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EfectiOro\"/>
    </mc:Choice>
  </mc:AlternateContent>
  <bookViews>
    <workbookView xWindow="0" yWindow="0" windowWidth="28800" windowHeight="12135"/>
  </bookViews>
  <sheets>
    <sheet name="Export 197" sheetId="1" r:id="rId1"/>
    <sheet name="Pivot " sheetId="3" r:id="rId2"/>
  </sheets>
  <externalReferences>
    <externalReference r:id="rId3"/>
    <externalReference r:id="rId4"/>
  </externalReferenc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" i="1"/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 l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M5" i="1" l="1"/>
  <c r="K5" i="1" s="1"/>
  <c r="M6" i="1"/>
  <c r="K6" i="1" s="1"/>
  <c r="M7" i="1"/>
  <c r="K7" i="1" s="1"/>
  <c r="M8" i="1"/>
  <c r="K8" i="1" s="1"/>
  <c r="M9" i="1"/>
  <c r="K9" i="1" s="1"/>
  <c r="M10" i="1"/>
  <c r="K10" i="1" s="1"/>
  <c r="M11" i="1"/>
  <c r="K11" i="1" s="1"/>
  <c r="M12" i="1"/>
  <c r="K12" i="1" s="1"/>
  <c r="M13" i="1"/>
  <c r="K13" i="1" s="1"/>
  <c r="M14" i="1"/>
  <c r="K14" i="1" s="1"/>
  <c r="M15" i="1"/>
  <c r="K15" i="1" s="1"/>
  <c r="M16" i="1"/>
  <c r="K16" i="1" s="1"/>
  <c r="M17" i="1"/>
  <c r="K17" i="1" s="1"/>
  <c r="M18" i="1"/>
  <c r="K18" i="1" s="1"/>
  <c r="M19" i="1"/>
  <c r="K19" i="1" s="1"/>
  <c r="M20" i="1"/>
  <c r="K20" i="1" s="1"/>
  <c r="M21" i="1"/>
  <c r="K21" i="1" s="1"/>
  <c r="M22" i="1"/>
  <c r="K22" i="1" s="1"/>
  <c r="M23" i="1"/>
  <c r="K23" i="1" s="1"/>
  <c r="M24" i="1"/>
  <c r="K24" i="1" s="1"/>
  <c r="M25" i="1"/>
  <c r="K25" i="1" s="1"/>
  <c r="M26" i="1"/>
  <c r="K26" i="1" s="1"/>
  <c r="M27" i="1"/>
  <c r="K27" i="1" s="1"/>
  <c r="M28" i="1"/>
  <c r="K28" i="1" s="1"/>
  <c r="M29" i="1"/>
  <c r="K29" i="1" s="1"/>
  <c r="M30" i="1"/>
  <c r="K30" i="1" s="1"/>
  <c r="M31" i="1"/>
  <c r="K31" i="1" s="1"/>
  <c r="M32" i="1"/>
  <c r="K32" i="1" s="1"/>
  <c r="M33" i="1"/>
  <c r="K33" i="1" s="1"/>
  <c r="M34" i="1"/>
  <c r="K34" i="1" s="1"/>
  <c r="M35" i="1"/>
  <c r="K35" i="1" s="1"/>
  <c r="M36" i="1"/>
  <c r="K36" i="1" s="1"/>
  <c r="M37" i="1"/>
  <c r="K37" i="1" s="1"/>
  <c r="M38" i="1"/>
  <c r="K38" i="1" s="1"/>
  <c r="M39" i="1"/>
  <c r="K39" i="1" s="1"/>
  <c r="M40" i="1"/>
  <c r="K40" i="1" s="1"/>
  <c r="M41" i="1"/>
  <c r="K41" i="1" s="1"/>
  <c r="M42" i="1"/>
  <c r="K42" i="1" s="1"/>
  <c r="M43" i="1"/>
  <c r="K43" i="1" s="1"/>
  <c r="M44" i="1"/>
  <c r="K44" i="1" s="1"/>
  <c r="M45" i="1"/>
  <c r="K45" i="1" s="1"/>
  <c r="M46" i="1"/>
  <c r="K46" i="1" s="1"/>
  <c r="M47" i="1"/>
  <c r="K47" i="1" s="1"/>
  <c r="M48" i="1"/>
  <c r="K48" i="1" s="1"/>
  <c r="M49" i="1"/>
  <c r="K49" i="1" s="1"/>
  <c r="M50" i="1"/>
  <c r="K50" i="1" s="1"/>
  <c r="M51" i="1"/>
  <c r="K51" i="1" s="1"/>
  <c r="M52" i="1"/>
  <c r="K52" i="1" s="1"/>
  <c r="M53" i="1"/>
  <c r="K53" i="1" s="1"/>
  <c r="M54" i="1"/>
  <c r="K54" i="1" s="1"/>
  <c r="M55" i="1"/>
  <c r="K55" i="1" s="1"/>
  <c r="M56" i="1"/>
  <c r="K56" i="1" s="1"/>
  <c r="M57" i="1"/>
  <c r="K57" i="1" s="1"/>
  <c r="M58" i="1"/>
  <c r="K58" i="1" s="1"/>
  <c r="M59" i="1"/>
  <c r="K59" i="1" s="1"/>
  <c r="M60" i="1"/>
  <c r="K60" i="1" s="1"/>
  <c r="M61" i="1"/>
  <c r="K61" i="1" s="1"/>
  <c r="M62" i="1"/>
  <c r="K62" i="1" s="1"/>
  <c r="M63" i="1"/>
  <c r="K63" i="1" s="1"/>
  <c r="M64" i="1"/>
  <c r="K64" i="1" s="1"/>
  <c r="M65" i="1"/>
  <c r="K65" i="1" s="1"/>
  <c r="M66" i="1"/>
  <c r="K66" i="1" s="1"/>
  <c r="M67" i="1"/>
  <c r="K67" i="1" s="1"/>
  <c r="M68" i="1"/>
  <c r="K68" i="1" s="1"/>
  <c r="M69" i="1"/>
  <c r="K69" i="1" s="1"/>
  <c r="M70" i="1"/>
  <c r="K70" i="1" s="1"/>
  <c r="M71" i="1"/>
  <c r="K71" i="1" s="1"/>
  <c r="M72" i="1"/>
  <c r="K72" i="1" s="1"/>
  <c r="M73" i="1"/>
  <c r="K73" i="1" s="1"/>
  <c r="M74" i="1"/>
  <c r="K74" i="1" s="1"/>
  <c r="M75" i="1"/>
  <c r="K75" i="1" s="1"/>
  <c r="M76" i="1"/>
  <c r="K76" i="1" s="1"/>
  <c r="M77" i="1"/>
  <c r="K77" i="1" s="1"/>
  <c r="M78" i="1"/>
  <c r="K78" i="1" s="1"/>
  <c r="M79" i="1"/>
  <c r="K79" i="1" s="1"/>
  <c r="M80" i="1"/>
  <c r="K80" i="1" s="1"/>
  <c r="M81" i="1"/>
  <c r="K81" i="1" s="1"/>
  <c r="M82" i="1"/>
  <c r="K82" i="1" s="1"/>
  <c r="M83" i="1"/>
  <c r="K83" i="1" s="1"/>
  <c r="M84" i="1"/>
  <c r="K84" i="1" s="1"/>
  <c r="M85" i="1"/>
  <c r="K85" i="1" s="1"/>
  <c r="M86" i="1"/>
  <c r="K86" i="1" s="1"/>
  <c r="M87" i="1"/>
  <c r="K87" i="1" s="1"/>
  <c r="M88" i="1"/>
  <c r="K88" i="1" s="1"/>
  <c r="M89" i="1"/>
  <c r="K89" i="1" s="1"/>
  <c r="M90" i="1"/>
  <c r="K90" i="1" s="1"/>
  <c r="M91" i="1"/>
  <c r="K91" i="1" s="1"/>
  <c r="M92" i="1"/>
  <c r="K92" i="1" s="1"/>
  <c r="M93" i="1"/>
  <c r="K93" i="1" s="1"/>
  <c r="M94" i="1"/>
  <c r="K94" i="1" s="1"/>
  <c r="M95" i="1"/>
  <c r="K95" i="1" s="1"/>
  <c r="M96" i="1"/>
  <c r="K96" i="1" s="1"/>
  <c r="M97" i="1"/>
  <c r="K97" i="1" s="1"/>
  <c r="M98" i="1"/>
  <c r="K98" i="1" s="1"/>
  <c r="M99" i="1"/>
  <c r="K99" i="1" s="1"/>
  <c r="M100" i="1"/>
  <c r="K100" i="1" s="1"/>
  <c r="M101" i="1"/>
  <c r="K101" i="1" s="1"/>
  <c r="M102" i="1"/>
  <c r="K102" i="1" s="1"/>
  <c r="M103" i="1"/>
  <c r="K103" i="1" s="1"/>
  <c r="M104" i="1"/>
  <c r="K104" i="1" s="1"/>
  <c r="M105" i="1"/>
  <c r="K105" i="1" s="1"/>
  <c r="M106" i="1"/>
  <c r="K106" i="1" s="1"/>
  <c r="M107" i="1"/>
  <c r="K107" i="1" s="1"/>
  <c r="M108" i="1"/>
  <c r="K108" i="1" s="1"/>
  <c r="M109" i="1"/>
  <c r="K109" i="1" s="1"/>
  <c r="M110" i="1"/>
  <c r="K110" i="1" s="1"/>
  <c r="M111" i="1"/>
  <c r="K111" i="1" s="1"/>
  <c r="M112" i="1"/>
  <c r="K112" i="1" s="1"/>
  <c r="M113" i="1"/>
  <c r="K113" i="1" s="1"/>
  <c r="M114" i="1"/>
  <c r="K114" i="1" s="1"/>
  <c r="M115" i="1"/>
  <c r="K115" i="1" s="1"/>
  <c r="M116" i="1"/>
  <c r="K116" i="1" s="1"/>
  <c r="M117" i="1"/>
  <c r="K117" i="1" s="1"/>
  <c r="M118" i="1"/>
  <c r="K118" i="1" s="1"/>
  <c r="M119" i="1"/>
  <c r="K119" i="1" s="1"/>
  <c r="M120" i="1"/>
  <c r="K120" i="1" s="1"/>
  <c r="M121" i="1"/>
  <c r="K121" i="1" s="1"/>
  <c r="M122" i="1"/>
  <c r="K122" i="1" s="1"/>
  <c r="M123" i="1"/>
  <c r="K123" i="1" s="1"/>
  <c r="M124" i="1"/>
  <c r="K124" i="1" s="1"/>
  <c r="M125" i="1"/>
  <c r="K125" i="1" s="1"/>
  <c r="M126" i="1"/>
  <c r="K126" i="1" s="1"/>
  <c r="M127" i="1"/>
  <c r="K127" i="1" s="1"/>
  <c r="M128" i="1"/>
  <c r="K128" i="1" s="1"/>
  <c r="M129" i="1"/>
  <c r="K129" i="1" s="1"/>
  <c r="M130" i="1"/>
  <c r="K130" i="1" s="1"/>
  <c r="M131" i="1"/>
  <c r="K131" i="1" s="1"/>
  <c r="M132" i="1"/>
  <c r="K132" i="1" s="1"/>
  <c r="M133" i="1"/>
  <c r="K133" i="1" s="1"/>
  <c r="M134" i="1"/>
  <c r="K134" i="1" s="1"/>
  <c r="M135" i="1"/>
  <c r="K135" i="1" s="1"/>
  <c r="M136" i="1"/>
  <c r="K136" i="1" s="1"/>
  <c r="M137" i="1"/>
  <c r="K137" i="1" s="1"/>
  <c r="M138" i="1"/>
  <c r="K138" i="1" s="1"/>
  <c r="M139" i="1"/>
  <c r="K139" i="1" s="1"/>
  <c r="M140" i="1"/>
  <c r="K140" i="1" s="1"/>
  <c r="M141" i="1"/>
  <c r="K141" i="1" s="1"/>
  <c r="M142" i="1"/>
  <c r="K142" i="1" s="1"/>
  <c r="M143" i="1"/>
  <c r="K143" i="1" s="1"/>
  <c r="M144" i="1"/>
  <c r="K144" i="1" s="1"/>
  <c r="M145" i="1"/>
  <c r="K145" i="1" s="1"/>
  <c r="M146" i="1"/>
  <c r="K146" i="1" s="1"/>
  <c r="M147" i="1"/>
  <c r="K147" i="1" s="1"/>
  <c r="M148" i="1"/>
  <c r="K148" i="1" s="1"/>
  <c r="M149" i="1"/>
  <c r="K149" i="1" s="1"/>
  <c r="M150" i="1"/>
  <c r="K150" i="1" s="1"/>
  <c r="M151" i="1"/>
  <c r="K151" i="1" s="1"/>
  <c r="M152" i="1"/>
  <c r="K152" i="1" s="1"/>
  <c r="M153" i="1"/>
  <c r="K153" i="1" s="1"/>
  <c r="M154" i="1"/>
  <c r="K154" i="1" s="1"/>
  <c r="M155" i="1"/>
  <c r="K155" i="1" s="1"/>
  <c r="M156" i="1"/>
  <c r="K156" i="1" s="1"/>
  <c r="M157" i="1"/>
  <c r="K157" i="1" s="1"/>
  <c r="M158" i="1"/>
  <c r="K158" i="1" s="1"/>
  <c r="M159" i="1"/>
  <c r="K159" i="1" s="1"/>
  <c r="M160" i="1"/>
  <c r="K160" i="1" s="1"/>
  <c r="M161" i="1"/>
  <c r="K161" i="1" s="1"/>
  <c r="M162" i="1"/>
  <c r="K162" i="1" s="1"/>
  <c r="M163" i="1"/>
  <c r="K163" i="1" s="1"/>
  <c r="M164" i="1"/>
  <c r="K164" i="1" s="1"/>
  <c r="M165" i="1"/>
  <c r="K165" i="1" s="1"/>
  <c r="M166" i="1"/>
  <c r="K166" i="1" s="1"/>
  <c r="M167" i="1"/>
  <c r="K167" i="1" s="1"/>
  <c r="M168" i="1"/>
  <c r="K168" i="1" s="1"/>
  <c r="M169" i="1"/>
  <c r="K169" i="1" s="1"/>
  <c r="M170" i="1"/>
  <c r="K170" i="1" s="1"/>
  <c r="M171" i="1"/>
  <c r="K171" i="1" s="1"/>
  <c r="M172" i="1"/>
  <c r="K172" i="1" s="1"/>
  <c r="M173" i="1"/>
  <c r="K173" i="1" s="1"/>
  <c r="M174" i="1"/>
  <c r="K174" i="1" s="1"/>
  <c r="M175" i="1"/>
  <c r="K175" i="1" s="1"/>
  <c r="M176" i="1"/>
  <c r="K176" i="1" s="1"/>
  <c r="M177" i="1"/>
  <c r="K177" i="1" s="1"/>
  <c r="M178" i="1"/>
  <c r="K178" i="1" s="1"/>
  <c r="M179" i="1"/>
  <c r="K179" i="1" s="1"/>
  <c r="M180" i="1"/>
  <c r="K180" i="1" s="1"/>
  <c r="M181" i="1"/>
  <c r="K181" i="1" s="1"/>
  <c r="M182" i="1"/>
  <c r="K182" i="1" s="1"/>
  <c r="M183" i="1"/>
  <c r="K183" i="1" s="1"/>
  <c r="M184" i="1"/>
  <c r="K184" i="1" s="1"/>
  <c r="M185" i="1"/>
  <c r="K185" i="1" s="1"/>
  <c r="M186" i="1"/>
  <c r="K186" i="1" s="1"/>
  <c r="M187" i="1"/>
  <c r="K187" i="1" s="1"/>
  <c r="M188" i="1"/>
  <c r="K188" i="1" s="1"/>
  <c r="M189" i="1"/>
  <c r="K189" i="1" s="1"/>
  <c r="M190" i="1"/>
  <c r="K190" i="1" s="1"/>
  <c r="M191" i="1"/>
  <c r="K191" i="1" s="1"/>
  <c r="M192" i="1"/>
  <c r="K192" i="1" s="1"/>
  <c r="M193" i="1"/>
  <c r="K193" i="1" s="1"/>
  <c r="M194" i="1"/>
  <c r="K194" i="1" s="1"/>
  <c r="M195" i="1"/>
  <c r="K195" i="1" s="1"/>
  <c r="M196" i="1"/>
  <c r="K196" i="1" s="1"/>
  <c r="M197" i="1"/>
  <c r="K197" i="1" s="1"/>
  <c r="M198" i="1"/>
  <c r="K198" i="1" s="1"/>
  <c r="M199" i="1"/>
  <c r="K199" i="1" s="1"/>
  <c r="M200" i="1"/>
  <c r="K200" i="1" s="1"/>
  <c r="M201" i="1"/>
  <c r="K201" i="1" s="1"/>
  <c r="M202" i="1"/>
  <c r="K202" i="1" s="1"/>
  <c r="M203" i="1"/>
  <c r="K203" i="1" s="1"/>
  <c r="M204" i="1"/>
  <c r="K204" i="1" s="1"/>
  <c r="M205" i="1"/>
  <c r="K205" i="1" s="1"/>
  <c r="M206" i="1"/>
  <c r="K206" i="1" s="1"/>
  <c r="M207" i="1"/>
  <c r="K207" i="1" s="1"/>
  <c r="M208" i="1"/>
  <c r="K208" i="1" s="1"/>
  <c r="M209" i="1"/>
  <c r="K209" i="1" s="1"/>
  <c r="M210" i="1"/>
  <c r="K210" i="1" s="1"/>
  <c r="M211" i="1"/>
  <c r="K211" i="1" s="1"/>
  <c r="M212" i="1"/>
  <c r="K212" i="1" s="1"/>
  <c r="M213" i="1"/>
  <c r="K213" i="1" s="1"/>
  <c r="M214" i="1"/>
  <c r="K214" i="1" s="1"/>
  <c r="M215" i="1"/>
  <c r="K215" i="1" s="1"/>
  <c r="M216" i="1"/>
  <c r="K216" i="1" s="1"/>
  <c r="M217" i="1"/>
  <c r="K217" i="1" s="1"/>
  <c r="M218" i="1"/>
  <c r="K218" i="1" s="1"/>
  <c r="M219" i="1"/>
  <c r="K219" i="1" s="1"/>
  <c r="M220" i="1"/>
  <c r="K220" i="1" s="1"/>
  <c r="M221" i="1"/>
  <c r="K221" i="1" s="1"/>
  <c r="M222" i="1"/>
  <c r="K222" i="1" s="1"/>
  <c r="M223" i="1"/>
  <c r="K223" i="1" s="1"/>
  <c r="M224" i="1"/>
  <c r="K224" i="1" s="1"/>
  <c r="M225" i="1"/>
  <c r="K225" i="1" s="1"/>
  <c r="M226" i="1"/>
  <c r="K226" i="1" s="1"/>
  <c r="M227" i="1"/>
  <c r="K227" i="1" s="1"/>
  <c r="M228" i="1"/>
  <c r="K228" i="1" s="1"/>
  <c r="M229" i="1"/>
  <c r="K229" i="1" s="1"/>
  <c r="M230" i="1"/>
  <c r="K230" i="1" s="1"/>
  <c r="M231" i="1"/>
  <c r="K231" i="1" s="1"/>
  <c r="M232" i="1"/>
  <c r="K232" i="1" s="1"/>
  <c r="M233" i="1"/>
  <c r="K233" i="1" s="1"/>
  <c r="M234" i="1"/>
  <c r="K234" i="1" s="1"/>
  <c r="M235" i="1"/>
  <c r="K235" i="1" s="1"/>
  <c r="M236" i="1"/>
  <c r="K236" i="1" s="1"/>
  <c r="M237" i="1"/>
  <c r="K237" i="1" s="1"/>
  <c r="M238" i="1"/>
  <c r="K238" i="1" s="1"/>
  <c r="M239" i="1"/>
  <c r="K239" i="1" s="1"/>
  <c r="M240" i="1"/>
  <c r="K240" i="1" s="1"/>
  <c r="M241" i="1"/>
  <c r="K241" i="1" s="1"/>
  <c r="M242" i="1"/>
  <c r="K242" i="1" s="1"/>
  <c r="M243" i="1"/>
  <c r="K243" i="1" s="1"/>
  <c r="M244" i="1"/>
  <c r="K244" i="1" s="1"/>
  <c r="M245" i="1"/>
  <c r="K245" i="1" s="1"/>
  <c r="M246" i="1"/>
  <c r="K246" i="1" s="1"/>
  <c r="M247" i="1"/>
  <c r="K247" i="1" s="1"/>
  <c r="M248" i="1"/>
  <c r="K248" i="1" s="1"/>
  <c r="M249" i="1"/>
  <c r="K249" i="1" s="1"/>
  <c r="M250" i="1"/>
  <c r="K250" i="1" s="1"/>
  <c r="M251" i="1"/>
  <c r="K251" i="1" s="1"/>
  <c r="M252" i="1"/>
  <c r="K252" i="1" s="1"/>
  <c r="M253" i="1"/>
  <c r="K253" i="1" s="1"/>
  <c r="M254" i="1"/>
  <c r="K254" i="1" s="1"/>
  <c r="M255" i="1"/>
  <c r="K255" i="1" s="1"/>
  <c r="M256" i="1"/>
  <c r="K256" i="1" s="1"/>
  <c r="M257" i="1"/>
  <c r="K257" i="1" s="1"/>
  <c r="M258" i="1"/>
  <c r="K258" i="1" s="1"/>
  <c r="M259" i="1"/>
  <c r="K259" i="1" s="1"/>
  <c r="M260" i="1"/>
  <c r="K260" i="1" s="1"/>
  <c r="M261" i="1"/>
  <c r="K261" i="1" s="1"/>
  <c r="M262" i="1"/>
  <c r="K262" i="1" s="1"/>
  <c r="M263" i="1"/>
  <c r="K263" i="1" s="1"/>
  <c r="M264" i="1"/>
  <c r="K264" i="1" s="1"/>
  <c r="M265" i="1"/>
  <c r="K265" i="1" s="1"/>
  <c r="M266" i="1"/>
  <c r="K266" i="1" s="1"/>
  <c r="M267" i="1"/>
  <c r="K267" i="1" s="1"/>
  <c r="M268" i="1"/>
  <c r="K268" i="1" s="1"/>
  <c r="M269" i="1"/>
  <c r="K269" i="1" s="1"/>
  <c r="M270" i="1"/>
  <c r="K270" i="1" s="1"/>
  <c r="M271" i="1"/>
  <c r="K271" i="1" s="1"/>
  <c r="M272" i="1"/>
  <c r="K272" i="1" s="1"/>
  <c r="M273" i="1"/>
  <c r="K273" i="1" s="1"/>
  <c r="M274" i="1"/>
  <c r="K274" i="1" s="1"/>
  <c r="M275" i="1"/>
  <c r="K275" i="1" s="1"/>
  <c r="M276" i="1"/>
  <c r="K276" i="1" s="1"/>
  <c r="M277" i="1"/>
  <c r="K277" i="1" s="1"/>
  <c r="M278" i="1"/>
  <c r="K278" i="1" s="1"/>
  <c r="M279" i="1"/>
  <c r="K279" i="1" s="1"/>
  <c r="M280" i="1"/>
  <c r="K280" i="1" s="1"/>
  <c r="M281" i="1"/>
  <c r="K281" i="1" s="1"/>
  <c r="M282" i="1"/>
  <c r="K282" i="1" s="1"/>
  <c r="M283" i="1"/>
  <c r="K283" i="1" s="1"/>
  <c r="M284" i="1"/>
  <c r="K284" i="1" s="1"/>
  <c r="M285" i="1"/>
  <c r="K285" i="1" s="1"/>
  <c r="M286" i="1"/>
  <c r="K286" i="1" s="1"/>
  <c r="M287" i="1"/>
  <c r="K287" i="1" s="1"/>
  <c r="M288" i="1"/>
  <c r="K288" i="1" s="1"/>
  <c r="M289" i="1"/>
  <c r="K289" i="1" s="1"/>
  <c r="M290" i="1"/>
  <c r="K290" i="1" s="1"/>
  <c r="M291" i="1"/>
  <c r="K291" i="1" s="1"/>
  <c r="M292" i="1"/>
  <c r="K292" i="1" s="1"/>
  <c r="M293" i="1"/>
  <c r="K293" i="1" s="1"/>
  <c r="M294" i="1"/>
  <c r="K294" i="1" s="1"/>
  <c r="M295" i="1"/>
  <c r="K295" i="1" s="1"/>
  <c r="M296" i="1"/>
  <c r="K296" i="1" s="1"/>
  <c r="M297" i="1"/>
  <c r="K297" i="1" s="1"/>
  <c r="M298" i="1"/>
  <c r="K298" i="1" s="1"/>
  <c r="M299" i="1"/>
  <c r="K299" i="1" s="1"/>
  <c r="M300" i="1"/>
  <c r="K300" i="1" s="1"/>
  <c r="M301" i="1"/>
  <c r="K301" i="1" s="1"/>
  <c r="M302" i="1"/>
  <c r="K302" i="1" s="1"/>
  <c r="M303" i="1"/>
  <c r="K303" i="1" s="1"/>
  <c r="M304" i="1"/>
  <c r="K304" i="1" s="1"/>
  <c r="M305" i="1"/>
  <c r="K305" i="1" s="1"/>
  <c r="M306" i="1"/>
  <c r="K306" i="1" s="1"/>
  <c r="M307" i="1"/>
  <c r="K307" i="1" s="1"/>
  <c r="M308" i="1"/>
  <c r="K308" i="1" s="1"/>
  <c r="M309" i="1"/>
  <c r="K309" i="1" s="1"/>
  <c r="M310" i="1"/>
  <c r="K310" i="1" s="1"/>
  <c r="M311" i="1"/>
  <c r="K311" i="1" s="1"/>
  <c r="M312" i="1"/>
  <c r="K312" i="1" s="1"/>
  <c r="M313" i="1"/>
  <c r="K313" i="1" s="1"/>
  <c r="M314" i="1"/>
  <c r="K314" i="1" s="1"/>
  <c r="M315" i="1"/>
  <c r="K315" i="1" s="1"/>
  <c r="M316" i="1"/>
  <c r="K316" i="1" s="1"/>
  <c r="M317" i="1"/>
  <c r="K317" i="1" s="1"/>
  <c r="M318" i="1"/>
  <c r="K318" i="1" s="1"/>
  <c r="M319" i="1"/>
  <c r="K319" i="1" s="1"/>
  <c r="M320" i="1"/>
  <c r="K320" i="1" s="1"/>
  <c r="M321" i="1"/>
  <c r="K321" i="1" s="1"/>
  <c r="M322" i="1"/>
  <c r="K322" i="1" s="1"/>
  <c r="M323" i="1"/>
  <c r="K323" i="1" s="1"/>
  <c r="M324" i="1"/>
  <c r="K324" i="1" s="1"/>
  <c r="M325" i="1"/>
  <c r="K325" i="1" s="1"/>
  <c r="M326" i="1"/>
  <c r="K326" i="1" s="1"/>
  <c r="M327" i="1"/>
  <c r="K327" i="1" s="1"/>
  <c r="M328" i="1"/>
  <c r="K328" i="1" s="1"/>
  <c r="M329" i="1"/>
  <c r="K329" i="1" s="1"/>
  <c r="M330" i="1"/>
  <c r="K330" i="1" s="1"/>
  <c r="M331" i="1"/>
  <c r="K331" i="1" s="1"/>
  <c r="M332" i="1"/>
  <c r="K332" i="1" s="1"/>
  <c r="M333" i="1"/>
  <c r="K333" i="1" s="1"/>
  <c r="M334" i="1"/>
  <c r="K334" i="1" s="1"/>
  <c r="M335" i="1"/>
  <c r="K335" i="1" s="1"/>
  <c r="M336" i="1"/>
  <c r="K336" i="1" s="1"/>
  <c r="M337" i="1"/>
  <c r="K337" i="1" s="1"/>
  <c r="M338" i="1"/>
  <c r="K338" i="1" s="1"/>
  <c r="M339" i="1"/>
  <c r="K339" i="1" s="1"/>
  <c r="M340" i="1"/>
  <c r="K340" i="1" s="1"/>
  <c r="M341" i="1"/>
  <c r="K341" i="1" s="1"/>
  <c r="M342" i="1"/>
  <c r="K342" i="1" s="1"/>
  <c r="M343" i="1"/>
  <c r="K343" i="1" s="1"/>
  <c r="M344" i="1"/>
  <c r="K344" i="1" s="1"/>
  <c r="M345" i="1"/>
  <c r="K345" i="1" s="1"/>
  <c r="M346" i="1"/>
  <c r="K346" i="1" s="1"/>
  <c r="M347" i="1"/>
  <c r="K347" i="1" s="1"/>
  <c r="M348" i="1"/>
  <c r="K348" i="1" s="1"/>
  <c r="M349" i="1"/>
  <c r="K349" i="1" s="1"/>
  <c r="M350" i="1"/>
  <c r="K350" i="1" s="1"/>
  <c r="M351" i="1"/>
  <c r="K351" i="1" s="1"/>
  <c r="M352" i="1"/>
  <c r="K352" i="1" s="1"/>
  <c r="M353" i="1"/>
  <c r="K353" i="1" s="1"/>
  <c r="M354" i="1"/>
  <c r="K354" i="1" s="1"/>
  <c r="M355" i="1"/>
  <c r="K355" i="1" s="1"/>
  <c r="M356" i="1"/>
  <c r="K356" i="1" s="1"/>
  <c r="M357" i="1"/>
  <c r="K357" i="1" s="1"/>
  <c r="M358" i="1"/>
  <c r="K358" i="1" s="1"/>
  <c r="M359" i="1"/>
  <c r="K359" i="1" s="1"/>
  <c r="M360" i="1"/>
  <c r="K360" i="1" s="1"/>
  <c r="M361" i="1"/>
  <c r="K361" i="1" s="1"/>
  <c r="M362" i="1"/>
  <c r="K362" i="1" s="1"/>
  <c r="M363" i="1"/>
  <c r="K363" i="1" s="1"/>
  <c r="M364" i="1"/>
  <c r="K364" i="1" s="1"/>
  <c r="M365" i="1"/>
  <c r="K365" i="1" s="1"/>
  <c r="M366" i="1"/>
  <c r="K366" i="1" s="1"/>
  <c r="M367" i="1"/>
  <c r="K367" i="1" s="1"/>
  <c r="M368" i="1"/>
  <c r="K368" i="1" s="1"/>
  <c r="M369" i="1"/>
  <c r="K369" i="1" s="1"/>
  <c r="M370" i="1"/>
  <c r="K370" i="1" s="1"/>
  <c r="M371" i="1"/>
  <c r="K371" i="1" s="1"/>
  <c r="M372" i="1"/>
  <c r="K372" i="1" s="1"/>
  <c r="M373" i="1"/>
  <c r="K373" i="1" s="1"/>
  <c r="M374" i="1"/>
  <c r="K374" i="1" s="1"/>
  <c r="M375" i="1"/>
  <c r="K375" i="1" s="1"/>
  <c r="M376" i="1"/>
  <c r="K376" i="1" s="1"/>
  <c r="M377" i="1"/>
  <c r="K377" i="1" s="1"/>
  <c r="M378" i="1"/>
  <c r="K378" i="1" s="1"/>
  <c r="M379" i="1"/>
  <c r="K379" i="1" s="1"/>
  <c r="M380" i="1"/>
  <c r="K380" i="1" s="1"/>
  <c r="M381" i="1"/>
  <c r="K381" i="1" s="1"/>
  <c r="M382" i="1"/>
  <c r="K382" i="1" s="1"/>
  <c r="M383" i="1"/>
  <c r="K383" i="1" s="1"/>
  <c r="M384" i="1"/>
  <c r="K384" i="1" s="1"/>
  <c r="M385" i="1"/>
  <c r="K385" i="1" s="1"/>
  <c r="M386" i="1"/>
  <c r="K386" i="1" s="1"/>
  <c r="M387" i="1"/>
  <c r="K387" i="1" s="1"/>
  <c r="M388" i="1"/>
  <c r="K388" i="1" s="1"/>
  <c r="M389" i="1"/>
  <c r="K389" i="1" s="1"/>
  <c r="M390" i="1"/>
  <c r="K390" i="1" s="1"/>
  <c r="M391" i="1"/>
  <c r="K391" i="1" s="1"/>
  <c r="M392" i="1"/>
  <c r="K392" i="1" s="1"/>
  <c r="M393" i="1"/>
  <c r="K393" i="1" s="1"/>
  <c r="M394" i="1"/>
  <c r="K394" i="1" s="1"/>
  <c r="M395" i="1"/>
  <c r="K395" i="1" s="1"/>
  <c r="M396" i="1"/>
  <c r="K396" i="1" s="1"/>
  <c r="M397" i="1"/>
  <c r="K397" i="1" s="1"/>
  <c r="M398" i="1"/>
  <c r="K398" i="1" s="1"/>
  <c r="M399" i="1"/>
  <c r="K399" i="1" s="1"/>
  <c r="M400" i="1"/>
  <c r="K400" i="1" s="1"/>
  <c r="M401" i="1"/>
  <c r="K401" i="1" s="1"/>
  <c r="M402" i="1"/>
  <c r="K402" i="1" s="1"/>
  <c r="M403" i="1"/>
  <c r="K403" i="1" s="1"/>
  <c r="M404" i="1"/>
  <c r="K404" i="1" s="1"/>
  <c r="M405" i="1"/>
  <c r="K405" i="1" s="1"/>
  <c r="M406" i="1"/>
  <c r="K406" i="1" s="1"/>
  <c r="M407" i="1"/>
  <c r="K407" i="1" s="1"/>
  <c r="M408" i="1"/>
  <c r="K408" i="1" s="1"/>
  <c r="M409" i="1"/>
  <c r="K409" i="1" s="1"/>
  <c r="M410" i="1"/>
  <c r="K410" i="1" s="1"/>
  <c r="M411" i="1"/>
  <c r="K411" i="1" s="1"/>
  <c r="M412" i="1"/>
  <c r="K412" i="1" s="1"/>
  <c r="M413" i="1"/>
  <c r="K413" i="1" s="1"/>
  <c r="M414" i="1"/>
  <c r="K414" i="1" s="1"/>
  <c r="M415" i="1"/>
  <c r="K415" i="1" s="1"/>
  <c r="M416" i="1"/>
  <c r="K416" i="1" s="1"/>
  <c r="M417" i="1"/>
  <c r="K417" i="1" s="1"/>
  <c r="M418" i="1"/>
  <c r="K418" i="1" s="1"/>
  <c r="M419" i="1"/>
  <c r="K419" i="1" s="1"/>
  <c r="M420" i="1"/>
  <c r="K420" i="1" s="1"/>
  <c r="M421" i="1"/>
  <c r="K421" i="1" s="1"/>
  <c r="M422" i="1"/>
  <c r="K422" i="1" s="1"/>
  <c r="M423" i="1"/>
  <c r="K423" i="1" s="1"/>
  <c r="M424" i="1"/>
  <c r="K424" i="1" s="1"/>
  <c r="M425" i="1"/>
  <c r="K425" i="1" s="1"/>
  <c r="M426" i="1"/>
  <c r="K426" i="1" s="1"/>
  <c r="M427" i="1"/>
  <c r="K427" i="1" s="1"/>
  <c r="M428" i="1"/>
  <c r="K428" i="1" s="1"/>
  <c r="M429" i="1"/>
  <c r="K429" i="1" s="1"/>
  <c r="M430" i="1"/>
  <c r="K430" i="1" s="1"/>
  <c r="M431" i="1"/>
  <c r="K431" i="1" s="1"/>
  <c r="M432" i="1"/>
  <c r="K432" i="1" s="1"/>
  <c r="M433" i="1"/>
  <c r="K433" i="1" s="1"/>
  <c r="M434" i="1"/>
  <c r="K434" i="1" s="1"/>
  <c r="M435" i="1"/>
  <c r="K435" i="1" s="1"/>
  <c r="M436" i="1"/>
  <c r="K436" i="1" s="1"/>
  <c r="M437" i="1"/>
  <c r="K437" i="1" s="1"/>
  <c r="M438" i="1"/>
  <c r="K438" i="1" s="1"/>
  <c r="M439" i="1"/>
  <c r="K439" i="1" s="1"/>
  <c r="M440" i="1"/>
  <c r="K440" i="1" s="1"/>
  <c r="M441" i="1"/>
  <c r="K441" i="1" s="1"/>
  <c r="M442" i="1"/>
  <c r="K442" i="1" s="1"/>
  <c r="M443" i="1"/>
  <c r="K443" i="1" s="1"/>
  <c r="M444" i="1"/>
  <c r="K444" i="1" s="1"/>
  <c r="M445" i="1"/>
  <c r="K445" i="1" s="1"/>
  <c r="M446" i="1"/>
  <c r="K446" i="1" s="1"/>
  <c r="M447" i="1"/>
  <c r="K447" i="1" s="1"/>
  <c r="M448" i="1"/>
  <c r="K448" i="1" s="1"/>
  <c r="M449" i="1"/>
  <c r="K449" i="1" s="1"/>
  <c r="M450" i="1"/>
  <c r="K450" i="1" s="1"/>
  <c r="M451" i="1"/>
  <c r="K451" i="1" s="1"/>
  <c r="M452" i="1"/>
  <c r="K452" i="1" s="1"/>
  <c r="M453" i="1"/>
  <c r="K453" i="1" s="1"/>
  <c r="M454" i="1"/>
  <c r="K454" i="1" s="1"/>
  <c r="M455" i="1"/>
  <c r="K455" i="1" s="1"/>
  <c r="M456" i="1"/>
  <c r="K456" i="1" s="1"/>
  <c r="M457" i="1"/>
  <c r="K457" i="1" s="1"/>
  <c r="M458" i="1"/>
  <c r="K458" i="1" s="1"/>
  <c r="M459" i="1"/>
  <c r="K459" i="1" s="1"/>
  <c r="M460" i="1"/>
  <c r="K460" i="1" s="1"/>
  <c r="M461" i="1"/>
  <c r="K461" i="1" s="1"/>
  <c r="M462" i="1"/>
  <c r="K462" i="1" s="1"/>
  <c r="M463" i="1"/>
  <c r="K463" i="1" s="1"/>
  <c r="M464" i="1"/>
  <c r="K464" i="1" s="1"/>
  <c r="M465" i="1"/>
  <c r="K465" i="1" s="1"/>
  <c r="M466" i="1"/>
  <c r="K466" i="1" s="1"/>
  <c r="M467" i="1"/>
  <c r="K467" i="1" s="1"/>
  <c r="M468" i="1"/>
  <c r="K468" i="1" s="1"/>
  <c r="M469" i="1"/>
  <c r="K469" i="1" s="1"/>
  <c r="M470" i="1"/>
  <c r="K470" i="1" s="1"/>
  <c r="M471" i="1"/>
  <c r="K471" i="1" s="1"/>
  <c r="M472" i="1"/>
  <c r="K472" i="1" s="1"/>
  <c r="M473" i="1"/>
  <c r="K473" i="1" s="1"/>
  <c r="M474" i="1"/>
  <c r="K474" i="1" s="1"/>
  <c r="M475" i="1"/>
  <c r="K475" i="1" s="1"/>
  <c r="M476" i="1"/>
  <c r="K476" i="1" s="1"/>
  <c r="M477" i="1"/>
  <c r="K477" i="1" s="1"/>
  <c r="M478" i="1"/>
  <c r="K478" i="1" s="1"/>
  <c r="M479" i="1"/>
  <c r="K479" i="1" s="1"/>
  <c r="M480" i="1"/>
  <c r="K480" i="1" s="1"/>
  <c r="M481" i="1"/>
  <c r="K481" i="1" s="1"/>
  <c r="M482" i="1"/>
  <c r="K482" i="1" s="1"/>
  <c r="M483" i="1"/>
  <c r="K483" i="1" s="1"/>
  <c r="M484" i="1"/>
  <c r="K484" i="1" s="1"/>
  <c r="M485" i="1"/>
  <c r="K485" i="1" s="1"/>
  <c r="M486" i="1"/>
  <c r="K486" i="1" s="1"/>
  <c r="M487" i="1"/>
  <c r="K487" i="1" s="1"/>
  <c r="M488" i="1"/>
  <c r="K488" i="1" s="1"/>
  <c r="M489" i="1"/>
  <c r="K489" i="1" s="1"/>
  <c r="M490" i="1"/>
  <c r="K490" i="1" s="1"/>
  <c r="M491" i="1"/>
  <c r="K491" i="1" s="1"/>
  <c r="M492" i="1"/>
  <c r="K492" i="1" s="1"/>
  <c r="M493" i="1"/>
  <c r="K493" i="1" s="1"/>
  <c r="M494" i="1"/>
  <c r="K494" i="1" s="1"/>
  <c r="M495" i="1"/>
  <c r="K495" i="1" s="1"/>
  <c r="M496" i="1"/>
  <c r="K496" i="1" s="1"/>
  <c r="M497" i="1"/>
  <c r="K497" i="1" s="1"/>
  <c r="M498" i="1"/>
  <c r="K498" i="1" s="1"/>
  <c r="M499" i="1"/>
  <c r="K499" i="1" s="1"/>
  <c r="M500" i="1"/>
  <c r="K500" i="1" s="1"/>
  <c r="M501" i="1"/>
  <c r="K501" i="1" s="1"/>
  <c r="M502" i="1"/>
  <c r="K502" i="1" s="1"/>
  <c r="M503" i="1"/>
  <c r="K503" i="1" s="1"/>
  <c r="M504" i="1"/>
  <c r="K504" i="1" s="1"/>
  <c r="M505" i="1"/>
  <c r="K505" i="1" s="1"/>
  <c r="M506" i="1"/>
  <c r="K506" i="1" s="1"/>
  <c r="M507" i="1"/>
  <c r="K507" i="1" s="1"/>
  <c r="M508" i="1"/>
  <c r="K508" i="1" s="1"/>
  <c r="M509" i="1"/>
  <c r="K509" i="1" s="1"/>
  <c r="M510" i="1"/>
  <c r="K510" i="1" s="1"/>
  <c r="M511" i="1"/>
  <c r="K511" i="1" s="1"/>
  <c r="M512" i="1"/>
  <c r="K512" i="1" s="1"/>
  <c r="M513" i="1"/>
  <c r="K513" i="1" s="1"/>
  <c r="M514" i="1"/>
  <c r="K514" i="1" s="1"/>
  <c r="M515" i="1"/>
  <c r="K515" i="1" s="1"/>
  <c r="M516" i="1"/>
  <c r="K516" i="1" s="1"/>
  <c r="M517" i="1"/>
  <c r="K517" i="1" s="1"/>
  <c r="M518" i="1"/>
  <c r="K518" i="1" s="1"/>
  <c r="M519" i="1"/>
  <c r="K519" i="1" s="1"/>
  <c r="M520" i="1"/>
  <c r="K520" i="1" s="1"/>
  <c r="M521" i="1"/>
  <c r="K521" i="1" s="1"/>
  <c r="M522" i="1"/>
  <c r="K522" i="1" s="1"/>
  <c r="M523" i="1"/>
  <c r="K523" i="1" s="1"/>
  <c r="M524" i="1"/>
  <c r="K524" i="1" s="1"/>
  <c r="M525" i="1"/>
  <c r="K525" i="1" s="1"/>
  <c r="M526" i="1"/>
  <c r="K526" i="1" s="1"/>
  <c r="M527" i="1"/>
  <c r="K527" i="1" s="1"/>
  <c r="M528" i="1"/>
  <c r="K528" i="1" s="1"/>
  <c r="M529" i="1"/>
  <c r="K529" i="1" s="1"/>
  <c r="M530" i="1"/>
  <c r="K530" i="1" s="1"/>
  <c r="M531" i="1"/>
  <c r="K531" i="1" s="1"/>
  <c r="M532" i="1"/>
  <c r="K532" i="1" s="1"/>
  <c r="M533" i="1"/>
  <c r="K533" i="1" s="1"/>
  <c r="M534" i="1"/>
  <c r="K534" i="1" s="1"/>
  <c r="M535" i="1"/>
  <c r="K535" i="1" s="1"/>
  <c r="M536" i="1"/>
  <c r="K536" i="1" s="1"/>
  <c r="M537" i="1"/>
  <c r="K537" i="1" s="1"/>
  <c r="M538" i="1"/>
  <c r="K538" i="1" s="1"/>
  <c r="M539" i="1"/>
  <c r="K539" i="1" s="1"/>
  <c r="M540" i="1"/>
  <c r="K540" i="1" s="1"/>
  <c r="M541" i="1"/>
  <c r="K541" i="1" s="1"/>
  <c r="M542" i="1"/>
  <c r="K542" i="1" s="1"/>
  <c r="M543" i="1"/>
  <c r="K543" i="1" s="1"/>
  <c r="M544" i="1"/>
  <c r="K544" i="1" s="1"/>
  <c r="M545" i="1"/>
  <c r="K545" i="1" s="1"/>
  <c r="M546" i="1"/>
  <c r="K546" i="1" s="1"/>
  <c r="M547" i="1"/>
  <c r="K547" i="1" s="1"/>
  <c r="M548" i="1"/>
  <c r="K548" i="1" s="1"/>
  <c r="M549" i="1"/>
  <c r="K549" i="1" s="1"/>
  <c r="M550" i="1"/>
  <c r="K550" i="1" s="1"/>
  <c r="M551" i="1"/>
  <c r="K551" i="1" s="1"/>
  <c r="M552" i="1"/>
  <c r="K552" i="1" s="1"/>
  <c r="M553" i="1"/>
  <c r="K553" i="1" s="1"/>
  <c r="M554" i="1"/>
  <c r="K554" i="1" s="1"/>
  <c r="M555" i="1"/>
  <c r="K555" i="1" s="1"/>
  <c r="M556" i="1"/>
  <c r="K556" i="1" s="1"/>
  <c r="M557" i="1"/>
  <c r="K557" i="1" s="1"/>
  <c r="M558" i="1"/>
  <c r="K558" i="1" s="1"/>
  <c r="M559" i="1"/>
  <c r="K559" i="1" s="1"/>
  <c r="M560" i="1"/>
  <c r="K560" i="1" s="1"/>
  <c r="M561" i="1"/>
  <c r="K561" i="1" s="1"/>
  <c r="M562" i="1"/>
  <c r="K562" i="1" s="1"/>
  <c r="M563" i="1"/>
  <c r="K563" i="1" s="1"/>
  <c r="M564" i="1"/>
  <c r="K564" i="1" s="1"/>
  <c r="M565" i="1"/>
  <c r="K565" i="1" s="1"/>
  <c r="M566" i="1"/>
  <c r="K566" i="1" s="1"/>
  <c r="M567" i="1"/>
  <c r="K567" i="1" s="1"/>
  <c r="M568" i="1"/>
  <c r="K568" i="1" s="1"/>
  <c r="M569" i="1"/>
  <c r="K569" i="1" s="1"/>
  <c r="M570" i="1"/>
  <c r="K570" i="1" s="1"/>
  <c r="M571" i="1"/>
  <c r="K571" i="1" s="1"/>
  <c r="M572" i="1"/>
  <c r="K572" i="1" s="1"/>
  <c r="M573" i="1"/>
  <c r="K573" i="1" s="1"/>
  <c r="M574" i="1"/>
  <c r="K574" i="1" s="1"/>
  <c r="M575" i="1"/>
  <c r="K575" i="1" s="1"/>
  <c r="M576" i="1"/>
  <c r="K576" i="1" s="1"/>
  <c r="M577" i="1"/>
  <c r="K577" i="1" s="1"/>
  <c r="M578" i="1"/>
  <c r="K578" i="1" s="1"/>
  <c r="M579" i="1"/>
  <c r="K579" i="1" s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4" i="1"/>
  <c r="K4" i="1" s="1"/>
  <c r="M3" i="1"/>
  <c r="K3" i="1" s="1"/>
  <c r="L497" i="1" l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496" i="1" l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</calcChain>
</file>

<file path=xl/sharedStrings.xml><?xml version="1.0" encoding="utf-8"?>
<sst xmlns="http://schemas.openxmlformats.org/spreadsheetml/2006/main" count="169" uniqueCount="79">
  <si>
    <t>EFECTIORO SA</t>
  </si>
  <si>
    <t>REPORTE DE COMPRAS 
 QUILATE - ONZA</t>
  </si>
  <si>
    <t>Desde:</t>
  </si>
  <si>
    <t>Hasta:</t>
  </si>
  <si>
    <t>Fecha</t>
  </si>
  <si>
    <t>N° Compra</t>
  </si>
  <si>
    <t>Quilate</t>
  </si>
  <si>
    <t>Peso</t>
  </si>
  <si>
    <t>Importe</t>
  </si>
  <si>
    <t>Onzas</t>
  </si>
  <si>
    <t>Codigo cliente</t>
  </si>
  <si>
    <t>Nombre del cliente</t>
  </si>
  <si>
    <t>C0010000002356</t>
  </si>
  <si>
    <t>VICENTE ANTONIO CHAMORRO SALAZAR</t>
  </si>
  <si>
    <t>C0010000003099</t>
  </si>
  <si>
    <t>MYRIAM DEL CARMEN  GUTIERREZ JIRON</t>
  </si>
  <si>
    <t>C0010000002979</t>
  </si>
  <si>
    <t>ALFONSO  AYERDIS GUIDO</t>
  </si>
  <si>
    <t>C0010000002235</t>
  </si>
  <si>
    <t>ANGEL WILFREDO PAVON CORDOBA</t>
  </si>
  <si>
    <t>C0010000000829</t>
  </si>
  <si>
    <t>GUILLERMO ANTONIO BALTODANO</t>
  </si>
  <si>
    <t>C0010000002992</t>
  </si>
  <si>
    <t>FLAVIO ERASMO SOSA AVENDAÑO</t>
  </si>
  <si>
    <t>C0010000003100</t>
  </si>
  <si>
    <t>FRANKLIN  GAMERO RIOS</t>
  </si>
  <si>
    <t>C0010000003303</t>
  </si>
  <si>
    <t>BERNING LUIS SOZA CASTILLO</t>
  </si>
  <si>
    <t>C0010000002091</t>
  </si>
  <si>
    <t>JOSE ENCARNACION CENTENO TENORIO</t>
  </si>
  <si>
    <t>C0010000001762</t>
  </si>
  <si>
    <t>ALVARO RAMON MORALES MENA</t>
  </si>
  <si>
    <t>C0010000003288</t>
  </si>
  <si>
    <t>NORVIN DIONICIO NUÑEZ MADRIGAL</t>
  </si>
  <si>
    <t>C0010000002923</t>
  </si>
  <si>
    <t>JULIO CESAR LAGUNA MANZANARES</t>
  </si>
  <si>
    <t>C0020000003302</t>
  </si>
  <si>
    <t>JAIRO JOSE GUTIERREZ GARCIA</t>
  </si>
  <si>
    <t>C0010000001631</t>
  </si>
  <si>
    <t>JUAN ABEL CASTELLON VALLEJOS</t>
  </si>
  <si>
    <t>C0010000001143</t>
  </si>
  <si>
    <t>EULOGIA MARITZA DIAS CENTENO</t>
  </si>
  <si>
    <t>C0010000002982</t>
  </si>
  <si>
    <t>DUILIO ARNOLDO VELASQUEZ LOPEZ</t>
  </si>
  <si>
    <t>C0010000003179</t>
  </si>
  <si>
    <t>MARILEN GUERRERO AVILES</t>
  </si>
  <si>
    <t>C0010000002603</t>
  </si>
  <si>
    <t>ANGEL RAMON MORALES MENA</t>
  </si>
  <si>
    <t>C0010000002341</t>
  </si>
  <si>
    <t>MARCO ANTONIO MARTINEZ BARQUERO</t>
  </si>
  <si>
    <t>C0020000003299</t>
  </si>
  <si>
    <t>BOANERGE FRANCISCO REYES DEL CASTILLO</t>
  </si>
  <si>
    <t>C0020000003301</t>
  </si>
  <si>
    <t>JOSE ELIEZER MONTENEGRO TORREZ</t>
  </si>
  <si>
    <t>Row Labels</t>
  </si>
  <si>
    <t>Grand Total</t>
  </si>
  <si>
    <t>Sum of Peso</t>
  </si>
  <si>
    <t>Sum of Importe</t>
  </si>
  <si>
    <t xml:space="preserve">Quilate </t>
  </si>
  <si>
    <t xml:space="preserve">Peso </t>
  </si>
  <si>
    <t xml:space="preserve">Importe </t>
  </si>
  <si>
    <t>C0010000003096</t>
  </si>
  <si>
    <t>JAIRON  ANTONIO LOPEZ</t>
  </si>
  <si>
    <t>C0010000003257</t>
  </si>
  <si>
    <t>BYRON MANUEL MENDOZA OLIVAS</t>
  </si>
  <si>
    <t>C0030000003304</t>
  </si>
  <si>
    <t>SANTOS HERNANDEZ RIVAS</t>
  </si>
  <si>
    <t>C0010000003079</t>
  </si>
  <si>
    <t>JOSE EDI VALLE</t>
  </si>
  <si>
    <t>C0010000002801</t>
  </si>
  <si>
    <t>MAYELA MARGARITA SEVILLA GARCIA</t>
  </si>
  <si>
    <t xml:space="preserve">Pr. Kilate </t>
  </si>
  <si>
    <t xml:space="preserve">Tipo de Cambio </t>
  </si>
  <si>
    <t>Pr. Int</t>
  </si>
  <si>
    <t xml:space="preserve">Margen </t>
  </si>
  <si>
    <t xml:space="preserve">Pr Gramo </t>
  </si>
  <si>
    <t>C0010000003305</t>
  </si>
  <si>
    <t>CESAR   CRUZ ZAMORA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</si>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</sst>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 dd\/mm\/yyyy"/>
    <numFmt numFmtId="165" formatCode="0.0%"/>
  </numFmts>
  <fonts count="5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NumberFormat="1"/>
    <xf numFmtId="4" fontId="0" fillId="0" borderId="0" xfId="0" applyNumberFormat="1" applyAlignment="1">
      <alignment horizontal="left"/>
    </xf>
    <xf numFmtId="0" fontId="0" fillId="0" borderId="0" xfId="0" applyNumberFormat="1" applyAlignment="1">
      <alignment vertical="top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165" fontId="0" fillId="0" borderId="0" xfId="1" applyNumberFormat="1" applyFont="1"/>
    <xf numFmtId="0" fontId="0" fillId="4" borderId="0" xfId="0" applyFill="1" applyAlignment="1">
      <alignment vertical="top"/>
    </xf>
    <xf numFmtId="164" fontId="0" fillId="4" borderId="0" xfId="0" applyNumberFormat="1" applyFill="1" applyAlignment="1">
      <alignment vertical="top"/>
    </xf>
    <xf numFmtId="0" fontId="0" fillId="4" borderId="0" xfId="0" applyFill="1"/>
    <xf numFmtId="0" fontId="4" fillId="4" borderId="0" xfId="0" applyFont="1" applyFill="1"/>
    <xf numFmtId="0" fontId="0" fillId="0" borderId="0" xfId="0" applyNumberFormat="1" applyAlignment="1">
      <alignment horizontal="right"/>
    </xf>
    <xf numFmtId="4" fontId="3" fillId="3" borderId="1" xfId="0" applyNumberFormat="1" applyFont="1" applyFill="1" applyBorder="1" applyAlignment="1">
      <alignment horizontal="right"/>
    </xf>
    <xf numFmtId="0" fontId="3" fillId="3" borderId="1" xfId="0" applyNumberFormat="1" applyFont="1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CLOUD\Efectioro\Contabilidad\Movimiento%20Boveda%20Consolida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ACLOUD\Efectioro\Precios\London%20Fix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s Erwin Villalta "/>
      <sheetName val="Boveda"/>
      <sheetName val="Labels "/>
      <sheetName val="Abonos Sr. JLC"/>
      <sheetName val="TC Diario"/>
      <sheetName val="Lucho "/>
      <sheetName val="Sheet1"/>
      <sheetName val="T.C. Bancentro"/>
      <sheetName val="Saldo Pavo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99">
          <cell r="A1099">
            <v>41640</v>
          </cell>
          <cell r="B1099">
            <v>25.3352</v>
          </cell>
        </row>
        <row r="1100">
          <cell r="A1100">
            <v>41641</v>
          </cell>
          <cell r="B1100">
            <v>25.3385</v>
          </cell>
        </row>
        <row r="1101">
          <cell r="A1101">
            <v>41642</v>
          </cell>
          <cell r="B1101">
            <v>25.341899999999999</v>
          </cell>
        </row>
        <row r="1102">
          <cell r="A1102">
            <v>41643</v>
          </cell>
          <cell r="B1102">
            <v>25.345300000000002</v>
          </cell>
        </row>
        <row r="1103">
          <cell r="A1103">
            <v>41644</v>
          </cell>
          <cell r="B1103">
            <v>25.348700000000001</v>
          </cell>
        </row>
        <row r="1104">
          <cell r="A1104">
            <v>41645</v>
          </cell>
          <cell r="B1104">
            <v>25.3521</v>
          </cell>
        </row>
        <row r="1105">
          <cell r="A1105">
            <v>41646</v>
          </cell>
          <cell r="B1105">
            <v>25.355499999999999</v>
          </cell>
        </row>
        <row r="1106">
          <cell r="A1106">
            <v>41647</v>
          </cell>
          <cell r="B1106">
            <v>25.358899999999998</v>
          </cell>
        </row>
        <row r="1107">
          <cell r="A1107">
            <v>41648</v>
          </cell>
          <cell r="B1107">
            <v>25.362300000000001</v>
          </cell>
        </row>
        <row r="1108">
          <cell r="A1108">
            <v>41649</v>
          </cell>
          <cell r="B1108">
            <v>25.3657</v>
          </cell>
        </row>
        <row r="1109">
          <cell r="A1109">
            <v>41650</v>
          </cell>
          <cell r="B1109">
            <v>25.369</v>
          </cell>
        </row>
        <row r="1110">
          <cell r="A1110">
            <v>41651</v>
          </cell>
          <cell r="B1110">
            <v>25.372399999999999</v>
          </cell>
        </row>
        <row r="1111">
          <cell r="A1111">
            <v>41652</v>
          </cell>
          <cell r="B1111">
            <v>25.375800000000002</v>
          </cell>
        </row>
        <row r="1112">
          <cell r="A1112">
            <v>41653</v>
          </cell>
          <cell r="B1112">
            <v>25.379200000000001</v>
          </cell>
        </row>
        <row r="1113">
          <cell r="A1113">
            <v>41654</v>
          </cell>
          <cell r="B1113">
            <v>25.3826</v>
          </cell>
        </row>
        <row r="1114">
          <cell r="A1114">
            <v>41655</v>
          </cell>
          <cell r="B1114">
            <v>25.385999999999999</v>
          </cell>
        </row>
        <row r="1115">
          <cell r="A1115">
            <v>41656</v>
          </cell>
          <cell r="B1115">
            <v>25.389399999999998</v>
          </cell>
        </row>
        <row r="1116">
          <cell r="A1116">
            <v>41657</v>
          </cell>
          <cell r="B1116">
            <v>25.392800000000001</v>
          </cell>
        </row>
        <row r="1117">
          <cell r="A1117">
            <v>41658</v>
          </cell>
          <cell r="B1117">
            <v>25.3962</v>
          </cell>
        </row>
        <row r="1118">
          <cell r="A1118">
            <v>41659</v>
          </cell>
          <cell r="B1118">
            <v>25.3996</v>
          </cell>
        </row>
        <row r="1119">
          <cell r="A1119">
            <v>41660</v>
          </cell>
          <cell r="B1119">
            <v>25.402999999999999</v>
          </cell>
        </row>
        <row r="1120">
          <cell r="A1120">
            <v>41661</v>
          </cell>
          <cell r="B1120">
            <v>25.406400000000001</v>
          </cell>
        </row>
        <row r="1121">
          <cell r="A1121">
            <v>41662</v>
          </cell>
          <cell r="B1121">
            <v>25.409800000000001</v>
          </cell>
        </row>
        <row r="1122">
          <cell r="A1122">
            <v>41663</v>
          </cell>
          <cell r="B1122">
            <v>25.4132</v>
          </cell>
        </row>
        <row r="1123">
          <cell r="A1123">
            <v>41664</v>
          </cell>
          <cell r="B1123">
            <v>25.416599999999999</v>
          </cell>
        </row>
        <row r="1124">
          <cell r="A1124">
            <v>41665</v>
          </cell>
          <cell r="B1124">
            <v>25.42</v>
          </cell>
        </row>
        <row r="1125">
          <cell r="A1125">
            <v>41666</v>
          </cell>
          <cell r="B1125">
            <v>25.423400000000001</v>
          </cell>
        </row>
        <row r="1126">
          <cell r="A1126">
            <v>41667</v>
          </cell>
          <cell r="B1126">
            <v>25.4268</v>
          </cell>
        </row>
        <row r="1127">
          <cell r="A1127">
            <v>41668</v>
          </cell>
          <cell r="B1127">
            <v>25.430199999999999</v>
          </cell>
        </row>
        <row r="1128">
          <cell r="A1128">
            <v>41669</v>
          </cell>
          <cell r="B1128">
            <v>25.433599999999998</v>
          </cell>
        </row>
        <row r="1129">
          <cell r="A1129">
            <v>41670</v>
          </cell>
          <cell r="B1129">
            <v>25.437000000000001</v>
          </cell>
        </row>
        <row r="1130">
          <cell r="A1130">
            <v>41671</v>
          </cell>
          <cell r="B1130">
            <v>25.4404</v>
          </cell>
        </row>
        <row r="1131">
          <cell r="A1131">
            <v>41672</v>
          </cell>
          <cell r="B1131">
            <v>25.4438</v>
          </cell>
        </row>
        <row r="1132">
          <cell r="A1132">
            <v>41673</v>
          </cell>
          <cell r="B1132">
            <v>25.447199999999999</v>
          </cell>
        </row>
        <row r="1133">
          <cell r="A1133">
            <v>41674</v>
          </cell>
          <cell r="B1133">
            <v>25.450600000000001</v>
          </cell>
        </row>
        <row r="1134">
          <cell r="A1134">
            <v>41675</v>
          </cell>
          <cell r="B1134">
            <v>25.454000000000001</v>
          </cell>
        </row>
        <row r="1135">
          <cell r="A1135">
            <v>41676</v>
          </cell>
          <cell r="B1135">
            <v>25.4574</v>
          </cell>
        </row>
        <row r="1136">
          <cell r="A1136">
            <v>41677</v>
          </cell>
          <cell r="B1136">
            <v>25.460799999999999</v>
          </cell>
        </row>
        <row r="1137">
          <cell r="A1137">
            <v>41678</v>
          </cell>
          <cell r="B1137">
            <v>25.464200000000002</v>
          </cell>
        </row>
        <row r="1138">
          <cell r="A1138">
            <v>41679</v>
          </cell>
          <cell r="B1138">
            <v>25.467600000000001</v>
          </cell>
        </row>
        <row r="1139">
          <cell r="A1139">
            <v>41680</v>
          </cell>
          <cell r="B1139">
            <v>25.471</v>
          </cell>
        </row>
        <row r="1140">
          <cell r="A1140">
            <v>41681</v>
          </cell>
          <cell r="B1140">
            <v>25.474399999999999</v>
          </cell>
        </row>
        <row r="1141">
          <cell r="A1141">
            <v>41682</v>
          </cell>
          <cell r="B1141">
            <v>25.477799999999998</v>
          </cell>
        </row>
        <row r="1142">
          <cell r="A1142">
            <v>41683</v>
          </cell>
          <cell r="B1142">
            <v>25.481200000000001</v>
          </cell>
        </row>
        <row r="1143">
          <cell r="A1143">
            <v>41684</v>
          </cell>
          <cell r="B1143">
            <v>25.4846</v>
          </cell>
        </row>
        <row r="1144">
          <cell r="A1144">
            <v>41685</v>
          </cell>
          <cell r="B1144">
            <v>25.488</v>
          </cell>
        </row>
        <row r="1145">
          <cell r="A1145">
            <v>41686</v>
          </cell>
          <cell r="B1145">
            <v>25.491399999999999</v>
          </cell>
        </row>
        <row r="1146">
          <cell r="A1146">
            <v>41687</v>
          </cell>
          <cell r="B1146">
            <v>25.494800000000001</v>
          </cell>
        </row>
        <row r="1147">
          <cell r="A1147">
            <v>41688</v>
          </cell>
          <cell r="B1147">
            <v>25.498200000000001</v>
          </cell>
        </row>
        <row r="1148">
          <cell r="A1148">
            <v>41689</v>
          </cell>
          <cell r="B1148">
            <v>25.5016</v>
          </cell>
        </row>
        <row r="1149">
          <cell r="A1149">
            <v>41690</v>
          </cell>
          <cell r="B1149">
            <v>25.505099999999999</v>
          </cell>
        </row>
        <row r="1150">
          <cell r="A1150">
            <v>41691</v>
          </cell>
          <cell r="B1150">
            <v>25.508500000000002</v>
          </cell>
        </row>
        <row r="1151">
          <cell r="A1151">
            <v>41692</v>
          </cell>
          <cell r="B1151">
            <v>25.511900000000001</v>
          </cell>
        </row>
        <row r="1152">
          <cell r="A1152">
            <v>41693</v>
          </cell>
          <cell r="B1152">
            <v>25.5153</v>
          </cell>
        </row>
        <row r="1153">
          <cell r="A1153">
            <v>41694</v>
          </cell>
          <cell r="B1153">
            <v>25.518699999999999</v>
          </cell>
        </row>
        <row r="1154">
          <cell r="A1154">
            <v>41695</v>
          </cell>
          <cell r="B1154">
            <v>25.522099999999998</v>
          </cell>
        </row>
        <row r="1155">
          <cell r="A1155">
            <v>41696</v>
          </cell>
          <cell r="B1155">
            <v>25.525500000000001</v>
          </cell>
        </row>
        <row r="1156">
          <cell r="A1156">
            <v>41697</v>
          </cell>
          <cell r="B1156">
            <v>25.5289</v>
          </cell>
        </row>
        <row r="1157">
          <cell r="A1157">
            <v>41698</v>
          </cell>
          <cell r="B1157">
            <v>25.532299999999999</v>
          </cell>
        </row>
        <row r="1158">
          <cell r="A1158">
            <v>41699</v>
          </cell>
          <cell r="B1158">
            <v>25.535799999999998</v>
          </cell>
        </row>
        <row r="1159">
          <cell r="A1159">
            <v>41700</v>
          </cell>
          <cell r="B1159">
            <v>25.539200000000001</v>
          </cell>
        </row>
        <row r="1160">
          <cell r="A1160">
            <v>41701</v>
          </cell>
          <cell r="B1160">
            <v>25.5426</v>
          </cell>
        </row>
        <row r="1161">
          <cell r="A1161">
            <v>41702</v>
          </cell>
          <cell r="B1161">
            <v>25.545999999999999</v>
          </cell>
        </row>
        <row r="1162">
          <cell r="A1162">
            <v>41703</v>
          </cell>
          <cell r="B1162">
            <v>25.549399999999999</v>
          </cell>
        </row>
        <row r="1163">
          <cell r="A1163">
            <v>41704</v>
          </cell>
          <cell r="B1163">
            <v>25.552800000000001</v>
          </cell>
        </row>
        <row r="1164">
          <cell r="A1164">
            <v>41705</v>
          </cell>
          <cell r="B1164">
            <v>25.5562</v>
          </cell>
        </row>
        <row r="1165">
          <cell r="A1165">
            <v>41706</v>
          </cell>
          <cell r="B1165">
            <v>25.559699999999999</v>
          </cell>
        </row>
        <row r="1166">
          <cell r="A1166">
            <v>41707</v>
          </cell>
          <cell r="B1166">
            <v>25.563099999999999</v>
          </cell>
        </row>
        <row r="1167">
          <cell r="A1167">
            <v>41708</v>
          </cell>
          <cell r="B1167">
            <v>25.566500000000001</v>
          </cell>
        </row>
        <row r="1168">
          <cell r="A1168">
            <v>41709</v>
          </cell>
          <cell r="B1168">
            <v>25.569900000000001</v>
          </cell>
        </row>
        <row r="1169">
          <cell r="A1169">
            <v>41710</v>
          </cell>
          <cell r="B1169">
            <v>25.5733</v>
          </cell>
        </row>
        <row r="1170">
          <cell r="A1170">
            <v>41711</v>
          </cell>
          <cell r="B1170">
            <v>25.576699999999999</v>
          </cell>
        </row>
        <row r="1171">
          <cell r="A1171">
            <v>41712</v>
          </cell>
          <cell r="B1171">
            <v>25.580200000000001</v>
          </cell>
        </row>
        <row r="1172">
          <cell r="A1172">
            <v>41713</v>
          </cell>
          <cell r="B1172">
            <v>25.583600000000001</v>
          </cell>
        </row>
        <row r="1173">
          <cell r="A1173">
            <v>41714</v>
          </cell>
          <cell r="B1173">
            <v>25.587</v>
          </cell>
        </row>
        <row r="1174">
          <cell r="A1174">
            <v>41715</v>
          </cell>
          <cell r="B1174">
            <v>25.590399999999999</v>
          </cell>
        </row>
        <row r="1175">
          <cell r="A1175">
            <v>41716</v>
          </cell>
          <cell r="B1175">
            <v>25.593800000000002</v>
          </cell>
        </row>
        <row r="1176">
          <cell r="A1176">
            <v>41717</v>
          </cell>
          <cell r="B1176">
            <v>25.597300000000001</v>
          </cell>
        </row>
        <row r="1177">
          <cell r="A1177">
            <v>41718</v>
          </cell>
          <cell r="B1177">
            <v>25.6007</v>
          </cell>
        </row>
        <row r="1178">
          <cell r="A1178">
            <v>41719</v>
          </cell>
          <cell r="B1178">
            <v>25.604099999999999</v>
          </cell>
        </row>
        <row r="1179">
          <cell r="A1179">
            <v>41720</v>
          </cell>
          <cell r="B1179">
            <v>25.607500000000002</v>
          </cell>
        </row>
        <row r="1180">
          <cell r="A1180">
            <v>41721</v>
          </cell>
          <cell r="B1180">
            <v>25.611000000000001</v>
          </cell>
        </row>
        <row r="1181">
          <cell r="A1181">
            <v>41722</v>
          </cell>
          <cell r="B1181">
            <v>25.6144</v>
          </cell>
        </row>
        <row r="1182">
          <cell r="A1182">
            <v>41723</v>
          </cell>
          <cell r="B1182">
            <v>25.617799999999999</v>
          </cell>
        </row>
        <row r="1183">
          <cell r="A1183">
            <v>41724</v>
          </cell>
          <cell r="B1183">
            <v>25.621200000000002</v>
          </cell>
        </row>
        <row r="1184">
          <cell r="A1184">
            <v>41725</v>
          </cell>
          <cell r="B1184">
            <v>25.624700000000001</v>
          </cell>
        </row>
        <row r="1185">
          <cell r="A1185">
            <v>41726</v>
          </cell>
          <cell r="B1185">
            <v>25.6281</v>
          </cell>
        </row>
        <row r="1186">
          <cell r="A1186">
            <v>41727</v>
          </cell>
          <cell r="B1186">
            <v>25.631499999999999</v>
          </cell>
        </row>
        <row r="1187">
          <cell r="A1187">
            <v>41728</v>
          </cell>
          <cell r="B1187">
            <v>25.634899999999998</v>
          </cell>
        </row>
        <row r="1188">
          <cell r="A1188">
            <v>41729</v>
          </cell>
          <cell r="B1188">
            <v>25.638400000000001</v>
          </cell>
        </row>
        <row r="1189">
          <cell r="A1189">
            <v>41730</v>
          </cell>
          <cell r="B1189">
            <v>25.6418</v>
          </cell>
        </row>
        <row r="1190">
          <cell r="A1190">
            <v>41731</v>
          </cell>
          <cell r="B1190">
            <v>25.645199999999999</v>
          </cell>
        </row>
        <row r="1191">
          <cell r="A1191">
            <v>41732</v>
          </cell>
          <cell r="B1191">
            <v>25.648599999999998</v>
          </cell>
        </row>
        <row r="1192">
          <cell r="A1192">
            <v>41733</v>
          </cell>
          <cell r="B1192">
            <v>25.652100000000001</v>
          </cell>
        </row>
        <row r="1193">
          <cell r="A1193">
            <v>41734</v>
          </cell>
          <cell r="B1193">
            <v>25.6555</v>
          </cell>
        </row>
        <row r="1194">
          <cell r="A1194">
            <v>41735</v>
          </cell>
          <cell r="B1194">
            <v>25.658899999999999</v>
          </cell>
        </row>
        <row r="1195">
          <cell r="A1195">
            <v>41736</v>
          </cell>
          <cell r="B1195">
            <v>25.662400000000002</v>
          </cell>
        </row>
        <row r="1196">
          <cell r="A1196">
            <v>41737</v>
          </cell>
          <cell r="B1196">
            <v>25.665800000000001</v>
          </cell>
        </row>
        <row r="1197">
          <cell r="A1197">
            <v>41738</v>
          </cell>
          <cell r="B1197">
            <v>25.6692</v>
          </cell>
        </row>
        <row r="1198">
          <cell r="A1198">
            <v>41739</v>
          </cell>
          <cell r="B1198">
            <v>25.672699999999999</v>
          </cell>
        </row>
        <row r="1199">
          <cell r="A1199">
            <v>41740</v>
          </cell>
          <cell r="B1199">
            <v>25.676100000000002</v>
          </cell>
        </row>
        <row r="1200">
          <cell r="A1200">
            <v>41741</v>
          </cell>
          <cell r="B1200">
            <v>25.679500000000001</v>
          </cell>
        </row>
        <row r="1201">
          <cell r="A1201">
            <v>41742</v>
          </cell>
          <cell r="B1201">
            <v>25.683</v>
          </cell>
        </row>
        <row r="1202">
          <cell r="A1202">
            <v>41743</v>
          </cell>
          <cell r="B1202">
            <v>25.686399999999999</v>
          </cell>
        </row>
        <row r="1203">
          <cell r="A1203">
            <v>41744</v>
          </cell>
          <cell r="B1203">
            <v>25.689800000000002</v>
          </cell>
        </row>
        <row r="1204">
          <cell r="A1204">
            <v>41745</v>
          </cell>
          <cell r="B1204">
            <v>25.693300000000001</v>
          </cell>
        </row>
        <row r="1205">
          <cell r="A1205">
            <v>41746</v>
          </cell>
          <cell r="B1205">
            <v>25.6967</v>
          </cell>
        </row>
        <row r="1206">
          <cell r="A1206">
            <v>41747</v>
          </cell>
          <cell r="B1206">
            <v>25.700099999999999</v>
          </cell>
        </row>
        <row r="1207">
          <cell r="A1207">
            <v>41748</v>
          </cell>
          <cell r="B1207">
            <v>25.703600000000002</v>
          </cell>
        </row>
        <row r="1208">
          <cell r="A1208">
            <v>41749</v>
          </cell>
          <cell r="B1208">
            <v>25.707000000000001</v>
          </cell>
        </row>
        <row r="1209">
          <cell r="A1209">
            <v>41750</v>
          </cell>
          <cell r="B1209">
            <v>25.7104</v>
          </cell>
        </row>
        <row r="1210">
          <cell r="A1210">
            <v>41751</v>
          </cell>
          <cell r="B1210">
            <v>25.713899999999999</v>
          </cell>
        </row>
        <row r="1211">
          <cell r="A1211">
            <v>41752</v>
          </cell>
          <cell r="B1211">
            <v>25.717300000000002</v>
          </cell>
        </row>
        <row r="1212">
          <cell r="A1212">
            <v>41753</v>
          </cell>
          <cell r="B1212">
            <v>25.720700000000001</v>
          </cell>
        </row>
        <row r="1213">
          <cell r="A1213">
            <v>41754</v>
          </cell>
          <cell r="B1213">
            <v>25.7242</v>
          </cell>
        </row>
        <row r="1214">
          <cell r="A1214">
            <v>41755</v>
          </cell>
          <cell r="B1214">
            <v>25.727599999999999</v>
          </cell>
        </row>
        <row r="1215">
          <cell r="A1215">
            <v>41756</v>
          </cell>
          <cell r="B1215">
            <v>25.731100000000001</v>
          </cell>
        </row>
        <row r="1216">
          <cell r="A1216">
            <v>41757</v>
          </cell>
          <cell r="B1216">
            <v>25.734500000000001</v>
          </cell>
        </row>
        <row r="1217">
          <cell r="A1217">
            <v>41758</v>
          </cell>
          <cell r="B1217">
            <v>25.7379</v>
          </cell>
        </row>
        <row r="1218">
          <cell r="A1218">
            <v>41759</v>
          </cell>
          <cell r="B1218">
            <v>25.741399999999999</v>
          </cell>
        </row>
        <row r="1219">
          <cell r="A1219">
            <v>41760</v>
          </cell>
          <cell r="B1219">
            <v>25.744800000000001</v>
          </cell>
        </row>
        <row r="1220">
          <cell r="A1220">
            <v>41761</v>
          </cell>
          <cell r="B1220">
            <v>25.7483</v>
          </cell>
        </row>
        <row r="1221">
          <cell r="A1221">
            <v>41762</v>
          </cell>
          <cell r="B1221">
            <v>25.7517</v>
          </cell>
        </row>
        <row r="1222">
          <cell r="A1222">
            <v>41763</v>
          </cell>
          <cell r="B1222">
            <v>25.755199999999999</v>
          </cell>
        </row>
        <row r="1223">
          <cell r="A1223">
            <v>41764</v>
          </cell>
          <cell r="B1223">
            <v>25.758600000000001</v>
          </cell>
        </row>
        <row r="1224">
          <cell r="A1224">
            <v>41765</v>
          </cell>
          <cell r="B1224">
            <v>25.762</v>
          </cell>
        </row>
        <row r="1225">
          <cell r="A1225">
            <v>41766</v>
          </cell>
          <cell r="B1225">
            <v>25.765499999999999</v>
          </cell>
        </row>
        <row r="1226">
          <cell r="A1226">
            <v>41767</v>
          </cell>
          <cell r="B1226">
            <v>25.768899999999999</v>
          </cell>
        </row>
        <row r="1227">
          <cell r="A1227">
            <v>41768</v>
          </cell>
          <cell r="B1227">
            <v>25.772400000000001</v>
          </cell>
        </row>
        <row r="1228">
          <cell r="A1228">
            <v>41769</v>
          </cell>
          <cell r="B1228">
            <v>25.7758</v>
          </cell>
        </row>
        <row r="1229">
          <cell r="A1229">
            <v>41770</v>
          </cell>
          <cell r="B1229">
            <v>25.779299999999999</v>
          </cell>
        </row>
        <row r="1230">
          <cell r="A1230">
            <v>41771</v>
          </cell>
          <cell r="B1230">
            <v>25.782699999999998</v>
          </cell>
        </row>
        <row r="1231">
          <cell r="A1231">
            <v>41772</v>
          </cell>
          <cell r="B1231">
            <v>25.786200000000001</v>
          </cell>
        </row>
        <row r="1232">
          <cell r="A1232">
            <v>41773</v>
          </cell>
          <cell r="B1232">
            <v>25.7896</v>
          </cell>
        </row>
        <row r="1233">
          <cell r="A1233">
            <v>41774</v>
          </cell>
          <cell r="B1233">
            <v>25.792999999999999</v>
          </cell>
        </row>
        <row r="1234">
          <cell r="A1234">
            <v>41775</v>
          </cell>
          <cell r="B1234">
            <v>25.796500000000002</v>
          </cell>
        </row>
        <row r="1235">
          <cell r="A1235">
            <v>41776</v>
          </cell>
          <cell r="B1235">
            <v>25.799900000000001</v>
          </cell>
        </row>
        <row r="1236">
          <cell r="A1236">
            <v>41777</v>
          </cell>
          <cell r="B1236">
            <v>25.8034</v>
          </cell>
        </row>
        <row r="1237">
          <cell r="A1237">
            <v>41778</v>
          </cell>
          <cell r="B1237">
            <v>25.806799999999999</v>
          </cell>
        </row>
        <row r="1238">
          <cell r="A1238">
            <v>41779</v>
          </cell>
          <cell r="B1238">
            <v>25.810300000000002</v>
          </cell>
        </row>
        <row r="1239">
          <cell r="A1239">
            <v>41780</v>
          </cell>
          <cell r="B1239">
            <v>25.813700000000001</v>
          </cell>
        </row>
        <row r="1240">
          <cell r="A1240">
            <v>41781</v>
          </cell>
          <cell r="B1240">
            <v>25.8172</v>
          </cell>
        </row>
        <row r="1241">
          <cell r="A1241">
            <v>41782</v>
          </cell>
          <cell r="B1241">
            <v>25.820599999999999</v>
          </cell>
        </row>
        <row r="1242">
          <cell r="A1242">
            <v>41783</v>
          </cell>
          <cell r="B1242">
            <v>25.824100000000001</v>
          </cell>
        </row>
        <row r="1243">
          <cell r="A1243">
            <v>41784</v>
          </cell>
          <cell r="B1243">
            <v>25.827500000000001</v>
          </cell>
        </row>
        <row r="1244">
          <cell r="A1244">
            <v>41785</v>
          </cell>
          <cell r="B1244">
            <v>25.831</v>
          </cell>
        </row>
        <row r="1245">
          <cell r="A1245">
            <v>41786</v>
          </cell>
          <cell r="B1245">
            <v>25.834499999999998</v>
          </cell>
        </row>
        <row r="1246">
          <cell r="A1246">
            <v>41787</v>
          </cell>
          <cell r="B1246">
            <v>25.837900000000001</v>
          </cell>
        </row>
        <row r="1247">
          <cell r="A1247">
            <v>41788</v>
          </cell>
          <cell r="B1247">
            <v>25.8414</v>
          </cell>
        </row>
        <row r="1248">
          <cell r="A1248">
            <v>41789</v>
          </cell>
          <cell r="B1248">
            <v>25.844799999999999</v>
          </cell>
        </row>
        <row r="1249">
          <cell r="A1249">
            <v>41790</v>
          </cell>
          <cell r="B1249">
            <v>25.848299999999998</v>
          </cell>
        </row>
        <row r="1250">
          <cell r="A1250">
            <v>41791</v>
          </cell>
          <cell r="B1250">
            <v>25.851700000000001</v>
          </cell>
        </row>
        <row r="1251">
          <cell r="A1251">
            <v>41792</v>
          </cell>
          <cell r="B1251">
            <v>25.8552</v>
          </cell>
        </row>
        <row r="1252">
          <cell r="A1252">
            <v>41793</v>
          </cell>
          <cell r="B1252">
            <v>25.858599999999999</v>
          </cell>
        </row>
        <row r="1253">
          <cell r="A1253">
            <v>41794</v>
          </cell>
          <cell r="B1253">
            <v>25.862100000000002</v>
          </cell>
        </row>
        <row r="1254">
          <cell r="A1254">
            <v>41795</v>
          </cell>
          <cell r="B1254">
            <v>25.865600000000001</v>
          </cell>
        </row>
        <row r="1255">
          <cell r="A1255">
            <v>41796</v>
          </cell>
          <cell r="B1255">
            <v>25.869</v>
          </cell>
        </row>
        <row r="1256">
          <cell r="A1256">
            <v>41797</v>
          </cell>
          <cell r="B1256">
            <v>25.872499999999999</v>
          </cell>
        </row>
        <row r="1257">
          <cell r="A1257">
            <v>41798</v>
          </cell>
          <cell r="B1257">
            <v>25.875900000000001</v>
          </cell>
        </row>
        <row r="1258">
          <cell r="A1258">
            <v>41799</v>
          </cell>
          <cell r="B1258">
            <v>25.8794</v>
          </cell>
        </row>
        <row r="1259">
          <cell r="A1259">
            <v>41800</v>
          </cell>
          <cell r="B1259">
            <v>25.8828</v>
          </cell>
        </row>
        <row r="1260">
          <cell r="A1260">
            <v>41801</v>
          </cell>
          <cell r="B1260">
            <v>25.886299999999999</v>
          </cell>
        </row>
        <row r="1261">
          <cell r="A1261">
            <v>41802</v>
          </cell>
          <cell r="B1261">
            <v>25.889800000000001</v>
          </cell>
        </row>
        <row r="1262">
          <cell r="A1262">
            <v>41803</v>
          </cell>
          <cell r="B1262">
            <v>25.8932</v>
          </cell>
        </row>
        <row r="1263">
          <cell r="A1263">
            <v>41804</v>
          </cell>
          <cell r="B1263">
            <v>25.896699999999999</v>
          </cell>
        </row>
        <row r="1264">
          <cell r="A1264">
            <v>41805</v>
          </cell>
          <cell r="B1264">
            <v>25.900200000000002</v>
          </cell>
        </row>
        <row r="1265">
          <cell r="A1265">
            <v>41806</v>
          </cell>
          <cell r="B1265">
            <v>25.903600000000001</v>
          </cell>
        </row>
        <row r="1266">
          <cell r="A1266">
            <v>41807</v>
          </cell>
          <cell r="B1266">
            <v>25.9071</v>
          </cell>
        </row>
        <row r="1267">
          <cell r="A1267">
            <v>41808</v>
          </cell>
          <cell r="B1267">
            <v>25.910499999999999</v>
          </cell>
        </row>
        <row r="1268">
          <cell r="A1268">
            <v>41809</v>
          </cell>
          <cell r="B1268">
            <v>25.914000000000001</v>
          </cell>
        </row>
        <row r="1269">
          <cell r="A1269">
            <v>41810</v>
          </cell>
          <cell r="B1269">
            <v>25.9175</v>
          </cell>
        </row>
        <row r="1270">
          <cell r="A1270">
            <v>41811</v>
          </cell>
          <cell r="B1270">
            <v>25.9209</v>
          </cell>
        </row>
        <row r="1271">
          <cell r="A1271">
            <v>41812</v>
          </cell>
          <cell r="B1271">
            <v>25.924399999999999</v>
          </cell>
        </row>
        <row r="1272">
          <cell r="A1272">
            <v>41813</v>
          </cell>
          <cell r="B1272">
            <v>25.927900000000001</v>
          </cell>
        </row>
        <row r="1273">
          <cell r="A1273">
            <v>41814</v>
          </cell>
          <cell r="B1273">
            <v>25.9313</v>
          </cell>
        </row>
        <row r="1274">
          <cell r="A1274">
            <v>41815</v>
          </cell>
          <cell r="B1274">
            <v>25.934799999999999</v>
          </cell>
        </row>
        <row r="1275">
          <cell r="A1275">
            <v>41816</v>
          </cell>
          <cell r="B1275">
            <v>25.938300000000002</v>
          </cell>
        </row>
        <row r="1276">
          <cell r="A1276">
            <v>41817</v>
          </cell>
          <cell r="B1276">
            <v>25.941700000000001</v>
          </cell>
        </row>
        <row r="1277">
          <cell r="A1277">
            <v>41818</v>
          </cell>
          <cell r="B1277">
            <v>25.9452</v>
          </cell>
        </row>
        <row r="1278">
          <cell r="A1278">
            <v>41819</v>
          </cell>
          <cell r="B1278">
            <v>25.948699999999999</v>
          </cell>
        </row>
        <row r="1279">
          <cell r="A1279">
            <v>41820</v>
          </cell>
          <cell r="B1279">
            <v>25.952100000000002</v>
          </cell>
        </row>
        <row r="1280">
          <cell r="A1280">
            <v>41821</v>
          </cell>
          <cell r="B1280">
            <v>25.9556</v>
          </cell>
        </row>
        <row r="1281">
          <cell r="A1281">
            <v>41822</v>
          </cell>
          <cell r="B1281">
            <v>25.959099999999999</v>
          </cell>
        </row>
        <row r="1282">
          <cell r="A1282">
            <v>41823</v>
          </cell>
          <cell r="B1282">
            <v>25.962499999999999</v>
          </cell>
        </row>
        <row r="1283">
          <cell r="A1283">
            <v>41824</v>
          </cell>
          <cell r="B1283">
            <v>25.966000000000001</v>
          </cell>
        </row>
        <row r="1284">
          <cell r="A1284">
            <v>41825</v>
          </cell>
          <cell r="B1284">
            <v>25.9695</v>
          </cell>
        </row>
        <row r="1285">
          <cell r="A1285">
            <v>41826</v>
          </cell>
          <cell r="B1285">
            <v>25.972999999999999</v>
          </cell>
        </row>
        <row r="1286">
          <cell r="A1286">
            <v>41827</v>
          </cell>
          <cell r="B1286">
            <v>25.976400000000002</v>
          </cell>
        </row>
        <row r="1287">
          <cell r="A1287">
            <v>41828</v>
          </cell>
          <cell r="B1287">
            <v>25.979900000000001</v>
          </cell>
        </row>
        <row r="1288">
          <cell r="A1288">
            <v>41829</v>
          </cell>
          <cell r="B1288">
            <v>25.9834</v>
          </cell>
        </row>
        <row r="1289">
          <cell r="A1289">
            <v>41830</v>
          </cell>
          <cell r="B1289">
            <v>25.986799999999999</v>
          </cell>
        </row>
        <row r="1290">
          <cell r="A1290">
            <v>41831</v>
          </cell>
          <cell r="B1290">
            <v>25.990300000000001</v>
          </cell>
        </row>
        <row r="1291">
          <cell r="A1291">
            <v>41832</v>
          </cell>
          <cell r="B1291">
            <v>25.9938</v>
          </cell>
        </row>
        <row r="1292">
          <cell r="A1292">
            <v>41833</v>
          </cell>
          <cell r="B1292">
            <v>25.997299999999999</v>
          </cell>
        </row>
        <row r="1293">
          <cell r="A1293">
            <v>41834</v>
          </cell>
          <cell r="B1293">
            <v>26.000699999999998</v>
          </cell>
        </row>
        <row r="1294">
          <cell r="A1294">
            <v>41835</v>
          </cell>
          <cell r="B1294">
            <v>26.004200000000001</v>
          </cell>
        </row>
        <row r="1295">
          <cell r="A1295">
            <v>41836</v>
          </cell>
          <cell r="B1295">
            <v>26.0077</v>
          </cell>
        </row>
        <row r="1296">
          <cell r="A1296">
            <v>41837</v>
          </cell>
          <cell r="B1296">
            <v>26.011199999999999</v>
          </cell>
        </row>
        <row r="1297">
          <cell r="A1297">
            <v>41838</v>
          </cell>
          <cell r="B1297">
            <v>26.014700000000001</v>
          </cell>
        </row>
        <row r="1298">
          <cell r="A1298">
            <v>41839</v>
          </cell>
          <cell r="B1298">
            <v>26.0181</v>
          </cell>
        </row>
        <row r="1299">
          <cell r="A1299">
            <v>41840</v>
          </cell>
          <cell r="B1299">
            <v>26.021599999999999</v>
          </cell>
        </row>
        <row r="1300">
          <cell r="A1300">
            <v>41841</v>
          </cell>
          <cell r="B1300">
            <v>26.025099999999998</v>
          </cell>
        </row>
        <row r="1301">
          <cell r="A1301">
            <v>41842</v>
          </cell>
          <cell r="B1301">
            <v>26.028600000000001</v>
          </cell>
        </row>
        <row r="1302">
          <cell r="A1302">
            <v>41843</v>
          </cell>
          <cell r="B1302">
            <v>26.032</v>
          </cell>
        </row>
        <row r="1303">
          <cell r="A1303">
            <v>41844</v>
          </cell>
          <cell r="B1303">
            <v>26.035499999999999</v>
          </cell>
        </row>
        <row r="1304">
          <cell r="A1304">
            <v>41845</v>
          </cell>
          <cell r="B1304">
            <v>26.039000000000001</v>
          </cell>
        </row>
        <row r="1305">
          <cell r="A1305">
            <v>41846</v>
          </cell>
          <cell r="B1305">
            <v>26.0425</v>
          </cell>
        </row>
        <row r="1306">
          <cell r="A1306">
            <v>41847</v>
          </cell>
          <cell r="B1306">
            <v>26.045999999999999</v>
          </cell>
        </row>
        <row r="1307">
          <cell r="A1307">
            <v>41848</v>
          </cell>
          <cell r="B1307">
            <v>26.049499999999998</v>
          </cell>
        </row>
        <row r="1308">
          <cell r="A1308">
            <v>41849</v>
          </cell>
          <cell r="B1308">
            <v>26.052900000000001</v>
          </cell>
        </row>
        <row r="1309">
          <cell r="A1309">
            <v>41850</v>
          </cell>
          <cell r="B1309">
            <v>26.0564</v>
          </cell>
        </row>
        <row r="1310">
          <cell r="A1310">
            <v>41851</v>
          </cell>
          <cell r="B1310">
            <v>26.059899999999999</v>
          </cell>
        </row>
        <row r="1311">
          <cell r="A1311">
            <v>41852</v>
          </cell>
          <cell r="B1311">
            <v>26.063400000000001</v>
          </cell>
        </row>
        <row r="1312">
          <cell r="A1312">
            <v>41853</v>
          </cell>
          <cell r="B1312">
            <v>26.0669</v>
          </cell>
        </row>
        <row r="1313">
          <cell r="A1313">
            <v>41854</v>
          </cell>
          <cell r="B1313">
            <v>26.070399999999999</v>
          </cell>
        </row>
        <row r="1314">
          <cell r="A1314">
            <v>41855</v>
          </cell>
          <cell r="B1314">
            <v>26.073799999999999</v>
          </cell>
        </row>
        <row r="1315">
          <cell r="A1315">
            <v>41856</v>
          </cell>
          <cell r="B1315">
            <v>26.077300000000001</v>
          </cell>
        </row>
        <row r="1316">
          <cell r="A1316">
            <v>41857</v>
          </cell>
          <cell r="B1316">
            <v>26.0808</v>
          </cell>
        </row>
        <row r="1317">
          <cell r="A1317">
            <v>41858</v>
          </cell>
          <cell r="B1317">
            <v>26.084299999999999</v>
          </cell>
        </row>
        <row r="1318">
          <cell r="A1318">
            <v>41859</v>
          </cell>
          <cell r="B1318">
            <v>26.087800000000001</v>
          </cell>
        </row>
        <row r="1319">
          <cell r="A1319">
            <v>41860</v>
          </cell>
          <cell r="B1319">
            <v>26.0913</v>
          </cell>
        </row>
        <row r="1320">
          <cell r="A1320">
            <v>41861</v>
          </cell>
          <cell r="B1320">
            <v>26.094799999999999</v>
          </cell>
        </row>
        <row r="1321">
          <cell r="A1321">
            <v>41862</v>
          </cell>
          <cell r="B1321">
            <v>26.098199999999999</v>
          </cell>
        </row>
        <row r="1322">
          <cell r="A1322">
            <v>41863</v>
          </cell>
          <cell r="B1322">
            <v>26.101700000000001</v>
          </cell>
        </row>
        <row r="1323">
          <cell r="A1323">
            <v>41864</v>
          </cell>
          <cell r="B1323">
            <v>26.1052</v>
          </cell>
        </row>
        <row r="1324">
          <cell r="A1324">
            <v>41865</v>
          </cell>
          <cell r="B1324">
            <v>26.108699999999999</v>
          </cell>
        </row>
        <row r="1325">
          <cell r="A1325">
            <v>41866</v>
          </cell>
          <cell r="B1325">
            <v>26.112200000000001</v>
          </cell>
        </row>
        <row r="1326">
          <cell r="A1326">
            <v>41867</v>
          </cell>
          <cell r="B1326">
            <v>26.1157</v>
          </cell>
        </row>
        <row r="1327">
          <cell r="A1327">
            <v>41868</v>
          </cell>
          <cell r="B1327">
            <v>26.119199999999999</v>
          </cell>
        </row>
        <row r="1328">
          <cell r="A1328">
            <v>41869</v>
          </cell>
          <cell r="B1328">
            <v>26.122699999999998</v>
          </cell>
        </row>
        <row r="1329">
          <cell r="A1329">
            <v>41870</v>
          </cell>
          <cell r="B1329">
            <v>26.126200000000001</v>
          </cell>
        </row>
        <row r="1330">
          <cell r="A1330">
            <v>41871</v>
          </cell>
          <cell r="B1330">
            <v>26.1297</v>
          </cell>
        </row>
        <row r="1331">
          <cell r="A1331">
            <v>41872</v>
          </cell>
          <cell r="B1331">
            <v>26.133199999999999</v>
          </cell>
        </row>
        <row r="1332">
          <cell r="A1332">
            <v>41873</v>
          </cell>
          <cell r="B1332">
            <v>26.136600000000001</v>
          </cell>
        </row>
        <row r="1333">
          <cell r="A1333">
            <v>41874</v>
          </cell>
          <cell r="B1333">
            <v>26.1401</v>
          </cell>
        </row>
        <row r="1334">
          <cell r="A1334">
            <v>41875</v>
          </cell>
          <cell r="B1334">
            <v>26.143599999999999</v>
          </cell>
        </row>
        <row r="1335">
          <cell r="A1335">
            <v>41876</v>
          </cell>
          <cell r="B1335">
            <v>26.147099999999998</v>
          </cell>
        </row>
        <row r="1336">
          <cell r="A1336">
            <v>41877</v>
          </cell>
          <cell r="B1336">
            <v>26.150600000000001</v>
          </cell>
        </row>
        <row r="1337">
          <cell r="A1337">
            <v>41878</v>
          </cell>
          <cell r="B1337">
            <v>26.1541</v>
          </cell>
        </row>
        <row r="1338">
          <cell r="A1338">
            <v>41879</v>
          </cell>
          <cell r="B1338">
            <v>26.157599999999999</v>
          </cell>
        </row>
        <row r="1339">
          <cell r="A1339">
            <v>41880</v>
          </cell>
          <cell r="B1339">
            <v>26.161100000000001</v>
          </cell>
        </row>
        <row r="1340">
          <cell r="A1340">
            <v>41881</v>
          </cell>
          <cell r="B1340">
            <v>26.1646</v>
          </cell>
        </row>
        <row r="1341">
          <cell r="A1341">
            <v>41882</v>
          </cell>
          <cell r="B1341">
            <v>26.168099999999999</v>
          </cell>
        </row>
        <row r="1342">
          <cell r="A1342">
            <v>41883</v>
          </cell>
          <cell r="B1342">
            <v>26.171600000000002</v>
          </cell>
        </row>
        <row r="1343">
          <cell r="A1343">
            <v>41884</v>
          </cell>
          <cell r="B1343">
            <v>26.1751</v>
          </cell>
        </row>
        <row r="1344">
          <cell r="A1344">
            <v>41885</v>
          </cell>
          <cell r="B1344">
            <v>26.178599999999999</v>
          </cell>
        </row>
        <row r="1345">
          <cell r="A1345">
            <v>41886</v>
          </cell>
          <cell r="B1345">
            <v>26.182099999999998</v>
          </cell>
        </row>
        <row r="1346">
          <cell r="A1346">
            <v>41887</v>
          </cell>
          <cell r="B1346">
            <v>26.185600000000001</v>
          </cell>
        </row>
        <row r="1347">
          <cell r="A1347">
            <v>41888</v>
          </cell>
          <cell r="B1347">
            <v>26.1891</v>
          </cell>
        </row>
        <row r="1348">
          <cell r="A1348">
            <v>41889</v>
          </cell>
          <cell r="B1348">
            <v>26.192599999999999</v>
          </cell>
        </row>
        <row r="1349">
          <cell r="A1349">
            <v>41890</v>
          </cell>
          <cell r="B1349">
            <v>26.196100000000001</v>
          </cell>
        </row>
        <row r="1350">
          <cell r="A1350">
            <v>41891</v>
          </cell>
          <cell r="B1350">
            <v>26.1996</v>
          </cell>
        </row>
        <row r="1351">
          <cell r="A1351">
            <v>41892</v>
          </cell>
          <cell r="B1351">
            <v>26.203099999999999</v>
          </cell>
        </row>
        <row r="1352">
          <cell r="A1352">
            <v>41893</v>
          </cell>
          <cell r="B1352">
            <v>26.206600000000002</v>
          </cell>
        </row>
        <row r="1353">
          <cell r="A1353">
            <v>41894</v>
          </cell>
          <cell r="B1353">
            <v>26.210100000000001</v>
          </cell>
        </row>
        <row r="1354">
          <cell r="A1354">
            <v>41895</v>
          </cell>
          <cell r="B1354">
            <v>26.2136</v>
          </cell>
        </row>
        <row r="1355">
          <cell r="A1355">
            <v>41896</v>
          </cell>
          <cell r="B1355">
            <v>26.217099999999999</v>
          </cell>
        </row>
        <row r="1356">
          <cell r="A1356">
            <v>41897</v>
          </cell>
          <cell r="B1356">
            <v>26.220600000000001</v>
          </cell>
        </row>
        <row r="1357">
          <cell r="A1357">
            <v>41898</v>
          </cell>
          <cell r="B1357">
            <v>26.2241</v>
          </cell>
        </row>
        <row r="1358">
          <cell r="A1358">
            <v>41899</v>
          </cell>
          <cell r="B1358">
            <v>26.227599999999999</v>
          </cell>
        </row>
        <row r="1359">
          <cell r="A1359">
            <v>41900</v>
          </cell>
          <cell r="B1359">
            <v>26.231100000000001</v>
          </cell>
        </row>
        <row r="1360">
          <cell r="A1360">
            <v>41901</v>
          </cell>
          <cell r="B1360">
            <v>26.2347</v>
          </cell>
        </row>
        <row r="1361">
          <cell r="A1361">
            <v>41902</v>
          </cell>
          <cell r="B1361">
            <v>26.238199999999999</v>
          </cell>
        </row>
        <row r="1362">
          <cell r="A1362">
            <v>41903</v>
          </cell>
          <cell r="B1362">
            <v>26.241700000000002</v>
          </cell>
        </row>
        <row r="1363">
          <cell r="A1363">
            <v>41904</v>
          </cell>
          <cell r="B1363">
            <v>26.245200000000001</v>
          </cell>
        </row>
        <row r="1364">
          <cell r="A1364">
            <v>41905</v>
          </cell>
          <cell r="B1364">
            <v>26.248699999999999</v>
          </cell>
        </row>
        <row r="1365">
          <cell r="A1365">
            <v>41906</v>
          </cell>
          <cell r="B1365">
            <v>26.252199999999998</v>
          </cell>
        </row>
        <row r="1366">
          <cell r="A1366">
            <v>41907</v>
          </cell>
          <cell r="B1366">
            <v>26.255700000000001</v>
          </cell>
        </row>
        <row r="1367">
          <cell r="A1367">
            <v>41908</v>
          </cell>
          <cell r="B1367">
            <v>26.2592</v>
          </cell>
        </row>
        <row r="1368">
          <cell r="A1368">
            <v>41909</v>
          </cell>
          <cell r="B1368">
            <v>26.262699999999999</v>
          </cell>
        </row>
        <row r="1369">
          <cell r="A1369">
            <v>41910</v>
          </cell>
          <cell r="B1369">
            <v>26.266200000000001</v>
          </cell>
        </row>
        <row r="1370">
          <cell r="A1370">
            <v>41911</v>
          </cell>
          <cell r="B1370">
            <v>26.2697</v>
          </cell>
        </row>
        <row r="1371">
          <cell r="A1371">
            <v>41912</v>
          </cell>
          <cell r="B1371">
            <v>26.273299999999999</v>
          </cell>
        </row>
        <row r="1372">
          <cell r="A1372">
            <v>41913</v>
          </cell>
          <cell r="B1372">
            <v>26.276800000000001</v>
          </cell>
        </row>
        <row r="1373">
          <cell r="A1373">
            <v>41914</v>
          </cell>
          <cell r="B1373">
            <v>26.2803</v>
          </cell>
        </row>
        <row r="1374">
          <cell r="A1374">
            <v>41915</v>
          </cell>
          <cell r="B1374">
            <v>26.283799999999999</v>
          </cell>
        </row>
        <row r="1375">
          <cell r="A1375">
            <v>41916</v>
          </cell>
          <cell r="B1375">
            <v>26.287299999999998</v>
          </cell>
        </row>
        <row r="1376">
          <cell r="A1376">
            <v>41917</v>
          </cell>
          <cell r="B1376">
            <v>26.290800000000001</v>
          </cell>
        </row>
        <row r="1377">
          <cell r="A1377">
            <v>41918</v>
          </cell>
          <cell r="B1377">
            <v>26.2943</v>
          </cell>
        </row>
        <row r="1378">
          <cell r="A1378">
            <v>41919</v>
          </cell>
          <cell r="B1378">
            <v>26.297899999999998</v>
          </cell>
        </row>
        <row r="1379">
          <cell r="A1379">
            <v>41920</v>
          </cell>
          <cell r="B1379">
            <v>26.301400000000001</v>
          </cell>
        </row>
        <row r="1380">
          <cell r="A1380">
            <v>41921</v>
          </cell>
          <cell r="B1380">
            <v>26.3049</v>
          </cell>
        </row>
        <row r="1381">
          <cell r="A1381">
            <v>41922</v>
          </cell>
          <cell r="B1381">
            <v>26.308399999999999</v>
          </cell>
        </row>
        <row r="1382">
          <cell r="A1382">
            <v>41923</v>
          </cell>
          <cell r="B1382">
            <v>26.311900000000001</v>
          </cell>
        </row>
        <row r="1383">
          <cell r="A1383">
            <v>41924</v>
          </cell>
          <cell r="B1383">
            <v>26.3154</v>
          </cell>
        </row>
        <row r="1384">
          <cell r="A1384">
            <v>41925</v>
          </cell>
          <cell r="B1384">
            <v>26.318999999999999</v>
          </cell>
        </row>
        <row r="1385">
          <cell r="A1385">
            <v>41926</v>
          </cell>
          <cell r="B1385">
            <v>26.322500000000002</v>
          </cell>
        </row>
        <row r="1386">
          <cell r="A1386">
            <v>41927</v>
          </cell>
          <cell r="B1386">
            <v>26.326000000000001</v>
          </cell>
        </row>
        <row r="1387">
          <cell r="A1387">
            <v>41928</v>
          </cell>
          <cell r="B1387">
            <v>26.329499999999999</v>
          </cell>
        </row>
        <row r="1388">
          <cell r="A1388">
            <v>41929</v>
          </cell>
          <cell r="B1388">
            <v>26.332999999999998</v>
          </cell>
        </row>
        <row r="1389">
          <cell r="A1389">
            <v>41930</v>
          </cell>
          <cell r="B1389">
            <v>26.336600000000001</v>
          </cell>
        </row>
        <row r="1390">
          <cell r="A1390">
            <v>41931</v>
          </cell>
          <cell r="B1390">
            <v>26.3401</v>
          </cell>
        </row>
        <row r="1391">
          <cell r="A1391">
            <v>41932</v>
          </cell>
          <cell r="B1391">
            <v>26.343599999999999</v>
          </cell>
        </row>
        <row r="1392">
          <cell r="A1392">
            <v>41933</v>
          </cell>
          <cell r="B1392">
            <v>26.347100000000001</v>
          </cell>
        </row>
        <row r="1393">
          <cell r="A1393">
            <v>41934</v>
          </cell>
          <cell r="B1393">
            <v>26.3506</v>
          </cell>
        </row>
        <row r="1394">
          <cell r="A1394">
            <v>41935</v>
          </cell>
          <cell r="B1394">
            <v>26.354199999999999</v>
          </cell>
        </row>
        <row r="1395">
          <cell r="A1395">
            <v>41936</v>
          </cell>
          <cell r="B1395">
            <v>26.357700000000001</v>
          </cell>
        </row>
        <row r="1396">
          <cell r="A1396">
            <v>41937</v>
          </cell>
          <cell r="B1396">
            <v>26.3612</v>
          </cell>
        </row>
        <row r="1397">
          <cell r="A1397">
            <v>41938</v>
          </cell>
          <cell r="B1397">
            <v>26.364699999999999</v>
          </cell>
        </row>
        <row r="1398">
          <cell r="A1398">
            <v>41939</v>
          </cell>
          <cell r="B1398">
            <v>26.368300000000001</v>
          </cell>
        </row>
        <row r="1399">
          <cell r="A1399">
            <v>41940</v>
          </cell>
          <cell r="B1399">
            <v>26.3718</v>
          </cell>
        </row>
        <row r="1400">
          <cell r="A1400">
            <v>41941</v>
          </cell>
          <cell r="B1400">
            <v>26.375299999999999</v>
          </cell>
        </row>
        <row r="1401">
          <cell r="A1401">
            <v>41942</v>
          </cell>
          <cell r="B1401">
            <v>26.378799999999998</v>
          </cell>
        </row>
        <row r="1402">
          <cell r="A1402">
            <v>41943</v>
          </cell>
          <cell r="B1402">
            <v>26.382400000000001</v>
          </cell>
        </row>
        <row r="1403">
          <cell r="A1403">
            <v>41944</v>
          </cell>
          <cell r="B1403">
            <v>26.385899999999999</v>
          </cell>
        </row>
        <row r="1404">
          <cell r="A1404">
            <v>41945</v>
          </cell>
          <cell r="B1404">
            <v>26.389399999999998</v>
          </cell>
        </row>
        <row r="1405">
          <cell r="A1405">
            <v>41946</v>
          </cell>
          <cell r="B1405">
            <v>26.392900000000001</v>
          </cell>
        </row>
        <row r="1406">
          <cell r="A1406">
            <v>41947</v>
          </cell>
          <cell r="B1406">
            <v>26.3965</v>
          </cell>
        </row>
        <row r="1407">
          <cell r="A1407">
            <v>41948</v>
          </cell>
          <cell r="B1407">
            <v>26.4</v>
          </cell>
        </row>
        <row r="1408">
          <cell r="A1408">
            <v>41949</v>
          </cell>
          <cell r="B1408">
            <v>26.403500000000001</v>
          </cell>
        </row>
        <row r="1409">
          <cell r="A1409">
            <v>41950</v>
          </cell>
          <cell r="B1409">
            <v>26.4071</v>
          </cell>
        </row>
        <row r="1410">
          <cell r="A1410">
            <v>41951</v>
          </cell>
          <cell r="B1410">
            <v>26.410599999999999</v>
          </cell>
        </row>
        <row r="1411">
          <cell r="A1411">
            <v>41952</v>
          </cell>
          <cell r="B1411">
            <v>26.414100000000001</v>
          </cell>
        </row>
        <row r="1412">
          <cell r="A1412">
            <v>41953</v>
          </cell>
          <cell r="B1412">
            <v>26.4176</v>
          </cell>
        </row>
        <row r="1413">
          <cell r="A1413">
            <v>41954</v>
          </cell>
          <cell r="B1413">
            <v>26.421199999999999</v>
          </cell>
        </row>
        <row r="1414">
          <cell r="A1414">
            <v>41955</v>
          </cell>
          <cell r="B1414">
            <v>26.424700000000001</v>
          </cell>
        </row>
        <row r="1415">
          <cell r="A1415">
            <v>41956</v>
          </cell>
          <cell r="B1415">
            <v>26.4282</v>
          </cell>
        </row>
        <row r="1416">
          <cell r="A1416">
            <v>41957</v>
          </cell>
          <cell r="B1416">
            <v>26.431799999999999</v>
          </cell>
        </row>
        <row r="1417">
          <cell r="A1417">
            <v>41958</v>
          </cell>
          <cell r="B1417">
            <v>26.435300000000002</v>
          </cell>
        </row>
        <row r="1418">
          <cell r="A1418">
            <v>41959</v>
          </cell>
          <cell r="B1418">
            <v>26.438800000000001</v>
          </cell>
        </row>
        <row r="1419">
          <cell r="A1419">
            <v>41960</v>
          </cell>
          <cell r="B1419">
            <v>26.442399999999999</v>
          </cell>
        </row>
        <row r="1420">
          <cell r="A1420">
            <v>41961</v>
          </cell>
          <cell r="B1420">
            <v>26.445900000000002</v>
          </cell>
        </row>
        <row r="1421">
          <cell r="A1421">
            <v>41962</v>
          </cell>
          <cell r="B1421">
            <v>26.449400000000001</v>
          </cell>
        </row>
        <row r="1422">
          <cell r="A1422">
            <v>41963</v>
          </cell>
          <cell r="B1422">
            <v>26.452999999999999</v>
          </cell>
        </row>
        <row r="1423">
          <cell r="A1423">
            <v>41964</v>
          </cell>
          <cell r="B1423">
            <v>26.456499999999998</v>
          </cell>
        </row>
        <row r="1424">
          <cell r="A1424">
            <v>41965</v>
          </cell>
          <cell r="B1424">
            <v>26.460100000000001</v>
          </cell>
        </row>
        <row r="1425">
          <cell r="A1425">
            <v>41966</v>
          </cell>
          <cell r="B1425">
            <v>26.4636</v>
          </cell>
        </row>
        <row r="1426">
          <cell r="A1426">
            <v>41967</v>
          </cell>
          <cell r="B1426">
            <v>26.467099999999999</v>
          </cell>
        </row>
        <row r="1427">
          <cell r="A1427">
            <v>41968</v>
          </cell>
          <cell r="B1427">
            <v>26.470700000000001</v>
          </cell>
        </row>
        <row r="1428">
          <cell r="A1428">
            <v>41969</v>
          </cell>
          <cell r="B1428">
            <v>26.4742</v>
          </cell>
        </row>
        <row r="1429">
          <cell r="A1429">
            <v>41970</v>
          </cell>
          <cell r="B1429">
            <v>26.477699999999999</v>
          </cell>
        </row>
        <row r="1430">
          <cell r="A1430">
            <v>41971</v>
          </cell>
          <cell r="B1430">
            <v>26.481300000000001</v>
          </cell>
        </row>
        <row r="1431">
          <cell r="A1431">
            <v>41972</v>
          </cell>
          <cell r="B1431">
            <v>26.4848</v>
          </cell>
        </row>
        <row r="1432">
          <cell r="A1432">
            <v>41973</v>
          </cell>
          <cell r="B1432">
            <v>26.488399999999999</v>
          </cell>
        </row>
        <row r="1433">
          <cell r="A1433">
            <v>41974</v>
          </cell>
          <cell r="B1433">
            <v>26.491900000000001</v>
          </cell>
        </row>
        <row r="1434">
          <cell r="A1434">
            <v>41975</v>
          </cell>
          <cell r="B1434">
            <v>26.4954</v>
          </cell>
        </row>
        <row r="1435">
          <cell r="A1435">
            <v>41976</v>
          </cell>
          <cell r="B1435">
            <v>26.498999999999999</v>
          </cell>
        </row>
        <row r="1436">
          <cell r="A1436">
            <v>41977</v>
          </cell>
          <cell r="B1436">
            <v>26.502500000000001</v>
          </cell>
        </row>
        <row r="1437">
          <cell r="A1437">
            <v>41978</v>
          </cell>
          <cell r="B1437">
            <v>26.5061</v>
          </cell>
        </row>
        <row r="1438">
          <cell r="A1438">
            <v>41979</v>
          </cell>
          <cell r="B1438">
            <v>26.509599999999999</v>
          </cell>
        </row>
        <row r="1439">
          <cell r="A1439">
            <v>41980</v>
          </cell>
          <cell r="B1439">
            <v>26.513200000000001</v>
          </cell>
        </row>
        <row r="1440">
          <cell r="A1440">
            <v>41981</v>
          </cell>
          <cell r="B1440">
            <v>26.5167</v>
          </cell>
        </row>
        <row r="1441">
          <cell r="A1441">
            <v>41982</v>
          </cell>
          <cell r="B1441">
            <v>26.520299999999999</v>
          </cell>
        </row>
        <row r="1442">
          <cell r="A1442">
            <v>41983</v>
          </cell>
          <cell r="B1442">
            <v>26.523800000000001</v>
          </cell>
        </row>
        <row r="1443">
          <cell r="A1443">
            <v>41984</v>
          </cell>
          <cell r="B1443">
            <v>26.5273</v>
          </cell>
        </row>
        <row r="1444">
          <cell r="A1444">
            <v>41985</v>
          </cell>
          <cell r="B1444">
            <v>26.530899999999999</v>
          </cell>
        </row>
        <row r="1445">
          <cell r="A1445">
            <v>41986</v>
          </cell>
          <cell r="B1445">
            <v>26.534400000000002</v>
          </cell>
        </row>
        <row r="1446">
          <cell r="A1446">
            <v>41987</v>
          </cell>
          <cell r="B1446">
            <v>26.538</v>
          </cell>
        </row>
        <row r="1447">
          <cell r="A1447">
            <v>41988</v>
          </cell>
          <cell r="B1447">
            <v>26.541499999999999</v>
          </cell>
        </row>
        <row r="1448">
          <cell r="A1448">
            <v>41989</v>
          </cell>
          <cell r="B1448">
            <v>26.545100000000001</v>
          </cell>
        </row>
        <row r="1449">
          <cell r="A1449">
            <v>41990</v>
          </cell>
          <cell r="B1449">
            <v>26.5486</v>
          </cell>
        </row>
        <row r="1450">
          <cell r="A1450">
            <v>41991</v>
          </cell>
          <cell r="B1450">
            <v>26.552199999999999</v>
          </cell>
        </row>
        <row r="1451">
          <cell r="A1451">
            <v>41992</v>
          </cell>
          <cell r="B1451">
            <v>26.555700000000002</v>
          </cell>
        </row>
        <row r="1452">
          <cell r="A1452">
            <v>41993</v>
          </cell>
          <cell r="B1452">
            <v>26.5593</v>
          </cell>
        </row>
        <row r="1453">
          <cell r="A1453">
            <v>41994</v>
          </cell>
          <cell r="B1453">
            <v>26.562799999999999</v>
          </cell>
        </row>
        <row r="1454">
          <cell r="A1454">
            <v>41995</v>
          </cell>
          <cell r="B1454">
            <v>26.566400000000002</v>
          </cell>
        </row>
        <row r="1455">
          <cell r="A1455">
            <v>41996</v>
          </cell>
          <cell r="B1455">
            <v>26.569900000000001</v>
          </cell>
        </row>
        <row r="1456">
          <cell r="A1456">
            <v>41997</v>
          </cell>
          <cell r="B1456">
            <v>26.573499999999999</v>
          </cell>
        </row>
        <row r="1457">
          <cell r="A1457">
            <v>41998</v>
          </cell>
          <cell r="B1457">
            <v>26.577000000000002</v>
          </cell>
        </row>
        <row r="1458">
          <cell r="A1458">
            <v>41999</v>
          </cell>
          <cell r="B1458">
            <v>26.5806</v>
          </cell>
        </row>
        <row r="1459">
          <cell r="A1459">
            <v>42000</v>
          </cell>
          <cell r="B1459">
            <v>26.584099999999999</v>
          </cell>
        </row>
        <row r="1460">
          <cell r="A1460">
            <v>42001</v>
          </cell>
          <cell r="B1460">
            <v>26.587700000000002</v>
          </cell>
        </row>
        <row r="1461">
          <cell r="A1461">
            <v>42002</v>
          </cell>
          <cell r="B1461">
            <v>26.591200000000001</v>
          </cell>
        </row>
        <row r="1462">
          <cell r="A1462">
            <v>42003</v>
          </cell>
          <cell r="B1462">
            <v>26.594799999999999</v>
          </cell>
        </row>
        <row r="1463">
          <cell r="A1463">
            <v>42004</v>
          </cell>
          <cell r="B1463">
            <v>26.598400000000002</v>
          </cell>
        </row>
        <row r="1464">
          <cell r="A1464">
            <v>42005</v>
          </cell>
          <cell r="B1464">
            <v>26.601900000000001</v>
          </cell>
        </row>
        <row r="1465">
          <cell r="A1465">
            <v>42006</v>
          </cell>
          <cell r="B1465">
            <v>26.605499999999999</v>
          </cell>
        </row>
        <row r="1466">
          <cell r="A1466">
            <v>42007</v>
          </cell>
          <cell r="B1466">
            <v>26.609000000000002</v>
          </cell>
        </row>
        <row r="1467">
          <cell r="A1467">
            <v>42008</v>
          </cell>
          <cell r="B1467">
            <v>26.6126</v>
          </cell>
        </row>
        <row r="1468">
          <cell r="A1468">
            <v>42009</v>
          </cell>
          <cell r="B1468">
            <v>26.616099999999999</v>
          </cell>
        </row>
        <row r="1469">
          <cell r="A1469">
            <v>42010</v>
          </cell>
          <cell r="B1469">
            <v>26.619700000000002</v>
          </cell>
        </row>
        <row r="1470">
          <cell r="A1470">
            <v>42011</v>
          </cell>
          <cell r="B1470">
            <v>26.6233</v>
          </cell>
        </row>
        <row r="1471">
          <cell r="A1471">
            <v>42012</v>
          </cell>
          <cell r="B1471">
            <v>26.626799999999999</v>
          </cell>
        </row>
        <row r="1472">
          <cell r="A1472">
            <v>42013</v>
          </cell>
          <cell r="B1472">
            <v>26.630400000000002</v>
          </cell>
        </row>
        <row r="1473">
          <cell r="A1473">
            <v>42014</v>
          </cell>
          <cell r="B1473">
            <v>26.633900000000001</v>
          </cell>
        </row>
        <row r="1474">
          <cell r="A1474">
            <v>42015</v>
          </cell>
          <cell r="B1474">
            <v>26.637499999999999</v>
          </cell>
        </row>
        <row r="1475">
          <cell r="A1475">
            <v>42016</v>
          </cell>
          <cell r="B1475">
            <v>26.641100000000002</v>
          </cell>
        </row>
        <row r="1476">
          <cell r="A1476">
            <v>42017</v>
          </cell>
          <cell r="B1476">
            <v>26.644600000000001</v>
          </cell>
        </row>
        <row r="1477">
          <cell r="A1477">
            <v>42018</v>
          </cell>
          <cell r="B1477">
            <v>26.648199999999999</v>
          </cell>
        </row>
        <row r="1478">
          <cell r="A1478">
            <v>42019</v>
          </cell>
          <cell r="B1478">
            <v>26.651700000000002</v>
          </cell>
        </row>
        <row r="1479">
          <cell r="A1479">
            <v>42020</v>
          </cell>
          <cell r="B1479">
            <v>26.6553</v>
          </cell>
        </row>
        <row r="1480">
          <cell r="A1480">
            <v>42021</v>
          </cell>
          <cell r="B1480">
            <v>26.658899999999999</v>
          </cell>
        </row>
        <row r="1481">
          <cell r="A1481">
            <v>42022</v>
          </cell>
          <cell r="B1481">
            <v>26.662400000000002</v>
          </cell>
        </row>
        <row r="1482">
          <cell r="A1482">
            <v>42023</v>
          </cell>
          <cell r="B1482">
            <v>26.666</v>
          </cell>
        </row>
        <row r="1483">
          <cell r="A1483">
            <v>42024</v>
          </cell>
          <cell r="B1483">
            <v>26.669599999999999</v>
          </cell>
        </row>
        <row r="1484">
          <cell r="A1484">
            <v>42025</v>
          </cell>
          <cell r="B1484">
            <v>26.673100000000002</v>
          </cell>
        </row>
        <row r="1485">
          <cell r="A1485">
            <v>42026</v>
          </cell>
          <cell r="B1485">
            <v>26.6767</v>
          </cell>
        </row>
        <row r="1486">
          <cell r="A1486">
            <v>42027</v>
          </cell>
          <cell r="B1486">
            <v>26.680299999999999</v>
          </cell>
        </row>
        <row r="1487">
          <cell r="A1487">
            <v>42028</v>
          </cell>
          <cell r="B1487">
            <v>26.683800000000002</v>
          </cell>
        </row>
        <row r="1488">
          <cell r="A1488">
            <v>42029</v>
          </cell>
          <cell r="B1488">
            <v>26.6874</v>
          </cell>
        </row>
        <row r="1489">
          <cell r="A1489">
            <v>42030</v>
          </cell>
          <cell r="B1489">
            <v>26.690999999999999</v>
          </cell>
        </row>
        <row r="1490">
          <cell r="A1490">
            <v>42031</v>
          </cell>
          <cell r="B1490">
            <v>26.694500000000001</v>
          </cell>
        </row>
        <row r="1491">
          <cell r="A1491">
            <v>42032</v>
          </cell>
          <cell r="B1491">
            <v>26.6981</v>
          </cell>
        </row>
        <row r="1492">
          <cell r="A1492">
            <v>42033</v>
          </cell>
          <cell r="B1492">
            <v>26.701699999999999</v>
          </cell>
        </row>
        <row r="1493">
          <cell r="A1493">
            <v>42034</v>
          </cell>
          <cell r="B1493">
            <v>26.705200000000001</v>
          </cell>
        </row>
        <row r="1494">
          <cell r="A1494">
            <v>42035</v>
          </cell>
          <cell r="B1494">
            <v>26.7088</v>
          </cell>
        </row>
        <row r="1495">
          <cell r="A1495">
            <v>42036</v>
          </cell>
          <cell r="B1495">
            <v>26.712399999999999</v>
          </cell>
        </row>
        <row r="1496">
          <cell r="A1496">
            <v>42037</v>
          </cell>
          <cell r="B1496">
            <v>26.715900000000001</v>
          </cell>
        </row>
        <row r="1497">
          <cell r="A1497">
            <v>42038</v>
          </cell>
          <cell r="B1497">
            <v>26.7195</v>
          </cell>
        </row>
        <row r="1498">
          <cell r="A1498">
            <v>42039</v>
          </cell>
          <cell r="B1498">
            <v>26.723099999999999</v>
          </cell>
        </row>
        <row r="1499">
          <cell r="A1499">
            <v>42040</v>
          </cell>
          <cell r="B1499">
            <v>26.726700000000001</v>
          </cell>
        </row>
        <row r="1500">
          <cell r="A1500">
            <v>42041</v>
          </cell>
          <cell r="B1500">
            <v>26.7302</v>
          </cell>
        </row>
        <row r="1501">
          <cell r="A1501">
            <v>42042</v>
          </cell>
          <cell r="B1501">
            <v>26.733799999999999</v>
          </cell>
        </row>
        <row r="1502">
          <cell r="A1502">
            <v>42043</v>
          </cell>
          <cell r="B1502">
            <v>26.737400000000001</v>
          </cell>
        </row>
        <row r="1503">
          <cell r="A1503">
            <v>42044</v>
          </cell>
          <cell r="B1503">
            <v>26.741</v>
          </cell>
        </row>
        <row r="1504">
          <cell r="A1504">
            <v>42045</v>
          </cell>
          <cell r="B1504">
            <v>26.744499999999999</v>
          </cell>
        </row>
        <row r="1505">
          <cell r="A1505">
            <v>42046</v>
          </cell>
          <cell r="B1505">
            <v>26.748100000000001</v>
          </cell>
        </row>
        <row r="1506">
          <cell r="A1506">
            <v>42047</v>
          </cell>
          <cell r="B1506">
            <v>26.7517</v>
          </cell>
        </row>
        <row r="1507">
          <cell r="A1507">
            <v>42048</v>
          </cell>
          <cell r="B1507">
            <v>26.755299999999998</v>
          </cell>
        </row>
        <row r="1508">
          <cell r="A1508">
            <v>42049</v>
          </cell>
          <cell r="B1508">
            <v>26.758800000000001</v>
          </cell>
        </row>
        <row r="1509">
          <cell r="A1509">
            <v>42050</v>
          </cell>
          <cell r="B1509">
            <v>26.7624</v>
          </cell>
        </row>
        <row r="1510">
          <cell r="A1510">
            <v>42051</v>
          </cell>
          <cell r="B1510">
            <v>26.765999999999998</v>
          </cell>
        </row>
        <row r="1511">
          <cell r="A1511">
            <v>42052</v>
          </cell>
          <cell r="B1511">
            <v>26.769600000000001</v>
          </cell>
        </row>
        <row r="1512">
          <cell r="A1512">
            <v>42053</v>
          </cell>
          <cell r="B1512">
            <v>26.773099999999999</v>
          </cell>
        </row>
        <row r="1513">
          <cell r="A1513">
            <v>42054</v>
          </cell>
          <cell r="B1513">
            <v>26.776700000000002</v>
          </cell>
        </row>
        <row r="1514">
          <cell r="A1514">
            <v>42055</v>
          </cell>
          <cell r="B1514">
            <v>26.7803</v>
          </cell>
        </row>
        <row r="1515">
          <cell r="A1515">
            <v>42056</v>
          </cell>
          <cell r="B1515">
            <v>26.783899999999999</v>
          </cell>
        </row>
        <row r="1516">
          <cell r="A1516">
            <v>42057</v>
          </cell>
          <cell r="B1516">
            <v>26.787500000000001</v>
          </cell>
        </row>
        <row r="1517">
          <cell r="A1517">
            <v>42058</v>
          </cell>
          <cell r="B1517">
            <v>26.791</v>
          </cell>
        </row>
        <row r="1518">
          <cell r="A1518">
            <v>42059</v>
          </cell>
          <cell r="B1518">
            <v>26.794599999999999</v>
          </cell>
        </row>
        <row r="1519">
          <cell r="A1519">
            <v>42060</v>
          </cell>
          <cell r="B1519">
            <v>26.798200000000001</v>
          </cell>
        </row>
        <row r="1520">
          <cell r="A1520">
            <v>42061</v>
          </cell>
          <cell r="B1520">
            <v>26.8018</v>
          </cell>
        </row>
        <row r="1521">
          <cell r="A1521">
            <v>42062</v>
          </cell>
          <cell r="B1521">
            <v>26.805399999999999</v>
          </cell>
        </row>
        <row r="1522">
          <cell r="A1522">
            <v>42063</v>
          </cell>
          <cell r="B1522">
            <v>26.809000000000001</v>
          </cell>
        </row>
        <row r="1523">
          <cell r="A1523">
            <v>42064</v>
          </cell>
          <cell r="B1523">
            <v>26.8125</v>
          </cell>
        </row>
        <row r="1524">
          <cell r="A1524">
            <v>42065</v>
          </cell>
          <cell r="B1524">
            <v>26.816099999999999</v>
          </cell>
        </row>
        <row r="1525">
          <cell r="A1525">
            <v>42066</v>
          </cell>
          <cell r="B1525">
            <v>26.819700000000001</v>
          </cell>
        </row>
        <row r="1526">
          <cell r="A1526">
            <v>42067</v>
          </cell>
          <cell r="B1526">
            <v>26.8233</v>
          </cell>
        </row>
        <row r="1527">
          <cell r="A1527">
            <v>42068</v>
          </cell>
          <cell r="B1527">
            <v>26.826899999999998</v>
          </cell>
        </row>
        <row r="1528">
          <cell r="A1528">
            <v>42069</v>
          </cell>
          <cell r="B1528">
            <v>26.830500000000001</v>
          </cell>
        </row>
        <row r="1529">
          <cell r="A1529">
            <v>42070</v>
          </cell>
          <cell r="B1529">
            <v>26.834099999999999</v>
          </cell>
        </row>
        <row r="1530">
          <cell r="A1530">
            <v>42071</v>
          </cell>
          <cell r="B1530">
            <v>26.837599999999998</v>
          </cell>
        </row>
        <row r="1531">
          <cell r="A1531">
            <v>42072</v>
          </cell>
          <cell r="B1531">
            <v>26.841200000000001</v>
          </cell>
        </row>
        <row r="1532">
          <cell r="A1532">
            <v>42073</v>
          </cell>
          <cell r="B1532">
            <v>26.844799999999999</v>
          </cell>
        </row>
        <row r="1533">
          <cell r="A1533">
            <v>42074</v>
          </cell>
          <cell r="B1533">
            <v>26.848400000000002</v>
          </cell>
        </row>
        <row r="1534">
          <cell r="A1534">
            <v>42075</v>
          </cell>
          <cell r="B1534">
            <v>26.852</v>
          </cell>
        </row>
        <row r="1535">
          <cell r="A1535">
            <v>42076</v>
          </cell>
          <cell r="B1535">
            <v>26.855599999999999</v>
          </cell>
        </row>
        <row r="1536">
          <cell r="A1536">
            <v>42077</v>
          </cell>
          <cell r="B1536">
            <v>26.859200000000001</v>
          </cell>
        </row>
        <row r="1537">
          <cell r="A1537">
            <v>42078</v>
          </cell>
          <cell r="B1537">
            <v>26.8628</v>
          </cell>
        </row>
        <row r="1538">
          <cell r="A1538">
            <v>42079</v>
          </cell>
          <cell r="B1538">
            <v>26.866399999999999</v>
          </cell>
        </row>
        <row r="1539">
          <cell r="A1539">
            <v>42080</v>
          </cell>
          <cell r="B1539">
            <v>26.869900000000001</v>
          </cell>
        </row>
        <row r="1540">
          <cell r="A1540">
            <v>42081</v>
          </cell>
          <cell r="B1540">
            <v>26.8735</v>
          </cell>
        </row>
        <row r="1541">
          <cell r="A1541">
            <v>42082</v>
          </cell>
          <cell r="B1541">
            <v>26.877099999999999</v>
          </cell>
        </row>
        <row r="1542">
          <cell r="A1542">
            <v>42083</v>
          </cell>
          <cell r="B1542">
            <v>26.880700000000001</v>
          </cell>
        </row>
        <row r="1543">
          <cell r="A1543">
            <v>42084</v>
          </cell>
          <cell r="B1543">
            <v>26.8843</v>
          </cell>
        </row>
        <row r="1544">
          <cell r="A1544">
            <v>42085</v>
          </cell>
          <cell r="B1544">
            <v>26.887899999999998</v>
          </cell>
        </row>
        <row r="1545">
          <cell r="A1545">
            <v>42086</v>
          </cell>
          <cell r="B1545">
            <v>26.891500000000001</v>
          </cell>
        </row>
        <row r="1546">
          <cell r="A1546">
            <v>42087</v>
          </cell>
          <cell r="B1546">
            <v>26.895099999999999</v>
          </cell>
        </row>
        <row r="1547">
          <cell r="A1547">
            <v>42088</v>
          </cell>
          <cell r="B1547">
            <v>26.898700000000002</v>
          </cell>
        </row>
        <row r="1548">
          <cell r="A1548">
            <v>42089</v>
          </cell>
          <cell r="B1548">
            <v>26.9023</v>
          </cell>
        </row>
        <row r="1549">
          <cell r="A1549">
            <v>42090</v>
          </cell>
          <cell r="B1549">
            <v>26.905899999999999</v>
          </cell>
        </row>
        <row r="1550">
          <cell r="A1550">
            <v>42091</v>
          </cell>
          <cell r="B1550">
            <v>26.909500000000001</v>
          </cell>
        </row>
        <row r="1551">
          <cell r="A1551">
            <v>42092</v>
          </cell>
          <cell r="B1551">
            <v>26.9131</v>
          </cell>
        </row>
        <row r="1552">
          <cell r="A1552">
            <v>42093</v>
          </cell>
          <cell r="B1552">
            <v>26.916699999999999</v>
          </cell>
        </row>
        <row r="1553">
          <cell r="A1553">
            <v>42094</v>
          </cell>
          <cell r="B1553">
            <v>26.920300000000001</v>
          </cell>
        </row>
        <row r="1554">
          <cell r="A1554">
            <v>42095</v>
          </cell>
          <cell r="B1554">
            <v>26.9239</v>
          </cell>
        </row>
        <row r="1555">
          <cell r="A1555">
            <v>42096</v>
          </cell>
          <cell r="B1555">
            <v>26.927499999999998</v>
          </cell>
        </row>
        <row r="1556">
          <cell r="A1556">
            <v>42097</v>
          </cell>
          <cell r="B1556">
            <v>26.931100000000001</v>
          </cell>
        </row>
        <row r="1557">
          <cell r="A1557">
            <v>42098</v>
          </cell>
          <cell r="B1557">
            <v>26.934699999999999</v>
          </cell>
        </row>
        <row r="1558">
          <cell r="A1558">
            <v>42099</v>
          </cell>
          <cell r="B1558">
            <v>26.938300000000002</v>
          </cell>
        </row>
        <row r="1559">
          <cell r="A1559">
            <v>42100</v>
          </cell>
          <cell r="B1559">
            <v>26.9419</v>
          </cell>
        </row>
        <row r="1560">
          <cell r="A1560">
            <v>42101</v>
          </cell>
          <cell r="B1560">
            <v>26.945499999999999</v>
          </cell>
        </row>
        <row r="1561">
          <cell r="A1561">
            <v>42102</v>
          </cell>
          <cell r="B1561">
            <v>26.949100000000001</v>
          </cell>
        </row>
        <row r="1562">
          <cell r="A1562">
            <v>42103</v>
          </cell>
          <cell r="B1562">
            <v>26.9527</v>
          </cell>
        </row>
        <row r="1563">
          <cell r="A1563">
            <v>42104</v>
          </cell>
          <cell r="B1563">
            <v>26.956299999999999</v>
          </cell>
        </row>
        <row r="1564">
          <cell r="A1564">
            <v>42105</v>
          </cell>
          <cell r="B1564">
            <v>26.959900000000001</v>
          </cell>
        </row>
        <row r="1565">
          <cell r="A1565">
            <v>42106</v>
          </cell>
          <cell r="B1565">
            <v>26.9635</v>
          </cell>
        </row>
        <row r="1566">
          <cell r="A1566">
            <v>42107</v>
          </cell>
          <cell r="B1566">
            <v>26.967099999999999</v>
          </cell>
        </row>
        <row r="1567">
          <cell r="A1567">
            <v>42108</v>
          </cell>
          <cell r="B1567">
            <v>26.970700000000001</v>
          </cell>
        </row>
        <row r="1568">
          <cell r="A1568">
            <v>42109</v>
          </cell>
          <cell r="B1568">
            <v>26.974299999999999</v>
          </cell>
        </row>
        <row r="1569">
          <cell r="A1569">
            <v>42110</v>
          </cell>
          <cell r="B1569">
            <v>26.977900000000002</v>
          </cell>
        </row>
        <row r="1570">
          <cell r="A1570">
            <v>42111</v>
          </cell>
          <cell r="B1570">
            <v>26.9815</v>
          </cell>
        </row>
        <row r="1571">
          <cell r="A1571">
            <v>42112</v>
          </cell>
          <cell r="B1571">
            <v>26.985099999999999</v>
          </cell>
        </row>
        <row r="1572">
          <cell r="A1572">
            <v>42113</v>
          </cell>
          <cell r="B1572">
            <v>26.988700000000001</v>
          </cell>
        </row>
        <row r="1573">
          <cell r="A1573">
            <v>42114</v>
          </cell>
          <cell r="B1573">
            <v>26.9923</v>
          </cell>
        </row>
        <row r="1574">
          <cell r="A1574">
            <v>42115</v>
          </cell>
          <cell r="B1574">
            <v>26.995999999999999</v>
          </cell>
        </row>
        <row r="1575">
          <cell r="A1575">
            <v>42116</v>
          </cell>
          <cell r="B1575">
            <v>26.999600000000001</v>
          </cell>
        </row>
        <row r="1576">
          <cell r="A1576">
            <v>42117</v>
          </cell>
          <cell r="B1576">
            <v>27.0032</v>
          </cell>
        </row>
        <row r="1577">
          <cell r="A1577">
            <v>42118</v>
          </cell>
          <cell r="B1577">
            <v>27.006799999999998</v>
          </cell>
        </row>
        <row r="1578">
          <cell r="A1578">
            <v>42119</v>
          </cell>
          <cell r="B1578">
            <v>27.010400000000001</v>
          </cell>
        </row>
        <row r="1579">
          <cell r="A1579">
            <v>42120</v>
          </cell>
          <cell r="B1579">
            <v>27.013999999999999</v>
          </cell>
        </row>
        <row r="1580">
          <cell r="A1580">
            <v>42121</v>
          </cell>
          <cell r="B1580">
            <v>27.017600000000002</v>
          </cell>
        </row>
        <row r="1581">
          <cell r="A1581">
            <v>42122</v>
          </cell>
          <cell r="B1581">
            <v>27.0212</v>
          </cell>
        </row>
        <row r="1582">
          <cell r="A1582">
            <v>42123</v>
          </cell>
          <cell r="B1582">
            <v>27.024799999999999</v>
          </cell>
        </row>
        <row r="1583">
          <cell r="A1583">
            <v>42124</v>
          </cell>
          <cell r="B1583">
            <v>27.028500000000001</v>
          </cell>
        </row>
        <row r="1584">
          <cell r="A1584">
            <v>42125</v>
          </cell>
          <cell r="B1584">
            <v>27.0321</v>
          </cell>
        </row>
        <row r="1585">
          <cell r="A1585">
            <v>42126</v>
          </cell>
          <cell r="B1585">
            <v>27.035699999999999</v>
          </cell>
        </row>
        <row r="1586">
          <cell r="A1586">
            <v>42127</v>
          </cell>
          <cell r="B1586">
            <v>27.039300000000001</v>
          </cell>
        </row>
        <row r="1587">
          <cell r="A1587">
            <v>42128</v>
          </cell>
          <cell r="B1587">
            <v>27.042899999999999</v>
          </cell>
        </row>
        <row r="1588">
          <cell r="A1588">
            <v>42129</v>
          </cell>
          <cell r="B1588">
            <v>27.046500000000002</v>
          </cell>
        </row>
        <row r="1589">
          <cell r="A1589">
            <v>42130</v>
          </cell>
          <cell r="B1589">
            <v>27.0501</v>
          </cell>
        </row>
        <row r="1590">
          <cell r="A1590">
            <v>42131</v>
          </cell>
          <cell r="B1590">
            <v>27.053799999999999</v>
          </cell>
        </row>
        <row r="1591">
          <cell r="A1591">
            <v>42132</v>
          </cell>
          <cell r="B1591">
            <v>27.057400000000001</v>
          </cell>
        </row>
        <row r="1592">
          <cell r="A1592">
            <v>42133</v>
          </cell>
          <cell r="B1592">
            <v>27.061</v>
          </cell>
        </row>
        <row r="1593">
          <cell r="A1593">
            <v>42134</v>
          </cell>
          <cell r="B1593">
            <v>27.064599999999999</v>
          </cell>
        </row>
        <row r="1594">
          <cell r="A1594">
            <v>42135</v>
          </cell>
          <cell r="B1594">
            <v>27.068200000000001</v>
          </cell>
        </row>
        <row r="1595">
          <cell r="A1595">
            <v>42136</v>
          </cell>
          <cell r="B1595">
            <v>27.0718</v>
          </cell>
        </row>
        <row r="1596">
          <cell r="A1596">
            <v>42137</v>
          </cell>
          <cell r="B1596">
            <v>27.075500000000002</v>
          </cell>
        </row>
        <row r="1597">
          <cell r="A1597">
            <v>42138</v>
          </cell>
          <cell r="B1597">
            <v>27.0791</v>
          </cell>
        </row>
        <row r="1598">
          <cell r="A1598">
            <v>42139</v>
          </cell>
          <cell r="B1598">
            <v>27.082699999999999</v>
          </cell>
        </row>
        <row r="1599">
          <cell r="A1599">
            <v>42140</v>
          </cell>
          <cell r="B1599">
            <v>27.086300000000001</v>
          </cell>
        </row>
        <row r="1600">
          <cell r="A1600">
            <v>42141</v>
          </cell>
          <cell r="B1600">
            <v>27.0899</v>
          </cell>
        </row>
        <row r="1601">
          <cell r="A1601">
            <v>42142</v>
          </cell>
          <cell r="B1601">
            <v>27.093599999999999</v>
          </cell>
        </row>
        <row r="1602">
          <cell r="A1602">
            <v>42143</v>
          </cell>
          <cell r="B1602">
            <v>27.097200000000001</v>
          </cell>
        </row>
        <row r="1603">
          <cell r="A1603">
            <v>42144</v>
          </cell>
          <cell r="B1603">
            <v>27.1008</v>
          </cell>
        </row>
        <row r="1604">
          <cell r="A1604">
            <v>42145</v>
          </cell>
          <cell r="B1604">
            <v>27.104399999999998</v>
          </cell>
        </row>
        <row r="1605">
          <cell r="A1605">
            <v>42146</v>
          </cell>
          <cell r="B1605">
            <v>27.1081</v>
          </cell>
        </row>
        <row r="1606">
          <cell r="A1606">
            <v>42147</v>
          </cell>
          <cell r="B1606">
            <v>27.111699999999999</v>
          </cell>
        </row>
        <row r="1607">
          <cell r="A1607">
            <v>42148</v>
          </cell>
          <cell r="B1607">
            <v>27.115300000000001</v>
          </cell>
        </row>
        <row r="1608">
          <cell r="A1608">
            <v>42149</v>
          </cell>
          <cell r="B1608">
            <v>27.1189</v>
          </cell>
        </row>
        <row r="1609">
          <cell r="A1609">
            <v>42150</v>
          </cell>
          <cell r="B1609">
            <v>27.122599999999998</v>
          </cell>
        </row>
        <row r="1610">
          <cell r="A1610">
            <v>42151</v>
          </cell>
          <cell r="B1610">
            <v>27.126200000000001</v>
          </cell>
        </row>
        <row r="1611">
          <cell r="A1611">
            <v>42152</v>
          </cell>
          <cell r="B1611">
            <v>27.129799999999999</v>
          </cell>
        </row>
        <row r="1612">
          <cell r="A1612">
            <v>42153</v>
          </cell>
          <cell r="B1612">
            <v>27.133400000000002</v>
          </cell>
        </row>
        <row r="1613">
          <cell r="A1613">
            <v>42154</v>
          </cell>
          <cell r="B1613">
            <v>27.1371</v>
          </cell>
        </row>
        <row r="1614">
          <cell r="A1614">
            <v>42155</v>
          </cell>
          <cell r="B1614">
            <v>27.140699999999999</v>
          </cell>
        </row>
        <row r="1615">
          <cell r="A1615">
            <v>42156</v>
          </cell>
          <cell r="B1615">
            <v>27.144300000000001</v>
          </cell>
        </row>
        <row r="1616">
          <cell r="A1616">
            <v>42157</v>
          </cell>
          <cell r="B1616">
            <v>27.1479</v>
          </cell>
        </row>
        <row r="1617">
          <cell r="A1617">
            <v>42158</v>
          </cell>
          <cell r="B1617">
            <v>27.151599999999998</v>
          </cell>
        </row>
        <row r="1618">
          <cell r="A1618">
            <v>42159</v>
          </cell>
          <cell r="B1618">
            <v>27.155200000000001</v>
          </cell>
        </row>
        <row r="1619">
          <cell r="A1619">
            <v>42160</v>
          </cell>
          <cell r="B1619">
            <v>27.158799999999999</v>
          </cell>
        </row>
        <row r="1620">
          <cell r="A1620">
            <v>42161</v>
          </cell>
          <cell r="B1620">
            <v>27.162500000000001</v>
          </cell>
        </row>
        <row r="1621">
          <cell r="A1621">
            <v>42162</v>
          </cell>
          <cell r="B1621">
            <v>27.1661</v>
          </cell>
        </row>
        <row r="1622">
          <cell r="A1622">
            <v>42163</v>
          </cell>
          <cell r="B1622">
            <v>27.169699999999999</v>
          </cell>
        </row>
        <row r="1623">
          <cell r="A1623">
            <v>42164</v>
          </cell>
          <cell r="B1623">
            <v>27.173400000000001</v>
          </cell>
        </row>
        <row r="1624">
          <cell r="A1624">
            <v>42165</v>
          </cell>
          <cell r="B1624">
            <v>27.177</v>
          </cell>
        </row>
        <row r="1625">
          <cell r="A1625">
            <v>42166</v>
          </cell>
          <cell r="B1625">
            <v>27.180599999999998</v>
          </cell>
        </row>
        <row r="1626">
          <cell r="A1626">
            <v>42167</v>
          </cell>
          <cell r="B1626">
            <v>27.1843</v>
          </cell>
        </row>
        <row r="1627">
          <cell r="A1627">
            <v>42168</v>
          </cell>
          <cell r="B1627">
            <v>27.187899999999999</v>
          </cell>
        </row>
        <row r="1628">
          <cell r="A1628">
            <v>42169</v>
          </cell>
          <cell r="B1628">
            <v>27.191500000000001</v>
          </cell>
        </row>
        <row r="1629">
          <cell r="A1629">
            <v>42170</v>
          </cell>
          <cell r="B1629">
            <v>27.1952</v>
          </cell>
        </row>
        <row r="1630">
          <cell r="A1630">
            <v>42171</v>
          </cell>
          <cell r="B1630">
            <v>27.198799999999999</v>
          </cell>
        </row>
        <row r="1631">
          <cell r="A1631">
            <v>42172</v>
          </cell>
          <cell r="B1631">
            <v>27.202400000000001</v>
          </cell>
        </row>
        <row r="1632">
          <cell r="A1632">
            <v>42173</v>
          </cell>
          <cell r="B1632">
            <v>27.206099999999999</v>
          </cell>
        </row>
        <row r="1633">
          <cell r="A1633">
            <v>42174</v>
          </cell>
          <cell r="B1633">
            <v>27.209700000000002</v>
          </cell>
        </row>
        <row r="1634">
          <cell r="A1634">
            <v>42175</v>
          </cell>
          <cell r="B1634">
            <v>27.2133</v>
          </cell>
        </row>
        <row r="1635">
          <cell r="A1635">
            <v>42176</v>
          </cell>
          <cell r="B1635">
            <v>27.216999999999999</v>
          </cell>
        </row>
        <row r="1636">
          <cell r="A1636">
            <v>42177</v>
          </cell>
          <cell r="B1636">
            <v>27.220600000000001</v>
          </cell>
        </row>
        <row r="1637">
          <cell r="A1637">
            <v>42178</v>
          </cell>
          <cell r="B1637">
            <v>27.224299999999999</v>
          </cell>
        </row>
        <row r="1638">
          <cell r="A1638">
            <v>42179</v>
          </cell>
          <cell r="B1638">
            <v>27.227900000000002</v>
          </cell>
        </row>
        <row r="1639">
          <cell r="A1639">
            <v>42180</v>
          </cell>
          <cell r="B1639">
            <v>27.2315</v>
          </cell>
        </row>
        <row r="1640">
          <cell r="A1640">
            <v>42181</v>
          </cell>
          <cell r="B1640">
            <v>27.235199999999999</v>
          </cell>
        </row>
        <row r="1641">
          <cell r="A1641">
            <v>42182</v>
          </cell>
          <cell r="B1641">
            <v>27.238800000000001</v>
          </cell>
        </row>
        <row r="1642">
          <cell r="A1642">
            <v>42183</v>
          </cell>
          <cell r="B1642">
            <v>27.2425</v>
          </cell>
        </row>
        <row r="1643">
          <cell r="A1643">
            <v>42184</v>
          </cell>
          <cell r="B1643">
            <v>27.246099999999998</v>
          </cell>
        </row>
        <row r="1644">
          <cell r="A1644">
            <v>42185</v>
          </cell>
          <cell r="B1644">
            <v>27.249700000000001</v>
          </cell>
        </row>
        <row r="1645">
          <cell r="A1645">
            <v>42186</v>
          </cell>
          <cell r="B1645">
            <v>27.253399999999999</v>
          </cell>
        </row>
        <row r="1646">
          <cell r="A1646">
            <v>42187</v>
          </cell>
          <cell r="B1646">
            <v>27.257000000000001</v>
          </cell>
        </row>
        <row r="1647">
          <cell r="A1647">
            <v>42188</v>
          </cell>
          <cell r="B1647">
            <v>27.2607</v>
          </cell>
        </row>
        <row r="1648">
          <cell r="A1648">
            <v>42189</v>
          </cell>
          <cell r="B1648">
            <v>27.264299999999999</v>
          </cell>
        </row>
        <row r="1649">
          <cell r="A1649">
            <v>42190</v>
          </cell>
          <cell r="B1649">
            <v>27.268000000000001</v>
          </cell>
        </row>
        <row r="1650">
          <cell r="A1650">
            <v>42191</v>
          </cell>
          <cell r="B1650">
            <v>27.271599999999999</v>
          </cell>
        </row>
        <row r="1651">
          <cell r="A1651">
            <v>42192</v>
          </cell>
          <cell r="B1651">
            <v>27.275300000000001</v>
          </cell>
        </row>
        <row r="1652">
          <cell r="A1652">
            <v>42193</v>
          </cell>
          <cell r="B1652">
            <v>27.2789</v>
          </cell>
        </row>
        <row r="1653">
          <cell r="A1653">
            <v>42194</v>
          </cell>
          <cell r="B1653">
            <v>27.282499999999999</v>
          </cell>
        </row>
        <row r="1654">
          <cell r="A1654">
            <v>42195</v>
          </cell>
          <cell r="B1654">
            <v>27.286200000000001</v>
          </cell>
        </row>
        <row r="1655">
          <cell r="A1655">
            <v>42196</v>
          </cell>
          <cell r="B1655">
            <v>27.2898</v>
          </cell>
        </row>
        <row r="1656">
          <cell r="A1656">
            <v>42197</v>
          </cell>
          <cell r="B1656">
            <v>27.293500000000002</v>
          </cell>
        </row>
        <row r="1657">
          <cell r="A1657">
            <v>42198</v>
          </cell>
          <cell r="B1657">
            <v>27.2971</v>
          </cell>
        </row>
        <row r="1658">
          <cell r="A1658">
            <v>42199</v>
          </cell>
          <cell r="B1658">
            <v>27.300799999999999</v>
          </cell>
        </row>
        <row r="1659">
          <cell r="A1659">
            <v>42200</v>
          </cell>
          <cell r="B1659">
            <v>27.304400000000001</v>
          </cell>
        </row>
        <row r="1660">
          <cell r="A1660">
            <v>42201</v>
          </cell>
          <cell r="B1660">
            <v>27.3081</v>
          </cell>
        </row>
        <row r="1661">
          <cell r="A1661">
            <v>42202</v>
          </cell>
          <cell r="B1661">
            <v>27.311699999999998</v>
          </cell>
        </row>
        <row r="1662">
          <cell r="A1662">
            <v>42203</v>
          </cell>
          <cell r="B1662">
            <v>27.3154</v>
          </cell>
        </row>
        <row r="1663">
          <cell r="A1663">
            <v>42204</v>
          </cell>
          <cell r="B1663">
            <v>27.318999999999999</v>
          </cell>
        </row>
        <row r="1664">
          <cell r="A1664">
            <v>42205</v>
          </cell>
          <cell r="B1664">
            <v>27.322700000000001</v>
          </cell>
        </row>
        <row r="1665">
          <cell r="A1665">
            <v>42206</v>
          </cell>
          <cell r="B1665">
            <v>27.3263</v>
          </cell>
        </row>
        <row r="1666">
          <cell r="A1666">
            <v>42207</v>
          </cell>
          <cell r="B1666">
            <v>27.33</v>
          </cell>
        </row>
        <row r="1667">
          <cell r="A1667">
            <v>42208</v>
          </cell>
          <cell r="B1667">
            <v>27.333600000000001</v>
          </cell>
        </row>
        <row r="1668">
          <cell r="A1668">
            <v>42209</v>
          </cell>
          <cell r="B1668">
            <v>27.337299999999999</v>
          </cell>
        </row>
        <row r="1669">
          <cell r="A1669">
            <v>42210</v>
          </cell>
          <cell r="B1669">
            <v>27.341000000000001</v>
          </cell>
        </row>
        <row r="1670">
          <cell r="A1670">
            <v>42211</v>
          </cell>
          <cell r="B1670">
            <v>27.3446</v>
          </cell>
        </row>
        <row r="1671">
          <cell r="A1671">
            <v>42212</v>
          </cell>
          <cell r="B1671">
            <v>27.348299999999998</v>
          </cell>
        </row>
        <row r="1672">
          <cell r="A1672">
            <v>42213</v>
          </cell>
          <cell r="B1672">
            <v>27.351900000000001</v>
          </cell>
        </row>
        <row r="1673">
          <cell r="A1673">
            <v>42214</v>
          </cell>
          <cell r="B1673">
            <v>27.355599999999999</v>
          </cell>
        </row>
        <row r="1674">
          <cell r="A1674">
            <v>42215</v>
          </cell>
          <cell r="B1674">
            <v>27.359200000000001</v>
          </cell>
        </row>
        <row r="1675">
          <cell r="A1675">
            <v>42216</v>
          </cell>
          <cell r="B1675">
            <v>27.3629</v>
          </cell>
        </row>
        <row r="1676">
          <cell r="A1676">
            <v>42217</v>
          </cell>
          <cell r="B1676">
            <v>27.366599999999998</v>
          </cell>
        </row>
        <row r="1677">
          <cell r="A1677">
            <v>42218</v>
          </cell>
          <cell r="B1677">
            <v>27.370200000000001</v>
          </cell>
        </row>
        <row r="1678">
          <cell r="A1678">
            <v>42219</v>
          </cell>
          <cell r="B1678">
            <v>27.373899999999999</v>
          </cell>
        </row>
        <row r="1679">
          <cell r="A1679">
            <v>42220</v>
          </cell>
          <cell r="B1679">
            <v>27.377500000000001</v>
          </cell>
        </row>
        <row r="1680">
          <cell r="A1680">
            <v>42221</v>
          </cell>
          <cell r="B1680">
            <v>27.3812</v>
          </cell>
        </row>
        <row r="1681">
          <cell r="A1681">
            <v>42222</v>
          </cell>
          <cell r="B1681">
            <v>27.384799999999998</v>
          </cell>
        </row>
        <row r="1682">
          <cell r="A1682">
            <v>42223</v>
          </cell>
          <cell r="B1682">
            <v>27.388500000000001</v>
          </cell>
        </row>
        <row r="1683">
          <cell r="A1683">
            <v>42224</v>
          </cell>
          <cell r="B1683">
            <v>27.392199999999999</v>
          </cell>
        </row>
        <row r="1684">
          <cell r="A1684">
            <v>42225</v>
          </cell>
          <cell r="B1684">
            <v>27.395800000000001</v>
          </cell>
        </row>
        <row r="1685">
          <cell r="A1685">
            <v>42226</v>
          </cell>
          <cell r="B1685">
            <v>27.3995</v>
          </cell>
        </row>
        <row r="1686">
          <cell r="A1686">
            <v>42227</v>
          </cell>
          <cell r="B1686">
            <v>27.403199999999998</v>
          </cell>
        </row>
        <row r="1687">
          <cell r="A1687">
            <v>42228</v>
          </cell>
          <cell r="B1687">
            <v>27.4068</v>
          </cell>
        </row>
        <row r="1688">
          <cell r="A1688">
            <v>42229</v>
          </cell>
          <cell r="B1688">
            <v>27.410499999999999</v>
          </cell>
        </row>
        <row r="1689">
          <cell r="A1689">
            <v>42230</v>
          </cell>
          <cell r="B1689">
            <v>27.414100000000001</v>
          </cell>
        </row>
        <row r="1690">
          <cell r="A1690">
            <v>42231</v>
          </cell>
          <cell r="B1690">
            <v>27.4178</v>
          </cell>
        </row>
        <row r="1691">
          <cell r="A1691">
            <v>42232</v>
          </cell>
          <cell r="B1691">
            <v>27.421500000000002</v>
          </cell>
        </row>
        <row r="1692">
          <cell r="A1692">
            <v>42233</v>
          </cell>
          <cell r="B1692">
            <v>27.4251</v>
          </cell>
        </row>
        <row r="1693">
          <cell r="A1693">
            <v>42234</v>
          </cell>
          <cell r="B1693">
            <v>27.428799999999999</v>
          </cell>
        </row>
        <row r="1694">
          <cell r="A1694">
            <v>42235</v>
          </cell>
          <cell r="B1694">
            <v>27.432500000000001</v>
          </cell>
        </row>
        <row r="1695">
          <cell r="A1695">
            <v>42236</v>
          </cell>
          <cell r="B1695">
            <v>27.4361</v>
          </cell>
        </row>
        <row r="1696">
          <cell r="A1696">
            <v>42237</v>
          </cell>
          <cell r="B1696">
            <v>27.439800000000002</v>
          </cell>
        </row>
        <row r="1697">
          <cell r="A1697">
            <v>42238</v>
          </cell>
          <cell r="B1697">
            <v>27.4435</v>
          </cell>
        </row>
        <row r="1698">
          <cell r="A1698">
            <v>42239</v>
          </cell>
          <cell r="B1698">
            <v>27.447099999999999</v>
          </cell>
        </row>
        <row r="1699">
          <cell r="A1699">
            <v>42240</v>
          </cell>
          <cell r="B1699">
            <v>27.450800000000001</v>
          </cell>
        </row>
        <row r="1700">
          <cell r="A1700">
            <v>42241</v>
          </cell>
          <cell r="B1700">
            <v>27.454499999999999</v>
          </cell>
        </row>
        <row r="1701">
          <cell r="A1701">
            <v>42242</v>
          </cell>
          <cell r="B1701">
            <v>27.458200000000001</v>
          </cell>
        </row>
        <row r="1702">
          <cell r="A1702">
            <v>42243</v>
          </cell>
          <cell r="B1702">
            <v>27.4618</v>
          </cell>
        </row>
        <row r="1703">
          <cell r="A1703">
            <v>42244</v>
          </cell>
          <cell r="B1703">
            <v>27.465499999999999</v>
          </cell>
        </row>
        <row r="1704">
          <cell r="A1704">
            <v>42245</v>
          </cell>
          <cell r="B1704">
            <v>27.469200000000001</v>
          </cell>
        </row>
        <row r="1705">
          <cell r="A1705">
            <v>42246</v>
          </cell>
          <cell r="B1705">
            <v>27.472799999999999</v>
          </cell>
        </row>
        <row r="1706">
          <cell r="A1706">
            <v>42247</v>
          </cell>
          <cell r="B1706">
            <v>27.476500000000001</v>
          </cell>
        </row>
        <row r="1707">
          <cell r="A1707">
            <v>42248</v>
          </cell>
          <cell r="B1707">
            <v>27.4802</v>
          </cell>
        </row>
        <row r="1708">
          <cell r="A1708">
            <v>42249</v>
          </cell>
          <cell r="B1708">
            <v>27.483899999999998</v>
          </cell>
        </row>
        <row r="1709">
          <cell r="A1709">
            <v>42250</v>
          </cell>
          <cell r="B1709">
            <v>27.487500000000001</v>
          </cell>
        </row>
        <row r="1710">
          <cell r="A1710">
            <v>42251</v>
          </cell>
          <cell r="B1710">
            <v>27.491199999999999</v>
          </cell>
        </row>
        <row r="1711">
          <cell r="A1711">
            <v>42252</v>
          </cell>
          <cell r="B1711">
            <v>27.494900000000001</v>
          </cell>
        </row>
        <row r="1712">
          <cell r="A1712">
            <v>42253</v>
          </cell>
          <cell r="B1712">
            <v>27.4986</v>
          </cell>
        </row>
        <row r="1713">
          <cell r="A1713">
            <v>42254</v>
          </cell>
          <cell r="B1713">
            <v>27.502199999999998</v>
          </cell>
        </row>
        <row r="1714">
          <cell r="A1714">
            <v>42255</v>
          </cell>
          <cell r="B1714">
            <v>27.5059</v>
          </cell>
        </row>
        <row r="1715">
          <cell r="A1715">
            <v>42256</v>
          </cell>
          <cell r="B1715">
            <v>27.509599999999999</v>
          </cell>
        </row>
        <row r="1716">
          <cell r="A1716">
            <v>42257</v>
          </cell>
          <cell r="B1716">
            <v>27.513300000000001</v>
          </cell>
        </row>
        <row r="1717">
          <cell r="A1717">
            <v>42258</v>
          </cell>
          <cell r="B1717">
            <v>27.5169</v>
          </cell>
        </row>
        <row r="1718">
          <cell r="A1718">
            <v>42259</v>
          </cell>
          <cell r="B1718">
            <v>27.520600000000002</v>
          </cell>
        </row>
        <row r="1719">
          <cell r="A1719">
            <v>42260</v>
          </cell>
          <cell r="B1719">
            <v>27.5243</v>
          </cell>
        </row>
        <row r="1720">
          <cell r="A1720">
            <v>42261</v>
          </cell>
          <cell r="B1720">
            <v>27.527999999999999</v>
          </cell>
        </row>
        <row r="1721">
          <cell r="A1721">
            <v>42262</v>
          </cell>
          <cell r="B1721">
            <v>27.531700000000001</v>
          </cell>
        </row>
        <row r="1722">
          <cell r="A1722">
            <v>42263</v>
          </cell>
          <cell r="B1722">
            <v>27.535299999999999</v>
          </cell>
        </row>
        <row r="1723">
          <cell r="A1723">
            <v>42264</v>
          </cell>
          <cell r="B1723">
            <v>27.539000000000001</v>
          </cell>
        </row>
        <row r="1724">
          <cell r="A1724">
            <v>42265</v>
          </cell>
          <cell r="B1724">
            <v>27.5427</v>
          </cell>
        </row>
        <row r="1725">
          <cell r="A1725">
            <v>42266</v>
          </cell>
          <cell r="B1725">
            <v>27.546399999999998</v>
          </cell>
        </row>
        <row r="1726">
          <cell r="A1726">
            <v>42267</v>
          </cell>
          <cell r="B1726">
            <v>27.5501</v>
          </cell>
        </row>
        <row r="1727">
          <cell r="A1727">
            <v>42268</v>
          </cell>
          <cell r="B1727">
            <v>27.553799999999999</v>
          </cell>
        </row>
        <row r="1728">
          <cell r="A1728">
            <v>42269</v>
          </cell>
          <cell r="B1728">
            <v>27.557400000000001</v>
          </cell>
        </row>
        <row r="1729">
          <cell r="A1729">
            <v>42270</v>
          </cell>
          <cell r="B1729">
            <v>27.5611</v>
          </cell>
        </row>
        <row r="1730">
          <cell r="A1730">
            <v>42271</v>
          </cell>
          <cell r="B1730">
            <v>27.564800000000002</v>
          </cell>
        </row>
        <row r="1731">
          <cell r="A1731">
            <v>42272</v>
          </cell>
          <cell r="B1731">
            <v>27.5685</v>
          </cell>
        </row>
        <row r="1732">
          <cell r="A1732">
            <v>42273</v>
          </cell>
          <cell r="B1732">
            <v>27.572199999999999</v>
          </cell>
        </row>
        <row r="1733">
          <cell r="A1733">
            <v>42274</v>
          </cell>
          <cell r="B1733">
            <v>27.575900000000001</v>
          </cell>
        </row>
        <row r="1734">
          <cell r="A1734">
            <v>42275</v>
          </cell>
          <cell r="B1734">
            <v>27.579499999999999</v>
          </cell>
        </row>
        <row r="1735">
          <cell r="A1735">
            <v>42276</v>
          </cell>
          <cell r="B1735">
            <v>27.583200000000001</v>
          </cell>
        </row>
        <row r="1736">
          <cell r="A1736">
            <v>42277</v>
          </cell>
          <cell r="B1736">
            <v>27.5869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don Fix"/>
      <sheetName val="Efectioro Fix"/>
      <sheetName val="MovAvg"/>
      <sheetName val="Sheet1"/>
      <sheetName val="Chart3"/>
      <sheetName val="Chart4"/>
    </sheetNames>
    <sheetDataSet>
      <sheetData sheetId="0"/>
      <sheetData sheetId="1">
        <row r="2">
          <cell r="A2">
            <v>40813</v>
          </cell>
          <cell r="B2">
            <v>1659</v>
          </cell>
        </row>
        <row r="3">
          <cell r="A3">
            <v>40814</v>
          </cell>
          <cell r="B3">
            <v>1643</v>
          </cell>
        </row>
        <row r="4">
          <cell r="A4">
            <v>40815</v>
          </cell>
          <cell r="B4">
            <v>1613</v>
          </cell>
        </row>
        <row r="5">
          <cell r="A5">
            <v>40816</v>
          </cell>
          <cell r="B5">
            <v>1620</v>
          </cell>
        </row>
        <row r="6">
          <cell r="A6">
            <v>40817</v>
          </cell>
          <cell r="B6">
            <v>1620</v>
          </cell>
        </row>
        <row r="7">
          <cell r="A7">
            <v>40819</v>
          </cell>
          <cell r="B7">
            <v>1655.5</v>
          </cell>
        </row>
        <row r="8">
          <cell r="A8">
            <v>40820</v>
          </cell>
          <cell r="B8">
            <v>1638</v>
          </cell>
        </row>
        <row r="9">
          <cell r="A9">
            <v>40821</v>
          </cell>
          <cell r="B9">
            <v>1617</v>
          </cell>
        </row>
        <row r="10">
          <cell r="A10">
            <v>40822</v>
          </cell>
          <cell r="B10">
            <v>1635</v>
          </cell>
        </row>
        <row r="11">
          <cell r="A11">
            <v>40823</v>
          </cell>
          <cell r="B11">
            <v>1652</v>
          </cell>
        </row>
        <row r="12">
          <cell r="A12">
            <v>40824</v>
          </cell>
          <cell r="B12">
            <v>1652</v>
          </cell>
        </row>
        <row r="13">
          <cell r="A13">
            <v>40826</v>
          </cell>
          <cell r="B13">
            <v>1655</v>
          </cell>
        </row>
        <row r="14">
          <cell r="A14">
            <v>40827</v>
          </cell>
          <cell r="B14">
            <v>1655</v>
          </cell>
        </row>
        <row r="15">
          <cell r="A15">
            <v>40828</v>
          </cell>
          <cell r="B15">
            <v>1665</v>
          </cell>
        </row>
        <row r="16">
          <cell r="A16">
            <v>40829</v>
          </cell>
          <cell r="B16">
            <v>1665</v>
          </cell>
        </row>
        <row r="17">
          <cell r="A17">
            <v>40830</v>
          </cell>
          <cell r="B17">
            <v>1670</v>
          </cell>
        </row>
        <row r="18">
          <cell r="A18">
            <v>40831</v>
          </cell>
          <cell r="B18">
            <v>1670</v>
          </cell>
        </row>
        <row r="19">
          <cell r="A19">
            <v>40833</v>
          </cell>
          <cell r="B19">
            <v>1660</v>
          </cell>
        </row>
        <row r="20">
          <cell r="A20">
            <v>40834</v>
          </cell>
          <cell r="B20">
            <v>1660</v>
          </cell>
        </row>
        <row r="21">
          <cell r="A21">
            <v>40835</v>
          </cell>
          <cell r="B21">
            <v>1640</v>
          </cell>
        </row>
        <row r="22">
          <cell r="A22">
            <v>40836</v>
          </cell>
          <cell r="B22">
            <v>1635</v>
          </cell>
        </row>
        <row r="23">
          <cell r="A23">
            <v>40837</v>
          </cell>
          <cell r="B23">
            <v>1635</v>
          </cell>
        </row>
        <row r="24">
          <cell r="A24">
            <v>40838</v>
          </cell>
          <cell r="B24">
            <v>1635</v>
          </cell>
        </row>
        <row r="25">
          <cell r="A25">
            <v>40840</v>
          </cell>
          <cell r="B25">
            <v>1640</v>
          </cell>
        </row>
        <row r="26">
          <cell r="A26">
            <v>40841</v>
          </cell>
          <cell r="B26">
            <v>1675</v>
          </cell>
        </row>
        <row r="27">
          <cell r="A27">
            <v>40842</v>
          </cell>
          <cell r="B27">
            <v>1715</v>
          </cell>
        </row>
        <row r="28">
          <cell r="A28">
            <v>40843</v>
          </cell>
          <cell r="B28">
            <v>1720</v>
          </cell>
        </row>
        <row r="29">
          <cell r="A29">
            <v>40844</v>
          </cell>
          <cell r="B29">
            <v>1735</v>
          </cell>
        </row>
        <row r="30">
          <cell r="A30">
            <v>40845</v>
          </cell>
          <cell r="B30">
            <v>1735</v>
          </cell>
        </row>
        <row r="31">
          <cell r="A31">
            <v>40847</v>
          </cell>
          <cell r="B31">
            <v>1700</v>
          </cell>
        </row>
        <row r="32">
          <cell r="A32">
            <v>40848</v>
          </cell>
          <cell r="B32">
            <v>1700</v>
          </cell>
        </row>
        <row r="33">
          <cell r="A33">
            <v>40849</v>
          </cell>
          <cell r="B33">
            <v>1738</v>
          </cell>
        </row>
        <row r="34">
          <cell r="A34">
            <v>40850</v>
          </cell>
          <cell r="B34">
            <v>1745</v>
          </cell>
        </row>
        <row r="35">
          <cell r="A35">
            <v>40851</v>
          </cell>
          <cell r="B35">
            <v>1745</v>
          </cell>
        </row>
        <row r="36">
          <cell r="A36">
            <v>40852</v>
          </cell>
          <cell r="B36">
            <v>1745</v>
          </cell>
        </row>
        <row r="37">
          <cell r="A37">
            <v>40854</v>
          </cell>
          <cell r="B37">
            <v>1770</v>
          </cell>
        </row>
        <row r="38">
          <cell r="A38">
            <v>40855</v>
          </cell>
          <cell r="B38">
            <v>1770</v>
          </cell>
        </row>
        <row r="39">
          <cell r="A39">
            <v>40856</v>
          </cell>
          <cell r="B39">
            <v>1780</v>
          </cell>
        </row>
        <row r="40">
          <cell r="A40">
            <v>40857</v>
          </cell>
          <cell r="B40">
            <v>1750</v>
          </cell>
        </row>
        <row r="41">
          <cell r="A41">
            <v>40858</v>
          </cell>
          <cell r="B41">
            <v>1760</v>
          </cell>
        </row>
        <row r="42">
          <cell r="A42">
            <v>40859</v>
          </cell>
          <cell r="B42">
            <v>1775</v>
          </cell>
        </row>
        <row r="43">
          <cell r="A43">
            <v>40861</v>
          </cell>
          <cell r="B43">
            <v>1770</v>
          </cell>
        </row>
        <row r="44">
          <cell r="A44">
            <v>40862</v>
          </cell>
          <cell r="B44">
            <v>1770</v>
          </cell>
        </row>
        <row r="45">
          <cell r="A45">
            <v>40863</v>
          </cell>
          <cell r="B45">
            <v>1770</v>
          </cell>
        </row>
        <row r="46">
          <cell r="A46">
            <v>40864</v>
          </cell>
          <cell r="B46">
            <v>1730</v>
          </cell>
        </row>
        <row r="47">
          <cell r="A47">
            <v>40865</v>
          </cell>
          <cell r="B47">
            <v>1700</v>
          </cell>
        </row>
        <row r="48">
          <cell r="A48">
            <v>40866</v>
          </cell>
          <cell r="B48">
            <v>1700</v>
          </cell>
        </row>
        <row r="49">
          <cell r="A49">
            <v>40868</v>
          </cell>
          <cell r="B49">
            <v>1680</v>
          </cell>
        </row>
        <row r="50">
          <cell r="A50">
            <v>40869</v>
          </cell>
          <cell r="B50">
            <v>1680</v>
          </cell>
        </row>
        <row r="51">
          <cell r="A51">
            <v>40870</v>
          </cell>
          <cell r="B51">
            <v>1680</v>
          </cell>
        </row>
        <row r="52">
          <cell r="A52">
            <v>40871</v>
          </cell>
          <cell r="B52">
            <v>1680</v>
          </cell>
        </row>
        <row r="53">
          <cell r="A53">
            <v>40872</v>
          </cell>
          <cell r="B53">
            <v>1670</v>
          </cell>
        </row>
        <row r="54">
          <cell r="A54">
            <v>40873</v>
          </cell>
          <cell r="B54">
            <v>1670</v>
          </cell>
        </row>
        <row r="55">
          <cell r="A55">
            <v>40875</v>
          </cell>
          <cell r="B55">
            <v>1700</v>
          </cell>
        </row>
        <row r="56">
          <cell r="A56">
            <v>40876</v>
          </cell>
          <cell r="B56">
            <v>1710</v>
          </cell>
        </row>
        <row r="57">
          <cell r="A57">
            <v>40877</v>
          </cell>
          <cell r="B57">
            <v>1740</v>
          </cell>
        </row>
        <row r="58">
          <cell r="A58">
            <v>40878</v>
          </cell>
          <cell r="B58">
            <v>1750</v>
          </cell>
        </row>
        <row r="59">
          <cell r="A59">
            <v>40879</v>
          </cell>
          <cell r="B59">
            <v>1750</v>
          </cell>
        </row>
        <row r="60">
          <cell r="A60">
            <v>40880</v>
          </cell>
          <cell r="B60">
            <v>1750</v>
          </cell>
        </row>
        <row r="61">
          <cell r="A61">
            <v>40881</v>
          </cell>
          <cell r="B61">
            <v>1740</v>
          </cell>
        </row>
        <row r="62">
          <cell r="A62">
            <v>40882</v>
          </cell>
          <cell r="B62">
            <v>1744</v>
          </cell>
        </row>
        <row r="63">
          <cell r="A63">
            <v>40883</v>
          </cell>
          <cell r="B63">
            <v>1720</v>
          </cell>
        </row>
        <row r="64">
          <cell r="A64">
            <v>40884</v>
          </cell>
          <cell r="B64">
            <v>1731</v>
          </cell>
        </row>
        <row r="65">
          <cell r="A65">
            <v>40885</v>
          </cell>
          <cell r="B65">
            <v>1739</v>
          </cell>
        </row>
        <row r="66">
          <cell r="A66">
            <v>40886</v>
          </cell>
          <cell r="B66">
            <v>1710</v>
          </cell>
        </row>
        <row r="67">
          <cell r="A67">
            <v>40887</v>
          </cell>
          <cell r="B67">
            <v>1710</v>
          </cell>
        </row>
        <row r="68">
          <cell r="A68">
            <v>40889</v>
          </cell>
          <cell r="B68">
            <v>1660</v>
          </cell>
        </row>
        <row r="69">
          <cell r="A69">
            <v>40890</v>
          </cell>
          <cell r="B69">
            <v>1650</v>
          </cell>
        </row>
        <row r="70">
          <cell r="A70">
            <v>40891</v>
          </cell>
          <cell r="B70">
            <v>1600</v>
          </cell>
        </row>
        <row r="71">
          <cell r="A71">
            <v>40892</v>
          </cell>
          <cell r="B71">
            <v>1580</v>
          </cell>
        </row>
        <row r="72">
          <cell r="A72">
            <v>40893</v>
          </cell>
          <cell r="B72">
            <v>1580</v>
          </cell>
        </row>
        <row r="73">
          <cell r="A73">
            <v>40894</v>
          </cell>
          <cell r="B73">
            <v>1580</v>
          </cell>
        </row>
        <row r="74">
          <cell r="A74">
            <v>40896</v>
          </cell>
          <cell r="B74">
            <v>1580</v>
          </cell>
        </row>
        <row r="75">
          <cell r="A75">
            <v>40897</v>
          </cell>
          <cell r="B75">
            <v>1600</v>
          </cell>
        </row>
        <row r="76">
          <cell r="A76">
            <v>40898</v>
          </cell>
          <cell r="B76">
            <v>1637.5</v>
          </cell>
        </row>
        <row r="77">
          <cell r="A77">
            <v>40899</v>
          </cell>
          <cell r="B77">
            <v>1609</v>
          </cell>
        </row>
        <row r="78">
          <cell r="A78">
            <v>40900</v>
          </cell>
          <cell r="B78">
            <v>1607.5</v>
          </cell>
        </row>
        <row r="79">
          <cell r="A79">
            <v>40904</v>
          </cell>
          <cell r="B79">
            <v>1584</v>
          </cell>
        </row>
        <row r="80">
          <cell r="A80">
            <v>40905</v>
          </cell>
          <cell r="B80">
            <v>1584</v>
          </cell>
        </row>
        <row r="81">
          <cell r="A81">
            <v>40906</v>
          </cell>
          <cell r="B81">
            <v>1530</v>
          </cell>
        </row>
        <row r="82">
          <cell r="A82">
            <v>40907</v>
          </cell>
          <cell r="B82">
            <v>1550</v>
          </cell>
        </row>
        <row r="83">
          <cell r="A83">
            <v>40911</v>
          </cell>
          <cell r="B83">
            <v>1590</v>
          </cell>
        </row>
        <row r="84">
          <cell r="A84">
            <v>40912</v>
          </cell>
          <cell r="B84">
            <v>1600</v>
          </cell>
        </row>
        <row r="85">
          <cell r="A85">
            <v>40913</v>
          </cell>
          <cell r="B85">
            <v>1610</v>
          </cell>
        </row>
        <row r="86">
          <cell r="A86">
            <v>40914</v>
          </cell>
          <cell r="B86">
            <v>1610</v>
          </cell>
        </row>
        <row r="87">
          <cell r="A87">
            <v>40915</v>
          </cell>
          <cell r="B87">
            <v>1610</v>
          </cell>
        </row>
        <row r="88">
          <cell r="A88">
            <v>40917</v>
          </cell>
          <cell r="B88">
            <v>1610</v>
          </cell>
        </row>
        <row r="89">
          <cell r="A89">
            <v>40918</v>
          </cell>
          <cell r="B89">
            <v>1630</v>
          </cell>
        </row>
        <row r="90">
          <cell r="A90">
            <v>40919</v>
          </cell>
          <cell r="B90">
            <v>1630</v>
          </cell>
        </row>
        <row r="91">
          <cell r="A91">
            <v>40920</v>
          </cell>
          <cell r="B91">
            <v>1650</v>
          </cell>
        </row>
        <row r="92">
          <cell r="A92">
            <v>40921</v>
          </cell>
          <cell r="B92">
            <v>1625</v>
          </cell>
        </row>
        <row r="93">
          <cell r="A93">
            <v>40922</v>
          </cell>
          <cell r="B93">
            <v>1625</v>
          </cell>
        </row>
        <row r="94">
          <cell r="A94">
            <v>40924</v>
          </cell>
          <cell r="B94">
            <v>1640</v>
          </cell>
        </row>
        <row r="95">
          <cell r="A95">
            <v>40925</v>
          </cell>
          <cell r="B95">
            <v>1650</v>
          </cell>
        </row>
        <row r="96">
          <cell r="A96">
            <v>40926</v>
          </cell>
          <cell r="B96">
            <v>1650</v>
          </cell>
        </row>
        <row r="97">
          <cell r="A97">
            <v>40927</v>
          </cell>
          <cell r="B97">
            <v>1650</v>
          </cell>
        </row>
        <row r="98">
          <cell r="A98">
            <v>40928</v>
          </cell>
          <cell r="B98">
            <v>1650</v>
          </cell>
        </row>
        <row r="99">
          <cell r="A99">
            <v>40929</v>
          </cell>
          <cell r="B99">
            <v>1660</v>
          </cell>
        </row>
        <row r="100">
          <cell r="A100">
            <v>40931</v>
          </cell>
          <cell r="B100">
            <v>1660</v>
          </cell>
        </row>
        <row r="101">
          <cell r="A101">
            <v>40932</v>
          </cell>
          <cell r="B101">
            <v>1670</v>
          </cell>
        </row>
        <row r="102">
          <cell r="A102">
            <v>40933</v>
          </cell>
          <cell r="B102">
            <v>1690</v>
          </cell>
        </row>
        <row r="103">
          <cell r="A103">
            <v>40934</v>
          </cell>
          <cell r="B103">
            <v>1710</v>
          </cell>
        </row>
        <row r="104">
          <cell r="A104">
            <v>40935</v>
          </cell>
          <cell r="B104">
            <v>1720</v>
          </cell>
        </row>
        <row r="105">
          <cell r="A105">
            <v>40936</v>
          </cell>
          <cell r="B105">
            <v>1720</v>
          </cell>
        </row>
        <row r="106">
          <cell r="A106">
            <v>40938</v>
          </cell>
          <cell r="B106">
            <v>1725</v>
          </cell>
        </row>
        <row r="107">
          <cell r="A107">
            <v>40939</v>
          </cell>
          <cell r="B107">
            <v>1730</v>
          </cell>
        </row>
        <row r="108">
          <cell r="A108">
            <v>40940</v>
          </cell>
          <cell r="B108">
            <v>1730</v>
          </cell>
        </row>
        <row r="109">
          <cell r="A109">
            <v>40941</v>
          </cell>
          <cell r="B109">
            <v>1740</v>
          </cell>
        </row>
        <row r="110">
          <cell r="A110">
            <v>40942</v>
          </cell>
          <cell r="B110">
            <v>1730</v>
          </cell>
        </row>
        <row r="111">
          <cell r="A111">
            <v>40943</v>
          </cell>
          <cell r="B111">
            <v>1725</v>
          </cell>
        </row>
        <row r="112">
          <cell r="A112">
            <v>40945</v>
          </cell>
          <cell r="B112">
            <v>1720</v>
          </cell>
        </row>
        <row r="113">
          <cell r="A113">
            <v>40946</v>
          </cell>
          <cell r="B113">
            <v>1725</v>
          </cell>
        </row>
        <row r="114">
          <cell r="A114">
            <v>40947</v>
          </cell>
          <cell r="B114">
            <v>1730</v>
          </cell>
        </row>
        <row r="115">
          <cell r="A115">
            <v>40948</v>
          </cell>
          <cell r="B115">
            <v>1720</v>
          </cell>
        </row>
        <row r="116">
          <cell r="A116">
            <v>40949</v>
          </cell>
          <cell r="B116">
            <v>1710</v>
          </cell>
        </row>
        <row r="117">
          <cell r="A117">
            <v>40950</v>
          </cell>
          <cell r="B117">
            <v>1710</v>
          </cell>
        </row>
        <row r="118">
          <cell r="A118">
            <v>40952</v>
          </cell>
          <cell r="B118">
            <v>1710</v>
          </cell>
        </row>
        <row r="119">
          <cell r="A119">
            <v>40953</v>
          </cell>
          <cell r="B119">
            <v>1720</v>
          </cell>
        </row>
        <row r="120">
          <cell r="A120">
            <v>40954</v>
          </cell>
          <cell r="B120">
            <v>1720</v>
          </cell>
        </row>
        <row r="121">
          <cell r="A121">
            <v>40955</v>
          </cell>
          <cell r="B121">
            <v>1720</v>
          </cell>
        </row>
        <row r="122">
          <cell r="A122">
            <v>40956</v>
          </cell>
          <cell r="B122">
            <v>1720</v>
          </cell>
        </row>
        <row r="123">
          <cell r="A123">
            <v>40957</v>
          </cell>
          <cell r="B123">
            <v>1720</v>
          </cell>
        </row>
        <row r="124">
          <cell r="A124">
            <v>40959</v>
          </cell>
          <cell r="B124">
            <v>1720</v>
          </cell>
        </row>
        <row r="125">
          <cell r="A125">
            <v>40960</v>
          </cell>
          <cell r="B125">
            <v>1740</v>
          </cell>
        </row>
        <row r="126">
          <cell r="A126">
            <v>40961</v>
          </cell>
          <cell r="B126">
            <v>1740</v>
          </cell>
        </row>
        <row r="127">
          <cell r="A127">
            <v>40962</v>
          </cell>
          <cell r="B127">
            <v>1770</v>
          </cell>
        </row>
        <row r="128">
          <cell r="A128">
            <v>40963</v>
          </cell>
          <cell r="B128">
            <v>1770</v>
          </cell>
        </row>
        <row r="129">
          <cell r="A129">
            <v>40964</v>
          </cell>
          <cell r="B129">
            <v>1770</v>
          </cell>
        </row>
        <row r="130">
          <cell r="A130">
            <v>40966</v>
          </cell>
          <cell r="B130">
            <v>1770</v>
          </cell>
        </row>
        <row r="131">
          <cell r="A131">
            <v>40967</v>
          </cell>
          <cell r="B131">
            <v>1770</v>
          </cell>
        </row>
        <row r="132">
          <cell r="A132">
            <v>40968</v>
          </cell>
          <cell r="B132">
            <v>1700</v>
          </cell>
        </row>
        <row r="133">
          <cell r="A133">
            <v>40969</v>
          </cell>
          <cell r="B133">
            <v>1700</v>
          </cell>
        </row>
        <row r="134">
          <cell r="A134">
            <v>40970</v>
          </cell>
          <cell r="B134">
            <v>1700</v>
          </cell>
        </row>
        <row r="135">
          <cell r="A135">
            <v>40971</v>
          </cell>
          <cell r="B135">
            <v>1700</v>
          </cell>
        </row>
        <row r="136">
          <cell r="A136">
            <v>40973</v>
          </cell>
          <cell r="B136">
            <v>1690</v>
          </cell>
        </row>
        <row r="137">
          <cell r="A137">
            <v>40974</v>
          </cell>
          <cell r="B137">
            <v>1660</v>
          </cell>
        </row>
        <row r="138">
          <cell r="A138">
            <v>40975</v>
          </cell>
          <cell r="B138">
            <v>1670</v>
          </cell>
        </row>
        <row r="139">
          <cell r="A139">
            <v>40976</v>
          </cell>
          <cell r="B139">
            <v>1690</v>
          </cell>
        </row>
        <row r="140">
          <cell r="A140">
            <v>40977</v>
          </cell>
          <cell r="B140">
            <v>1690</v>
          </cell>
        </row>
        <row r="141">
          <cell r="A141">
            <v>40978</v>
          </cell>
          <cell r="B141">
            <v>1710</v>
          </cell>
        </row>
        <row r="142">
          <cell r="A142">
            <v>40980</v>
          </cell>
          <cell r="B142">
            <v>1710</v>
          </cell>
        </row>
        <row r="143">
          <cell r="A143">
            <v>40981</v>
          </cell>
          <cell r="B143">
            <v>1690</v>
          </cell>
        </row>
        <row r="144">
          <cell r="A144">
            <v>40982</v>
          </cell>
          <cell r="B144">
            <v>1640</v>
          </cell>
        </row>
        <row r="145">
          <cell r="A145">
            <v>40983</v>
          </cell>
          <cell r="B145">
            <v>1640</v>
          </cell>
        </row>
        <row r="146">
          <cell r="A146">
            <v>40984</v>
          </cell>
          <cell r="B146">
            <v>1650</v>
          </cell>
        </row>
        <row r="147">
          <cell r="A147">
            <v>40985</v>
          </cell>
          <cell r="B147">
            <v>1650</v>
          </cell>
        </row>
        <row r="148">
          <cell r="A148">
            <v>40987</v>
          </cell>
          <cell r="B148">
            <v>1650</v>
          </cell>
        </row>
        <row r="149">
          <cell r="A149">
            <v>40988</v>
          </cell>
          <cell r="B149">
            <v>1650</v>
          </cell>
        </row>
        <row r="150">
          <cell r="A150">
            <v>40989</v>
          </cell>
          <cell r="B150">
            <v>1650</v>
          </cell>
        </row>
        <row r="151">
          <cell r="A151">
            <v>40990</v>
          </cell>
          <cell r="B151">
            <v>1630</v>
          </cell>
        </row>
        <row r="152">
          <cell r="A152">
            <v>40991</v>
          </cell>
          <cell r="B152">
            <v>1650</v>
          </cell>
        </row>
        <row r="153">
          <cell r="A153">
            <v>40992</v>
          </cell>
          <cell r="B153">
            <v>1650</v>
          </cell>
        </row>
        <row r="154">
          <cell r="A154">
            <v>40994</v>
          </cell>
          <cell r="B154">
            <v>1680</v>
          </cell>
        </row>
        <row r="155">
          <cell r="A155">
            <v>40995</v>
          </cell>
          <cell r="B155">
            <v>1680</v>
          </cell>
        </row>
        <row r="156">
          <cell r="A156">
            <v>40996</v>
          </cell>
          <cell r="B156">
            <v>1660</v>
          </cell>
        </row>
        <row r="157">
          <cell r="A157">
            <v>40997</v>
          </cell>
          <cell r="B157">
            <v>1650</v>
          </cell>
        </row>
        <row r="158">
          <cell r="A158">
            <v>40998</v>
          </cell>
          <cell r="B158">
            <v>1650</v>
          </cell>
        </row>
        <row r="159">
          <cell r="A159">
            <v>40999</v>
          </cell>
          <cell r="B159">
            <v>1660</v>
          </cell>
        </row>
        <row r="160">
          <cell r="A160">
            <v>41001</v>
          </cell>
          <cell r="B160">
            <v>1675</v>
          </cell>
        </row>
        <row r="161">
          <cell r="A161">
            <v>41002</v>
          </cell>
          <cell r="B161">
            <v>1675</v>
          </cell>
        </row>
        <row r="162">
          <cell r="A162">
            <v>41003</v>
          </cell>
          <cell r="B162">
            <v>1620</v>
          </cell>
        </row>
        <row r="163">
          <cell r="A163">
            <v>41008</v>
          </cell>
          <cell r="B163">
            <v>1640</v>
          </cell>
        </row>
        <row r="164">
          <cell r="A164">
            <v>41009</v>
          </cell>
          <cell r="B164">
            <v>1640</v>
          </cell>
        </row>
        <row r="165">
          <cell r="A165">
            <v>41010</v>
          </cell>
          <cell r="B165">
            <v>1640</v>
          </cell>
        </row>
        <row r="166">
          <cell r="A166">
            <v>41011</v>
          </cell>
          <cell r="B166">
            <v>1665</v>
          </cell>
        </row>
        <row r="167">
          <cell r="A167">
            <v>41012</v>
          </cell>
          <cell r="B167">
            <v>1665</v>
          </cell>
        </row>
        <row r="168">
          <cell r="A168">
            <v>41013</v>
          </cell>
          <cell r="B168">
            <v>1665</v>
          </cell>
        </row>
        <row r="169">
          <cell r="A169">
            <v>41015</v>
          </cell>
          <cell r="B169">
            <v>1640</v>
          </cell>
        </row>
        <row r="170">
          <cell r="A170">
            <v>41016</v>
          </cell>
          <cell r="B170">
            <v>1630</v>
          </cell>
        </row>
        <row r="171">
          <cell r="A171">
            <v>41017</v>
          </cell>
          <cell r="B171">
            <v>1630</v>
          </cell>
        </row>
        <row r="172">
          <cell r="A172">
            <v>41018</v>
          </cell>
          <cell r="B172">
            <v>1630</v>
          </cell>
        </row>
        <row r="173">
          <cell r="A173">
            <v>41019</v>
          </cell>
          <cell r="B173">
            <v>1630</v>
          </cell>
        </row>
        <row r="174">
          <cell r="A174">
            <v>41020</v>
          </cell>
          <cell r="B174">
            <v>1630</v>
          </cell>
        </row>
        <row r="175">
          <cell r="A175">
            <v>41022</v>
          </cell>
          <cell r="B175">
            <v>1630</v>
          </cell>
        </row>
        <row r="176">
          <cell r="A176">
            <v>41023</v>
          </cell>
          <cell r="B176">
            <v>1630</v>
          </cell>
        </row>
        <row r="177">
          <cell r="A177">
            <v>41024</v>
          </cell>
          <cell r="B177">
            <v>1630</v>
          </cell>
        </row>
        <row r="178">
          <cell r="A178">
            <v>41025</v>
          </cell>
          <cell r="B178">
            <v>1640</v>
          </cell>
        </row>
        <row r="179">
          <cell r="A179">
            <v>41026</v>
          </cell>
          <cell r="B179">
            <v>1650</v>
          </cell>
        </row>
        <row r="180">
          <cell r="A180">
            <v>41027</v>
          </cell>
          <cell r="B180">
            <v>1660</v>
          </cell>
        </row>
        <row r="181">
          <cell r="A181">
            <v>41029</v>
          </cell>
          <cell r="B181">
            <v>1660</v>
          </cell>
        </row>
        <row r="182">
          <cell r="A182">
            <v>41031</v>
          </cell>
          <cell r="B182">
            <v>1650</v>
          </cell>
        </row>
        <row r="183">
          <cell r="A183">
            <v>41032</v>
          </cell>
          <cell r="B183">
            <v>1640</v>
          </cell>
        </row>
        <row r="184">
          <cell r="A184">
            <v>41033</v>
          </cell>
          <cell r="B184">
            <v>1630</v>
          </cell>
        </row>
        <row r="185">
          <cell r="A185">
            <v>41034</v>
          </cell>
          <cell r="B185">
            <v>1630</v>
          </cell>
        </row>
        <row r="186">
          <cell r="A186">
            <v>41036</v>
          </cell>
          <cell r="B186">
            <v>1630</v>
          </cell>
        </row>
        <row r="187">
          <cell r="A187">
            <v>41037</v>
          </cell>
          <cell r="B187">
            <v>1600</v>
          </cell>
        </row>
        <row r="188">
          <cell r="A188">
            <v>41038</v>
          </cell>
          <cell r="B188">
            <v>1585</v>
          </cell>
        </row>
        <row r="189">
          <cell r="A189">
            <v>41039</v>
          </cell>
          <cell r="B189">
            <v>1590</v>
          </cell>
        </row>
        <row r="190">
          <cell r="A190">
            <v>41040</v>
          </cell>
          <cell r="B190">
            <v>1580</v>
          </cell>
        </row>
        <row r="191">
          <cell r="A191">
            <v>41041</v>
          </cell>
          <cell r="B191">
            <v>1580</v>
          </cell>
        </row>
        <row r="192">
          <cell r="A192">
            <v>41043</v>
          </cell>
          <cell r="B192">
            <v>1555</v>
          </cell>
        </row>
        <row r="193">
          <cell r="A193">
            <v>41044</v>
          </cell>
          <cell r="B193">
            <v>1555</v>
          </cell>
        </row>
        <row r="194">
          <cell r="A194">
            <v>41045</v>
          </cell>
          <cell r="B194">
            <v>1540</v>
          </cell>
        </row>
        <row r="195">
          <cell r="A195">
            <v>41046</v>
          </cell>
          <cell r="B195">
            <v>1560</v>
          </cell>
        </row>
        <row r="196">
          <cell r="A196">
            <v>41047</v>
          </cell>
          <cell r="B196">
            <v>1580</v>
          </cell>
        </row>
        <row r="197">
          <cell r="A197">
            <v>41048</v>
          </cell>
          <cell r="B197">
            <v>1580</v>
          </cell>
        </row>
        <row r="198">
          <cell r="A198">
            <v>41050</v>
          </cell>
          <cell r="B198">
            <v>1580</v>
          </cell>
        </row>
        <row r="199">
          <cell r="A199">
            <v>41051</v>
          </cell>
          <cell r="B199">
            <v>1530</v>
          </cell>
        </row>
        <row r="200">
          <cell r="A200">
            <v>41052</v>
          </cell>
          <cell r="B200">
            <v>1530</v>
          </cell>
        </row>
        <row r="201">
          <cell r="A201">
            <v>41053</v>
          </cell>
          <cell r="B201">
            <v>1560</v>
          </cell>
        </row>
        <row r="202">
          <cell r="A202">
            <v>41054</v>
          </cell>
          <cell r="B202">
            <v>1560</v>
          </cell>
        </row>
        <row r="203">
          <cell r="A203">
            <v>41055</v>
          </cell>
          <cell r="B203">
            <v>1565</v>
          </cell>
        </row>
        <row r="204">
          <cell r="A204">
            <v>41057</v>
          </cell>
          <cell r="B204">
            <v>1565</v>
          </cell>
        </row>
        <row r="205">
          <cell r="A205">
            <v>41058</v>
          </cell>
          <cell r="B205">
            <v>1560</v>
          </cell>
        </row>
        <row r="206">
          <cell r="A206">
            <v>41059</v>
          </cell>
          <cell r="B206">
            <v>1530</v>
          </cell>
        </row>
        <row r="207">
          <cell r="A207">
            <v>41060</v>
          </cell>
          <cell r="B207">
            <v>1560</v>
          </cell>
        </row>
        <row r="208">
          <cell r="A208">
            <v>41061</v>
          </cell>
          <cell r="B208">
            <v>1599</v>
          </cell>
        </row>
        <row r="209">
          <cell r="A209">
            <v>41062</v>
          </cell>
          <cell r="B209">
            <v>1610</v>
          </cell>
        </row>
        <row r="210">
          <cell r="A210">
            <v>41064</v>
          </cell>
          <cell r="B210">
            <v>1610</v>
          </cell>
        </row>
        <row r="211">
          <cell r="A211">
            <v>41065</v>
          </cell>
          <cell r="B211">
            <v>1610</v>
          </cell>
        </row>
        <row r="212">
          <cell r="A212">
            <v>41066</v>
          </cell>
          <cell r="B212">
            <v>1620</v>
          </cell>
        </row>
        <row r="213">
          <cell r="A213">
            <v>41067</v>
          </cell>
          <cell r="B213">
            <v>1580</v>
          </cell>
        </row>
        <row r="214">
          <cell r="A214">
            <v>41068</v>
          </cell>
          <cell r="B214">
            <v>1580</v>
          </cell>
        </row>
        <row r="215">
          <cell r="A215">
            <v>41069</v>
          </cell>
          <cell r="B215">
            <v>1580</v>
          </cell>
        </row>
        <row r="216">
          <cell r="A216">
            <v>41071</v>
          </cell>
          <cell r="B216">
            <v>1580</v>
          </cell>
        </row>
        <row r="217">
          <cell r="A217">
            <v>41072</v>
          </cell>
          <cell r="B217">
            <v>1580</v>
          </cell>
        </row>
        <row r="218">
          <cell r="A218">
            <v>41073</v>
          </cell>
          <cell r="B218">
            <v>1610</v>
          </cell>
        </row>
        <row r="219">
          <cell r="A219">
            <v>41074</v>
          </cell>
          <cell r="B219">
            <v>1615</v>
          </cell>
        </row>
        <row r="220">
          <cell r="A220">
            <v>41075</v>
          </cell>
          <cell r="B220">
            <v>1615</v>
          </cell>
        </row>
        <row r="221">
          <cell r="A221">
            <v>41076</v>
          </cell>
          <cell r="B221">
            <v>1615</v>
          </cell>
        </row>
        <row r="222">
          <cell r="A222">
            <v>41078</v>
          </cell>
          <cell r="B222">
            <v>1625</v>
          </cell>
        </row>
        <row r="223">
          <cell r="A223">
            <v>41079</v>
          </cell>
          <cell r="B223">
            <v>1620</v>
          </cell>
        </row>
        <row r="224">
          <cell r="A224">
            <v>41080</v>
          </cell>
          <cell r="B224">
            <v>1619</v>
          </cell>
        </row>
        <row r="225">
          <cell r="A225">
            <v>41081</v>
          </cell>
          <cell r="B225">
            <v>1560</v>
          </cell>
        </row>
        <row r="226">
          <cell r="A226">
            <v>41082</v>
          </cell>
          <cell r="B226">
            <v>1560</v>
          </cell>
        </row>
        <row r="227">
          <cell r="A227">
            <v>41083</v>
          </cell>
          <cell r="B227">
            <v>1560</v>
          </cell>
        </row>
        <row r="228">
          <cell r="A228">
            <v>41085</v>
          </cell>
          <cell r="B228">
            <v>1570</v>
          </cell>
        </row>
        <row r="229">
          <cell r="A229">
            <v>41086</v>
          </cell>
          <cell r="B229">
            <v>1570</v>
          </cell>
        </row>
        <row r="230">
          <cell r="A230">
            <v>41087</v>
          </cell>
          <cell r="B230">
            <v>1560</v>
          </cell>
        </row>
        <row r="231">
          <cell r="A231">
            <v>41088</v>
          </cell>
          <cell r="B231">
            <v>1550</v>
          </cell>
        </row>
        <row r="232">
          <cell r="A232">
            <v>41089</v>
          </cell>
          <cell r="B232">
            <v>1590</v>
          </cell>
        </row>
        <row r="233">
          <cell r="A233">
            <v>41090</v>
          </cell>
          <cell r="B233">
            <v>1590</v>
          </cell>
        </row>
        <row r="234">
          <cell r="A234">
            <v>41092</v>
          </cell>
          <cell r="B234">
            <v>1595</v>
          </cell>
        </row>
        <row r="235">
          <cell r="A235">
            <v>41093</v>
          </cell>
          <cell r="B235">
            <v>1610</v>
          </cell>
        </row>
        <row r="236">
          <cell r="A236">
            <v>41094</v>
          </cell>
          <cell r="B236">
            <v>1590</v>
          </cell>
        </row>
        <row r="237">
          <cell r="A237">
            <v>41095</v>
          </cell>
          <cell r="B237">
            <v>1620</v>
          </cell>
        </row>
        <row r="238">
          <cell r="A238">
            <v>41096</v>
          </cell>
          <cell r="B238">
            <v>1580</v>
          </cell>
        </row>
        <row r="239">
          <cell r="A239">
            <v>41097</v>
          </cell>
          <cell r="B239">
            <v>1580</v>
          </cell>
        </row>
        <row r="240">
          <cell r="A240">
            <v>41099</v>
          </cell>
          <cell r="B240">
            <v>1580</v>
          </cell>
        </row>
        <row r="241">
          <cell r="A241">
            <v>41100</v>
          </cell>
          <cell r="B241">
            <v>1560</v>
          </cell>
        </row>
        <row r="242">
          <cell r="A242">
            <v>41101</v>
          </cell>
          <cell r="B242">
            <v>1560</v>
          </cell>
        </row>
        <row r="243">
          <cell r="A243">
            <v>41102</v>
          </cell>
          <cell r="B243">
            <v>1560</v>
          </cell>
        </row>
        <row r="244">
          <cell r="A244">
            <v>41103</v>
          </cell>
          <cell r="B244">
            <v>1580</v>
          </cell>
        </row>
        <row r="245">
          <cell r="A245">
            <v>41104</v>
          </cell>
          <cell r="B245">
            <v>1580</v>
          </cell>
        </row>
        <row r="246">
          <cell r="A246">
            <v>41106</v>
          </cell>
          <cell r="B246">
            <v>1580</v>
          </cell>
        </row>
        <row r="247">
          <cell r="A247">
            <v>41107</v>
          </cell>
          <cell r="B247">
            <v>1580</v>
          </cell>
        </row>
        <row r="248">
          <cell r="A248">
            <v>41108</v>
          </cell>
          <cell r="B248">
            <v>1580</v>
          </cell>
        </row>
        <row r="249">
          <cell r="A249">
            <v>41109</v>
          </cell>
          <cell r="B249">
            <v>1580</v>
          </cell>
        </row>
        <row r="250">
          <cell r="A250">
            <v>41110</v>
          </cell>
          <cell r="B250">
            <v>1580</v>
          </cell>
        </row>
        <row r="251">
          <cell r="A251">
            <v>41111</v>
          </cell>
          <cell r="B251">
            <v>1580</v>
          </cell>
        </row>
        <row r="252">
          <cell r="A252">
            <v>41113</v>
          </cell>
          <cell r="B252">
            <v>1580</v>
          </cell>
        </row>
        <row r="253">
          <cell r="A253">
            <v>41114</v>
          </cell>
          <cell r="B253">
            <v>1580</v>
          </cell>
        </row>
        <row r="254">
          <cell r="A254">
            <v>41115</v>
          </cell>
          <cell r="B254">
            <v>1600</v>
          </cell>
        </row>
        <row r="255">
          <cell r="A255">
            <v>41116</v>
          </cell>
          <cell r="B255">
            <v>1610</v>
          </cell>
        </row>
        <row r="256">
          <cell r="A256">
            <v>41117</v>
          </cell>
          <cell r="B256">
            <v>1615</v>
          </cell>
        </row>
        <row r="257">
          <cell r="A257">
            <v>41118</v>
          </cell>
          <cell r="B257">
            <v>1615</v>
          </cell>
        </row>
        <row r="258">
          <cell r="A258">
            <v>41120</v>
          </cell>
          <cell r="B258">
            <v>1620</v>
          </cell>
        </row>
        <row r="259">
          <cell r="A259">
            <v>41121</v>
          </cell>
          <cell r="B259">
            <v>1620</v>
          </cell>
        </row>
        <row r="260">
          <cell r="A260">
            <v>41123</v>
          </cell>
          <cell r="B260">
            <v>1580</v>
          </cell>
        </row>
        <row r="261">
          <cell r="A261">
            <v>41124</v>
          </cell>
          <cell r="B261">
            <v>1600</v>
          </cell>
        </row>
        <row r="262">
          <cell r="A262">
            <v>41125</v>
          </cell>
          <cell r="B262">
            <v>1600</v>
          </cell>
        </row>
        <row r="263">
          <cell r="A263">
            <v>41127</v>
          </cell>
          <cell r="B263">
            <v>1610</v>
          </cell>
        </row>
        <row r="264">
          <cell r="A264">
            <v>41128</v>
          </cell>
          <cell r="B264">
            <v>1610</v>
          </cell>
        </row>
        <row r="265">
          <cell r="A265">
            <v>41129</v>
          </cell>
          <cell r="B265">
            <v>1610</v>
          </cell>
        </row>
        <row r="266">
          <cell r="A266">
            <v>41130</v>
          </cell>
          <cell r="B266">
            <v>1615</v>
          </cell>
        </row>
        <row r="267">
          <cell r="A267">
            <v>41132</v>
          </cell>
          <cell r="B267">
            <v>1615</v>
          </cell>
        </row>
        <row r="268">
          <cell r="A268">
            <v>41134</v>
          </cell>
          <cell r="B268">
            <v>1615</v>
          </cell>
        </row>
        <row r="269">
          <cell r="A269">
            <v>41135</v>
          </cell>
          <cell r="B269">
            <v>1595</v>
          </cell>
        </row>
        <row r="270">
          <cell r="A270">
            <v>41136</v>
          </cell>
          <cell r="B270">
            <v>1605</v>
          </cell>
        </row>
        <row r="271">
          <cell r="A271">
            <v>41137</v>
          </cell>
          <cell r="B271">
            <v>1610</v>
          </cell>
        </row>
        <row r="272">
          <cell r="A272">
            <v>41138</v>
          </cell>
          <cell r="B272">
            <v>1610</v>
          </cell>
        </row>
        <row r="273">
          <cell r="A273">
            <v>41159</v>
          </cell>
          <cell r="B273">
            <v>1730</v>
          </cell>
        </row>
        <row r="274">
          <cell r="A274">
            <v>41160</v>
          </cell>
          <cell r="B274">
            <v>1730</v>
          </cell>
        </row>
        <row r="275">
          <cell r="A275">
            <v>41162</v>
          </cell>
          <cell r="B275">
            <v>1730</v>
          </cell>
        </row>
        <row r="276">
          <cell r="A276">
            <v>41163</v>
          </cell>
          <cell r="B276">
            <v>1730</v>
          </cell>
        </row>
        <row r="277">
          <cell r="A277">
            <v>41164</v>
          </cell>
          <cell r="B277">
            <v>1730</v>
          </cell>
        </row>
        <row r="278">
          <cell r="A278">
            <v>41165</v>
          </cell>
          <cell r="B278">
            <v>1730</v>
          </cell>
        </row>
        <row r="279">
          <cell r="A279">
            <v>41169</v>
          </cell>
          <cell r="B279">
            <v>1770</v>
          </cell>
        </row>
        <row r="280">
          <cell r="A280">
            <v>41170</v>
          </cell>
          <cell r="B280">
            <v>1770</v>
          </cell>
        </row>
        <row r="281">
          <cell r="A281">
            <v>41171</v>
          </cell>
          <cell r="B281">
            <v>1770</v>
          </cell>
        </row>
        <row r="282">
          <cell r="A282">
            <v>41172</v>
          </cell>
          <cell r="B282">
            <v>1770</v>
          </cell>
        </row>
        <row r="283">
          <cell r="A283">
            <v>41173</v>
          </cell>
          <cell r="B283">
            <v>1770</v>
          </cell>
        </row>
        <row r="284">
          <cell r="A284">
            <v>41174</v>
          </cell>
          <cell r="B284">
            <v>1770</v>
          </cell>
        </row>
        <row r="285">
          <cell r="A285">
            <v>41176</v>
          </cell>
          <cell r="B285">
            <v>1760</v>
          </cell>
        </row>
        <row r="286">
          <cell r="A286">
            <v>41177</v>
          </cell>
          <cell r="B286">
            <v>1760</v>
          </cell>
        </row>
        <row r="287">
          <cell r="A287">
            <v>41178</v>
          </cell>
          <cell r="B287">
            <v>1760</v>
          </cell>
        </row>
        <row r="288">
          <cell r="A288">
            <v>41179</v>
          </cell>
          <cell r="B288">
            <v>1770</v>
          </cell>
        </row>
        <row r="289">
          <cell r="A289">
            <v>41180</v>
          </cell>
          <cell r="B289">
            <v>1760</v>
          </cell>
        </row>
        <row r="290">
          <cell r="A290">
            <v>41181</v>
          </cell>
          <cell r="B290">
            <v>1760</v>
          </cell>
        </row>
        <row r="291">
          <cell r="A291">
            <v>41183</v>
          </cell>
          <cell r="B291">
            <v>1770</v>
          </cell>
        </row>
        <row r="292">
          <cell r="A292">
            <v>41184</v>
          </cell>
          <cell r="B292">
            <v>1770</v>
          </cell>
        </row>
        <row r="293">
          <cell r="A293">
            <v>41185</v>
          </cell>
          <cell r="B293">
            <v>1770</v>
          </cell>
        </row>
        <row r="294">
          <cell r="A294">
            <v>41186</v>
          </cell>
          <cell r="B294">
            <v>1790</v>
          </cell>
        </row>
        <row r="295">
          <cell r="A295">
            <v>41187</v>
          </cell>
          <cell r="B295">
            <v>1780</v>
          </cell>
        </row>
        <row r="296">
          <cell r="A296">
            <v>41188</v>
          </cell>
          <cell r="B296">
            <v>1780</v>
          </cell>
        </row>
        <row r="297">
          <cell r="A297">
            <v>41190</v>
          </cell>
          <cell r="B297">
            <v>1770</v>
          </cell>
        </row>
        <row r="298">
          <cell r="A298">
            <v>41191</v>
          </cell>
          <cell r="B298">
            <v>1765</v>
          </cell>
        </row>
        <row r="299">
          <cell r="A299">
            <v>41192</v>
          </cell>
          <cell r="B299">
            <v>1760</v>
          </cell>
        </row>
        <row r="300">
          <cell r="A300">
            <v>41193</v>
          </cell>
          <cell r="B300">
            <v>1760</v>
          </cell>
        </row>
        <row r="301">
          <cell r="A301">
            <v>41194</v>
          </cell>
          <cell r="B301">
            <v>1750</v>
          </cell>
        </row>
        <row r="302">
          <cell r="A302">
            <v>41195</v>
          </cell>
          <cell r="B302">
            <v>1750</v>
          </cell>
        </row>
        <row r="303">
          <cell r="A303">
            <v>41197</v>
          </cell>
          <cell r="B303">
            <v>1730</v>
          </cell>
        </row>
        <row r="304">
          <cell r="A304">
            <v>41198</v>
          </cell>
          <cell r="B304">
            <v>1740</v>
          </cell>
        </row>
        <row r="305">
          <cell r="A305">
            <v>41199</v>
          </cell>
          <cell r="B305">
            <v>1730</v>
          </cell>
        </row>
        <row r="306">
          <cell r="A306">
            <v>41200</v>
          </cell>
          <cell r="B306">
            <v>1730</v>
          </cell>
        </row>
        <row r="307">
          <cell r="A307">
            <v>41201</v>
          </cell>
          <cell r="B307">
            <v>1710</v>
          </cell>
        </row>
        <row r="308">
          <cell r="A308">
            <v>41202</v>
          </cell>
          <cell r="B308">
            <v>1710</v>
          </cell>
        </row>
        <row r="309">
          <cell r="A309">
            <v>41204</v>
          </cell>
          <cell r="B309">
            <v>1720</v>
          </cell>
        </row>
        <row r="310">
          <cell r="A310">
            <v>41205</v>
          </cell>
          <cell r="B310">
            <v>1700</v>
          </cell>
        </row>
        <row r="311">
          <cell r="A311">
            <v>41206</v>
          </cell>
          <cell r="B311">
            <v>1705</v>
          </cell>
        </row>
        <row r="312">
          <cell r="A312">
            <v>41207</v>
          </cell>
          <cell r="B312">
            <v>1710</v>
          </cell>
        </row>
        <row r="313">
          <cell r="A313">
            <v>41208</v>
          </cell>
          <cell r="B313">
            <v>1710</v>
          </cell>
        </row>
        <row r="314">
          <cell r="A314">
            <v>41209</v>
          </cell>
          <cell r="B314">
            <v>1710</v>
          </cell>
        </row>
        <row r="315">
          <cell r="A315">
            <v>41211</v>
          </cell>
          <cell r="B315">
            <v>1700</v>
          </cell>
        </row>
        <row r="316">
          <cell r="A316">
            <v>41212</v>
          </cell>
          <cell r="B316">
            <v>1705</v>
          </cell>
        </row>
        <row r="317">
          <cell r="A317">
            <v>41213</v>
          </cell>
          <cell r="B317">
            <v>1720</v>
          </cell>
        </row>
        <row r="318">
          <cell r="A318">
            <v>41214</v>
          </cell>
          <cell r="B318">
            <v>1715</v>
          </cell>
        </row>
        <row r="319">
          <cell r="A319">
            <v>41215</v>
          </cell>
          <cell r="B319">
            <v>1675</v>
          </cell>
        </row>
        <row r="320">
          <cell r="A320">
            <v>41216</v>
          </cell>
          <cell r="B320">
            <v>1675</v>
          </cell>
        </row>
        <row r="321">
          <cell r="A321">
            <v>41218</v>
          </cell>
          <cell r="B321">
            <v>1680</v>
          </cell>
        </row>
        <row r="322">
          <cell r="A322">
            <v>41219</v>
          </cell>
          <cell r="B322">
            <v>1710</v>
          </cell>
        </row>
        <row r="323">
          <cell r="A323">
            <v>41220</v>
          </cell>
          <cell r="B323">
            <v>1710</v>
          </cell>
        </row>
        <row r="324">
          <cell r="A324">
            <v>41221</v>
          </cell>
          <cell r="B324">
            <v>1710</v>
          </cell>
        </row>
        <row r="325">
          <cell r="A325">
            <v>41222</v>
          </cell>
          <cell r="B325">
            <v>1730</v>
          </cell>
        </row>
        <row r="326">
          <cell r="A326">
            <v>41223</v>
          </cell>
          <cell r="B326">
            <v>1730</v>
          </cell>
        </row>
        <row r="327">
          <cell r="A327">
            <v>41225</v>
          </cell>
          <cell r="B327">
            <v>1730</v>
          </cell>
        </row>
        <row r="328">
          <cell r="A328">
            <v>41226</v>
          </cell>
          <cell r="B328">
            <v>1720</v>
          </cell>
        </row>
        <row r="329">
          <cell r="A329">
            <v>41227</v>
          </cell>
          <cell r="B329">
            <v>1720</v>
          </cell>
        </row>
        <row r="330">
          <cell r="A330">
            <v>41228</v>
          </cell>
          <cell r="B330">
            <v>1710</v>
          </cell>
        </row>
        <row r="331">
          <cell r="A331">
            <v>41229</v>
          </cell>
          <cell r="B331">
            <v>1710</v>
          </cell>
        </row>
        <row r="332">
          <cell r="A332">
            <v>41230</v>
          </cell>
          <cell r="B332">
            <v>1710</v>
          </cell>
        </row>
        <row r="333">
          <cell r="A333">
            <v>41232</v>
          </cell>
          <cell r="B333">
            <v>1725</v>
          </cell>
        </row>
        <row r="334">
          <cell r="A334">
            <v>41233</v>
          </cell>
          <cell r="B334">
            <v>1720</v>
          </cell>
        </row>
        <row r="335">
          <cell r="A335">
            <v>41234</v>
          </cell>
          <cell r="B335">
            <v>1720</v>
          </cell>
        </row>
        <row r="336">
          <cell r="A336">
            <v>41235</v>
          </cell>
          <cell r="B336">
            <v>1725</v>
          </cell>
        </row>
        <row r="337">
          <cell r="A337">
            <v>41236</v>
          </cell>
          <cell r="B337">
            <v>1730</v>
          </cell>
        </row>
        <row r="338">
          <cell r="A338">
            <v>41237</v>
          </cell>
          <cell r="B338">
            <v>1730</v>
          </cell>
        </row>
        <row r="339">
          <cell r="A339">
            <v>41239</v>
          </cell>
          <cell r="B339">
            <v>1745</v>
          </cell>
        </row>
        <row r="340">
          <cell r="A340">
            <v>41240</v>
          </cell>
          <cell r="B340">
            <v>1745</v>
          </cell>
        </row>
        <row r="341">
          <cell r="A341">
            <v>41241</v>
          </cell>
          <cell r="B341">
            <v>1740</v>
          </cell>
        </row>
        <row r="342">
          <cell r="A342">
            <v>41242</v>
          </cell>
          <cell r="B342">
            <v>1720</v>
          </cell>
        </row>
        <row r="343">
          <cell r="A343">
            <v>41243</v>
          </cell>
          <cell r="B343">
            <v>1720</v>
          </cell>
        </row>
        <row r="344">
          <cell r="A344">
            <v>41244</v>
          </cell>
          <cell r="B344">
            <v>1720</v>
          </cell>
        </row>
        <row r="345">
          <cell r="A345">
            <v>41246</v>
          </cell>
          <cell r="B345">
            <v>1710</v>
          </cell>
        </row>
        <row r="346">
          <cell r="A346">
            <v>41247</v>
          </cell>
          <cell r="B346">
            <v>1690</v>
          </cell>
        </row>
        <row r="347">
          <cell r="A347">
            <v>41248</v>
          </cell>
          <cell r="B347">
            <v>1685</v>
          </cell>
        </row>
        <row r="348">
          <cell r="A348">
            <v>41249</v>
          </cell>
          <cell r="B348">
            <v>1680</v>
          </cell>
        </row>
        <row r="349">
          <cell r="A349">
            <v>41250</v>
          </cell>
          <cell r="B349">
            <v>1680</v>
          </cell>
        </row>
        <row r="350">
          <cell r="A350">
            <v>41253</v>
          </cell>
          <cell r="B350">
            <v>1710</v>
          </cell>
        </row>
        <row r="351">
          <cell r="A351">
            <v>41254</v>
          </cell>
          <cell r="B351">
            <v>1700</v>
          </cell>
        </row>
        <row r="352">
          <cell r="A352">
            <v>41255</v>
          </cell>
          <cell r="B352">
            <v>1710</v>
          </cell>
        </row>
        <row r="353">
          <cell r="A353">
            <v>41256</v>
          </cell>
          <cell r="B353">
            <v>1710</v>
          </cell>
        </row>
        <row r="354">
          <cell r="A354">
            <v>41257</v>
          </cell>
          <cell r="B354">
            <v>1690</v>
          </cell>
        </row>
        <row r="355">
          <cell r="A355">
            <v>41258</v>
          </cell>
          <cell r="B355">
            <v>1690</v>
          </cell>
        </row>
        <row r="356">
          <cell r="A356">
            <v>41260</v>
          </cell>
          <cell r="B356">
            <v>1690</v>
          </cell>
        </row>
        <row r="357">
          <cell r="A357">
            <v>41261</v>
          </cell>
          <cell r="B357">
            <v>1690</v>
          </cell>
        </row>
        <row r="358">
          <cell r="A358">
            <v>41262</v>
          </cell>
          <cell r="B358">
            <v>1660</v>
          </cell>
        </row>
        <row r="359">
          <cell r="A359">
            <v>41263</v>
          </cell>
          <cell r="B359">
            <v>1650</v>
          </cell>
        </row>
        <row r="360">
          <cell r="A360">
            <v>41264</v>
          </cell>
          <cell r="B360">
            <v>1650</v>
          </cell>
        </row>
        <row r="361">
          <cell r="A361">
            <v>41265</v>
          </cell>
          <cell r="B361">
            <v>1650</v>
          </cell>
        </row>
        <row r="362">
          <cell r="A362">
            <v>41269</v>
          </cell>
          <cell r="B362">
            <v>1650</v>
          </cell>
        </row>
        <row r="363">
          <cell r="A363">
            <v>41270</v>
          </cell>
          <cell r="B363">
            <v>1660</v>
          </cell>
        </row>
        <row r="364">
          <cell r="A364">
            <v>41271</v>
          </cell>
          <cell r="B364">
            <v>1660</v>
          </cell>
        </row>
        <row r="365">
          <cell r="A365">
            <v>41272</v>
          </cell>
          <cell r="B365">
            <v>1650</v>
          </cell>
        </row>
        <row r="366">
          <cell r="A366">
            <v>41276</v>
          </cell>
          <cell r="B366">
            <v>1680</v>
          </cell>
        </row>
        <row r="367">
          <cell r="A367">
            <v>41277</v>
          </cell>
          <cell r="B367">
            <v>1675</v>
          </cell>
        </row>
        <row r="368">
          <cell r="A368">
            <v>41278</v>
          </cell>
          <cell r="B368">
            <v>1640</v>
          </cell>
        </row>
        <row r="369">
          <cell r="A369">
            <v>41279</v>
          </cell>
          <cell r="B369">
            <v>1640</v>
          </cell>
        </row>
        <row r="370">
          <cell r="A370">
            <v>41281</v>
          </cell>
          <cell r="B370">
            <v>1640</v>
          </cell>
        </row>
        <row r="371">
          <cell r="A371">
            <v>41282</v>
          </cell>
          <cell r="B371">
            <v>1650</v>
          </cell>
        </row>
        <row r="372">
          <cell r="A372">
            <v>41283</v>
          </cell>
          <cell r="B372">
            <v>1650</v>
          </cell>
        </row>
        <row r="373">
          <cell r="A373">
            <v>41284</v>
          </cell>
          <cell r="B373">
            <v>1670</v>
          </cell>
        </row>
        <row r="374">
          <cell r="A374">
            <v>41285</v>
          </cell>
          <cell r="B374">
            <v>1655</v>
          </cell>
        </row>
        <row r="375">
          <cell r="A375">
            <v>41286</v>
          </cell>
          <cell r="B375">
            <v>1655</v>
          </cell>
        </row>
        <row r="376">
          <cell r="A376">
            <v>41288</v>
          </cell>
          <cell r="B376">
            <v>1660</v>
          </cell>
        </row>
        <row r="377">
          <cell r="A377">
            <v>41289</v>
          </cell>
          <cell r="B377">
            <v>1680</v>
          </cell>
        </row>
        <row r="378">
          <cell r="A378">
            <v>41290</v>
          </cell>
          <cell r="B378">
            <v>1675</v>
          </cell>
        </row>
        <row r="379">
          <cell r="A379">
            <v>41291</v>
          </cell>
          <cell r="B379">
            <v>1680</v>
          </cell>
        </row>
        <row r="380">
          <cell r="A380">
            <v>41292</v>
          </cell>
          <cell r="B380">
            <v>1680</v>
          </cell>
        </row>
        <row r="381">
          <cell r="A381">
            <v>41293</v>
          </cell>
          <cell r="B381">
            <v>1680</v>
          </cell>
        </row>
        <row r="382">
          <cell r="A382">
            <v>41295</v>
          </cell>
          <cell r="B382">
            <v>1680</v>
          </cell>
        </row>
        <row r="383">
          <cell r="A383">
            <v>41296</v>
          </cell>
          <cell r="B383">
            <v>1680</v>
          </cell>
        </row>
        <row r="384">
          <cell r="A384">
            <v>41297</v>
          </cell>
          <cell r="B384">
            <v>1680</v>
          </cell>
        </row>
        <row r="385">
          <cell r="A385">
            <v>41298</v>
          </cell>
          <cell r="B385">
            <v>1670</v>
          </cell>
        </row>
        <row r="386">
          <cell r="A386">
            <v>41299</v>
          </cell>
          <cell r="B386">
            <v>1660</v>
          </cell>
        </row>
        <row r="387">
          <cell r="A387">
            <v>41300</v>
          </cell>
          <cell r="B387">
            <v>1655</v>
          </cell>
        </row>
        <row r="388">
          <cell r="A388">
            <v>41302</v>
          </cell>
          <cell r="B388">
            <v>1650</v>
          </cell>
        </row>
        <row r="389">
          <cell r="A389">
            <v>41303</v>
          </cell>
          <cell r="B389">
            <v>1655</v>
          </cell>
        </row>
        <row r="390">
          <cell r="A390">
            <v>41304</v>
          </cell>
          <cell r="B390">
            <v>1680</v>
          </cell>
        </row>
        <row r="391">
          <cell r="A391">
            <v>41305</v>
          </cell>
          <cell r="B391">
            <v>1660</v>
          </cell>
        </row>
        <row r="392">
          <cell r="A392">
            <v>41306</v>
          </cell>
          <cell r="B392">
            <v>1670</v>
          </cell>
        </row>
        <row r="393">
          <cell r="A393">
            <v>41307</v>
          </cell>
          <cell r="B393">
            <v>1665</v>
          </cell>
        </row>
        <row r="394">
          <cell r="A394">
            <v>41309</v>
          </cell>
          <cell r="B394">
            <v>1660</v>
          </cell>
        </row>
        <row r="395">
          <cell r="A395">
            <v>41310</v>
          </cell>
          <cell r="B395">
            <v>1670</v>
          </cell>
        </row>
        <row r="396">
          <cell r="A396">
            <v>41311</v>
          </cell>
          <cell r="B396">
            <v>1675</v>
          </cell>
        </row>
        <row r="397">
          <cell r="A397">
            <v>41312</v>
          </cell>
          <cell r="B397">
            <v>1675</v>
          </cell>
        </row>
        <row r="398">
          <cell r="A398">
            <v>41313</v>
          </cell>
          <cell r="B398">
            <v>1665</v>
          </cell>
        </row>
        <row r="399">
          <cell r="A399">
            <v>41314</v>
          </cell>
          <cell r="B399">
            <v>1665</v>
          </cell>
        </row>
        <row r="400">
          <cell r="A400">
            <v>41316</v>
          </cell>
          <cell r="B400">
            <v>1645</v>
          </cell>
        </row>
        <row r="401">
          <cell r="A401">
            <v>41317</v>
          </cell>
          <cell r="B401">
            <v>1645</v>
          </cell>
        </row>
        <row r="402">
          <cell r="A402">
            <v>41318</v>
          </cell>
          <cell r="B402">
            <v>1645</v>
          </cell>
        </row>
        <row r="403">
          <cell r="A403">
            <v>41319</v>
          </cell>
          <cell r="B403">
            <v>1640</v>
          </cell>
        </row>
        <row r="404">
          <cell r="A404">
            <v>41320</v>
          </cell>
          <cell r="B404">
            <v>1600</v>
          </cell>
        </row>
        <row r="405">
          <cell r="A405">
            <v>41321</v>
          </cell>
          <cell r="B405">
            <v>1600</v>
          </cell>
        </row>
        <row r="406">
          <cell r="A406">
            <v>41323</v>
          </cell>
          <cell r="B406">
            <v>1600</v>
          </cell>
        </row>
        <row r="407">
          <cell r="A407">
            <v>41324</v>
          </cell>
          <cell r="B407">
            <v>1600</v>
          </cell>
        </row>
        <row r="408">
          <cell r="A408">
            <v>41325</v>
          </cell>
          <cell r="B408">
            <v>1550</v>
          </cell>
        </row>
        <row r="409">
          <cell r="A409">
            <v>41326</v>
          </cell>
          <cell r="B409">
            <v>1560</v>
          </cell>
        </row>
        <row r="410">
          <cell r="A410">
            <v>41327</v>
          </cell>
          <cell r="B410">
            <v>1570</v>
          </cell>
        </row>
        <row r="411">
          <cell r="A411">
            <v>41328</v>
          </cell>
          <cell r="B411">
            <v>1570</v>
          </cell>
        </row>
        <row r="412">
          <cell r="A412">
            <v>41330</v>
          </cell>
          <cell r="B412">
            <v>1580</v>
          </cell>
        </row>
        <row r="413">
          <cell r="A413">
            <v>41331</v>
          </cell>
          <cell r="B413">
            <v>1600</v>
          </cell>
        </row>
        <row r="414">
          <cell r="A414">
            <v>41332</v>
          </cell>
          <cell r="B414">
            <v>1595</v>
          </cell>
        </row>
        <row r="415">
          <cell r="A415">
            <v>41333</v>
          </cell>
          <cell r="B415">
            <v>1570</v>
          </cell>
        </row>
        <row r="416">
          <cell r="A416">
            <v>41334</v>
          </cell>
          <cell r="B416">
            <v>1580</v>
          </cell>
        </row>
        <row r="417">
          <cell r="A417">
            <v>41335</v>
          </cell>
          <cell r="B417">
            <v>1580</v>
          </cell>
        </row>
        <row r="418">
          <cell r="A418">
            <v>41337</v>
          </cell>
          <cell r="B418">
            <v>1570</v>
          </cell>
        </row>
        <row r="419">
          <cell r="A419">
            <v>41338</v>
          </cell>
          <cell r="B419">
            <v>1580</v>
          </cell>
        </row>
        <row r="420">
          <cell r="A420">
            <v>41339</v>
          </cell>
          <cell r="B420">
            <v>1580</v>
          </cell>
        </row>
        <row r="421">
          <cell r="A421">
            <v>41340</v>
          </cell>
          <cell r="B421">
            <v>1580</v>
          </cell>
        </row>
        <row r="422">
          <cell r="A422">
            <v>41341</v>
          </cell>
          <cell r="B422">
            <v>1570</v>
          </cell>
        </row>
        <row r="423">
          <cell r="A423">
            <v>41342</v>
          </cell>
          <cell r="B423">
            <v>1575</v>
          </cell>
        </row>
        <row r="424">
          <cell r="A424">
            <v>41344</v>
          </cell>
          <cell r="B424">
            <v>1575</v>
          </cell>
        </row>
        <row r="425">
          <cell r="A425">
            <v>41345</v>
          </cell>
          <cell r="B425">
            <v>1590</v>
          </cell>
        </row>
        <row r="426">
          <cell r="A426">
            <v>41346</v>
          </cell>
          <cell r="B426">
            <v>1585</v>
          </cell>
        </row>
        <row r="427">
          <cell r="A427">
            <v>41347</v>
          </cell>
          <cell r="B427">
            <v>1580</v>
          </cell>
        </row>
        <row r="428">
          <cell r="A428">
            <v>41348</v>
          </cell>
          <cell r="B428">
            <v>1585</v>
          </cell>
        </row>
        <row r="429">
          <cell r="A429">
            <v>41349</v>
          </cell>
          <cell r="B429">
            <v>1585</v>
          </cell>
        </row>
        <row r="430">
          <cell r="A430">
            <v>41351</v>
          </cell>
          <cell r="B430">
            <v>1605</v>
          </cell>
        </row>
        <row r="431">
          <cell r="A431">
            <v>41352</v>
          </cell>
          <cell r="B431">
            <v>1605</v>
          </cell>
        </row>
        <row r="432">
          <cell r="A432">
            <v>41353</v>
          </cell>
          <cell r="B432">
            <v>1605</v>
          </cell>
        </row>
        <row r="433">
          <cell r="A433">
            <v>41354</v>
          </cell>
          <cell r="B433">
            <v>1615</v>
          </cell>
        </row>
        <row r="434">
          <cell r="A434">
            <v>41355</v>
          </cell>
          <cell r="B434">
            <v>1605</v>
          </cell>
        </row>
        <row r="435">
          <cell r="A435">
            <v>41356</v>
          </cell>
          <cell r="B435">
            <v>1605</v>
          </cell>
        </row>
        <row r="436">
          <cell r="A436">
            <v>41358</v>
          </cell>
          <cell r="B436">
            <v>1600</v>
          </cell>
        </row>
        <row r="437">
          <cell r="A437">
            <v>41359</v>
          </cell>
          <cell r="B437">
            <v>1595</v>
          </cell>
        </row>
        <row r="438">
          <cell r="A438">
            <v>41360</v>
          </cell>
          <cell r="B438">
            <v>1600</v>
          </cell>
        </row>
        <row r="439">
          <cell r="A439">
            <v>41365</v>
          </cell>
          <cell r="B439">
            <v>1595</v>
          </cell>
        </row>
        <row r="440">
          <cell r="A440">
            <v>41366</v>
          </cell>
          <cell r="B440">
            <v>1560</v>
          </cell>
        </row>
        <row r="441">
          <cell r="A441">
            <v>41367</v>
          </cell>
          <cell r="B441">
            <v>1550</v>
          </cell>
        </row>
        <row r="442">
          <cell r="A442">
            <v>41368</v>
          </cell>
          <cell r="B442">
            <v>1550</v>
          </cell>
        </row>
        <row r="443">
          <cell r="A443">
            <v>41369</v>
          </cell>
          <cell r="B443">
            <v>1560</v>
          </cell>
        </row>
        <row r="444">
          <cell r="A444">
            <v>41370</v>
          </cell>
          <cell r="B444">
            <v>1580</v>
          </cell>
        </row>
        <row r="445">
          <cell r="A445">
            <v>41372</v>
          </cell>
          <cell r="B445">
            <v>1575</v>
          </cell>
        </row>
        <row r="446">
          <cell r="A446">
            <v>41373</v>
          </cell>
          <cell r="B446">
            <v>1585</v>
          </cell>
        </row>
        <row r="447">
          <cell r="A447">
            <v>41374</v>
          </cell>
          <cell r="B447">
            <v>1570</v>
          </cell>
        </row>
        <row r="448">
          <cell r="A448">
            <v>41375</v>
          </cell>
          <cell r="B448">
            <v>1560</v>
          </cell>
        </row>
        <row r="449">
          <cell r="A449">
            <v>41376</v>
          </cell>
          <cell r="B449">
            <v>1470</v>
          </cell>
        </row>
        <row r="450">
          <cell r="A450">
            <v>41377</v>
          </cell>
          <cell r="B450">
            <v>1470</v>
          </cell>
        </row>
        <row r="451">
          <cell r="A451">
            <v>41379</v>
          </cell>
          <cell r="B451">
            <v>1360</v>
          </cell>
        </row>
        <row r="452">
          <cell r="A452">
            <v>41380</v>
          </cell>
          <cell r="B452">
            <v>1370</v>
          </cell>
        </row>
        <row r="453">
          <cell r="A453">
            <v>41381</v>
          </cell>
          <cell r="B453">
            <v>1370</v>
          </cell>
        </row>
        <row r="454">
          <cell r="A454">
            <v>41382</v>
          </cell>
          <cell r="B454">
            <v>1380</v>
          </cell>
        </row>
        <row r="455">
          <cell r="A455">
            <v>41383</v>
          </cell>
          <cell r="B455">
            <v>1400</v>
          </cell>
        </row>
        <row r="456">
          <cell r="A456">
            <v>41384</v>
          </cell>
          <cell r="B456">
            <v>1400</v>
          </cell>
        </row>
        <row r="457">
          <cell r="A457">
            <v>41386</v>
          </cell>
          <cell r="B457">
            <v>1420</v>
          </cell>
        </row>
        <row r="458">
          <cell r="A458">
            <v>41387</v>
          </cell>
          <cell r="B458">
            <v>1410</v>
          </cell>
        </row>
        <row r="459">
          <cell r="A459">
            <v>41388</v>
          </cell>
          <cell r="B459">
            <v>1425</v>
          </cell>
        </row>
        <row r="460">
          <cell r="A460">
            <v>41389</v>
          </cell>
          <cell r="B460">
            <v>1450</v>
          </cell>
        </row>
        <row r="461">
          <cell r="A461">
            <v>41390</v>
          </cell>
          <cell r="B461">
            <v>1475</v>
          </cell>
        </row>
        <row r="462">
          <cell r="A462">
            <v>41391</v>
          </cell>
          <cell r="B462">
            <v>1460</v>
          </cell>
        </row>
        <row r="463">
          <cell r="A463">
            <v>41393</v>
          </cell>
          <cell r="B463">
            <v>1465</v>
          </cell>
        </row>
        <row r="464">
          <cell r="A464">
            <v>41394</v>
          </cell>
          <cell r="B464">
            <v>1470</v>
          </cell>
        </row>
        <row r="465">
          <cell r="A465">
            <v>41396</v>
          </cell>
          <cell r="B465">
            <v>1470</v>
          </cell>
        </row>
        <row r="466">
          <cell r="A466">
            <v>41397</v>
          </cell>
          <cell r="B466">
            <v>1470</v>
          </cell>
        </row>
        <row r="467">
          <cell r="A467">
            <v>41398</v>
          </cell>
          <cell r="B467">
            <v>1470</v>
          </cell>
        </row>
        <row r="468">
          <cell r="A468">
            <v>41400</v>
          </cell>
          <cell r="B468">
            <v>1465</v>
          </cell>
        </row>
        <row r="469">
          <cell r="A469">
            <v>41401</v>
          </cell>
          <cell r="B469">
            <v>1445</v>
          </cell>
        </row>
        <row r="470">
          <cell r="A470">
            <v>41402</v>
          </cell>
          <cell r="B470">
            <v>1465</v>
          </cell>
        </row>
        <row r="471">
          <cell r="A471">
            <v>41403</v>
          </cell>
          <cell r="B471">
            <v>1460</v>
          </cell>
        </row>
        <row r="472">
          <cell r="A472">
            <v>41404</v>
          </cell>
          <cell r="B472">
            <v>1435</v>
          </cell>
        </row>
        <row r="473">
          <cell r="A473">
            <v>41405</v>
          </cell>
          <cell r="B473">
            <v>1435</v>
          </cell>
        </row>
        <row r="474">
          <cell r="A474">
            <v>41407</v>
          </cell>
          <cell r="B474">
            <v>1435</v>
          </cell>
        </row>
        <row r="475">
          <cell r="A475">
            <v>41408</v>
          </cell>
          <cell r="B475">
            <v>1435</v>
          </cell>
        </row>
        <row r="476">
          <cell r="A476">
            <v>41409</v>
          </cell>
          <cell r="B476">
            <v>1435</v>
          </cell>
        </row>
        <row r="477">
          <cell r="A477">
            <v>41410</v>
          </cell>
          <cell r="B477">
            <v>1370</v>
          </cell>
        </row>
        <row r="478">
          <cell r="A478">
            <v>41411</v>
          </cell>
          <cell r="B478">
            <v>1360</v>
          </cell>
        </row>
        <row r="479">
          <cell r="A479">
            <v>41412</v>
          </cell>
          <cell r="B479">
            <v>1360</v>
          </cell>
        </row>
        <row r="480">
          <cell r="A480">
            <v>41414</v>
          </cell>
          <cell r="B480">
            <v>1390</v>
          </cell>
        </row>
        <row r="481">
          <cell r="A481">
            <v>41415</v>
          </cell>
          <cell r="B481">
            <v>1370</v>
          </cell>
        </row>
        <row r="482">
          <cell r="A482">
            <v>41416</v>
          </cell>
          <cell r="B482">
            <v>1380</v>
          </cell>
        </row>
        <row r="483">
          <cell r="A483">
            <v>41417</v>
          </cell>
          <cell r="B483">
            <v>1380</v>
          </cell>
        </row>
        <row r="484">
          <cell r="A484">
            <v>41418</v>
          </cell>
          <cell r="B484">
            <v>1385</v>
          </cell>
        </row>
        <row r="485">
          <cell r="A485">
            <v>41419</v>
          </cell>
          <cell r="B485">
            <v>1385</v>
          </cell>
        </row>
        <row r="486">
          <cell r="A486">
            <v>41421</v>
          </cell>
          <cell r="B486">
            <v>1385</v>
          </cell>
        </row>
        <row r="487">
          <cell r="A487">
            <v>41422</v>
          </cell>
          <cell r="B487">
            <v>1385</v>
          </cell>
        </row>
        <row r="488">
          <cell r="A488">
            <v>41423</v>
          </cell>
          <cell r="B488">
            <v>1385</v>
          </cell>
        </row>
        <row r="489">
          <cell r="A489">
            <v>41424</v>
          </cell>
          <cell r="B489">
            <v>1410</v>
          </cell>
        </row>
        <row r="490">
          <cell r="A490">
            <v>41425</v>
          </cell>
          <cell r="B490">
            <v>1380</v>
          </cell>
        </row>
        <row r="491">
          <cell r="A491">
            <v>41426</v>
          </cell>
          <cell r="B491">
            <v>1380</v>
          </cell>
        </row>
        <row r="492">
          <cell r="A492">
            <v>41428</v>
          </cell>
          <cell r="B492">
            <v>1410</v>
          </cell>
        </row>
        <row r="493">
          <cell r="A493">
            <v>41429</v>
          </cell>
          <cell r="B493">
            <v>1395</v>
          </cell>
        </row>
        <row r="494">
          <cell r="A494">
            <v>41430</v>
          </cell>
          <cell r="B494">
            <v>1400</v>
          </cell>
        </row>
        <row r="495">
          <cell r="A495">
            <v>41431</v>
          </cell>
          <cell r="B495">
            <v>1400</v>
          </cell>
        </row>
        <row r="496">
          <cell r="A496">
            <v>41432</v>
          </cell>
          <cell r="B496">
            <v>1380</v>
          </cell>
        </row>
        <row r="497">
          <cell r="A497">
            <v>41433</v>
          </cell>
          <cell r="B497">
            <v>1380</v>
          </cell>
        </row>
        <row r="498">
          <cell r="A498">
            <v>41435</v>
          </cell>
          <cell r="B498">
            <v>1380</v>
          </cell>
        </row>
        <row r="499">
          <cell r="A499">
            <v>41436</v>
          </cell>
          <cell r="B499">
            <v>1380</v>
          </cell>
        </row>
        <row r="500">
          <cell r="A500">
            <v>41437</v>
          </cell>
          <cell r="B500">
            <v>1390</v>
          </cell>
        </row>
        <row r="501">
          <cell r="A501">
            <v>41438</v>
          </cell>
          <cell r="B501">
            <v>1380</v>
          </cell>
        </row>
        <row r="502">
          <cell r="A502">
            <v>41439</v>
          </cell>
          <cell r="B502">
            <v>1380</v>
          </cell>
        </row>
        <row r="503">
          <cell r="A503">
            <v>41440</v>
          </cell>
          <cell r="B503">
            <v>1380</v>
          </cell>
        </row>
        <row r="504">
          <cell r="A504">
            <v>41442</v>
          </cell>
          <cell r="B504">
            <v>1380</v>
          </cell>
        </row>
        <row r="505">
          <cell r="A505">
            <v>41443</v>
          </cell>
          <cell r="B505">
            <v>1360</v>
          </cell>
        </row>
        <row r="506">
          <cell r="A506">
            <v>41444</v>
          </cell>
          <cell r="B506">
            <v>1340</v>
          </cell>
        </row>
        <row r="507">
          <cell r="A507">
            <v>41445</v>
          </cell>
          <cell r="B507">
            <v>1290</v>
          </cell>
        </row>
        <row r="508">
          <cell r="A508">
            <v>41446</v>
          </cell>
          <cell r="B508">
            <v>1290</v>
          </cell>
        </row>
        <row r="509">
          <cell r="A509">
            <v>41447</v>
          </cell>
          <cell r="B509">
            <v>1290</v>
          </cell>
        </row>
        <row r="510">
          <cell r="A510">
            <v>41449</v>
          </cell>
          <cell r="B510">
            <v>1280</v>
          </cell>
        </row>
        <row r="511">
          <cell r="A511">
            <v>41450</v>
          </cell>
          <cell r="B511">
            <v>1270</v>
          </cell>
        </row>
        <row r="512">
          <cell r="A512">
            <v>41451</v>
          </cell>
          <cell r="B512">
            <v>1230</v>
          </cell>
        </row>
        <row r="513">
          <cell r="A513">
            <v>41452</v>
          </cell>
          <cell r="B513">
            <v>1230</v>
          </cell>
        </row>
        <row r="514">
          <cell r="A514">
            <v>41453</v>
          </cell>
          <cell r="B514">
            <v>1210</v>
          </cell>
        </row>
        <row r="515">
          <cell r="A515">
            <v>41454</v>
          </cell>
          <cell r="B515">
            <v>1230</v>
          </cell>
        </row>
        <row r="516">
          <cell r="A516">
            <v>41456</v>
          </cell>
          <cell r="B516">
            <v>1250</v>
          </cell>
        </row>
        <row r="517">
          <cell r="A517">
            <v>41457</v>
          </cell>
          <cell r="B517">
            <v>1240</v>
          </cell>
        </row>
        <row r="518">
          <cell r="A518">
            <v>41458</v>
          </cell>
          <cell r="B518">
            <v>1250</v>
          </cell>
        </row>
        <row r="519">
          <cell r="A519">
            <v>41459</v>
          </cell>
          <cell r="B519">
            <v>1240</v>
          </cell>
        </row>
        <row r="520">
          <cell r="A520">
            <v>41460</v>
          </cell>
          <cell r="B520">
            <v>1230</v>
          </cell>
        </row>
        <row r="521">
          <cell r="A521">
            <v>41461</v>
          </cell>
          <cell r="B521">
            <v>1230</v>
          </cell>
        </row>
        <row r="522">
          <cell r="A522">
            <v>41463</v>
          </cell>
          <cell r="B522">
            <v>1230</v>
          </cell>
        </row>
        <row r="523">
          <cell r="A523">
            <v>41464</v>
          </cell>
          <cell r="B523">
            <v>1245</v>
          </cell>
        </row>
        <row r="524">
          <cell r="A524">
            <v>41465</v>
          </cell>
          <cell r="B524">
            <v>1250</v>
          </cell>
        </row>
        <row r="525">
          <cell r="A525">
            <v>41466</v>
          </cell>
          <cell r="B525">
            <v>1285</v>
          </cell>
        </row>
        <row r="526">
          <cell r="A526">
            <v>41467</v>
          </cell>
          <cell r="B526">
            <v>1280</v>
          </cell>
        </row>
        <row r="527">
          <cell r="A527">
            <v>41468</v>
          </cell>
          <cell r="B527">
            <v>1280</v>
          </cell>
        </row>
        <row r="528">
          <cell r="A528">
            <v>41470</v>
          </cell>
          <cell r="B528">
            <v>1280</v>
          </cell>
        </row>
        <row r="529">
          <cell r="A529">
            <v>41471</v>
          </cell>
          <cell r="B529">
            <v>1290</v>
          </cell>
        </row>
        <row r="530">
          <cell r="A530">
            <v>41472</v>
          </cell>
          <cell r="B530">
            <v>1280</v>
          </cell>
        </row>
        <row r="531">
          <cell r="A531">
            <v>41473</v>
          </cell>
          <cell r="B531">
            <v>1280</v>
          </cell>
        </row>
        <row r="532">
          <cell r="A532">
            <v>41475</v>
          </cell>
          <cell r="B532">
            <v>1280</v>
          </cell>
        </row>
        <row r="533">
          <cell r="A533">
            <v>41477</v>
          </cell>
          <cell r="B533">
            <v>1325</v>
          </cell>
        </row>
        <row r="534">
          <cell r="A534">
            <v>41478</v>
          </cell>
          <cell r="B534">
            <v>1340</v>
          </cell>
        </row>
        <row r="535">
          <cell r="A535">
            <v>41479</v>
          </cell>
          <cell r="B535">
            <v>1320</v>
          </cell>
        </row>
        <row r="536">
          <cell r="A536">
            <v>41480</v>
          </cell>
          <cell r="B536">
            <v>1325</v>
          </cell>
        </row>
        <row r="537">
          <cell r="A537">
            <v>41481</v>
          </cell>
          <cell r="B537">
            <v>1315</v>
          </cell>
        </row>
        <row r="538">
          <cell r="A538">
            <v>41482</v>
          </cell>
          <cell r="B538">
            <v>1330</v>
          </cell>
        </row>
        <row r="539">
          <cell r="A539">
            <v>41484</v>
          </cell>
          <cell r="B539">
            <v>1330</v>
          </cell>
        </row>
        <row r="540">
          <cell r="A540">
            <v>41485</v>
          </cell>
          <cell r="B540">
            <v>1325</v>
          </cell>
        </row>
        <row r="541">
          <cell r="A541">
            <v>41486</v>
          </cell>
          <cell r="B541">
            <v>1325</v>
          </cell>
        </row>
        <row r="542">
          <cell r="A542">
            <v>41488</v>
          </cell>
          <cell r="B542">
            <v>1305</v>
          </cell>
        </row>
        <row r="543">
          <cell r="A543">
            <v>41489</v>
          </cell>
          <cell r="B543">
            <v>1310</v>
          </cell>
        </row>
        <row r="544">
          <cell r="A544">
            <v>41491</v>
          </cell>
          <cell r="B544">
            <v>1300</v>
          </cell>
        </row>
        <row r="545">
          <cell r="A545">
            <v>41492</v>
          </cell>
          <cell r="B545">
            <v>1285</v>
          </cell>
        </row>
        <row r="546">
          <cell r="A546">
            <v>41493</v>
          </cell>
          <cell r="B546">
            <v>1285</v>
          </cell>
        </row>
        <row r="547">
          <cell r="A547">
            <v>41494</v>
          </cell>
          <cell r="B547">
            <v>1300</v>
          </cell>
        </row>
        <row r="548">
          <cell r="A548">
            <v>41495</v>
          </cell>
          <cell r="B548">
            <v>1315</v>
          </cell>
        </row>
        <row r="549">
          <cell r="A549">
            <v>41498</v>
          </cell>
          <cell r="B549">
            <v>1340</v>
          </cell>
        </row>
        <row r="550">
          <cell r="A550">
            <v>41499</v>
          </cell>
          <cell r="B550">
            <v>1320</v>
          </cell>
        </row>
        <row r="551">
          <cell r="A551">
            <v>41500</v>
          </cell>
          <cell r="B551">
            <v>1330</v>
          </cell>
        </row>
        <row r="552">
          <cell r="A552">
            <v>41501</v>
          </cell>
          <cell r="B552">
            <v>1360</v>
          </cell>
        </row>
        <row r="553">
          <cell r="A553">
            <v>41502</v>
          </cell>
          <cell r="B553">
            <v>1365</v>
          </cell>
        </row>
        <row r="554">
          <cell r="A554">
            <v>41503</v>
          </cell>
          <cell r="B554">
            <v>1365</v>
          </cell>
        </row>
        <row r="555">
          <cell r="A555">
            <v>41505</v>
          </cell>
          <cell r="B555">
            <v>1365</v>
          </cell>
        </row>
        <row r="556">
          <cell r="A556">
            <v>41506</v>
          </cell>
          <cell r="B556">
            <v>1365</v>
          </cell>
        </row>
        <row r="557">
          <cell r="A557">
            <v>41507</v>
          </cell>
          <cell r="B557">
            <v>1365</v>
          </cell>
        </row>
        <row r="558">
          <cell r="A558">
            <v>41508</v>
          </cell>
          <cell r="B558">
            <v>1370</v>
          </cell>
        </row>
        <row r="559">
          <cell r="A559">
            <v>41509</v>
          </cell>
          <cell r="B559">
            <v>1395</v>
          </cell>
        </row>
        <row r="560">
          <cell r="A560">
            <v>41510</v>
          </cell>
          <cell r="B560">
            <v>1395</v>
          </cell>
        </row>
        <row r="561">
          <cell r="A561">
            <v>41512</v>
          </cell>
          <cell r="B561">
            <v>1390</v>
          </cell>
        </row>
        <row r="562">
          <cell r="A562">
            <v>41513</v>
          </cell>
          <cell r="B562">
            <v>1415</v>
          </cell>
        </row>
        <row r="563">
          <cell r="A563">
            <v>41514</v>
          </cell>
          <cell r="B563">
            <v>1415</v>
          </cell>
        </row>
        <row r="564">
          <cell r="A564">
            <v>41515</v>
          </cell>
          <cell r="B564">
            <v>1405</v>
          </cell>
        </row>
        <row r="565">
          <cell r="A565">
            <v>41516</v>
          </cell>
          <cell r="B565">
            <v>1395</v>
          </cell>
        </row>
        <row r="566">
          <cell r="A566">
            <v>41517</v>
          </cell>
          <cell r="B566">
            <v>1395</v>
          </cell>
        </row>
        <row r="567">
          <cell r="A567">
            <v>41519</v>
          </cell>
          <cell r="B567">
            <v>1390</v>
          </cell>
        </row>
        <row r="568">
          <cell r="A568">
            <v>41520</v>
          </cell>
          <cell r="B568">
            <v>1400</v>
          </cell>
        </row>
        <row r="569">
          <cell r="A569">
            <v>41521</v>
          </cell>
          <cell r="B569">
            <v>1380</v>
          </cell>
        </row>
        <row r="570">
          <cell r="A570">
            <v>41522</v>
          </cell>
          <cell r="B570">
            <v>1380</v>
          </cell>
        </row>
        <row r="571">
          <cell r="A571">
            <v>41523</v>
          </cell>
          <cell r="B571">
            <v>1380</v>
          </cell>
        </row>
        <row r="572">
          <cell r="A572">
            <v>41524</v>
          </cell>
          <cell r="B572">
            <v>1380</v>
          </cell>
        </row>
        <row r="573">
          <cell r="A573">
            <v>41526</v>
          </cell>
          <cell r="B573">
            <v>1380</v>
          </cell>
        </row>
        <row r="574">
          <cell r="A574">
            <v>41527</v>
          </cell>
          <cell r="B574">
            <v>1360</v>
          </cell>
        </row>
        <row r="575">
          <cell r="A575">
            <v>41528</v>
          </cell>
          <cell r="B575">
            <v>1360</v>
          </cell>
        </row>
        <row r="576">
          <cell r="A576">
            <v>41529</v>
          </cell>
          <cell r="B576">
            <v>1330</v>
          </cell>
        </row>
        <row r="577">
          <cell r="A577">
            <v>41530</v>
          </cell>
          <cell r="B577">
            <v>1320</v>
          </cell>
        </row>
        <row r="578">
          <cell r="A578">
            <v>41534</v>
          </cell>
          <cell r="B578">
            <v>1310</v>
          </cell>
        </row>
        <row r="579">
          <cell r="A579">
            <v>41535</v>
          </cell>
          <cell r="B579">
            <v>1345</v>
          </cell>
        </row>
        <row r="580">
          <cell r="A580">
            <v>41536</v>
          </cell>
          <cell r="B580">
            <v>1360</v>
          </cell>
        </row>
        <row r="581">
          <cell r="A581">
            <v>41537</v>
          </cell>
          <cell r="B581">
            <v>1340</v>
          </cell>
        </row>
        <row r="582">
          <cell r="A582">
            <v>41538</v>
          </cell>
          <cell r="B582">
            <v>1340</v>
          </cell>
        </row>
        <row r="583">
          <cell r="A583">
            <v>41540</v>
          </cell>
          <cell r="B583">
            <v>1325</v>
          </cell>
        </row>
        <row r="584">
          <cell r="A584">
            <v>41541</v>
          </cell>
          <cell r="B584">
            <v>1320</v>
          </cell>
        </row>
        <row r="585">
          <cell r="A585">
            <v>41542</v>
          </cell>
          <cell r="B585">
            <v>1330</v>
          </cell>
        </row>
        <row r="586">
          <cell r="A586">
            <v>41543</v>
          </cell>
          <cell r="B586">
            <v>1330</v>
          </cell>
        </row>
        <row r="587">
          <cell r="A587">
            <v>41544</v>
          </cell>
          <cell r="B587">
            <v>1335</v>
          </cell>
        </row>
        <row r="588">
          <cell r="A588">
            <v>41545</v>
          </cell>
          <cell r="B588">
            <v>1330</v>
          </cell>
        </row>
        <row r="589">
          <cell r="A589">
            <v>41547</v>
          </cell>
          <cell r="B589">
            <v>1320</v>
          </cell>
        </row>
        <row r="590">
          <cell r="A590">
            <v>41548</v>
          </cell>
          <cell r="B590">
            <v>1290</v>
          </cell>
        </row>
        <row r="591">
          <cell r="A591">
            <v>41549</v>
          </cell>
          <cell r="B591">
            <v>1310</v>
          </cell>
        </row>
        <row r="592">
          <cell r="A592">
            <v>41550</v>
          </cell>
          <cell r="B592">
            <v>1315</v>
          </cell>
        </row>
        <row r="593">
          <cell r="A593">
            <v>41551</v>
          </cell>
          <cell r="B593">
            <v>1300</v>
          </cell>
        </row>
        <row r="594">
          <cell r="A594">
            <v>41552</v>
          </cell>
          <cell r="B594">
            <v>1300</v>
          </cell>
        </row>
        <row r="595">
          <cell r="A595">
            <v>41554</v>
          </cell>
          <cell r="B595">
            <v>1320</v>
          </cell>
        </row>
        <row r="596">
          <cell r="A596">
            <v>41555</v>
          </cell>
          <cell r="B596">
            <v>1320</v>
          </cell>
        </row>
        <row r="597">
          <cell r="A597">
            <v>41556</v>
          </cell>
          <cell r="B597">
            <v>1300</v>
          </cell>
        </row>
        <row r="598">
          <cell r="A598">
            <v>41557</v>
          </cell>
          <cell r="B598">
            <v>1300</v>
          </cell>
        </row>
        <row r="599">
          <cell r="A599">
            <v>41558</v>
          </cell>
          <cell r="B599">
            <v>1270</v>
          </cell>
        </row>
        <row r="600">
          <cell r="A600">
            <v>41559</v>
          </cell>
          <cell r="B600">
            <v>1270</v>
          </cell>
        </row>
        <row r="601">
          <cell r="A601">
            <v>41561</v>
          </cell>
          <cell r="B601">
            <v>1270</v>
          </cell>
        </row>
        <row r="602">
          <cell r="A602">
            <v>41562</v>
          </cell>
          <cell r="B602">
            <v>1270</v>
          </cell>
        </row>
        <row r="603">
          <cell r="A603">
            <v>41563</v>
          </cell>
          <cell r="B603">
            <v>1270</v>
          </cell>
        </row>
        <row r="604">
          <cell r="A604">
            <v>41564</v>
          </cell>
          <cell r="B604">
            <v>1315</v>
          </cell>
        </row>
        <row r="605">
          <cell r="A605">
            <v>41565</v>
          </cell>
          <cell r="B605">
            <v>1315</v>
          </cell>
        </row>
        <row r="606">
          <cell r="A606">
            <v>41566</v>
          </cell>
          <cell r="B606">
            <v>1315</v>
          </cell>
        </row>
        <row r="607">
          <cell r="A607">
            <v>41568</v>
          </cell>
          <cell r="B607">
            <v>1315</v>
          </cell>
        </row>
        <row r="608">
          <cell r="A608">
            <v>41569</v>
          </cell>
          <cell r="B608">
            <v>1340</v>
          </cell>
        </row>
        <row r="609">
          <cell r="A609">
            <v>41570</v>
          </cell>
          <cell r="B609">
            <v>1335</v>
          </cell>
        </row>
        <row r="610">
          <cell r="A610">
            <v>41571</v>
          </cell>
          <cell r="B610">
            <v>1335</v>
          </cell>
        </row>
        <row r="611">
          <cell r="A611">
            <v>41572</v>
          </cell>
          <cell r="B611">
            <v>1350</v>
          </cell>
        </row>
        <row r="612">
          <cell r="A612">
            <v>41573</v>
          </cell>
          <cell r="B612">
            <v>1350</v>
          </cell>
        </row>
        <row r="613">
          <cell r="A613">
            <v>41575</v>
          </cell>
          <cell r="B613">
            <v>1360</v>
          </cell>
        </row>
        <row r="614">
          <cell r="A614">
            <v>41576</v>
          </cell>
          <cell r="B614">
            <v>1350</v>
          </cell>
        </row>
        <row r="615">
          <cell r="A615">
            <v>41577</v>
          </cell>
          <cell r="B615">
            <v>1350</v>
          </cell>
        </row>
        <row r="616">
          <cell r="A616">
            <v>41578</v>
          </cell>
          <cell r="B616">
            <v>1320</v>
          </cell>
        </row>
        <row r="617">
          <cell r="A617">
            <v>41579</v>
          </cell>
          <cell r="B617">
            <v>1310</v>
          </cell>
        </row>
        <row r="618">
          <cell r="A618">
            <v>41582</v>
          </cell>
          <cell r="B618">
            <v>1315</v>
          </cell>
        </row>
        <row r="619">
          <cell r="A619">
            <v>41583</v>
          </cell>
          <cell r="B619">
            <v>1310</v>
          </cell>
        </row>
        <row r="620">
          <cell r="A620">
            <v>41584</v>
          </cell>
          <cell r="B620">
            <v>1315</v>
          </cell>
        </row>
        <row r="621">
          <cell r="A621">
            <v>41585</v>
          </cell>
          <cell r="B621">
            <v>1310</v>
          </cell>
        </row>
        <row r="622">
          <cell r="A622">
            <v>41586</v>
          </cell>
          <cell r="B622">
            <v>1280</v>
          </cell>
        </row>
        <row r="623">
          <cell r="A623">
            <v>41587</v>
          </cell>
          <cell r="B623">
            <v>1280</v>
          </cell>
        </row>
        <row r="624">
          <cell r="A624">
            <v>41589</v>
          </cell>
          <cell r="B624">
            <v>1280</v>
          </cell>
        </row>
        <row r="625">
          <cell r="A625">
            <v>41590</v>
          </cell>
          <cell r="B625">
            <v>1275</v>
          </cell>
        </row>
        <row r="626">
          <cell r="A626">
            <v>41591</v>
          </cell>
          <cell r="B626">
            <v>1275</v>
          </cell>
        </row>
        <row r="627">
          <cell r="A627">
            <v>41592</v>
          </cell>
          <cell r="B627">
            <v>1285</v>
          </cell>
        </row>
        <row r="628">
          <cell r="A628">
            <v>41593</v>
          </cell>
          <cell r="B628">
            <v>1285</v>
          </cell>
        </row>
        <row r="629">
          <cell r="A629">
            <v>41594</v>
          </cell>
          <cell r="B629">
            <v>1285</v>
          </cell>
        </row>
        <row r="630">
          <cell r="A630">
            <v>41596</v>
          </cell>
          <cell r="B630">
            <v>1270</v>
          </cell>
        </row>
        <row r="631">
          <cell r="A631">
            <v>41597</v>
          </cell>
          <cell r="B631">
            <v>1270</v>
          </cell>
        </row>
        <row r="632">
          <cell r="A632">
            <v>41598</v>
          </cell>
          <cell r="B632">
            <v>1260</v>
          </cell>
        </row>
        <row r="633">
          <cell r="A633">
            <v>41599</v>
          </cell>
          <cell r="B633">
            <v>1240</v>
          </cell>
        </row>
        <row r="634">
          <cell r="A634">
            <v>41600</v>
          </cell>
          <cell r="B634">
            <v>1240</v>
          </cell>
        </row>
        <row r="635">
          <cell r="A635">
            <v>41601</v>
          </cell>
          <cell r="B635">
            <v>1240</v>
          </cell>
        </row>
        <row r="636">
          <cell r="A636">
            <v>41603</v>
          </cell>
          <cell r="B636">
            <v>1240</v>
          </cell>
        </row>
        <row r="637">
          <cell r="A637">
            <v>41604</v>
          </cell>
          <cell r="B637">
            <v>1240</v>
          </cell>
        </row>
        <row r="638">
          <cell r="A638">
            <v>41605</v>
          </cell>
          <cell r="B638">
            <v>1235</v>
          </cell>
        </row>
        <row r="639">
          <cell r="A639">
            <v>41606</v>
          </cell>
          <cell r="B639">
            <v>1240</v>
          </cell>
        </row>
        <row r="640">
          <cell r="A640">
            <v>41607</v>
          </cell>
          <cell r="B640">
            <v>1245</v>
          </cell>
        </row>
        <row r="641">
          <cell r="A641">
            <v>41608</v>
          </cell>
          <cell r="B641">
            <v>1245</v>
          </cell>
        </row>
        <row r="642">
          <cell r="A642">
            <v>41610</v>
          </cell>
          <cell r="B642">
            <v>1220</v>
          </cell>
        </row>
        <row r="643">
          <cell r="A643">
            <v>41611</v>
          </cell>
          <cell r="B643">
            <v>1220</v>
          </cell>
        </row>
        <row r="644">
          <cell r="A644">
            <v>41612</v>
          </cell>
          <cell r="B644">
            <v>1220</v>
          </cell>
        </row>
        <row r="645">
          <cell r="A645">
            <v>41613</v>
          </cell>
          <cell r="B645">
            <v>1230</v>
          </cell>
        </row>
        <row r="646">
          <cell r="A646">
            <v>41614</v>
          </cell>
          <cell r="B646">
            <v>1225</v>
          </cell>
        </row>
        <row r="647">
          <cell r="A647">
            <v>41615</v>
          </cell>
          <cell r="B647">
            <v>1225</v>
          </cell>
        </row>
        <row r="648">
          <cell r="A648">
            <v>41618</v>
          </cell>
          <cell r="B648">
            <v>1260</v>
          </cell>
        </row>
        <row r="649">
          <cell r="A649">
            <v>41619</v>
          </cell>
          <cell r="B649">
            <v>1255</v>
          </cell>
        </row>
        <row r="650">
          <cell r="A650">
            <v>41620</v>
          </cell>
          <cell r="B650">
            <v>1225</v>
          </cell>
        </row>
        <row r="651">
          <cell r="A651">
            <v>41621</v>
          </cell>
          <cell r="B651">
            <v>1230</v>
          </cell>
        </row>
        <row r="652">
          <cell r="A652">
            <v>41622</v>
          </cell>
          <cell r="B652">
            <v>1235</v>
          </cell>
        </row>
        <row r="653">
          <cell r="A653">
            <v>41624</v>
          </cell>
          <cell r="B653">
            <v>1245</v>
          </cell>
        </row>
        <row r="654">
          <cell r="A654">
            <v>41625</v>
          </cell>
          <cell r="B654">
            <v>1230</v>
          </cell>
        </row>
        <row r="655">
          <cell r="A655">
            <v>41626</v>
          </cell>
          <cell r="B655">
            <v>1235</v>
          </cell>
        </row>
        <row r="656">
          <cell r="A656">
            <v>41627</v>
          </cell>
          <cell r="B656">
            <v>1195</v>
          </cell>
        </row>
        <row r="657">
          <cell r="A657">
            <v>41628</v>
          </cell>
          <cell r="B657">
            <v>1200</v>
          </cell>
        </row>
        <row r="658">
          <cell r="A658">
            <v>41629</v>
          </cell>
          <cell r="B658">
            <v>1200</v>
          </cell>
        </row>
        <row r="659">
          <cell r="A659">
            <v>41631</v>
          </cell>
          <cell r="B659">
            <v>1200</v>
          </cell>
        </row>
        <row r="660">
          <cell r="A660">
            <v>41632</v>
          </cell>
          <cell r="B660">
            <v>1200</v>
          </cell>
        </row>
        <row r="661">
          <cell r="A661">
            <v>41634</v>
          </cell>
          <cell r="B661">
            <v>1210</v>
          </cell>
        </row>
        <row r="662">
          <cell r="A662">
            <v>41635</v>
          </cell>
          <cell r="B662">
            <v>1210</v>
          </cell>
        </row>
        <row r="663">
          <cell r="A663">
            <v>41636</v>
          </cell>
          <cell r="B663">
            <v>1210</v>
          </cell>
        </row>
        <row r="664">
          <cell r="A664">
            <v>41638</v>
          </cell>
          <cell r="B664">
            <v>1205</v>
          </cell>
        </row>
        <row r="665">
          <cell r="A665">
            <v>41639</v>
          </cell>
          <cell r="B665">
            <v>1190</v>
          </cell>
        </row>
        <row r="666">
          <cell r="A666">
            <v>41641</v>
          </cell>
          <cell r="B666">
            <v>1220</v>
          </cell>
        </row>
        <row r="667">
          <cell r="A667">
            <v>41642</v>
          </cell>
          <cell r="B667">
            <v>1230</v>
          </cell>
        </row>
        <row r="668">
          <cell r="A668">
            <v>41643</v>
          </cell>
          <cell r="B668">
            <v>1230</v>
          </cell>
        </row>
        <row r="669">
          <cell r="A669">
            <v>41645</v>
          </cell>
          <cell r="B669">
            <v>1235</v>
          </cell>
        </row>
        <row r="670">
          <cell r="A670">
            <v>41646</v>
          </cell>
          <cell r="B670">
            <v>1225</v>
          </cell>
        </row>
        <row r="671">
          <cell r="A671">
            <v>41647</v>
          </cell>
          <cell r="B671">
            <v>1220</v>
          </cell>
        </row>
        <row r="672">
          <cell r="A672">
            <v>41648</v>
          </cell>
          <cell r="B672">
            <v>1225</v>
          </cell>
        </row>
        <row r="673">
          <cell r="A673">
            <v>41649</v>
          </cell>
          <cell r="B673">
            <v>1240</v>
          </cell>
        </row>
        <row r="674">
          <cell r="A674">
            <v>41650</v>
          </cell>
          <cell r="B674">
            <v>1240</v>
          </cell>
        </row>
        <row r="675">
          <cell r="A675">
            <v>41652</v>
          </cell>
          <cell r="B675">
            <v>1250</v>
          </cell>
        </row>
        <row r="676">
          <cell r="A676">
            <v>41653</v>
          </cell>
          <cell r="B676">
            <v>1250</v>
          </cell>
        </row>
        <row r="677">
          <cell r="A677">
            <v>41654</v>
          </cell>
          <cell r="B677">
            <v>1240</v>
          </cell>
        </row>
        <row r="678">
          <cell r="A678">
            <v>41655</v>
          </cell>
          <cell r="B678">
            <v>1240</v>
          </cell>
        </row>
        <row r="679">
          <cell r="A679">
            <v>41656</v>
          </cell>
          <cell r="B679">
            <v>1250</v>
          </cell>
        </row>
        <row r="680">
          <cell r="A680">
            <v>41657</v>
          </cell>
          <cell r="B680">
            <v>1250</v>
          </cell>
        </row>
        <row r="681">
          <cell r="A681">
            <v>41659</v>
          </cell>
          <cell r="B681">
            <v>1255</v>
          </cell>
        </row>
        <row r="682">
          <cell r="A682">
            <v>41660</v>
          </cell>
          <cell r="B682">
            <v>1240</v>
          </cell>
        </row>
        <row r="683">
          <cell r="A683">
            <v>41661</v>
          </cell>
          <cell r="B683">
            <v>1235</v>
          </cell>
        </row>
        <row r="684">
          <cell r="A684">
            <v>41662</v>
          </cell>
          <cell r="B684">
            <v>1255</v>
          </cell>
        </row>
        <row r="685">
          <cell r="A685">
            <v>41663</v>
          </cell>
          <cell r="B685">
            <v>1260</v>
          </cell>
        </row>
        <row r="686">
          <cell r="A686">
            <v>41664</v>
          </cell>
          <cell r="B686">
            <v>1265</v>
          </cell>
        </row>
        <row r="687">
          <cell r="A687">
            <v>41666</v>
          </cell>
          <cell r="B687">
            <v>1260</v>
          </cell>
        </row>
        <row r="688">
          <cell r="A688">
            <v>41667</v>
          </cell>
          <cell r="B688">
            <v>1250</v>
          </cell>
        </row>
        <row r="689">
          <cell r="A689">
            <v>41668</v>
          </cell>
          <cell r="B689">
            <v>1265</v>
          </cell>
        </row>
        <row r="690">
          <cell r="A690">
            <v>41669</v>
          </cell>
          <cell r="B690">
            <v>1240</v>
          </cell>
        </row>
        <row r="691">
          <cell r="A691">
            <v>41670</v>
          </cell>
          <cell r="B691">
            <v>1240</v>
          </cell>
        </row>
        <row r="692">
          <cell r="A692">
            <v>41671</v>
          </cell>
          <cell r="B692">
            <v>1240</v>
          </cell>
        </row>
        <row r="693">
          <cell r="A693">
            <v>41673</v>
          </cell>
          <cell r="B693">
            <v>1250</v>
          </cell>
        </row>
        <row r="694">
          <cell r="A694">
            <v>41674</v>
          </cell>
          <cell r="B694">
            <v>1250</v>
          </cell>
        </row>
        <row r="695">
          <cell r="A695">
            <v>41675</v>
          </cell>
          <cell r="B695">
            <v>1255</v>
          </cell>
        </row>
        <row r="696">
          <cell r="A696">
            <v>41676</v>
          </cell>
          <cell r="B696">
            <v>1255</v>
          </cell>
        </row>
        <row r="697">
          <cell r="A697">
            <v>41677</v>
          </cell>
          <cell r="B697">
            <v>1255</v>
          </cell>
        </row>
        <row r="698">
          <cell r="A698">
            <v>41678</v>
          </cell>
          <cell r="B698">
            <v>1260</v>
          </cell>
        </row>
        <row r="699">
          <cell r="A699">
            <v>41680</v>
          </cell>
          <cell r="B699">
            <v>1270</v>
          </cell>
        </row>
        <row r="700">
          <cell r="A700">
            <v>41681</v>
          </cell>
          <cell r="B700">
            <v>1280</v>
          </cell>
        </row>
        <row r="701">
          <cell r="A701">
            <v>41682</v>
          </cell>
          <cell r="B701">
            <v>1290</v>
          </cell>
        </row>
        <row r="702">
          <cell r="A702">
            <v>41683</v>
          </cell>
          <cell r="B702">
            <v>1295</v>
          </cell>
        </row>
        <row r="703">
          <cell r="A703">
            <v>41684</v>
          </cell>
          <cell r="B703">
            <v>1315</v>
          </cell>
        </row>
        <row r="704">
          <cell r="A704">
            <v>41685</v>
          </cell>
          <cell r="B704">
            <v>1315</v>
          </cell>
        </row>
        <row r="705">
          <cell r="A705">
            <v>41687</v>
          </cell>
          <cell r="B705">
            <v>1325</v>
          </cell>
        </row>
        <row r="706">
          <cell r="A706">
            <v>41688</v>
          </cell>
          <cell r="B706">
            <v>1320</v>
          </cell>
        </row>
        <row r="707">
          <cell r="A707">
            <v>41689</v>
          </cell>
          <cell r="B707">
            <v>1320</v>
          </cell>
        </row>
        <row r="708">
          <cell r="A708">
            <v>41690</v>
          </cell>
          <cell r="B708">
            <v>1315</v>
          </cell>
        </row>
        <row r="709">
          <cell r="A709">
            <v>41691</v>
          </cell>
          <cell r="B709">
            <v>1320</v>
          </cell>
        </row>
        <row r="710">
          <cell r="A710">
            <v>41692</v>
          </cell>
          <cell r="B710">
            <v>1320</v>
          </cell>
        </row>
        <row r="711">
          <cell r="A711">
            <v>41694</v>
          </cell>
          <cell r="B711">
            <v>1335</v>
          </cell>
        </row>
        <row r="712">
          <cell r="A712">
            <v>41695</v>
          </cell>
          <cell r="B712">
            <v>1339</v>
          </cell>
        </row>
        <row r="713">
          <cell r="A713">
            <v>41696</v>
          </cell>
          <cell r="B713">
            <v>1330</v>
          </cell>
        </row>
        <row r="714">
          <cell r="A714">
            <v>41697</v>
          </cell>
          <cell r="B714">
            <v>1330</v>
          </cell>
        </row>
        <row r="715">
          <cell r="A715">
            <v>41698</v>
          </cell>
          <cell r="B715">
            <v>1330</v>
          </cell>
        </row>
        <row r="716">
          <cell r="A716">
            <v>41699</v>
          </cell>
          <cell r="B716">
            <v>1330</v>
          </cell>
        </row>
        <row r="717">
          <cell r="A717">
            <v>41701</v>
          </cell>
          <cell r="B717">
            <v>1345</v>
          </cell>
        </row>
        <row r="718">
          <cell r="A718">
            <v>41702</v>
          </cell>
          <cell r="B718">
            <v>1335</v>
          </cell>
        </row>
        <row r="719">
          <cell r="A719">
            <v>41703</v>
          </cell>
          <cell r="B719">
            <v>1335</v>
          </cell>
        </row>
        <row r="720">
          <cell r="A720">
            <v>41704</v>
          </cell>
          <cell r="B720">
            <v>1350</v>
          </cell>
        </row>
        <row r="721">
          <cell r="A721">
            <v>41705</v>
          </cell>
          <cell r="B721">
            <v>1340</v>
          </cell>
        </row>
        <row r="722">
          <cell r="A722">
            <v>41706</v>
          </cell>
          <cell r="B722">
            <v>1340</v>
          </cell>
        </row>
        <row r="723">
          <cell r="A723">
            <v>41708</v>
          </cell>
          <cell r="B723">
            <v>1340</v>
          </cell>
        </row>
        <row r="724">
          <cell r="A724">
            <v>41709</v>
          </cell>
          <cell r="B724">
            <v>1345</v>
          </cell>
        </row>
        <row r="725">
          <cell r="A725">
            <v>41710</v>
          </cell>
          <cell r="B725">
            <v>1365</v>
          </cell>
        </row>
        <row r="726">
          <cell r="A726">
            <v>41711</v>
          </cell>
          <cell r="B726">
            <v>1370</v>
          </cell>
        </row>
        <row r="727">
          <cell r="A727">
            <v>41712</v>
          </cell>
          <cell r="B727">
            <v>1375</v>
          </cell>
        </row>
        <row r="728">
          <cell r="A728">
            <v>41713</v>
          </cell>
          <cell r="B728">
            <v>1380</v>
          </cell>
        </row>
        <row r="729">
          <cell r="A729">
            <v>41715</v>
          </cell>
          <cell r="B729">
            <v>1375</v>
          </cell>
        </row>
        <row r="730">
          <cell r="A730">
            <v>41716</v>
          </cell>
          <cell r="B730">
            <v>1355</v>
          </cell>
        </row>
        <row r="731">
          <cell r="A731">
            <v>41717</v>
          </cell>
          <cell r="B731">
            <v>1335</v>
          </cell>
        </row>
        <row r="732">
          <cell r="A732">
            <v>41718</v>
          </cell>
          <cell r="B732">
            <v>1335</v>
          </cell>
        </row>
        <row r="733">
          <cell r="A733">
            <v>41719</v>
          </cell>
          <cell r="B733">
            <v>1335</v>
          </cell>
        </row>
        <row r="734">
          <cell r="A734">
            <v>41720</v>
          </cell>
          <cell r="B734">
            <v>1330</v>
          </cell>
        </row>
        <row r="735">
          <cell r="A735">
            <v>41722</v>
          </cell>
          <cell r="B735">
            <v>1315</v>
          </cell>
        </row>
        <row r="736">
          <cell r="A736">
            <v>41723</v>
          </cell>
          <cell r="B736">
            <v>1310</v>
          </cell>
        </row>
        <row r="737">
          <cell r="A737">
            <v>41724</v>
          </cell>
          <cell r="B737">
            <v>1300</v>
          </cell>
        </row>
        <row r="738">
          <cell r="A738">
            <v>41725</v>
          </cell>
          <cell r="B738">
            <v>1290</v>
          </cell>
        </row>
        <row r="739">
          <cell r="A739">
            <v>41726</v>
          </cell>
          <cell r="B739">
            <v>1290</v>
          </cell>
        </row>
        <row r="740">
          <cell r="A740">
            <v>41727</v>
          </cell>
          <cell r="B740">
            <v>1290</v>
          </cell>
        </row>
        <row r="741">
          <cell r="A741">
            <v>41729</v>
          </cell>
          <cell r="B741">
            <v>1290</v>
          </cell>
        </row>
        <row r="742">
          <cell r="A742">
            <v>41730</v>
          </cell>
          <cell r="B742">
            <v>1280</v>
          </cell>
        </row>
        <row r="743">
          <cell r="A743">
            <v>41731</v>
          </cell>
          <cell r="B743">
            <v>1290</v>
          </cell>
        </row>
        <row r="744">
          <cell r="A744">
            <v>41732</v>
          </cell>
          <cell r="B744">
            <v>1280</v>
          </cell>
        </row>
        <row r="745">
          <cell r="A745">
            <v>41733</v>
          </cell>
          <cell r="B745">
            <v>1290</v>
          </cell>
        </row>
        <row r="746">
          <cell r="A746">
            <v>41734</v>
          </cell>
          <cell r="B746">
            <v>1295</v>
          </cell>
        </row>
        <row r="747">
          <cell r="A747">
            <v>41736</v>
          </cell>
          <cell r="B747">
            <v>1295</v>
          </cell>
        </row>
        <row r="748">
          <cell r="A748">
            <v>41737</v>
          </cell>
          <cell r="B748">
            <v>1305</v>
          </cell>
        </row>
        <row r="749">
          <cell r="A749">
            <v>41738</v>
          </cell>
          <cell r="B749">
            <v>1310</v>
          </cell>
        </row>
        <row r="750">
          <cell r="A750">
            <v>41739</v>
          </cell>
          <cell r="B750">
            <v>1320</v>
          </cell>
        </row>
        <row r="751">
          <cell r="A751">
            <v>41740</v>
          </cell>
          <cell r="B751">
            <v>1317</v>
          </cell>
        </row>
        <row r="752">
          <cell r="A752">
            <v>41741</v>
          </cell>
          <cell r="B752">
            <v>1315</v>
          </cell>
        </row>
        <row r="753">
          <cell r="A753">
            <v>41743</v>
          </cell>
          <cell r="B753">
            <v>1325</v>
          </cell>
        </row>
        <row r="754">
          <cell r="A754">
            <v>41744</v>
          </cell>
          <cell r="B754">
            <v>1300</v>
          </cell>
        </row>
        <row r="755">
          <cell r="A755">
            <v>41745</v>
          </cell>
          <cell r="B755">
            <v>1300</v>
          </cell>
        </row>
        <row r="756">
          <cell r="A756">
            <v>41750</v>
          </cell>
          <cell r="B756">
            <v>1285</v>
          </cell>
        </row>
        <row r="757">
          <cell r="A757">
            <v>41751</v>
          </cell>
          <cell r="B757">
            <v>1285</v>
          </cell>
        </row>
        <row r="758">
          <cell r="A758">
            <v>41752</v>
          </cell>
          <cell r="B758">
            <v>1285</v>
          </cell>
        </row>
        <row r="759">
          <cell r="A759">
            <v>41753</v>
          </cell>
          <cell r="B759">
            <v>1290</v>
          </cell>
        </row>
        <row r="760">
          <cell r="A760">
            <v>41754</v>
          </cell>
          <cell r="B760">
            <v>1300</v>
          </cell>
        </row>
        <row r="761">
          <cell r="A761">
            <v>41755</v>
          </cell>
          <cell r="B761">
            <v>1300</v>
          </cell>
        </row>
        <row r="762">
          <cell r="A762">
            <v>41757</v>
          </cell>
          <cell r="B762">
            <v>1300</v>
          </cell>
        </row>
        <row r="763">
          <cell r="A763">
            <v>41758</v>
          </cell>
          <cell r="B763">
            <v>1295</v>
          </cell>
        </row>
        <row r="764">
          <cell r="A764">
            <v>41759</v>
          </cell>
          <cell r="B764">
            <v>1290</v>
          </cell>
        </row>
        <row r="765">
          <cell r="A765">
            <v>41761</v>
          </cell>
          <cell r="B765">
            <v>1300</v>
          </cell>
        </row>
        <row r="766">
          <cell r="A766">
            <v>41762</v>
          </cell>
          <cell r="B766">
            <v>1300</v>
          </cell>
        </row>
        <row r="767">
          <cell r="A767">
            <v>41764</v>
          </cell>
          <cell r="B767">
            <v>1310</v>
          </cell>
        </row>
        <row r="768">
          <cell r="A768">
            <v>41765</v>
          </cell>
          <cell r="B768">
            <v>1305</v>
          </cell>
        </row>
        <row r="769">
          <cell r="A769">
            <v>41766</v>
          </cell>
          <cell r="B769">
            <v>1290</v>
          </cell>
        </row>
        <row r="770">
          <cell r="A770">
            <v>41767</v>
          </cell>
          <cell r="B770">
            <v>1285</v>
          </cell>
        </row>
        <row r="771">
          <cell r="A771">
            <v>41768</v>
          </cell>
          <cell r="B771">
            <v>1290</v>
          </cell>
        </row>
        <row r="772">
          <cell r="A772">
            <v>41769</v>
          </cell>
          <cell r="B772">
            <v>1290</v>
          </cell>
        </row>
        <row r="773">
          <cell r="A773">
            <v>41771</v>
          </cell>
          <cell r="B773">
            <v>1295</v>
          </cell>
        </row>
        <row r="774">
          <cell r="A774">
            <v>41772</v>
          </cell>
          <cell r="B774">
            <v>1295</v>
          </cell>
        </row>
        <row r="775">
          <cell r="A775">
            <v>41773</v>
          </cell>
          <cell r="B775">
            <v>1305</v>
          </cell>
        </row>
        <row r="776">
          <cell r="A776">
            <v>41774</v>
          </cell>
          <cell r="B776">
            <v>1295</v>
          </cell>
        </row>
        <row r="777">
          <cell r="A777">
            <v>41775</v>
          </cell>
          <cell r="B777">
            <v>1290</v>
          </cell>
        </row>
        <row r="778">
          <cell r="A778">
            <v>41776</v>
          </cell>
          <cell r="B778">
            <v>1290</v>
          </cell>
        </row>
        <row r="779">
          <cell r="A779">
            <v>41778</v>
          </cell>
          <cell r="B779">
            <v>1300</v>
          </cell>
        </row>
        <row r="780">
          <cell r="A780">
            <v>41779</v>
          </cell>
          <cell r="B780">
            <v>1295</v>
          </cell>
        </row>
        <row r="781">
          <cell r="A781">
            <v>41780</v>
          </cell>
          <cell r="B781">
            <v>1285</v>
          </cell>
        </row>
        <row r="782">
          <cell r="A782">
            <v>41781</v>
          </cell>
          <cell r="B782">
            <v>1298</v>
          </cell>
        </row>
        <row r="783">
          <cell r="A783">
            <v>41782</v>
          </cell>
          <cell r="B783">
            <v>1290</v>
          </cell>
        </row>
        <row r="784">
          <cell r="A784">
            <v>41783</v>
          </cell>
          <cell r="B784">
            <v>1290</v>
          </cell>
        </row>
        <row r="785">
          <cell r="A785">
            <v>41785</v>
          </cell>
          <cell r="B785">
            <v>1290</v>
          </cell>
        </row>
        <row r="786">
          <cell r="A786">
            <v>41786</v>
          </cell>
          <cell r="B786">
            <v>1260</v>
          </cell>
        </row>
        <row r="787">
          <cell r="A787">
            <v>41787</v>
          </cell>
          <cell r="B787">
            <v>1260</v>
          </cell>
        </row>
        <row r="788">
          <cell r="A788">
            <v>41788</v>
          </cell>
          <cell r="B788">
            <v>1250</v>
          </cell>
        </row>
        <row r="789">
          <cell r="A789">
            <v>41789</v>
          </cell>
          <cell r="B789">
            <v>1245</v>
          </cell>
        </row>
        <row r="790">
          <cell r="A790">
            <v>41790</v>
          </cell>
          <cell r="B790">
            <v>1245</v>
          </cell>
        </row>
        <row r="791">
          <cell r="A791">
            <v>41792</v>
          </cell>
          <cell r="B791">
            <v>1245</v>
          </cell>
        </row>
        <row r="792">
          <cell r="A792">
            <v>41793</v>
          </cell>
          <cell r="B792">
            <v>1245</v>
          </cell>
        </row>
        <row r="793">
          <cell r="A793">
            <v>41794</v>
          </cell>
          <cell r="B793">
            <v>1245</v>
          </cell>
        </row>
        <row r="794">
          <cell r="A794">
            <v>41795</v>
          </cell>
          <cell r="B794">
            <v>1250</v>
          </cell>
        </row>
        <row r="795">
          <cell r="A795">
            <v>41796</v>
          </cell>
          <cell r="B795">
            <v>1250</v>
          </cell>
        </row>
        <row r="796">
          <cell r="A796">
            <v>41797</v>
          </cell>
          <cell r="B796">
            <v>1250</v>
          </cell>
        </row>
        <row r="797">
          <cell r="A797">
            <v>41799</v>
          </cell>
          <cell r="B797">
            <v>1250</v>
          </cell>
        </row>
        <row r="798">
          <cell r="A798">
            <v>41800</v>
          </cell>
          <cell r="B798">
            <v>1260</v>
          </cell>
        </row>
        <row r="799">
          <cell r="A799">
            <v>41801</v>
          </cell>
          <cell r="B799">
            <v>1260</v>
          </cell>
        </row>
        <row r="800">
          <cell r="A800">
            <v>41802</v>
          </cell>
          <cell r="B800">
            <v>1270</v>
          </cell>
        </row>
        <row r="801">
          <cell r="A801">
            <v>41803</v>
          </cell>
          <cell r="B801">
            <v>1270</v>
          </cell>
        </row>
        <row r="802">
          <cell r="A802">
            <v>41804</v>
          </cell>
          <cell r="B802">
            <v>1275</v>
          </cell>
        </row>
        <row r="803">
          <cell r="A803">
            <v>41806</v>
          </cell>
          <cell r="B803">
            <v>1270</v>
          </cell>
        </row>
        <row r="804">
          <cell r="A804">
            <v>41807</v>
          </cell>
          <cell r="B804">
            <v>1270</v>
          </cell>
        </row>
        <row r="805">
          <cell r="A805">
            <v>41808</v>
          </cell>
          <cell r="B805">
            <v>1270</v>
          </cell>
        </row>
        <row r="806">
          <cell r="A806">
            <v>41809</v>
          </cell>
          <cell r="B806">
            <v>1318</v>
          </cell>
        </row>
        <row r="807">
          <cell r="A807">
            <v>41810</v>
          </cell>
          <cell r="B807">
            <v>1315</v>
          </cell>
        </row>
        <row r="808">
          <cell r="A808">
            <v>41811</v>
          </cell>
          <cell r="B808">
            <v>1315</v>
          </cell>
        </row>
        <row r="809">
          <cell r="A809">
            <v>41813</v>
          </cell>
          <cell r="B809">
            <v>1315</v>
          </cell>
        </row>
        <row r="810">
          <cell r="A810">
            <v>41814</v>
          </cell>
          <cell r="B810">
            <v>1320</v>
          </cell>
        </row>
        <row r="811">
          <cell r="A811">
            <v>41815</v>
          </cell>
          <cell r="B811">
            <v>1315</v>
          </cell>
        </row>
        <row r="812">
          <cell r="A812">
            <v>41816</v>
          </cell>
          <cell r="B812">
            <v>1315</v>
          </cell>
        </row>
        <row r="813">
          <cell r="A813">
            <v>41817</v>
          </cell>
          <cell r="B813">
            <v>1315</v>
          </cell>
        </row>
        <row r="814">
          <cell r="A814">
            <v>41818</v>
          </cell>
          <cell r="B814">
            <v>1315</v>
          </cell>
        </row>
        <row r="815">
          <cell r="A815">
            <v>41820</v>
          </cell>
          <cell r="B815">
            <v>1315</v>
          </cell>
        </row>
        <row r="816">
          <cell r="A816">
            <v>41821</v>
          </cell>
          <cell r="B816">
            <v>1320</v>
          </cell>
        </row>
        <row r="817">
          <cell r="A817">
            <v>41822</v>
          </cell>
          <cell r="B817">
            <v>1330</v>
          </cell>
        </row>
        <row r="818">
          <cell r="A818">
            <v>41823</v>
          </cell>
          <cell r="B818">
            <v>1315</v>
          </cell>
        </row>
        <row r="819">
          <cell r="A819">
            <v>41824</v>
          </cell>
          <cell r="B819">
            <v>1315</v>
          </cell>
        </row>
        <row r="820">
          <cell r="A820">
            <v>41825</v>
          </cell>
          <cell r="B820">
            <v>1315</v>
          </cell>
        </row>
        <row r="821">
          <cell r="A821">
            <v>41827</v>
          </cell>
          <cell r="B821">
            <v>1315</v>
          </cell>
        </row>
        <row r="822">
          <cell r="A822">
            <v>41828</v>
          </cell>
          <cell r="B822">
            <v>1315</v>
          </cell>
        </row>
        <row r="823">
          <cell r="A823">
            <v>41829</v>
          </cell>
          <cell r="B823">
            <v>1320</v>
          </cell>
        </row>
        <row r="824">
          <cell r="A824">
            <v>41830</v>
          </cell>
          <cell r="B824">
            <v>1335</v>
          </cell>
        </row>
        <row r="825">
          <cell r="A825">
            <v>41831</v>
          </cell>
          <cell r="B825">
            <v>1335</v>
          </cell>
        </row>
        <row r="826">
          <cell r="A826">
            <v>41832</v>
          </cell>
          <cell r="B826">
            <v>1335</v>
          </cell>
        </row>
        <row r="827">
          <cell r="A827">
            <v>41834</v>
          </cell>
          <cell r="B827">
            <v>1300</v>
          </cell>
        </row>
        <row r="828">
          <cell r="A828">
            <v>41835</v>
          </cell>
          <cell r="B828">
            <v>1290</v>
          </cell>
        </row>
        <row r="829">
          <cell r="A829">
            <v>41836</v>
          </cell>
          <cell r="B829">
            <v>1295</v>
          </cell>
        </row>
        <row r="830">
          <cell r="A830">
            <v>41837</v>
          </cell>
          <cell r="B830">
            <v>1315</v>
          </cell>
        </row>
        <row r="831">
          <cell r="A831">
            <v>41838</v>
          </cell>
          <cell r="B831">
            <v>1305</v>
          </cell>
        </row>
        <row r="832">
          <cell r="A832">
            <v>41841</v>
          </cell>
          <cell r="B832">
            <v>1310</v>
          </cell>
        </row>
        <row r="833">
          <cell r="A833">
            <v>41842</v>
          </cell>
          <cell r="B833">
            <v>1305</v>
          </cell>
        </row>
        <row r="834">
          <cell r="A834">
            <v>41843</v>
          </cell>
          <cell r="B834">
            <v>1305</v>
          </cell>
        </row>
        <row r="835">
          <cell r="A835">
            <v>41844</v>
          </cell>
          <cell r="B835">
            <v>1290</v>
          </cell>
        </row>
        <row r="836">
          <cell r="A836">
            <v>41845</v>
          </cell>
          <cell r="B836">
            <v>1295</v>
          </cell>
        </row>
        <row r="837">
          <cell r="A837">
            <v>41846</v>
          </cell>
          <cell r="B837">
            <v>1305</v>
          </cell>
        </row>
        <row r="838">
          <cell r="A838">
            <v>41848</v>
          </cell>
          <cell r="B838">
            <v>1300</v>
          </cell>
        </row>
        <row r="839">
          <cell r="A839">
            <v>41849</v>
          </cell>
          <cell r="B839">
            <v>1300</v>
          </cell>
        </row>
        <row r="840">
          <cell r="A840">
            <v>41850</v>
          </cell>
          <cell r="B840">
            <v>1290</v>
          </cell>
        </row>
        <row r="841">
          <cell r="A841">
            <v>41851</v>
          </cell>
          <cell r="B841">
            <v>1280</v>
          </cell>
        </row>
        <row r="842">
          <cell r="A842">
            <v>41853</v>
          </cell>
          <cell r="B842">
            <v>1290</v>
          </cell>
        </row>
        <row r="843">
          <cell r="A843">
            <v>41855</v>
          </cell>
          <cell r="B843">
            <v>1290</v>
          </cell>
        </row>
        <row r="844">
          <cell r="A844">
            <v>41856</v>
          </cell>
          <cell r="B844">
            <v>1285</v>
          </cell>
        </row>
        <row r="845">
          <cell r="A845">
            <v>41857</v>
          </cell>
          <cell r="B845">
            <v>1305</v>
          </cell>
        </row>
        <row r="846">
          <cell r="A846">
            <v>41858</v>
          </cell>
          <cell r="B846">
            <v>1310</v>
          </cell>
        </row>
        <row r="847">
          <cell r="A847">
            <v>41859</v>
          </cell>
          <cell r="B847">
            <v>1310</v>
          </cell>
        </row>
        <row r="848">
          <cell r="A848">
            <v>41860</v>
          </cell>
          <cell r="B848">
            <v>1310</v>
          </cell>
        </row>
        <row r="849">
          <cell r="A849">
            <v>41862</v>
          </cell>
          <cell r="B849">
            <v>1305</v>
          </cell>
        </row>
        <row r="850">
          <cell r="A850">
            <v>41863</v>
          </cell>
          <cell r="B850">
            <v>1314</v>
          </cell>
        </row>
        <row r="851">
          <cell r="A851">
            <v>41864</v>
          </cell>
          <cell r="B851">
            <v>1310</v>
          </cell>
        </row>
        <row r="852">
          <cell r="A852">
            <v>41865</v>
          </cell>
          <cell r="B852">
            <v>1313</v>
          </cell>
        </row>
        <row r="853">
          <cell r="A853">
            <v>41866</v>
          </cell>
          <cell r="B853">
            <v>1314</v>
          </cell>
        </row>
        <row r="854">
          <cell r="A854">
            <v>41867</v>
          </cell>
          <cell r="B854">
            <v>1300</v>
          </cell>
        </row>
        <row r="855">
          <cell r="A855">
            <v>41869</v>
          </cell>
          <cell r="B855">
            <v>1295</v>
          </cell>
        </row>
        <row r="856">
          <cell r="A856">
            <v>41870</v>
          </cell>
          <cell r="B856">
            <v>1295</v>
          </cell>
        </row>
        <row r="857">
          <cell r="A857">
            <v>41871</v>
          </cell>
          <cell r="B857">
            <v>1295</v>
          </cell>
        </row>
        <row r="858">
          <cell r="A858">
            <v>41872</v>
          </cell>
          <cell r="B858">
            <v>1275</v>
          </cell>
        </row>
        <row r="859">
          <cell r="A859">
            <v>41873</v>
          </cell>
          <cell r="B859">
            <v>1280</v>
          </cell>
        </row>
        <row r="860">
          <cell r="A860">
            <v>41874</v>
          </cell>
          <cell r="B860">
            <v>1280</v>
          </cell>
        </row>
        <row r="861">
          <cell r="A861">
            <v>41876</v>
          </cell>
          <cell r="B861">
            <v>1275</v>
          </cell>
        </row>
        <row r="862">
          <cell r="A862">
            <v>41877</v>
          </cell>
          <cell r="B862">
            <v>1285</v>
          </cell>
        </row>
        <row r="863">
          <cell r="A863">
            <v>41878</v>
          </cell>
          <cell r="B863">
            <v>1285</v>
          </cell>
        </row>
        <row r="864">
          <cell r="A864">
            <v>41879</v>
          </cell>
          <cell r="B864">
            <v>1290</v>
          </cell>
        </row>
        <row r="865">
          <cell r="A865">
            <v>41880</v>
          </cell>
          <cell r="B865">
            <v>1285</v>
          </cell>
        </row>
        <row r="866">
          <cell r="A866">
            <v>41881</v>
          </cell>
          <cell r="B866">
            <v>1285</v>
          </cell>
        </row>
        <row r="867">
          <cell r="A867">
            <v>41882</v>
          </cell>
          <cell r="B867">
            <v>1285</v>
          </cell>
        </row>
        <row r="868">
          <cell r="A868">
            <v>41883</v>
          </cell>
          <cell r="B868">
            <v>1285</v>
          </cell>
        </row>
        <row r="869">
          <cell r="A869">
            <v>41884</v>
          </cell>
          <cell r="B869">
            <v>1260</v>
          </cell>
        </row>
        <row r="870">
          <cell r="A870">
            <v>41885</v>
          </cell>
          <cell r="B870">
            <v>1260</v>
          </cell>
        </row>
        <row r="871">
          <cell r="A871">
            <v>41886</v>
          </cell>
          <cell r="B871">
            <v>1265</v>
          </cell>
        </row>
        <row r="872">
          <cell r="A872">
            <v>41887</v>
          </cell>
          <cell r="B872">
            <v>1265</v>
          </cell>
        </row>
        <row r="873">
          <cell r="A873">
            <v>41888</v>
          </cell>
          <cell r="B873">
            <v>1260</v>
          </cell>
        </row>
        <row r="874">
          <cell r="A874">
            <v>41890</v>
          </cell>
          <cell r="B874">
            <v>1254</v>
          </cell>
        </row>
        <row r="875">
          <cell r="A875">
            <v>41891</v>
          </cell>
          <cell r="B875">
            <v>1245</v>
          </cell>
        </row>
        <row r="876">
          <cell r="A876">
            <v>41892</v>
          </cell>
          <cell r="B876">
            <v>1250</v>
          </cell>
        </row>
        <row r="877">
          <cell r="A877">
            <v>41893</v>
          </cell>
          <cell r="B877">
            <v>1240</v>
          </cell>
        </row>
        <row r="878">
          <cell r="A878">
            <v>41894</v>
          </cell>
          <cell r="B878">
            <v>1230</v>
          </cell>
        </row>
        <row r="879">
          <cell r="A879">
            <v>41895</v>
          </cell>
          <cell r="B879">
            <v>1225</v>
          </cell>
        </row>
        <row r="880">
          <cell r="A880">
            <v>41896</v>
          </cell>
          <cell r="B880">
            <v>1226</v>
          </cell>
        </row>
        <row r="881">
          <cell r="A881">
            <v>41897</v>
          </cell>
          <cell r="B881">
            <v>1227</v>
          </cell>
        </row>
        <row r="882">
          <cell r="A882">
            <v>41898</v>
          </cell>
          <cell r="B882">
            <v>1228</v>
          </cell>
        </row>
        <row r="883">
          <cell r="A883">
            <v>41899</v>
          </cell>
          <cell r="B883">
            <v>1235</v>
          </cell>
        </row>
        <row r="884">
          <cell r="A884">
            <v>41900</v>
          </cell>
          <cell r="B884">
            <v>1225</v>
          </cell>
        </row>
        <row r="885">
          <cell r="A885">
            <v>41901</v>
          </cell>
          <cell r="B885">
            <v>1215</v>
          </cell>
        </row>
        <row r="886">
          <cell r="A886">
            <v>41902</v>
          </cell>
          <cell r="B886">
            <v>1215</v>
          </cell>
        </row>
        <row r="887">
          <cell r="A887">
            <v>41904</v>
          </cell>
          <cell r="B887">
            <v>1218</v>
          </cell>
        </row>
        <row r="888">
          <cell r="A888">
            <v>41905</v>
          </cell>
          <cell r="B888">
            <v>1220</v>
          </cell>
        </row>
        <row r="889">
          <cell r="A889">
            <v>41906</v>
          </cell>
          <cell r="B889">
            <v>1217</v>
          </cell>
        </row>
        <row r="890">
          <cell r="A890">
            <v>41907</v>
          </cell>
          <cell r="B890">
            <v>1220</v>
          </cell>
        </row>
        <row r="891">
          <cell r="A891">
            <v>41908</v>
          </cell>
          <cell r="B891">
            <v>1214</v>
          </cell>
        </row>
        <row r="892">
          <cell r="A892">
            <v>41909</v>
          </cell>
          <cell r="B892">
            <v>1215</v>
          </cell>
        </row>
        <row r="893">
          <cell r="A893">
            <v>41911</v>
          </cell>
          <cell r="B893">
            <v>1215</v>
          </cell>
        </row>
        <row r="894">
          <cell r="A894">
            <v>41912</v>
          </cell>
          <cell r="B894">
            <v>1205</v>
          </cell>
        </row>
        <row r="895">
          <cell r="A895">
            <v>41913</v>
          </cell>
          <cell r="B895">
            <v>1215</v>
          </cell>
        </row>
        <row r="896">
          <cell r="A896">
            <v>41914</v>
          </cell>
          <cell r="B896">
            <v>1215</v>
          </cell>
        </row>
        <row r="897">
          <cell r="A897">
            <v>41915</v>
          </cell>
          <cell r="B897">
            <v>1190</v>
          </cell>
        </row>
        <row r="898">
          <cell r="A898">
            <v>41916</v>
          </cell>
          <cell r="B898">
            <v>1190</v>
          </cell>
        </row>
        <row r="899">
          <cell r="A899">
            <v>41918</v>
          </cell>
          <cell r="B899">
            <v>1195</v>
          </cell>
        </row>
        <row r="900">
          <cell r="A900">
            <v>41919</v>
          </cell>
          <cell r="B900">
            <v>1210</v>
          </cell>
        </row>
        <row r="901">
          <cell r="A901">
            <v>41920</v>
          </cell>
          <cell r="B901">
            <v>1220</v>
          </cell>
        </row>
        <row r="902">
          <cell r="A902">
            <v>41921</v>
          </cell>
          <cell r="B902">
            <v>1223</v>
          </cell>
        </row>
        <row r="903">
          <cell r="A903">
            <v>41922</v>
          </cell>
          <cell r="B903">
            <v>1220</v>
          </cell>
        </row>
        <row r="904">
          <cell r="A904">
            <v>41923</v>
          </cell>
          <cell r="B904">
            <v>1220</v>
          </cell>
        </row>
        <row r="905">
          <cell r="A905">
            <v>41925</v>
          </cell>
          <cell r="B905">
            <v>1225</v>
          </cell>
        </row>
        <row r="906">
          <cell r="A906">
            <v>41926</v>
          </cell>
          <cell r="B906">
            <v>1235</v>
          </cell>
        </row>
        <row r="907">
          <cell r="A907">
            <v>41927</v>
          </cell>
          <cell r="B907">
            <v>1240</v>
          </cell>
        </row>
        <row r="908">
          <cell r="A908">
            <v>41928</v>
          </cell>
          <cell r="B908">
            <v>1240</v>
          </cell>
        </row>
        <row r="909">
          <cell r="A909">
            <v>41929</v>
          </cell>
          <cell r="B909">
            <v>1235</v>
          </cell>
        </row>
        <row r="910">
          <cell r="A910">
            <v>41930</v>
          </cell>
          <cell r="B910">
            <v>1235</v>
          </cell>
        </row>
        <row r="911">
          <cell r="A911">
            <v>41931</v>
          </cell>
          <cell r="B911">
            <v>1235</v>
          </cell>
        </row>
        <row r="912">
          <cell r="A912">
            <v>41932</v>
          </cell>
          <cell r="B912">
            <v>1240</v>
          </cell>
        </row>
        <row r="913">
          <cell r="A913">
            <v>41933</v>
          </cell>
          <cell r="B913">
            <v>1240</v>
          </cell>
        </row>
        <row r="914">
          <cell r="A914">
            <v>41934</v>
          </cell>
          <cell r="B914">
            <v>1240</v>
          </cell>
        </row>
        <row r="915">
          <cell r="A915">
            <v>41935</v>
          </cell>
          <cell r="B915">
            <v>1225</v>
          </cell>
        </row>
        <row r="916">
          <cell r="A916">
            <v>41936</v>
          </cell>
          <cell r="B916">
            <v>1230</v>
          </cell>
        </row>
        <row r="917">
          <cell r="A917">
            <v>41937</v>
          </cell>
          <cell r="B917">
            <v>1230</v>
          </cell>
        </row>
        <row r="918">
          <cell r="A918">
            <v>41938</v>
          </cell>
          <cell r="B918">
            <v>1230</v>
          </cell>
        </row>
        <row r="919">
          <cell r="A919">
            <v>41939</v>
          </cell>
          <cell r="B919">
            <v>1230</v>
          </cell>
        </row>
        <row r="920">
          <cell r="A920">
            <v>41940</v>
          </cell>
          <cell r="B920">
            <v>1230</v>
          </cell>
        </row>
        <row r="921">
          <cell r="A921">
            <v>41941</v>
          </cell>
          <cell r="B921">
            <v>1230</v>
          </cell>
        </row>
        <row r="922">
          <cell r="A922">
            <v>41942</v>
          </cell>
          <cell r="B922">
            <v>1230</v>
          </cell>
        </row>
        <row r="923">
          <cell r="A923">
            <v>41943</v>
          </cell>
          <cell r="B923">
            <v>1230</v>
          </cell>
        </row>
        <row r="924">
          <cell r="A924">
            <v>41946</v>
          </cell>
          <cell r="B924">
            <v>1160</v>
          </cell>
        </row>
        <row r="925">
          <cell r="A925">
            <v>41947</v>
          </cell>
          <cell r="B925">
            <v>1160</v>
          </cell>
        </row>
        <row r="926">
          <cell r="A926">
            <v>41948</v>
          </cell>
          <cell r="B926">
            <v>1140</v>
          </cell>
        </row>
        <row r="927">
          <cell r="A927">
            <v>42002</v>
          </cell>
          <cell r="B927">
            <v>1180</v>
          </cell>
        </row>
        <row r="928">
          <cell r="A928">
            <v>42003</v>
          </cell>
          <cell r="B928">
            <v>1195</v>
          </cell>
        </row>
        <row r="929">
          <cell r="A929">
            <v>42004</v>
          </cell>
          <cell r="B929">
            <v>1195</v>
          </cell>
        </row>
        <row r="930">
          <cell r="A930">
            <v>42006</v>
          </cell>
          <cell r="B930">
            <v>1190</v>
          </cell>
        </row>
        <row r="931">
          <cell r="A931">
            <v>42007</v>
          </cell>
          <cell r="B931">
            <v>1190</v>
          </cell>
        </row>
        <row r="932">
          <cell r="A932">
            <v>42009</v>
          </cell>
          <cell r="B932">
            <v>1200</v>
          </cell>
        </row>
        <row r="933">
          <cell r="A933">
            <v>42010</v>
          </cell>
          <cell r="B933">
            <v>1210</v>
          </cell>
        </row>
        <row r="934">
          <cell r="A934">
            <v>42011</v>
          </cell>
          <cell r="B934">
            <v>1210</v>
          </cell>
        </row>
        <row r="935">
          <cell r="A935">
            <v>42012</v>
          </cell>
          <cell r="B935">
            <v>1210</v>
          </cell>
        </row>
        <row r="936">
          <cell r="A936">
            <v>42013</v>
          </cell>
          <cell r="B936">
            <v>1217</v>
          </cell>
        </row>
        <row r="937">
          <cell r="A937">
            <v>42014</v>
          </cell>
          <cell r="B937">
            <v>1218</v>
          </cell>
        </row>
        <row r="938">
          <cell r="A938">
            <v>42016</v>
          </cell>
          <cell r="B938">
            <v>1225</v>
          </cell>
        </row>
        <row r="939">
          <cell r="A939">
            <v>42017</v>
          </cell>
          <cell r="B939">
            <v>1235</v>
          </cell>
        </row>
        <row r="940">
          <cell r="A940">
            <v>42018</v>
          </cell>
          <cell r="B940">
            <v>1235</v>
          </cell>
        </row>
        <row r="941">
          <cell r="A941">
            <v>42019</v>
          </cell>
          <cell r="B941">
            <v>1260</v>
          </cell>
        </row>
        <row r="942">
          <cell r="A942">
            <v>42020</v>
          </cell>
          <cell r="B942">
            <v>1275</v>
          </cell>
        </row>
        <row r="943">
          <cell r="A943">
            <v>42021</v>
          </cell>
          <cell r="B943">
            <v>1280</v>
          </cell>
        </row>
        <row r="944">
          <cell r="A944">
            <v>42023</v>
          </cell>
          <cell r="B944">
            <v>1275</v>
          </cell>
        </row>
        <row r="945">
          <cell r="A945">
            <v>42024</v>
          </cell>
          <cell r="B945">
            <v>1295</v>
          </cell>
        </row>
        <row r="946">
          <cell r="A946">
            <v>42025</v>
          </cell>
          <cell r="B946">
            <v>1290</v>
          </cell>
        </row>
        <row r="947">
          <cell r="A947">
            <v>42026</v>
          </cell>
          <cell r="B947">
            <v>1300</v>
          </cell>
        </row>
        <row r="948">
          <cell r="A948">
            <v>42027</v>
          </cell>
          <cell r="B948">
            <v>1290</v>
          </cell>
        </row>
        <row r="949">
          <cell r="A949">
            <v>42028</v>
          </cell>
          <cell r="B949">
            <v>1290</v>
          </cell>
        </row>
        <row r="950">
          <cell r="A950">
            <v>42030</v>
          </cell>
          <cell r="B950">
            <v>1280</v>
          </cell>
        </row>
        <row r="951">
          <cell r="A951">
            <v>42031</v>
          </cell>
          <cell r="B951">
            <v>1290</v>
          </cell>
        </row>
        <row r="952">
          <cell r="A952">
            <v>42032</v>
          </cell>
          <cell r="B952">
            <v>1285</v>
          </cell>
        </row>
        <row r="953">
          <cell r="A953">
            <v>42033</v>
          </cell>
          <cell r="B953">
            <v>1265</v>
          </cell>
        </row>
        <row r="954">
          <cell r="A954">
            <v>42034</v>
          </cell>
          <cell r="B954">
            <v>1260</v>
          </cell>
        </row>
        <row r="955">
          <cell r="A955">
            <v>42035</v>
          </cell>
          <cell r="B955">
            <v>1280</v>
          </cell>
        </row>
        <row r="956">
          <cell r="A956">
            <v>42036</v>
          </cell>
          <cell r="B956">
            <v>1270</v>
          </cell>
        </row>
        <row r="957">
          <cell r="A957">
            <v>42037</v>
          </cell>
          <cell r="B957">
            <v>1270</v>
          </cell>
        </row>
        <row r="958">
          <cell r="A958">
            <v>42038</v>
          </cell>
          <cell r="B958">
            <v>1260</v>
          </cell>
        </row>
        <row r="959">
          <cell r="A959">
            <v>42039</v>
          </cell>
          <cell r="B959">
            <v>1260</v>
          </cell>
        </row>
        <row r="960">
          <cell r="A960">
            <v>42040</v>
          </cell>
          <cell r="B960">
            <v>1260</v>
          </cell>
        </row>
        <row r="961">
          <cell r="A961">
            <v>42041</v>
          </cell>
          <cell r="B961">
            <v>1240</v>
          </cell>
        </row>
        <row r="962">
          <cell r="A962">
            <v>42042</v>
          </cell>
          <cell r="B962">
            <v>1230</v>
          </cell>
        </row>
        <row r="963">
          <cell r="A963">
            <v>42044</v>
          </cell>
          <cell r="B963">
            <v>1235</v>
          </cell>
        </row>
        <row r="964">
          <cell r="A964">
            <v>42045</v>
          </cell>
          <cell r="B964">
            <v>1235</v>
          </cell>
        </row>
        <row r="965">
          <cell r="A965">
            <v>42046</v>
          </cell>
          <cell r="B965">
            <v>1220</v>
          </cell>
        </row>
        <row r="966">
          <cell r="A966">
            <v>42047</v>
          </cell>
          <cell r="B966">
            <v>1220</v>
          </cell>
        </row>
        <row r="967">
          <cell r="A967">
            <v>42048</v>
          </cell>
          <cell r="B967">
            <v>1230</v>
          </cell>
        </row>
        <row r="968">
          <cell r="A968">
            <v>42049</v>
          </cell>
          <cell r="B968">
            <v>1230</v>
          </cell>
        </row>
        <row r="969">
          <cell r="A969">
            <v>42050</v>
          </cell>
          <cell r="B969">
            <v>1230</v>
          </cell>
        </row>
        <row r="970">
          <cell r="A970">
            <v>42051</v>
          </cell>
          <cell r="B970">
            <v>1230</v>
          </cell>
        </row>
        <row r="971">
          <cell r="A971">
            <v>42052</v>
          </cell>
          <cell r="B971">
            <v>1205</v>
          </cell>
        </row>
        <row r="972">
          <cell r="A972">
            <v>42053</v>
          </cell>
          <cell r="B972">
            <v>1210</v>
          </cell>
        </row>
        <row r="973">
          <cell r="A973">
            <v>42054</v>
          </cell>
          <cell r="B973">
            <v>1205</v>
          </cell>
        </row>
        <row r="974">
          <cell r="A974">
            <v>42055</v>
          </cell>
          <cell r="B974">
            <v>1205</v>
          </cell>
        </row>
        <row r="975">
          <cell r="A975">
            <v>42056</v>
          </cell>
          <cell r="B975">
            <v>1200</v>
          </cell>
        </row>
        <row r="976">
          <cell r="A976">
            <v>42057</v>
          </cell>
          <cell r="B976">
            <v>1200</v>
          </cell>
        </row>
        <row r="977">
          <cell r="A977">
            <v>42058</v>
          </cell>
          <cell r="B977">
            <v>1200</v>
          </cell>
        </row>
        <row r="978">
          <cell r="A978">
            <v>42059</v>
          </cell>
          <cell r="B978">
            <v>1200</v>
          </cell>
        </row>
        <row r="979">
          <cell r="A979">
            <v>42060</v>
          </cell>
          <cell r="B979">
            <v>1205</v>
          </cell>
        </row>
        <row r="980">
          <cell r="A980">
            <v>42061</v>
          </cell>
          <cell r="B980">
            <v>1207</v>
          </cell>
        </row>
        <row r="981">
          <cell r="A981">
            <v>42062</v>
          </cell>
          <cell r="B981">
            <v>1215</v>
          </cell>
        </row>
        <row r="982">
          <cell r="A982">
            <v>42063</v>
          </cell>
          <cell r="B982">
            <v>1215</v>
          </cell>
        </row>
        <row r="983">
          <cell r="A983">
            <v>42064</v>
          </cell>
          <cell r="B983">
            <v>1215</v>
          </cell>
        </row>
        <row r="984">
          <cell r="A984">
            <v>42065</v>
          </cell>
          <cell r="B984">
            <v>1215</v>
          </cell>
        </row>
        <row r="985">
          <cell r="A985">
            <v>42066</v>
          </cell>
          <cell r="B985">
            <v>1205</v>
          </cell>
        </row>
        <row r="986">
          <cell r="A986">
            <v>42067</v>
          </cell>
          <cell r="B986">
            <v>1200</v>
          </cell>
        </row>
        <row r="987">
          <cell r="A987">
            <v>42068</v>
          </cell>
          <cell r="B987">
            <v>1200</v>
          </cell>
        </row>
        <row r="988">
          <cell r="A988">
            <v>42069</v>
          </cell>
          <cell r="B988">
            <v>1165</v>
          </cell>
        </row>
        <row r="989">
          <cell r="A989">
            <v>42070</v>
          </cell>
          <cell r="B989">
            <v>1165</v>
          </cell>
        </row>
        <row r="990">
          <cell r="A990">
            <v>42071</v>
          </cell>
          <cell r="B990">
            <v>1170</v>
          </cell>
        </row>
        <row r="991">
          <cell r="A991">
            <v>42072</v>
          </cell>
          <cell r="B991">
            <v>1165</v>
          </cell>
        </row>
        <row r="992">
          <cell r="A992">
            <v>42073</v>
          </cell>
          <cell r="B992">
            <v>1160</v>
          </cell>
        </row>
        <row r="993">
          <cell r="A993">
            <v>42074</v>
          </cell>
          <cell r="B993">
            <v>1150</v>
          </cell>
        </row>
        <row r="994">
          <cell r="A994">
            <v>42075</v>
          </cell>
          <cell r="B994">
            <v>1150</v>
          </cell>
        </row>
        <row r="995">
          <cell r="A995">
            <v>42076</v>
          </cell>
          <cell r="B995">
            <v>1155</v>
          </cell>
        </row>
        <row r="996">
          <cell r="A996">
            <v>42077</v>
          </cell>
          <cell r="B996">
            <v>1155</v>
          </cell>
        </row>
        <row r="997">
          <cell r="A997">
            <v>42078</v>
          </cell>
          <cell r="B997">
            <v>1155</v>
          </cell>
        </row>
        <row r="998">
          <cell r="A998">
            <v>42079</v>
          </cell>
          <cell r="B998">
            <v>1150</v>
          </cell>
        </row>
        <row r="999">
          <cell r="A999">
            <v>42080</v>
          </cell>
          <cell r="B999">
            <v>1145</v>
          </cell>
        </row>
        <row r="1000">
          <cell r="A1000">
            <v>42081</v>
          </cell>
          <cell r="B1000">
            <v>1165</v>
          </cell>
        </row>
        <row r="1001">
          <cell r="A1001">
            <v>42082</v>
          </cell>
          <cell r="B1001">
            <v>1170</v>
          </cell>
        </row>
        <row r="1002">
          <cell r="A1002">
            <v>42083</v>
          </cell>
          <cell r="B1002">
            <v>1180</v>
          </cell>
        </row>
        <row r="1003">
          <cell r="A1003">
            <v>42084</v>
          </cell>
          <cell r="B1003">
            <v>1180</v>
          </cell>
        </row>
        <row r="1004">
          <cell r="A1004">
            <v>42085</v>
          </cell>
          <cell r="B1004">
            <v>1185</v>
          </cell>
        </row>
        <row r="1005">
          <cell r="A1005">
            <v>42086</v>
          </cell>
          <cell r="B1005">
            <v>1185</v>
          </cell>
        </row>
        <row r="1006">
          <cell r="A1006">
            <v>42087</v>
          </cell>
          <cell r="B1006">
            <v>1196</v>
          </cell>
        </row>
        <row r="1007">
          <cell r="A1007">
            <v>42088</v>
          </cell>
          <cell r="B1007">
            <v>1195</v>
          </cell>
        </row>
        <row r="1008">
          <cell r="A1008">
            <v>42089</v>
          </cell>
          <cell r="B1008">
            <v>1205</v>
          </cell>
        </row>
        <row r="1009">
          <cell r="A1009">
            <v>42090</v>
          </cell>
          <cell r="B1009">
            <v>1195</v>
          </cell>
        </row>
        <row r="1010">
          <cell r="A1010">
            <v>42091</v>
          </cell>
          <cell r="B1010">
            <v>1195</v>
          </cell>
        </row>
        <row r="1011">
          <cell r="A1011">
            <v>42092</v>
          </cell>
          <cell r="B1011">
            <v>1195</v>
          </cell>
        </row>
        <row r="1012">
          <cell r="A1012">
            <v>42093</v>
          </cell>
          <cell r="B1012">
            <v>1185</v>
          </cell>
        </row>
        <row r="1013">
          <cell r="A1013">
            <v>42094</v>
          </cell>
          <cell r="B1013">
            <v>1185</v>
          </cell>
        </row>
        <row r="1014">
          <cell r="A1014">
            <v>42095</v>
          </cell>
          <cell r="B1014">
            <v>1207</v>
          </cell>
        </row>
        <row r="1015">
          <cell r="A1015">
            <v>42100</v>
          </cell>
          <cell r="B1015">
            <v>1220</v>
          </cell>
        </row>
        <row r="1016">
          <cell r="A1016">
            <v>42101</v>
          </cell>
          <cell r="B1016">
            <v>1210</v>
          </cell>
        </row>
        <row r="1017">
          <cell r="A1017">
            <v>42102</v>
          </cell>
          <cell r="B1017">
            <v>1200</v>
          </cell>
        </row>
        <row r="1018">
          <cell r="A1018">
            <v>42103</v>
          </cell>
          <cell r="B1018">
            <v>1195</v>
          </cell>
        </row>
        <row r="1019">
          <cell r="A1019">
            <v>42104</v>
          </cell>
          <cell r="B1019">
            <v>1205</v>
          </cell>
        </row>
        <row r="1020">
          <cell r="A1020">
            <v>42105</v>
          </cell>
          <cell r="B1020">
            <v>1205</v>
          </cell>
        </row>
        <row r="1021">
          <cell r="A1021">
            <v>42106</v>
          </cell>
          <cell r="B1021">
            <v>1205</v>
          </cell>
        </row>
        <row r="1022">
          <cell r="A1022">
            <v>42107</v>
          </cell>
          <cell r="B1022">
            <v>1198</v>
          </cell>
        </row>
        <row r="1023">
          <cell r="A1023">
            <v>42108</v>
          </cell>
          <cell r="B1023">
            <v>1195</v>
          </cell>
        </row>
        <row r="1024">
          <cell r="A1024">
            <v>42109</v>
          </cell>
          <cell r="B1024">
            <v>1202</v>
          </cell>
        </row>
        <row r="1025">
          <cell r="A1025">
            <v>42110</v>
          </cell>
          <cell r="B1025">
            <v>1203</v>
          </cell>
        </row>
        <row r="1026">
          <cell r="A1026">
            <v>42111</v>
          </cell>
          <cell r="B1026">
            <v>1204</v>
          </cell>
        </row>
        <row r="1027">
          <cell r="A1027">
            <v>42112</v>
          </cell>
          <cell r="B1027">
            <v>1200</v>
          </cell>
        </row>
        <row r="1028">
          <cell r="A1028">
            <v>42113</v>
          </cell>
          <cell r="B1028">
            <v>1200</v>
          </cell>
        </row>
        <row r="1029">
          <cell r="A1029">
            <v>42114</v>
          </cell>
          <cell r="B1029">
            <v>1190</v>
          </cell>
        </row>
        <row r="1030">
          <cell r="A1030">
            <v>42115</v>
          </cell>
          <cell r="B1030">
            <v>1200</v>
          </cell>
        </row>
        <row r="1031">
          <cell r="A1031">
            <v>42116</v>
          </cell>
          <cell r="B1031">
            <v>1185</v>
          </cell>
        </row>
        <row r="1032">
          <cell r="A1032">
            <v>42117</v>
          </cell>
          <cell r="B1032">
            <v>1190</v>
          </cell>
        </row>
        <row r="1033">
          <cell r="A1033">
            <v>42118</v>
          </cell>
          <cell r="B1033">
            <v>1175</v>
          </cell>
        </row>
        <row r="1034">
          <cell r="A1034">
            <v>42119</v>
          </cell>
          <cell r="B1034">
            <v>1175</v>
          </cell>
        </row>
        <row r="1035">
          <cell r="A1035">
            <v>42120</v>
          </cell>
          <cell r="B1035">
            <v>1175</v>
          </cell>
        </row>
        <row r="1036">
          <cell r="A1036">
            <v>42121</v>
          </cell>
          <cell r="B1036">
            <v>1200</v>
          </cell>
        </row>
        <row r="1037">
          <cell r="A1037">
            <v>42122</v>
          </cell>
          <cell r="B1037">
            <v>1210</v>
          </cell>
        </row>
        <row r="1038">
          <cell r="A1038">
            <v>42123</v>
          </cell>
          <cell r="B1038">
            <v>1210</v>
          </cell>
        </row>
        <row r="1039">
          <cell r="A1039">
            <v>42124</v>
          </cell>
          <cell r="B1039">
            <v>1180</v>
          </cell>
        </row>
        <row r="1040">
          <cell r="A1040">
            <v>42125</v>
          </cell>
          <cell r="B1040">
            <v>1180</v>
          </cell>
        </row>
        <row r="1041">
          <cell r="A1041">
            <v>42126</v>
          </cell>
          <cell r="B1041">
            <v>1180</v>
          </cell>
        </row>
        <row r="1042">
          <cell r="A1042">
            <v>42127</v>
          </cell>
          <cell r="B1042">
            <v>1180</v>
          </cell>
        </row>
        <row r="1043">
          <cell r="A1043">
            <v>42128</v>
          </cell>
          <cell r="B1043">
            <v>1190</v>
          </cell>
        </row>
        <row r="1044">
          <cell r="A1044">
            <v>42129</v>
          </cell>
          <cell r="B1044">
            <v>1195</v>
          </cell>
        </row>
        <row r="1045">
          <cell r="A1045">
            <v>42130</v>
          </cell>
          <cell r="B1045">
            <v>1190</v>
          </cell>
        </row>
        <row r="1046">
          <cell r="A1046">
            <v>42131</v>
          </cell>
          <cell r="B1046">
            <v>1185</v>
          </cell>
        </row>
        <row r="1047">
          <cell r="A1047">
            <v>42132</v>
          </cell>
          <cell r="B1047">
            <v>1185</v>
          </cell>
        </row>
        <row r="1048">
          <cell r="A1048">
            <v>42133</v>
          </cell>
          <cell r="B1048">
            <v>1185</v>
          </cell>
        </row>
        <row r="1049">
          <cell r="A1049">
            <v>42134</v>
          </cell>
          <cell r="B1049">
            <v>1185</v>
          </cell>
        </row>
        <row r="1050">
          <cell r="A1050">
            <v>42135</v>
          </cell>
          <cell r="B1050">
            <v>1185</v>
          </cell>
        </row>
        <row r="1051">
          <cell r="A1051">
            <v>42136</v>
          </cell>
          <cell r="B1051">
            <v>1190</v>
          </cell>
        </row>
        <row r="1052">
          <cell r="A1052">
            <v>42137</v>
          </cell>
          <cell r="B1052">
            <v>1215</v>
          </cell>
        </row>
        <row r="1053">
          <cell r="A1053">
            <v>42138</v>
          </cell>
          <cell r="B1053">
            <v>1220</v>
          </cell>
        </row>
        <row r="1054">
          <cell r="A1054">
            <v>42139</v>
          </cell>
          <cell r="B1054">
            <v>1225</v>
          </cell>
        </row>
        <row r="1055">
          <cell r="A1055">
            <v>42140</v>
          </cell>
          <cell r="B1055">
            <v>1225</v>
          </cell>
        </row>
        <row r="1056">
          <cell r="A1056">
            <v>42141</v>
          </cell>
          <cell r="B1056">
            <v>1225</v>
          </cell>
        </row>
        <row r="1057">
          <cell r="A1057">
            <v>42142</v>
          </cell>
          <cell r="B1057">
            <v>1225</v>
          </cell>
        </row>
        <row r="1058">
          <cell r="A1058">
            <v>42143</v>
          </cell>
          <cell r="B1058">
            <v>1205</v>
          </cell>
        </row>
        <row r="1059">
          <cell r="A1059">
            <v>42144</v>
          </cell>
          <cell r="B1059">
            <v>1210</v>
          </cell>
        </row>
        <row r="1060">
          <cell r="A1060">
            <v>42145</v>
          </cell>
          <cell r="B1060">
            <v>1205</v>
          </cell>
        </row>
        <row r="1061">
          <cell r="A1061">
            <v>42146</v>
          </cell>
          <cell r="B1061">
            <v>1205</v>
          </cell>
        </row>
        <row r="1062">
          <cell r="A1062">
            <v>42147</v>
          </cell>
          <cell r="B1062">
            <v>1205</v>
          </cell>
        </row>
        <row r="1063">
          <cell r="A1063">
            <v>42148</v>
          </cell>
          <cell r="B1063">
            <v>1205</v>
          </cell>
        </row>
        <row r="1064">
          <cell r="A1064">
            <v>42149</v>
          </cell>
          <cell r="B1064">
            <v>1205</v>
          </cell>
        </row>
        <row r="1065">
          <cell r="A1065">
            <v>42150</v>
          </cell>
          <cell r="B1065">
            <v>1185</v>
          </cell>
        </row>
        <row r="1066">
          <cell r="A1066">
            <v>42151</v>
          </cell>
          <cell r="B1066">
            <v>1185</v>
          </cell>
        </row>
        <row r="1067">
          <cell r="A1067">
            <v>42152</v>
          </cell>
          <cell r="B1067">
            <v>1185</v>
          </cell>
        </row>
        <row r="1068">
          <cell r="A1068">
            <v>42153</v>
          </cell>
          <cell r="B1068">
            <v>1185</v>
          </cell>
        </row>
        <row r="1069">
          <cell r="A1069">
            <v>42154</v>
          </cell>
          <cell r="B1069">
            <v>1185</v>
          </cell>
        </row>
        <row r="1070">
          <cell r="A1070">
            <v>42155</v>
          </cell>
          <cell r="B1070">
            <v>1185</v>
          </cell>
        </row>
        <row r="1071">
          <cell r="A1071">
            <v>42156</v>
          </cell>
          <cell r="B1071">
            <v>1185</v>
          </cell>
        </row>
        <row r="1072">
          <cell r="A1072">
            <v>42157</v>
          </cell>
          <cell r="B1072">
            <v>1185</v>
          </cell>
        </row>
        <row r="1073">
          <cell r="A1073">
            <v>42158</v>
          </cell>
          <cell r="B1073">
            <v>1180</v>
          </cell>
        </row>
        <row r="1074">
          <cell r="A1074">
            <v>42159</v>
          </cell>
          <cell r="B1074">
            <v>1175</v>
          </cell>
        </row>
        <row r="1075">
          <cell r="A1075">
            <v>42160</v>
          </cell>
          <cell r="B1075">
            <v>1170</v>
          </cell>
        </row>
        <row r="1076">
          <cell r="A1076">
            <v>42161</v>
          </cell>
          <cell r="B1076">
            <v>1170</v>
          </cell>
        </row>
        <row r="1077">
          <cell r="A1077">
            <v>42162</v>
          </cell>
          <cell r="B1077">
            <v>1170</v>
          </cell>
        </row>
        <row r="1078">
          <cell r="A1078">
            <v>42163</v>
          </cell>
          <cell r="B1078">
            <v>1170</v>
          </cell>
        </row>
        <row r="1079">
          <cell r="A1079">
            <v>42164</v>
          </cell>
          <cell r="B1079">
            <v>1175</v>
          </cell>
        </row>
        <row r="1080">
          <cell r="A1080">
            <v>42165</v>
          </cell>
          <cell r="B1080">
            <v>1185</v>
          </cell>
        </row>
        <row r="1081">
          <cell r="A1081">
            <v>42166</v>
          </cell>
          <cell r="B1081">
            <v>1175</v>
          </cell>
        </row>
        <row r="1082">
          <cell r="A1082">
            <v>42167</v>
          </cell>
          <cell r="B1082">
            <v>1180</v>
          </cell>
        </row>
        <row r="1083">
          <cell r="A1083">
            <v>42168</v>
          </cell>
          <cell r="B1083">
            <v>1180</v>
          </cell>
        </row>
        <row r="1084">
          <cell r="A1084">
            <v>42169</v>
          </cell>
          <cell r="B1084">
            <v>1180</v>
          </cell>
        </row>
        <row r="1085">
          <cell r="A1085">
            <v>42170</v>
          </cell>
          <cell r="B1085">
            <v>1185</v>
          </cell>
        </row>
        <row r="1086">
          <cell r="A1086">
            <v>42171</v>
          </cell>
          <cell r="B1086">
            <v>1180</v>
          </cell>
        </row>
        <row r="1087">
          <cell r="A1087">
            <v>42172</v>
          </cell>
          <cell r="B1087">
            <v>1180</v>
          </cell>
        </row>
        <row r="1088">
          <cell r="A1088">
            <v>42173</v>
          </cell>
          <cell r="B1088">
            <v>1200</v>
          </cell>
        </row>
        <row r="1089">
          <cell r="A1089">
            <v>42174</v>
          </cell>
          <cell r="B1089">
            <v>1200</v>
          </cell>
        </row>
        <row r="1090">
          <cell r="A1090">
            <v>42175</v>
          </cell>
          <cell r="B1090">
            <v>1200</v>
          </cell>
        </row>
        <row r="1091">
          <cell r="A1091">
            <v>42176</v>
          </cell>
          <cell r="B1091">
            <v>1200</v>
          </cell>
        </row>
        <row r="1092">
          <cell r="A1092">
            <v>42177</v>
          </cell>
          <cell r="B1092">
            <v>1185</v>
          </cell>
        </row>
        <row r="1093">
          <cell r="A1093">
            <v>42178</v>
          </cell>
          <cell r="B1093">
            <v>1175</v>
          </cell>
        </row>
        <row r="1094">
          <cell r="A1094">
            <v>42179</v>
          </cell>
          <cell r="B1094">
            <v>1174</v>
          </cell>
        </row>
        <row r="1095">
          <cell r="A1095">
            <v>42180</v>
          </cell>
          <cell r="B1095">
            <v>1174</v>
          </cell>
        </row>
        <row r="1096">
          <cell r="A1096">
            <v>42181</v>
          </cell>
          <cell r="B1096">
            <v>1174</v>
          </cell>
        </row>
        <row r="1097">
          <cell r="A1097">
            <v>42182</v>
          </cell>
          <cell r="B1097">
            <v>1174</v>
          </cell>
        </row>
        <row r="1098">
          <cell r="A1098">
            <v>42183</v>
          </cell>
          <cell r="B1098">
            <v>1175</v>
          </cell>
        </row>
        <row r="1099">
          <cell r="A1099">
            <v>42184</v>
          </cell>
          <cell r="B1099">
            <v>1175</v>
          </cell>
        </row>
        <row r="1100">
          <cell r="A1100">
            <v>42185</v>
          </cell>
          <cell r="B1100">
            <v>1170</v>
          </cell>
        </row>
        <row r="1101">
          <cell r="A1101">
            <v>42186</v>
          </cell>
          <cell r="B1101">
            <v>1165</v>
          </cell>
        </row>
        <row r="1102">
          <cell r="A1102">
            <v>42187</v>
          </cell>
          <cell r="B1102">
            <v>1160</v>
          </cell>
        </row>
        <row r="1103">
          <cell r="A1103">
            <v>42188</v>
          </cell>
          <cell r="B1103">
            <v>1160</v>
          </cell>
        </row>
        <row r="1104">
          <cell r="A1104">
            <v>42189</v>
          </cell>
          <cell r="B1104">
            <v>1160</v>
          </cell>
        </row>
        <row r="1105">
          <cell r="A1105">
            <v>42190</v>
          </cell>
          <cell r="B1105">
            <v>1160</v>
          </cell>
        </row>
        <row r="1106">
          <cell r="A1106">
            <v>42191</v>
          </cell>
          <cell r="B1106">
            <v>1165</v>
          </cell>
        </row>
        <row r="1107">
          <cell r="A1107">
            <v>42192</v>
          </cell>
          <cell r="B1107">
            <v>1155</v>
          </cell>
        </row>
        <row r="1108">
          <cell r="A1108">
            <v>42193</v>
          </cell>
          <cell r="B1108">
            <v>1160</v>
          </cell>
        </row>
        <row r="1109">
          <cell r="A1109">
            <v>42194</v>
          </cell>
          <cell r="B1109">
            <v>1160</v>
          </cell>
        </row>
        <row r="1110">
          <cell r="A1110">
            <v>42195</v>
          </cell>
          <cell r="B1110">
            <v>1160</v>
          </cell>
        </row>
        <row r="1111">
          <cell r="A1111">
            <v>42196</v>
          </cell>
          <cell r="B1111">
            <v>1160</v>
          </cell>
        </row>
        <row r="1112">
          <cell r="A1112">
            <v>42197</v>
          </cell>
          <cell r="B1112">
            <v>1160</v>
          </cell>
        </row>
        <row r="1113">
          <cell r="A1113">
            <v>42198</v>
          </cell>
          <cell r="B1113">
            <v>1160</v>
          </cell>
        </row>
        <row r="1114">
          <cell r="A1114">
            <v>42199</v>
          </cell>
          <cell r="B1114">
            <v>1155</v>
          </cell>
        </row>
        <row r="1115">
          <cell r="A1115">
            <v>42200</v>
          </cell>
          <cell r="B1115">
            <v>1145</v>
          </cell>
        </row>
        <row r="1116">
          <cell r="A1116">
            <v>42201</v>
          </cell>
          <cell r="B1116">
            <v>1145</v>
          </cell>
        </row>
        <row r="1117">
          <cell r="A1117">
            <v>42202</v>
          </cell>
          <cell r="B1117">
            <v>1135</v>
          </cell>
        </row>
        <row r="1118">
          <cell r="A1118">
            <v>42203</v>
          </cell>
          <cell r="B1118">
            <v>1135</v>
          </cell>
        </row>
        <row r="1119">
          <cell r="A1119">
            <v>42204</v>
          </cell>
          <cell r="B1119">
            <v>1135</v>
          </cell>
        </row>
        <row r="1120">
          <cell r="A1120">
            <v>42205</v>
          </cell>
          <cell r="B1120">
            <v>1110</v>
          </cell>
        </row>
        <row r="1121">
          <cell r="A1121">
            <v>42206</v>
          </cell>
          <cell r="B1121">
            <v>1105</v>
          </cell>
        </row>
        <row r="1122">
          <cell r="A1122">
            <v>42207</v>
          </cell>
          <cell r="B1122">
            <v>1090</v>
          </cell>
        </row>
        <row r="1123">
          <cell r="A1123">
            <v>42208</v>
          </cell>
          <cell r="B1123">
            <v>1090</v>
          </cell>
        </row>
        <row r="1124">
          <cell r="A1124">
            <v>42209</v>
          </cell>
          <cell r="B1124">
            <v>1080</v>
          </cell>
        </row>
        <row r="1125">
          <cell r="A1125">
            <v>42210</v>
          </cell>
          <cell r="B1125">
            <v>1080</v>
          </cell>
        </row>
        <row r="1126">
          <cell r="A1126">
            <v>42211</v>
          </cell>
          <cell r="B1126">
            <v>1080</v>
          </cell>
        </row>
        <row r="1127">
          <cell r="A1127">
            <v>42212</v>
          </cell>
          <cell r="B1127">
            <v>1095</v>
          </cell>
        </row>
        <row r="1128">
          <cell r="A1128">
            <v>42213</v>
          </cell>
          <cell r="B1128">
            <v>1095</v>
          </cell>
        </row>
        <row r="1129">
          <cell r="A1129">
            <v>42214</v>
          </cell>
          <cell r="B1129">
            <v>1093</v>
          </cell>
        </row>
        <row r="1130">
          <cell r="A1130">
            <v>42215</v>
          </cell>
          <cell r="B1130">
            <v>1085</v>
          </cell>
        </row>
        <row r="1131">
          <cell r="A1131">
            <v>42216</v>
          </cell>
          <cell r="B1131">
            <v>1095</v>
          </cell>
        </row>
        <row r="1132">
          <cell r="A1132">
            <v>42217</v>
          </cell>
          <cell r="B1132">
            <v>1095</v>
          </cell>
        </row>
        <row r="1133">
          <cell r="A1133">
            <v>42218</v>
          </cell>
          <cell r="B1133">
            <v>1095</v>
          </cell>
        </row>
        <row r="1134">
          <cell r="A1134">
            <v>42219</v>
          </cell>
          <cell r="B1134">
            <v>1090</v>
          </cell>
        </row>
        <row r="1135">
          <cell r="A1135">
            <v>42220</v>
          </cell>
          <cell r="B1135">
            <v>1085</v>
          </cell>
        </row>
        <row r="1136">
          <cell r="A1136">
            <v>42221</v>
          </cell>
          <cell r="B1136">
            <v>1080</v>
          </cell>
        </row>
        <row r="1137">
          <cell r="A1137">
            <v>42222</v>
          </cell>
          <cell r="B1137">
            <v>1090</v>
          </cell>
        </row>
        <row r="1138">
          <cell r="A1138">
            <v>42223</v>
          </cell>
          <cell r="B1138">
            <v>1090</v>
          </cell>
        </row>
        <row r="1139">
          <cell r="A1139">
            <v>42224</v>
          </cell>
          <cell r="B1139">
            <v>1090</v>
          </cell>
        </row>
        <row r="1140">
          <cell r="A1140">
            <v>42225</v>
          </cell>
          <cell r="B1140">
            <v>1090</v>
          </cell>
        </row>
        <row r="1141">
          <cell r="A1141">
            <v>42226</v>
          </cell>
          <cell r="B1141">
            <v>1105</v>
          </cell>
        </row>
        <row r="1142">
          <cell r="A1142">
            <v>42227</v>
          </cell>
          <cell r="B1142">
            <v>1105</v>
          </cell>
        </row>
        <row r="1143">
          <cell r="A1143">
            <v>42228</v>
          </cell>
          <cell r="B1143">
            <v>1120</v>
          </cell>
        </row>
        <row r="1144">
          <cell r="A1144">
            <v>42229</v>
          </cell>
          <cell r="B1144">
            <v>1115</v>
          </cell>
        </row>
        <row r="1145">
          <cell r="A1145">
            <v>42230</v>
          </cell>
          <cell r="B1145">
            <v>1115</v>
          </cell>
        </row>
        <row r="1146">
          <cell r="A1146">
            <v>42231</v>
          </cell>
          <cell r="B1146">
            <v>1115</v>
          </cell>
        </row>
        <row r="1147">
          <cell r="A1147">
            <v>42232</v>
          </cell>
          <cell r="B1147">
            <v>1115</v>
          </cell>
        </row>
        <row r="1148">
          <cell r="A1148">
            <v>42233</v>
          </cell>
          <cell r="B1148">
            <v>1115</v>
          </cell>
        </row>
        <row r="1149">
          <cell r="A1149">
            <v>42234</v>
          </cell>
          <cell r="B1149">
            <v>1120</v>
          </cell>
        </row>
        <row r="1150">
          <cell r="A1150">
            <v>42235</v>
          </cell>
          <cell r="B1150">
            <v>1125</v>
          </cell>
        </row>
        <row r="1151">
          <cell r="A1151">
            <v>42236</v>
          </cell>
          <cell r="B1151">
            <v>1150</v>
          </cell>
        </row>
        <row r="1152">
          <cell r="A1152">
            <v>42237</v>
          </cell>
          <cell r="B1152">
            <v>1155</v>
          </cell>
        </row>
        <row r="1153">
          <cell r="A1153">
            <v>42238</v>
          </cell>
          <cell r="B1153">
            <v>1160</v>
          </cell>
        </row>
        <row r="1154">
          <cell r="A1154">
            <v>42239</v>
          </cell>
          <cell r="B1154">
            <v>1160</v>
          </cell>
        </row>
        <row r="1155">
          <cell r="A1155">
            <v>42240</v>
          </cell>
          <cell r="B1155">
            <v>1155</v>
          </cell>
        </row>
        <row r="1156">
          <cell r="A1156">
            <v>42241</v>
          </cell>
          <cell r="B1156">
            <v>1140</v>
          </cell>
        </row>
        <row r="1157">
          <cell r="A1157">
            <v>42242</v>
          </cell>
          <cell r="B1157">
            <v>1120</v>
          </cell>
        </row>
        <row r="1158">
          <cell r="A1158">
            <v>42243</v>
          </cell>
          <cell r="B1158">
            <v>1120</v>
          </cell>
        </row>
        <row r="1159">
          <cell r="A1159">
            <v>42244</v>
          </cell>
          <cell r="B1159">
            <v>1135</v>
          </cell>
        </row>
        <row r="1160">
          <cell r="A1160">
            <v>42245</v>
          </cell>
          <cell r="B1160">
            <v>1130</v>
          </cell>
        </row>
        <row r="1161">
          <cell r="A1161">
            <v>42246</v>
          </cell>
          <cell r="B1161">
            <v>1130</v>
          </cell>
        </row>
        <row r="1162">
          <cell r="A1162">
            <v>42247</v>
          </cell>
          <cell r="B1162">
            <v>1133</v>
          </cell>
        </row>
        <row r="1163">
          <cell r="A1163">
            <v>42248</v>
          </cell>
          <cell r="B1163">
            <v>1140</v>
          </cell>
        </row>
        <row r="1164">
          <cell r="A1164">
            <v>42249</v>
          </cell>
          <cell r="B1164">
            <v>1135</v>
          </cell>
        </row>
        <row r="1165">
          <cell r="A1165">
            <v>42250</v>
          </cell>
          <cell r="B1165">
            <v>1125</v>
          </cell>
        </row>
        <row r="1166">
          <cell r="A1166">
            <v>42251</v>
          </cell>
          <cell r="B1166">
            <v>1120</v>
          </cell>
        </row>
        <row r="1167">
          <cell r="A1167">
            <v>42252</v>
          </cell>
          <cell r="B1167">
            <v>1122</v>
          </cell>
        </row>
        <row r="1168">
          <cell r="A1168">
            <v>42253</v>
          </cell>
          <cell r="B1168">
            <v>1120</v>
          </cell>
        </row>
        <row r="1169">
          <cell r="A1169">
            <v>42254</v>
          </cell>
          <cell r="B1169">
            <v>1120</v>
          </cell>
        </row>
        <row r="1170">
          <cell r="A1170">
            <v>42255</v>
          </cell>
          <cell r="B1170">
            <v>1124</v>
          </cell>
        </row>
        <row r="1171">
          <cell r="A1171">
            <v>42256</v>
          </cell>
          <cell r="B1171">
            <v>1110</v>
          </cell>
        </row>
        <row r="1172">
          <cell r="A1172">
            <v>42257</v>
          </cell>
          <cell r="B1172">
            <v>1110</v>
          </cell>
        </row>
        <row r="1173">
          <cell r="A1173">
            <v>42258</v>
          </cell>
          <cell r="B1173">
            <v>1100</v>
          </cell>
        </row>
        <row r="1174">
          <cell r="A1174">
            <v>42259</v>
          </cell>
          <cell r="B1174">
            <v>1107</v>
          </cell>
        </row>
        <row r="1175">
          <cell r="A1175">
            <v>42260</v>
          </cell>
          <cell r="B1175">
            <v>1107</v>
          </cell>
        </row>
        <row r="1176">
          <cell r="A1176">
            <v>42261</v>
          </cell>
          <cell r="B1176">
            <v>1107</v>
          </cell>
        </row>
        <row r="1177">
          <cell r="A1177">
            <v>42262</v>
          </cell>
          <cell r="B1177">
            <v>1107</v>
          </cell>
        </row>
        <row r="1178">
          <cell r="A1178">
            <v>42263</v>
          </cell>
          <cell r="B1178">
            <v>1120</v>
          </cell>
        </row>
        <row r="1179">
          <cell r="A1179">
            <v>42264</v>
          </cell>
          <cell r="B1179">
            <v>1130</v>
          </cell>
        </row>
        <row r="1180">
          <cell r="A1180">
            <v>42265</v>
          </cell>
          <cell r="B1180">
            <v>1137</v>
          </cell>
        </row>
        <row r="1181">
          <cell r="A1181">
            <v>42266</v>
          </cell>
          <cell r="B1181">
            <v>1137</v>
          </cell>
        </row>
        <row r="1182">
          <cell r="A1182">
            <v>42267</v>
          </cell>
          <cell r="B1182">
            <v>1137</v>
          </cell>
        </row>
        <row r="1183">
          <cell r="A1183">
            <v>42268</v>
          </cell>
          <cell r="B1183">
            <v>1130</v>
          </cell>
        </row>
        <row r="1184">
          <cell r="A1184">
            <v>42269</v>
          </cell>
          <cell r="B1184">
            <v>1131</v>
          </cell>
        </row>
        <row r="1185">
          <cell r="A1185">
            <v>42270</v>
          </cell>
          <cell r="B1185">
            <v>1132</v>
          </cell>
        </row>
        <row r="1186">
          <cell r="A1186">
            <v>42271</v>
          </cell>
          <cell r="B1186">
            <v>1150</v>
          </cell>
        </row>
        <row r="1187">
          <cell r="A1187">
            <v>42272</v>
          </cell>
          <cell r="B1187">
            <v>1140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2272.601487615742" createdVersion="5" refreshedVersion="5" minRefreshableVersion="3" recordCount="143">
  <cacheSource type="worksheet">
    <worksheetSource ref="A2:H500" sheet="Export 197"/>
  </cacheSource>
  <cacheFields count="8">
    <cacheField name="Fecha" numFmtId="0">
      <sharedItems containsNonDate="0" containsDate="1" containsString="0" containsBlank="1" minDate="2015-09-22T00:00:00" maxDate="2015-09-26T00:00:00"/>
    </cacheField>
    <cacheField name="N° Compra" numFmtId="0">
      <sharedItems containsString="0" containsBlank="1" containsNumber="1" containsInteger="1" minValue="23151" maxValue="23184"/>
    </cacheField>
    <cacheField name="Quilate" numFmtId="0">
      <sharedItems containsString="0" containsBlank="1" containsNumber="1" minValue="9.5" maxValue="23.86" count="72">
        <n v="20.2"/>
        <n v="20.350000000000001"/>
        <n v="20.6"/>
        <n v="20.86"/>
        <n v="21.73"/>
        <n v="14.6"/>
        <n v="14.85"/>
        <n v="18.63"/>
        <n v="19.440000000000001"/>
        <n v="19.54"/>
        <n v="20.03"/>
        <n v="10.81"/>
        <n v="11.09"/>
        <n v="11.66"/>
        <n v="12.05"/>
        <n v="15.37"/>
        <n v="10.44"/>
        <n v="9.77"/>
        <n v="10.46"/>
        <n v="14.1"/>
        <n v="16.59"/>
        <n v="20.02"/>
        <n v="20.239999999999998"/>
        <n v="10.98"/>
        <n v="10.38"/>
        <n v="12.01"/>
        <n v="13.99"/>
        <n v="14.55"/>
        <n v="10.130000000000001"/>
        <n v="11.61"/>
        <n v="11.75"/>
        <n v="13.62"/>
        <n v="11.04"/>
        <n v="14.41"/>
        <n v="9.5"/>
        <n v="11.82"/>
        <n v="15.68"/>
        <n v="23.46"/>
        <n v="23.57"/>
        <n v="23.86"/>
        <n v="10.27"/>
        <n v="10.18"/>
        <n v="18.29"/>
        <n v="21.19"/>
        <n v="12.12"/>
        <n v="12.2"/>
        <n v="10.5"/>
        <n v="19.79"/>
        <n v="12.6"/>
        <n v="21.95"/>
        <n v="22.62"/>
        <n v="22.83"/>
        <n v="20.11"/>
        <n v="21.12"/>
        <n v="15.59"/>
        <n v="18.579999999999998"/>
        <n v="9.82"/>
        <n v="17.52"/>
        <n v="11.24"/>
        <n v="11.64"/>
        <n v="15.87"/>
        <n v="16.07"/>
        <n v="16.440000000000001"/>
        <n v="17.89"/>
        <n v="19.18"/>
        <n v="21"/>
        <n v="18.75"/>
        <n v="18.399999999999999"/>
        <n v="20.96"/>
        <n v="15.62"/>
        <n v="16.93"/>
        <m/>
      </sharedItems>
    </cacheField>
    <cacheField name="Peso" numFmtId="0">
      <sharedItems containsString="0" containsBlank="1" containsNumber="1" minValue="1.5" maxValue="691.6"/>
    </cacheField>
    <cacheField name="Importe" numFmtId="0">
      <sharedItems containsString="0" containsBlank="1" containsNumber="1" minValue="663" maxValue="421369.9"/>
    </cacheField>
    <cacheField name="Onzas" numFmtId="0">
      <sharedItems containsString="0" containsBlank="1" containsNumber="1" minValue="2.20634333756651E-2" maxValue="14.1472101210475"/>
    </cacheField>
    <cacheField name="Codigo cliente" numFmtId="0">
      <sharedItems containsBlank="1"/>
    </cacheField>
    <cacheField name="Nombre del clien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d v="2015-09-25T00:00:00"/>
    <n v="23184"/>
    <x v="0"/>
    <n v="41.6"/>
    <n v="33737.599999999999"/>
    <n v="1.12570396686332"/>
    <s v="C0010000003305"/>
    <s v="CESAR   CRUZ ZAMORA"/>
  </r>
  <r>
    <d v="2015-09-25T00:00:00"/>
    <n v="23184"/>
    <x v="1"/>
    <n v="36.200000000000003"/>
    <n v="29575.4"/>
    <n v="0.986853033688599"/>
    <s v="C0010000003305"/>
    <s v="CESAR   CRUZ ZAMORA"/>
  </r>
  <r>
    <d v="2015-09-25T00:00:00"/>
    <n v="23184"/>
    <x v="2"/>
    <n v="33.9"/>
    <n v="28035.3"/>
    <n v="0.93550565048949497"/>
    <s v="C0010000003305"/>
    <s v="CESAR   CRUZ ZAMORA"/>
  </r>
  <r>
    <d v="2015-09-25T00:00:00"/>
    <n v="23184"/>
    <x v="3"/>
    <n v="42.3"/>
    <n v="35405.1"/>
    <n v="1.1820454289710201"/>
    <s v="C0010000003305"/>
    <s v="CESAR   CRUZ ZAMORA"/>
  </r>
  <r>
    <d v="2015-09-25T00:00:00"/>
    <n v="23184"/>
    <x v="4"/>
    <n v="19"/>
    <n v="16568"/>
    <n v="0.55308620144571097"/>
    <s v="C0010000003305"/>
    <s v="CESAR   CRUZ ZAMORA"/>
  </r>
  <r>
    <d v="2015-09-25T00:00:00"/>
    <n v="23183"/>
    <x v="5"/>
    <n v="4.8"/>
    <n v="2812.8"/>
    <n v="9.3880109955471205E-2"/>
    <s v="C0010000003305"/>
    <s v="CESAR   CRUZ ZAMORA"/>
  </r>
  <r>
    <d v="2015-09-25T00:00:00"/>
    <n v="23183"/>
    <x v="6"/>
    <n v="19.5"/>
    <n v="11622"/>
    <n v="0.38791856221968601"/>
    <s v="C0010000003305"/>
    <s v="CESAR   CRUZ ZAMORA"/>
  </r>
  <r>
    <d v="2015-09-25T00:00:00"/>
    <n v="23183"/>
    <x v="7"/>
    <n v="82"/>
    <n v="61336"/>
    <n v="2.04647386950022"/>
    <s v="C0010000003305"/>
    <s v="CESAR   CRUZ ZAMORA"/>
  </r>
  <r>
    <d v="2015-09-25T00:00:00"/>
    <n v="23183"/>
    <x v="8"/>
    <n v="19.399999999999999"/>
    <n v="15132"/>
    <n v="0.50521645473982002"/>
    <s v="C0010000003305"/>
    <s v="CESAR   CRUZ ZAMORA"/>
  </r>
  <r>
    <d v="2015-09-25T00:00:00"/>
    <n v="23183"/>
    <x v="9"/>
    <n v="15.7"/>
    <n v="12308.8"/>
    <n v="0.41096393224771099"/>
    <s v="C0010000003305"/>
    <s v="CESAR   CRUZ ZAMORA"/>
  </r>
  <r>
    <d v="2015-09-25T00:00:00"/>
    <n v="23183"/>
    <x v="10"/>
    <n v="37.6"/>
    <n v="30230.400000000001"/>
    <n v="1.00890039170297"/>
    <s v="C0010000003305"/>
    <s v="CESAR   CRUZ ZAMORA"/>
  </r>
  <r>
    <d v="2015-09-25T00:00:00"/>
    <n v="23182"/>
    <x v="11"/>
    <n v="8.4"/>
    <n v="3637.2"/>
    <n v="0.121642258909769"/>
    <s v="C0010000002979"/>
    <s v="ALFONSO  AYERDIS GUIDO"/>
  </r>
  <r>
    <d v="2015-09-25T00:00:00"/>
    <n v="23181"/>
    <x v="12"/>
    <n v="123.3"/>
    <n v="56063.28"/>
    <n v="1.83178340058193"/>
    <s v="C0010000002235"/>
    <s v="ANGEL WILFREDO PAVON CORDOBA"/>
  </r>
  <r>
    <d v="2015-09-25T00:00:00"/>
    <n v="23181"/>
    <x v="13"/>
    <n v="145.19999999999999"/>
    <n v="69414.31"/>
    <n v="2.2680084234893201"/>
    <s v="C0010000002235"/>
    <s v="ANGEL WILFREDO PAVON CORDOBA"/>
  </r>
  <r>
    <d v="2015-09-25T00:00:00"/>
    <n v="23181"/>
    <x v="14"/>
    <n v="324.3"/>
    <n v="160220.42000000001"/>
    <n v="5.2349614995096996"/>
    <s v="C0010000002235"/>
    <s v="ANGEL WILFREDO PAVON CORDOBA"/>
  </r>
  <r>
    <d v="2015-09-25T00:00:00"/>
    <n v="23181"/>
    <x v="15"/>
    <n v="188.7"/>
    <n v="119203.68"/>
    <n v="3.8853063160094501"/>
    <s v="C0010000002235"/>
    <s v="ANGEL WILFREDO PAVON CORDOBA"/>
  </r>
  <r>
    <d v="2015-09-25T00:00:00"/>
    <n v="23180"/>
    <x v="16"/>
    <n v="26.4"/>
    <n v="11035.2"/>
    <n v="0.36921889819473702"/>
    <s v="C0010000003257"/>
    <s v="BYRON MANUEL MENDOZA OLIVAS"/>
  </r>
  <r>
    <d v="2015-09-25T00:00:00"/>
    <n v="23179"/>
    <x v="17"/>
    <n v="11.7"/>
    <n v="4574.7"/>
    <n v="0.15312987284389201"/>
    <s v="C0030000003304"/>
    <s v="SANTOS HERNANDEZ RIVAS"/>
  </r>
  <r>
    <d v="2015-09-25T00:00:00"/>
    <n v="23178"/>
    <x v="18"/>
    <n v="18.2"/>
    <n v="7625.8"/>
    <n v="0.25502489001773598"/>
    <s v="C0010000003079"/>
    <s v="JOSE EDI VALLE"/>
  </r>
  <r>
    <d v="2015-09-25T00:00:00"/>
    <n v="23177"/>
    <x v="19"/>
    <n v="259"/>
    <n v="147889"/>
    <n v="4.8921343257189696"/>
    <s v="C0010000002801"/>
    <s v="MAYELA MARGARITA SEVILLA GARCIA"/>
  </r>
  <r>
    <d v="2015-09-25T00:00:00"/>
    <n v="23177"/>
    <x v="20"/>
    <n v="38.1"/>
    <n v="25260.3"/>
    <n v="0.84674152426575799"/>
    <s v="C0010000002801"/>
    <s v="MAYELA MARGARITA SEVILLA GARCIA"/>
  </r>
  <r>
    <d v="2015-09-25T00:00:00"/>
    <n v="23177"/>
    <x v="21"/>
    <n v="109"/>
    <n v="87200"/>
    <n v="2.9232776589987202"/>
    <s v="C0010000002801"/>
    <s v="MAYELA MARGARITA SEVILLA GARCIA"/>
  </r>
  <r>
    <d v="2015-09-25T00:00:00"/>
    <n v="23177"/>
    <x v="22"/>
    <n v="106.6"/>
    <n v="86239.4"/>
    <n v="2.8903285268003098"/>
    <s v="C0010000002801"/>
    <s v="MAYELA MARGARITA SEVILLA GARCIA"/>
  </r>
  <r>
    <d v="2015-09-24T00:00:00"/>
    <n v="23176"/>
    <x v="23"/>
    <n v="1.5"/>
    <n v="663"/>
    <n v="2.20634333756651E-2"/>
    <s v="C0010000003096"/>
    <s v="JAIRON  ANTONIO LOPEZ"/>
  </r>
  <r>
    <d v="2015-09-24T00:00:00"/>
    <n v="23175"/>
    <x v="24"/>
    <n v="2.8"/>
    <n v="1170.4000000000001"/>
    <n v="3.8934525053450603E-2"/>
    <s v="C0010000002356"/>
    <s v="VICENTE ANTONIO CHAMORRO SALAZAR"/>
  </r>
  <r>
    <d v="2015-09-24T00:00:00"/>
    <n v="23174"/>
    <x v="25"/>
    <n v="32.1"/>
    <n v="15536.4"/>
    <n v="0.51644911344382505"/>
    <s v="C0010000003099"/>
    <s v="MYRIAM DEL CARMEN  GUTIERREZ JIRON"/>
  </r>
  <r>
    <d v="2015-09-24T00:00:00"/>
    <n v="23174"/>
    <x v="26"/>
    <n v="2.2999999999999998"/>
    <n v="1297.2"/>
    <n v="4.3104741695736297E-2"/>
    <s v="C0010000003099"/>
    <s v="MYRIAM DEL CARMEN  GUTIERREZ JIRON"/>
  </r>
  <r>
    <d v="2015-09-24T00:00:00"/>
    <n v="23174"/>
    <x v="27"/>
    <n v="57.8"/>
    <n v="33870.800000000003"/>
    <n v="1.12660150786889"/>
    <s v="C0010000003099"/>
    <s v="MYRIAM DEL CARMEN  GUTIERREZ JIRON"/>
  </r>
  <r>
    <d v="2015-09-24T00:00:00"/>
    <n v="23173"/>
    <x v="28"/>
    <n v="21.3"/>
    <n v="8690.4"/>
    <n v="0.28904705258250701"/>
    <s v="C0010000002979"/>
    <s v="ALFONSO  AYERDIS GUIDO"/>
  </r>
  <r>
    <d v="2015-09-24T00:00:00"/>
    <n v="23172"/>
    <x v="29"/>
    <n v="66.8"/>
    <n v="31797.47"/>
    <n v="1.0389345250534501"/>
    <s v="C0010000002235"/>
    <s v="ANGEL WILFREDO PAVON CORDOBA"/>
  </r>
  <r>
    <d v="2015-09-24T00:00:00"/>
    <n v="23172"/>
    <x v="30"/>
    <n v="88"/>
    <n v="41463.839999999997"/>
    <n v="1.38516029814437"/>
    <s v="C0010000002235"/>
    <s v="ANGEL WILFREDO PAVON CORDOBA"/>
  </r>
  <r>
    <d v="2015-09-24T00:00:00"/>
    <n v="23171"/>
    <x v="31"/>
    <n v="1.9"/>
    <n v="1043.0999999999999"/>
    <n v="3.46665166299613E-2"/>
    <s v="C0010000000829"/>
    <s v="GUILLERMO ANTONIO BALTODANO"/>
  </r>
  <r>
    <d v="2015-09-23T00:00:00"/>
    <n v="23170"/>
    <x v="32"/>
    <n v="20.8"/>
    <n v="9254.1299999999992"/>
    <n v="0.30761811371710601"/>
    <s v="C0010000002235"/>
    <s v="ANGEL WILFREDO PAVON CORDOBA"/>
  </r>
  <r>
    <d v="2015-09-23T00:00:00"/>
    <n v="23170"/>
    <x v="33"/>
    <n v="691.6"/>
    <n v="401625.95"/>
    <n v="13.350528611463901"/>
    <s v="C0010000002235"/>
    <s v="ANGEL WILFREDO PAVON CORDOBA"/>
  </r>
  <r>
    <d v="2015-09-23T00:00:00"/>
    <n v="23169"/>
    <x v="34"/>
    <n v="44.9"/>
    <n v="16837.5"/>
    <n v="0.57141211332057995"/>
    <s v="C0010000002992"/>
    <s v="FLAVIO ERASMO SOSA AVENDAÑO"/>
  </r>
  <r>
    <d v="2015-09-23T00:00:00"/>
    <n v="23168"/>
    <x v="35"/>
    <n v="6.2"/>
    <n v="2907.8"/>
    <n v="9.8172231420901201E-2"/>
    <s v="C0010000003100"/>
    <s v="FRANKLIN  GAMERO RIOS"/>
  </r>
  <r>
    <d v="2015-09-23T00:00:00"/>
    <n v="23168"/>
    <x v="36"/>
    <n v="18.899999999999999"/>
    <n v="11774.7"/>
    <n v="0.39699712251032798"/>
    <s v="C0010000003100"/>
    <s v="FRANKLIN  GAMERO RIOS"/>
  </r>
  <r>
    <d v="2015-09-23T00:00:00"/>
    <n v="23168"/>
    <x v="37"/>
    <n v="30.7"/>
    <n v="28612.400000000001"/>
    <n v="0.96481907180863902"/>
    <s v="C0010000003100"/>
    <s v="FRANKLIN  GAMERO RIOS"/>
  </r>
  <r>
    <d v="2015-09-23T00:00:00"/>
    <n v="23168"/>
    <x v="38"/>
    <n v="98.1"/>
    <n v="91919.7"/>
    <n v="3.0974769720449502"/>
    <s v="C0010000003100"/>
    <s v="FRANKLIN  GAMERO RIOS"/>
  </r>
  <r>
    <d v="2015-09-23T00:00:00"/>
    <n v="23168"/>
    <x v="39"/>
    <n v="122.6"/>
    <n v="116224.8"/>
    <n v="3.9186854641224702"/>
    <s v="C0010000003100"/>
    <s v="FRANKLIN  GAMERO RIOS"/>
  </r>
  <r>
    <d v="2015-09-23T00:00:00"/>
    <n v="23167"/>
    <x v="40"/>
    <n v="21.1"/>
    <n v="8566.6"/>
    <n v="0.29029021385588999"/>
    <s v="C0010000003303"/>
    <s v="BERNING LUIS SOZA CASTILLO"/>
  </r>
  <r>
    <d v="2015-09-23T00:00:00"/>
    <n v="23166"/>
    <x v="41"/>
    <n v="14"/>
    <n v="5628"/>
    <n v="0.19092170763204599"/>
    <s v="C0010000002091"/>
    <s v="JOSE ENCARNACION CENTENO TENORIO"/>
  </r>
  <r>
    <d v="2015-09-23T00:00:00"/>
    <n v="23165"/>
    <x v="42"/>
    <n v="6.9"/>
    <n v="4988.7"/>
    <n v="0.169060555885994"/>
    <s v="C0010000001762"/>
    <s v="ALVARO RAMON MORALES MENA"/>
  </r>
  <r>
    <d v="2015-09-23T00:00:00"/>
    <n v="23165"/>
    <x v="43"/>
    <n v="4.9000000000000004"/>
    <n v="4106.2"/>
    <n v="0.13909340320756999"/>
    <s v="C0010000001762"/>
    <s v="ALVARO RAMON MORALES MENA"/>
  </r>
  <r>
    <d v="2015-09-23T00:00:00"/>
    <n v="23164"/>
    <x v="44"/>
    <n v="120.1"/>
    <n v="58369.8"/>
    <n v="1.9499574002925699"/>
    <s v="C0010000002235"/>
    <s v="ANGEL WILFREDO PAVON CORDOBA"/>
  </r>
  <r>
    <d v="2015-09-23T00:00:00"/>
    <n v="23164"/>
    <x v="45"/>
    <n v="265.10000000000002"/>
    <n v="129692.22"/>
    <n v="4.3326045836213503"/>
    <s v="C0010000002235"/>
    <s v="ANGEL WILFREDO PAVON CORDOBA"/>
  </r>
  <r>
    <d v="2015-09-23T00:00:00"/>
    <n v="23163"/>
    <x v="46"/>
    <n v="7"/>
    <n v="2898"/>
    <n v="9.8461587924188604E-2"/>
    <s v="C0010000003288"/>
    <s v="NORVIN DIONICIO NUÑEZ MADRIGAL"/>
  </r>
  <r>
    <d v="2015-09-22T00:00:00"/>
    <n v="23162"/>
    <x v="47"/>
    <n v="17.600000000000001"/>
    <n v="13675.2"/>
    <n v="0.46659272000471502"/>
    <s v="C0010000002923"/>
    <s v="JULIO CESAR LAGUNA MANZANARES"/>
  </r>
  <r>
    <d v="2015-09-22T00:00:00"/>
    <n v="23161"/>
    <x v="48"/>
    <n v="4.5999999999999996"/>
    <n v="2272.4"/>
    <n v="7.7643995048788703E-2"/>
    <s v="C0010000002979"/>
    <s v="ALFONSO  AYERDIS GUIDO"/>
  </r>
  <r>
    <d v="2015-09-22T00:00:00"/>
    <n v="23160"/>
    <x v="49"/>
    <n v="12.9"/>
    <n v="11119.8"/>
    <n v="0.379318243927532"/>
    <s v="C0020000003302"/>
    <s v="JAIRO JOSE GUTIERREZ GARCIA"/>
  </r>
  <r>
    <d v="2015-09-22T00:00:00"/>
    <n v="23160"/>
    <x v="50"/>
    <n v="3.5"/>
    <n v="3108"/>
    <n v="0.10605719613548301"/>
    <s v="C0020000003302"/>
    <s v="JAIRO JOSE GUTIERREZ GARCIA"/>
  </r>
  <r>
    <d v="2015-09-22T00:00:00"/>
    <n v="23160"/>
    <x v="51"/>
    <n v="8.6999999999999993"/>
    <n v="7795.2"/>
    <n v="0.26607536129374498"/>
    <s v="C0020000003302"/>
    <s v="JAIRO JOSE GUTIERREZ GARCIA"/>
  </r>
  <r>
    <d v="2015-09-22T00:00:00"/>
    <n v="23159"/>
    <x v="52"/>
    <n v="68.3"/>
    <n v="54640"/>
    <n v="1.83997647638797"/>
    <s v="C0010000001631"/>
    <s v="JUAN ABEL CASTELLON VALLEJOS"/>
  </r>
  <r>
    <d v="2015-09-22T00:00:00"/>
    <n v="23159"/>
    <x v="53"/>
    <n v="408.3"/>
    <n v="342972"/>
    <n v="11.551883228575599"/>
    <s v="C0010000001631"/>
    <s v="JUAN ABEL CASTELLON VALLEJOS"/>
  </r>
  <r>
    <d v="2015-09-22T00:00:00"/>
    <n v="23158"/>
    <x v="54"/>
    <n v="677.4"/>
    <n v="421369.9"/>
    <n v="14.1472101210475"/>
    <s v="C0010000001143"/>
    <s v="EULOGIA MARITZA DIAS CENTENO"/>
  </r>
  <r>
    <d v="2015-09-22T00:00:00"/>
    <n v="23158"/>
    <x v="55"/>
    <n v="499.6"/>
    <n v="370373.46"/>
    <n v="12.435052861146399"/>
    <s v="C0010000001143"/>
    <s v="EULOGIA MARITZA DIAS CENTENO"/>
  </r>
  <r>
    <d v="2015-09-22T00:00:00"/>
    <n v="23157"/>
    <x v="56"/>
    <n v="11"/>
    <n v="4246"/>
    <n v="0.144705043912529"/>
    <s v="C0010000002982"/>
    <s v="DUILIO ARNOLDO VELASQUEZ LOPEZ"/>
  </r>
  <r>
    <d v="2015-09-22T00:00:00"/>
    <n v="23156"/>
    <x v="57"/>
    <n v="11.2"/>
    <n v="7784"/>
    <n v="0.26286430787532"/>
    <s v="C0010000003179"/>
    <s v="MARILEN GUERRERO AVILES"/>
  </r>
  <r>
    <d v="2015-09-22T00:00:00"/>
    <n v="23155"/>
    <x v="58"/>
    <n v="266.89999999999998"/>
    <n v="121797.15"/>
    <n v="4.0187813804448602"/>
    <s v="C0010000002235"/>
    <s v="ANGEL WILFREDO PAVON CORDOBA"/>
  </r>
  <r>
    <d v="2015-09-22T00:00:00"/>
    <n v="23155"/>
    <x v="59"/>
    <n v="74.7"/>
    <n v="35041.019999999997"/>
    <n v="1.1648046039834701"/>
    <s v="C0010000002235"/>
    <s v="ANGEL WILFREDO PAVON CORDOBA"/>
  </r>
  <r>
    <d v="2015-09-22T00:00:00"/>
    <n v="23155"/>
    <x v="60"/>
    <n v="271.3"/>
    <n v="173512.63"/>
    <n v="5.7677471988682996"/>
    <s v="C0010000002235"/>
    <s v="ANGEL WILFREDO PAVON CORDOBA"/>
  </r>
  <r>
    <d v="2015-09-22T00:00:00"/>
    <n v="23155"/>
    <x v="61"/>
    <n v="32.299999999999997"/>
    <n v="20918.13"/>
    <n v="0.69534109237438402"/>
    <s v="C0010000002235"/>
    <s v="ANGEL WILFREDO PAVON CORDOBA"/>
  </r>
  <r>
    <d v="2015-09-22T00:00:00"/>
    <n v="23155"/>
    <x v="62"/>
    <n v="61.2"/>
    <n v="40546.839999999997"/>
    <n v="1.34782259231276"/>
    <s v="C0010000002235"/>
    <s v="ANGEL WILFREDO PAVON CORDOBA"/>
  </r>
  <r>
    <d v="2015-09-22T00:00:00"/>
    <n v="23155"/>
    <x v="63"/>
    <n v="142.6"/>
    <n v="102810.32"/>
    <n v="3.4175066042942701"/>
    <s v="C0010000002235"/>
    <s v="ANGEL WILFREDO PAVON CORDOBA"/>
  </r>
  <r>
    <d v="2015-09-22T00:00:00"/>
    <n v="23155"/>
    <x v="64"/>
    <n v="42.7"/>
    <n v="33004.97"/>
    <n v="1.09712465370993"/>
    <s v="C0010000002235"/>
    <s v="ANGEL WILFREDO PAVON CORDOBA"/>
  </r>
  <r>
    <d v="2015-09-22T00:00:00"/>
    <n v="23155"/>
    <x v="65"/>
    <n v="154.9"/>
    <n v="131091.87"/>
    <n v="4.35762856270195"/>
    <s v="C0010000002235"/>
    <s v="ANGEL WILFREDO PAVON CORDOBA"/>
  </r>
  <r>
    <d v="2015-09-22T00:00:00"/>
    <n v="23154"/>
    <x v="66"/>
    <n v="11.3"/>
    <n v="8328.1"/>
    <n v="0.28383059784268699"/>
    <s v="C0010000002603"/>
    <s v="ANGEL RAMON MORALES MENA"/>
  </r>
  <r>
    <d v="2015-09-22T00:00:00"/>
    <n v="23153"/>
    <x v="67"/>
    <n v="20.8"/>
    <n v="15117.44"/>
    <n v="0.51269685619517602"/>
    <s v="C0010000002341"/>
    <s v="MARCO ANTONIO MARTINEZ BARQUERO"/>
  </r>
  <r>
    <d v="2015-09-22T00:00:00"/>
    <n v="23153"/>
    <x v="68"/>
    <n v="40"/>
    <n v="33116.800000000003"/>
    <n v="1.1231319090563201"/>
    <s v="C0010000002341"/>
    <s v="MARCO ANTONIO MARTINEZ BARQUERO"/>
  </r>
  <r>
    <d v="2015-09-22T00:00:00"/>
    <n v="23152"/>
    <x v="69"/>
    <n v="13.1"/>
    <n v="8030.3"/>
    <n v="0.27411438155405898"/>
    <s v="C0020000003299"/>
    <s v="BOANERGE FRANCISCO REYES DEL CASTILLO"/>
  </r>
  <r>
    <d v="2015-09-22T00:00:00"/>
    <n v="23151"/>
    <x v="70"/>
    <n v="262.89999999999998"/>
    <n v="174565.6"/>
    <n v="5.9624814463538396"/>
    <s v="C0020000003301"/>
    <s v="JOSE ELIEZER MONTENEGRO TORREZ"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  <r>
    <m/>
    <m/>
    <x v="7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76" firstHeaderRow="0" firstDataRow="1" firstDataCol="1"/>
  <pivotFields count="8">
    <pivotField numFmtId="164" showAll="0"/>
    <pivotField showAll="0"/>
    <pivotField axis="axisRow" numFmtId="4" showAll="0" sortType="ascending">
      <items count="73">
        <item x="34"/>
        <item x="17"/>
        <item x="56"/>
        <item x="28"/>
        <item x="41"/>
        <item x="40"/>
        <item x="24"/>
        <item x="16"/>
        <item x="18"/>
        <item x="46"/>
        <item x="11"/>
        <item x="23"/>
        <item x="32"/>
        <item x="12"/>
        <item x="58"/>
        <item x="29"/>
        <item x="59"/>
        <item x="13"/>
        <item x="30"/>
        <item x="35"/>
        <item x="25"/>
        <item x="14"/>
        <item x="44"/>
        <item x="45"/>
        <item x="48"/>
        <item x="31"/>
        <item x="26"/>
        <item x="19"/>
        <item x="33"/>
        <item x="27"/>
        <item x="5"/>
        <item x="6"/>
        <item x="15"/>
        <item x="54"/>
        <item x="69"/>
        <item x="36"/>
        <item x="60"/>
        <item x="61"/>
        <item x="62"/>
        <item x="20"/>
        <item x="70"/>
        <item x="57"/>
        <item x="63"/>
        <item x="42"/>
        <item x="67"/>
        <item x="55"/>
        <item x="7"/>
        <item x="66"/>
        <item x="64"/>
        <item x="8"/>
        <item x="9"/>
        <item x="47"/>
        <item x="21"/>
        <item x="10"/>
        <item x="52"/>
        <item x="0"/>
        <item x="22"/>
        <item x="1"/>
        <item x="2"/>
        <item x="3"/>
        <item x="68"/>
        <item x="65"/>
        <item x="53"/>
        <item x="43"/>
        <item x="4"/>
        <item x="49"/>
        <item x="50"/>
        <item x="51"/>
        <item x="37"/>
        <item x="38"/>
        <item x="39"/>
        <item x="71"/>
        <item t="default"/>
      </items>
    </pivotField>
    <pivotField dataField="1" numFmtId="4" showAll="0"/>
    <pivotField dataField="1" numFmtId="4" showAll="0"/>
    <pivotField numFmtId="4" showAll="0"/>
    <pivotField showAll="0"/>
    <pivotField showAll="0"/>
  </pivotFields>
  <rowFields count="1">
    <field x="2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so" fld="3" baseField="0" baseItem="0"/>
    <dataField name="Sum of Impor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  <pageSetUpPr autoPageBreaks="0"/>
  </sheetPr>
  <dimension ref="A1:M1496"/>
  <sheetViews>
    <sheetView tabSelected="1" topLeftCell="B1" workbookViewId="0">
      <selection activeCell="F9" sqref="F9"/>
    </sheetView>
  </sheetViews>
  <sheetFormatPr baseColWidth="10" defaultColWidth="6.85546875" defaultRowHeight="12.75" customHeight="1" x14ac:dyDescent="0.2"/>
  <cols>
    <col min="1" max="1" width="14.85546875" bestFit="1" customWidth="1"/>
    <col min="2" max="2" width="41" bestFit="1" customWidth="1"/>
    <col min="3" max="3" width="10.7109375" bestFit="1" customWidth="1"/>
    <col min="4" max="4" width="8.140625" bestFit="1" customWidth="1"/>
    <col min="5" max="5" width="11.140625" bestFit="1" customWidth="1"/>
    <col min="6" max="6" width="7" bestFit="1" customWidth="1"/>
    <col min="7" max="7" width="15.42578125" bestFit="1" customWidth="1"/>
    <col min="8" max="8" width="44.42578125" bestFit="1" customWidth="1"/>
    <col min="9" max="9" width="13.42578125" customWidth="1"/>
    <col min="12" max="12" width="9.28515625" bestFit="1" customWidth="1"/>
    <col min="13" max="13" width="12" bestFit="1" customWidth="1"/>
  </cols>
  <sheetData>
    <row r="1" spans="1:13" ht="12.75" customHeight="1" x14ac:dyDescent="0.2">
      <c r="A1" s="13" t="s">
        <v>0</v>
      </c>
      <c r="B1" s="13" t="s">
        <v>1</v>
      </c>
      <c r="C1" s="14">
        <v>42271</v>
      </c>
      <c r="D1" s="13" t="s">
        <v>2</v>
      </c>
      <c r="E1" s="14">
        <v>42269</v>
      </c>
      <c r="F1" s="13" t="s">
        <v>3</v>
      </c>
      <c r="G1" s="14">
        <v>42271</v>
      </c>
      <c r="H1" s="15"/>
      <c r="I1" s="15"/>
      <c r="J1" s="15"/>
      <c r="K1" s="15"/>
      <c r="L1" s="15"/>
      <c r="M1" s="15"/>
    </row>
    <row r="2" spans="1:13" ht="12.75" customHeight="1" x14ac:dyDescent="0.2">
      <c r="A2" s="13" t="s">
        <v>4</v>
      </c>
      <c r="B2" s="13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6" t="s">
        <v>72</v>
      </c>
      <c r="J2" s="16" t="s">
        <v>73</v>
      </c>
      <c r="K2" s="16" t="s">
        <v>74</v>
      </c>
      <c r="L2" s="15" t="s">
        <v>71</v>
      </c>
      <c r="M2" s="16" t="s">
        <v>75</v>
      </c>
    </row>
    <row r="3" spans="1:13" ht="12.75" customHeight="1" x14ac:dyDescent="0.2">
      <c r="A3" s="2">
        <v>42272</v>
      </c>
      <c r="B3" s="7">
        <v>23184</v>
      </c>
      <c r="C3" s="3">
        <v>21.11</v>
      </c>
      <c r="D3" s="3">
        <v>1861.5</v>
      </c>
      <c r="E3" s="3">
        <v>2028067.02</v>
      </c>
      <c r="F3" s="3">
        <f>C3*D3/24/31.1035</f>
        <v>52.641804780812443</v>
      </c>
      <c r="G3" s="1" t="s">
        <v>76</v>
      </c>
      <c r="H3" s="1" t="s">
        <v>77</v>
      </c>
      <c r="I3">
        <v>32.261400000000002</v>
      </c>
      <c r="J3">
        <v>1200</v>
      </c>
      <c r="K3" s="12">
        <f>1-(M3/I3)*31.1035*24/C3/J3</f>
        <v>4.8533703737251299E-3</v>
      </c>
      <c r="L3" s="11">
        <f>E3/D3/C3</f>
        <v>51.609663666508766</v>
      </c>
      <c r="M3" s="11">
        <f>E3/D3</f>
        <v>1089.48</v>
      </c>
    </row>
    <row r="4" spans="1:13" ht="12.75" customHeight="1" x14ac:dyDescent="0.2">
      <c r="A4" s="2">
        <v>42272</v>
      </c>
      <c r="B4" s="7">
        <v>23184</v>
      </c>
      <c r="C4" s="3">
        <v>20.350000000000001</v>
      </c>
      <c r="D4" s="3">
        <v>36.200000000000003</v>
      </c>
      <c r="E4" s="3">
        <v>29575.4</v>
      </c>
      <c r="F4" s="3">
        <f t="shared" ref="F4:F67" si="0">C4*D4/24/31.1035</f>
        <v>0.98685303368859889</v>
      </c>
      <c r="G4" s="1" t="s">
        <v>76</v>
      </c>
      <c r="H4" s="1" t="s">
        <v>77</v>
      </c>
      <c r="I4">
        <f>VLOOKUP(A4,'[1]TC Diario'!$A$1099:$B$2000,2,FALSE)</f>
        <v>27.5685</v>
      </c>
      <c r="J4">
        <f>VLOOKUP(A4,'[2]Efectioro Fix'!$A$2:$B2001,2,FALSE)</f>
        <v>1140</v>
      </c>
      <c r="K4" s="12">
        <f>1-(M4/I4)*31.1035*24/C4/J4</f>
        <v>4.6413358835144525E-2</v>
      </c>
      <c r="L4" s="11">
        <f t="shared" ref="L4:L67" si="1">E4/D4/C4</f>
        <v>40.147420147420142</v>
      </c>
      <c r="M4" s="11">
        <f>E4/D4</f>
        <v>817</v>
      </c>
    </row>
    <row r="5" spans="1:13" ht="12.75" customHeight="1" x14ac:dyDescent="0.2">
      <c r="A5" s="2">
        <v>42272</v>
      </c>
      <c r="B5" s="7">
        <v>23184</v>
      </c>
      <c r="C5" s="3">
        <v>20.6</v>
      </c>
      <c r="D5" s="3">
        <v>33.9</v>
      </c>
      <c r="E5" s="3">
        <v>28035.3</v>
      </c>
      <c r="F5" s="3">
        <f t="shared" si="0"/>
        <v>0.93550565048949474</v>
      </c>
      <c r="G5" s="1" t="s">
        <v>76</v>
      </c>
      <c r="H5" s="1" t="s">
        <v>77</v>
      </c>
      <c r="I5">
        <f>VLOOKUP(A5,'[1]TC Diario'!$A$1099:$B$2000,2,FALSE)</f>
        <v>27.5685</v>
      </c>
      <c r="J5">
        <f>VLOOKUP(A5,'[2]Efectioro Fix'!$A$2:$B2002,2,FALSE)</f>
        <v>1140</v>
      </c>
      <c r="K5" s="12">
        <f t="shared" ref="K5:K67" si="2">1-(M5/I5)*31.1035*24/C5/J5</f>
        <v>4.6455853278518644E-2</v>
      </c>
      <c r="L5" s="11">
        <f t="shared" si="1"/>
        <v>40.145631067961162</v>
      </c>
      <c r="M5" s="11">
        <f t="shared" ref="M5:M68" si="3">E5/D5</f>
        <v>827</v>
      </c>
    </row>
    <row r="6" spans="1:13" ht="12.75" customHeight="1" x14ac:dyDescent="0.2">
      <c r="A6" s="2">
        <v>42272</v>
      </c>
      <c r="B6" s="7">
        <v>23184</v>
      </c>
      <c r="C6" s="3">
        <v>20.86</v>
      </c>
      <c r="D6" s="3">
        <v>42.3</v>
      </c>
      <c r="E6" s="3">
        <v>35405.1</v>
      </c>
      <c r="F6" s="3">
        <f t="shared" si="0"/>
        <v>1.1820454289710161</v>
      </c>
      <c r="G6" s="1" t="s">
        <v>76</v>
      </c>
      <c r="H6" s="1" t="s">
        <v>77</v>
      </c>
      <c r="I6">
        <f>VLOOKUP(A6,'[1]TC Diario'!$A$1099:$B$2000,2,FALSE)</f>
        <v>27.5685</v>
      </c>
      <c r="J6">
        <f>VLOOKUP(A6,'[2]Efectioro Fix'!$A$2:$B2003,2,FALSE)</f>
        <v>1140</v>
      </c>
      <c r="K6" s="12">
        <f t="shared" si="2"/>
        <v>4.6954424869596112E-2</v>
      </c>
      <c r="L6" s="11">
        <f t="shared" si="1"/>
        <v>40.124640460210934</v>
      </c>
      <c r="M6" s="11">
        <f t="shared" si="3"/>
        <v>837</v>
      </c>
    </row>
    <row r="7" spans="1:13" ht="12.75" customHeight="1" x14ac:dyDescent="0.2">
      <c r="A7" s="2">
        <v>42272</v>
      </c>
      <c r="B7" s="7">
        <v>23184</v>
      </c>
      <c r="C7" s="3">
        <v>21.73</v>
      </c>
      <c r="D7" s="3">
        <v>19</v>
      </c>
      <c r="E7" s="3">
        <v>16568</v>
      </c>
      <c r="F7" s="3">
        <f t="shared" si="0"/>
        <v>0.55308620144571086</v>
      </c>
      <c r="G7" s="1" t="s">
        <v>76</v>
      </c>
      <c r="H7" s="1" t="s">
        <v>77</v>
      </c>
      <c r="I7">
        <f>VLOOKUP(A7,'[1]TC Diario'!$A$1099:$B$2000,2,FALSE)</f>
        <v>27.5685</v>
      </c>
      <c r="J7">
        <f>VLOOKUP(A7,'[2]Efectioro Fix'!$A$2:$B2004,2,FALSE)</f>
        <v>1140</v>
      </c>
      <c r="K7" s="12">
        <f t="shared" si="2"/>
        <v>4.6854341515314979E-2</v>
      </c>
      <c r="L7" s="11">
        <f t="shared" si="1"/>
        <v>40.128854118729869</v>
      </c>
      <c r="M7" s="11">
        <f t="shared" si="3"/>
        <v>872</v>
      </c>
    </row>
    <row r="8" spans="1:13" ht="12.75" customHeight="1" x14ac:dyDescent="0.2">
      <c r="A8" s="2">
        <v>42272</v>
      </c>
      <c r="B8" s="7">
        <v>23183</v>
      </c>
      <c r="C8" s="3">
        <v>14.6</v>
      </c>
      <c r="D8" s="3">
        <v>4.8</v>
      </c>
      <c r="E8" s="3">
        <v>2812.8</v>
      </c>
      <c r="F8" s="3">
        <f t="shared" si="0"/>
        <v>9.3880109955471247E-2</v>
      </c>
      <c r="G8" s="1" t="s">
        <v>76</v>
      </c>
      <c r="H8" s="1" t="s">
        <v>77</v>
      </c>
      <c r="I8">
        <f>VLOOKUP(A8,'[1]TC Diario'!$A$1099:$B$2000,2,FALSE)</f>
        <v>27.5685</v>
      </c>
      <c r="J8">
        <f>VLOOKUP(A8,'[2]Efectioro Fix'!$A$2:$B2005,2,FALSE)</f>
        <v>1140</v>
      </c>
      <c r="K8" s="12">
        <f t="shared" si="2"/>
        <v>4.6661184876593098E-2</v>
      </c>
      <c r="L8" s="11">
        <f t="shared" si="1"/>
        <v>40.136986301369873</v>
      </c>
      <c r="M8" s="11">
        <f t="shared" si="3"/>
        <v>586.00000000000011</v>
      </c>
    </row>
    <row r="9" spans="1:13" ht="12.75" customHeight="1" x14ac:dyDescent="0.2">
      <c r="A9" s="2">
        <v>42272</v>
      </c>
      <c r="B9" s="7">
        <v>23183</v>
      </c>
      <c r="C9" s="3">
        <v>14.85</v>
      </c>
      <c r="D9" s="3">
        <v>19.5</v>
      </c>
      <c r="E9" s="3">
        <v>11622</v>
      </c>
      <c r="F9" s="3">
        <f t="shared" si="0"/>
        <v>0.38791856221968585</v>
      </c>
      <c r="G9" s="1" t="s">
        <v>76</v>
      </c>
      <c r="H9" s="1" t="s">
        <v>77</v>
      </c>
      <c r="I9">
        <f>VLOOKUP(A9,'[1]TC Diario'!$A$1099:$B$2000,2,FALSE)</f>
        <v>27.5685</v>
      </c>
      <c r="J9">
        <f>VLOOKUP(A9,'[2]Efectioro Fix'!$A$2:$B2006,2,FALSE)</f>
        <v>1140</v>
      </c>
      <c r="K9" s="12">
        <f t="shared" si="2"/>
        <v>4.6715961241788118E-2</v>
      </c>
      <c r="L9" s="11">
        <f t="shared" si="1"/>
        <v>40.134680134680139</v>
      </c>
      <c r="M9" s="11">
        <f t="shared" si="3"/>
        <v>596</v>
      </c>
    </row>
    <row r="10" spans="1:13" ht="12.75" customHeight="1" x14ac:dyDescent="0.2">
      <c r="A10" s="2">
        <v>42272</v>
      </c>
      <c r="B10" s="7">
        <v>23183</v>
      </c>
      <c r="C10" s="3">
        <v>18.63</v>
      </c>
      <c r="D10" s="3">
        <v>82</v>
      </c>
      <c r="E10" s="3">
        <v>61336</v>
      </c>
      <c r="F10" s="3">
        <f t="shared" si="0"/>
        <v>2.0464738695002169</v>
      </c>
      <c r="G10" s="1" t="s">
        <v>76</v>
      </c>
      <c r="H10" s="1" t="s">
        <v>77</v>
      </c>
      <c r="I10">
        <f>VLOOKUP(A10,'[1]TC Diario'!$A$1099:$B$2000,2,FALSE)</f>
        <v>27.5685</v>
      </c>
      <c r="J10">
        <f>VLOOKUP(A10,'[2]Efectioro Fix'!$A$2:$B2007,2,FALSE)</f>
        <v>1140</v>
      </c>
      <c r="K10" s="12">
        <f t="shared" si="2"/>
        <v>4.634506967919394E-2</v>
      </c>
      <c r="L10" s="11">
        <f t="shared" si="1"/>
        <v>40.150295222758992</v>
      </c>
      <c r="M10" s="11">
        <f t="shared" si="3"/>
        <v>748</v>
      </c>
    </row>
    <row r="11" spans="1:13" ht="12.75" customHeight="1" x14ac:dyDescent="0.2">
      <c r="A11" s="2">
        <v>42272</v>
      </c>
      <c r="B11" s="7">
        <v>23183</v>
      </c>
      <c r="C11" s="3">
        <v>19.440000000000001</v>
      </c>
      <c r="D11" s="3">
        <v>19.399999999999999</v>
      </c>
      <c r="E11" s="3">
        <v>15132</v>
      </c>
      <c r="F11" s="3">
        <f t="shared" si="0"/>
        <v>0.50521645473982024</v>
      </c>
      <c r="G11" s="1" t="s">
        <v>76</v>
      </c>
      <c r="H11" s="1" t="s">
        <v>77</v>
      </c>
      <c r="I11">
        <f>VLOOKUP(A11,'[1]TC Diario'!$A$1099:$B$2000,2,FALSE)</f>
        <v>27.5685</v>
      </c>
      <c r="J11">
        <f>VLOOKUP(A11,'[2]Efectioro Fix'!$A$2:$B2008,2,FALSE)</f>
        <v>1140</v>
      </c>
      <c r="K11" s="12">
        <f t="shared" si="2"/>
        <v>4.6982539552402836E-2</v>
      </c>
      <c r="L11" s="11">
        <f t="shared" si="1"/>
        <v>40.123456790123463</v>
      </c>
      <c r="M11" s="11">
        <f t="shared" si="3"/>
        <v>780.00000000000011</v>
      </c>
    </row>
    <row r="12" spans="1:13" ht="12.75" customHeight="1" x14ac:dyDescent="0.2">
      <c r="A12" s="2">
        <v>42272</v>
      </c>
      <c r="B12" s="7">
        <v>23183</v>
      </c>
      <c r="C12" s="3">
        <v>19.54</v>
      </c>
      <c r="D12" s="3">
        <v>15.7</v>
      </c>
      <c r="E12" s="3">
        <v>12308.8</v>
      </c>
      <c r="F12" s="3">
        <f t="shared" si="0"/>
        <v>0.41096393224771055</v>
      </c>
      <c r="G12" s="1" t="s">
        <v>76</v>
      </c>
      <c r="H12" s="1" t="s">
        <v>77</v>
      </c>
      <c r="I12">
        <f>VLOOKUP(A12,'[1]TC Diario'!$A$1099:$B$2000,2,FALSE)</f>
        <v>27.5685</v>
      </c>
      <c r="J12">
        <f>VLOOKUP(A12,'[2]Efectioro Fix'!$A$2:$B2009,2,FALSE)</f>
        <v>1140</v>
      </c>
      <c r="K12" s="12">
        <f t="shared" si="2"/>
        <v>4.6997546519735423E-2</v>
      </c>
      <c r="L12" s="11">
        <f t="shared" si="1"/>
        <v>40.122824974411465</v>
      </c>
      <c r="M12" s="11">
        <f t="shared" si="3"/>
        <v>784</v>
      </c>
    </row>
    <row r="13" spans="1:13" ht="12.75" customHeight="1" x14ac:dyDescent="0.2">
      <c r="A13" s="2">
        <v>42272</v>
      </c>
      <c r="B13" s="7">
        <v>23183</v>
      </c>
      <c r="C13" s="3">
        <v>20.03</v>
      </c>
      <c r="D13" s="3">
        <v>37.6</v>
      </c>
      <c r="E13" s="3">
        <v>30230.400000000001</v>
      </c>
      <c r="F13" s="3">
        <f t="shared" si="0"/>
        <v>1.0089003917029702</v>
      </c>
      <c r="G13" s="1" t="s">
        <v>76</v>
      </c>
      <c r="H13" s="1" t="s">
        <v>77</v>
      </c>
      <c r="I13">
        <f>VLOOKUP(A13,'[1]TC Diario'!$A$1099:$B$2000,2,FALSE)</f>
        <v>27.5685</v>
      </c>
      <c r="J13">
        <f>VLOOKUP(A13,'[2]Efectioro Fix'!$A$2:$B2010,2,FALSE)</f>
        <v>1140</v>
      </c>
      <c r="K13" s="12">
        <f t="shared" si="2"/>
        <v>4.6594583598612793E-2</v>
      </c>
      <c r="L13" s="11">
        <f t="shared" si="1"/>
        <v>40.139790314528206</v>
      </c>
      <c r="M13" s="11">
        <f t="shared" si="3"/>
        <v>804</v>
      </c>
    </row>
    <row r="14" spans="1:13" ht="12.75" customHeight="1" x14ac:dyDescent="0.2">
      <c r="A14" s="2">
        <v>42272</v>
      </c>
      <c r="B14" s="7">
        <v>23182</v>
      </c>
      <c r="C14" s="3">
        <v>10.81</v>
      </c>
      <c r="D14" s="3">
        <v>8.4</v>
      </c>
      <c r="E14" s="3">
        <v>3637.2</v>
      </c>
      <c r="F14" s="3">
        <f t="shared" si="0"/>
        <v>0.121642258909769</v>
      </c>
      <c r="G14" s="1" t="s">
        <v>16</v>
      </c>
      <c r="H14" s="1" t="s">
        <v>17</v>
      </c>
      <c r="I14">
        <f>VLOOKUP(A14,'[1]TC Diario'!$A$1099:$B$2000,2,FALSE)</f>
        <v>27.5685</v>
      </c>
      <c r="J14">
        <f>VLOOKUP(A14,'[2]Efectioro Fix'!$A$2:$B2011,2,FALSE)</f>
        <v>1140</v>
      </c>
      <c r="K14" s="12">
        <f t="shared" si="2"/>
        <v>4.8596559018613372E-2</v>
      </c>
      <c r="L14" s="11">
        <f t="shared" si="1"/>
        <v>40.055504162812205</v>
      </c>
      <c r="M14" s="11">
        <f t="shared" si="3"/>
        <v>432.99999999999994</v>
      </c>
    </row>
    <row r="15" spans="1:13" ht="12.75" customHeight="1" x14ac:dyDescent="0.2">
      <c r="A15" s="2">
        <v>42272</v>
      </c>
      <c r="B15" s="7">
        <v>23181</v>
      </c>
      <c r="C15" s="3">
        <v>11.09</v>
      </c>
      <c r="D15" s="3">
        <v>123.3</v>
      </c>
      <c r="E15" s="3">
        <v>56063.28</v>
      </c>
      <c r="F15" s="3">
        <f t="shared" si="0"/>
        <v>1.831783400581928</v>
      </c>
      <c r="G15" s="1" t="s">
        <v>18</v>
      </c>
      <c r="H15" s="1" t="s">
        <v>19</v>
      </c>
      <c r="I15">
        <f>VLOOKUP(A15,'[1]TC Diario'!$A$1099:$B$2000,2,FALSE)</f>
        <v>27.5685</v>
      </c>
      <c r="J15">
        <f>VLOOKUP(A15,'[2]Efectioro Fix'!$A$2:$B2012,2,FALSE)</f>
        <v>1140</v>
      </c>
      <c r="K15" s="12">
        <f t="shared" si="2"/>
        <v>2.6162721382425036E-2</v>
      </c>
      <c r="L15" s="11">
        <f t="shared" si="1"/>
        <v>41.000002193949527</v>
      </c>
      <c r="M15" s="11">
        <f t="shared" si="3"/>
        <v>454.69002433090026</v>
      </c>
    </row>
    <row r="16" spans="1:13" ht="12.75" customHeight="1" x14ac:dyDescent="0.2">
      <c r="A16" s="2">
        <v>42272</v>
      </c>
      <c r="B16" s="7">
        <v>23181</v>
      </c>
      <c r="C16" s="3">
        <v>11.66</v>
      </c>
      <c r="D16" s="3">
        <v>145.19999999999999</v>
      </c>
      <c r="E16" s="3">
        <v>69414.31</v>
      </c>
      <c r="F16" s="3">
        <f t="shared" si="0"/>
        <v>2.2680084234893179</v>
      </c>
      <c r="G16" s="1" t="s">
        <v>18</v>
      </c>
      <c r="H16" s="1" t="s">
        <v>19</v>
      </c>
      <c r="I16">
        <f>VLOOKUP(A16,'[1]TC Diario'!$A$1099:$B$2000,2,FALSE)</f>
        <v>27.5685</v>
      </c>
      <c r="J16">
        <f>VLOOKUP(A16,'[2]Efectioro Fix'!$A$2:$B2013,2,FALSE)</f>
        <v>1140</v>
      </c>
      <c r="K16" s="12">
        <f t="shared" si="2"/>
        <v>2.6162801552081172E-2</v>
      </c>
      <c r="L16" s="11">
        <f t="shared" si="1"/>
        <v>40.999998818687423</v>
      </c>
      <c r="M16" s="11">
        <f t="shared" si="3"/>
        <v>478.05998622589533</v>
      </c>
    </row>
    <row r="17" spans="1:13" ht="12.75" customHeight="1" x14ac:dyDescent="0.2">
      <c r="A17" s="2">
        <v>42272</v>
      </c>
      <c r="B17" s="7">
        <v>23181</v>
      </c>
      <c r="C17" s="3">
        <v>12.05</v>
      </c>
      <c r="D17" s="3">
        <v>324.3</v>
      </c>
      <c r="E17" s="3">
        <v>160220.42000000001</v>
      </c>
      <c r="F17" s="3">
        <f t="shared" si="0"/>
        <v>5.2349614995097022</v>
      </c>
      <c r="G17" s="1" t="s">
        <v>18</v>
      </c>
      <c r="H17" s="1" t="s">
        <v>19</v>
      </c>
      <c r="I17">
        <f>VLOOKUP(A17,'[1]TC Diario'!$A$1099:$B$2000,2,FALSE)</f>
        <v>27.5685</v>
      </c>
      <c r="J17">
        <f>VLOOKUP(A17,'[2]Efectioro Fix'!$A$2:$B2014,2,FALSE)</f>
        <v>1140</v>
      </c>
      <c r="K17" s="12">
        <f t="shared" si="2"/>
        <v>2.6162743102846497E-2</v>
      </c>
      <c r="L17" s="11">
        <f t="shared" si="1"/>
        <v>41.000001279487385</v>
      </c>
      <c r="M17" s="11">
        <f t="shared" si="3"/>
        <v>494.05001541782303</v>
      </c>
    </row>
    <row r="18" spans="1:13" ht="12.75" customHeight="1" x14ac:dyDescent="0.2">
      <c r="A18" s="2">
        <v>42272</v>
      </c>
      <c r="B18" s="7">
        <v>23181</v>
      </c>
      <c r="C18" s="3">
        <v>15.37</v>
      </c>
      <c r="D18" s="3">
        <v>188.7</v>
      </c>
      <c r="E18" s="3">
        <v>119203.68</v>
      </c>
      <c r="F18" s="3">
        <f t="shared" si="0"/>
        <v>3.8853063160094514</v>
      </c>
      <c r="G18" s="1" t="s">
        <v>18</v>
      </c>
      <c r="H18" s="1" t="s">
        <v>19</v>
      </c>
      <c r="I18">
        <f>VLOOKUP(A18,'[1]TC Diario'!$A$1099:$B$2000,2,FALSE)</f>
        <v>27.5685</v>
      </c>
      <c r="J18">
        <f>VLOOKUP(A18,'[2]Efectioro Fix'!$A$2:$B2015,2,FALSE)</f>
        <v>1140</v>
      </c>
      <c r="K18" s="12">
        <f t="shared" si="2"/>
        <v>2.3782900108229588E-2</v>
      </c>
      <c r="L18" s="11">
        <f t="shared" si="1"/>
        <v>41.100196219795137</v>
      </c>
      <c r="M18" s="11">
        <f t="shared" si="3"/>
        <v>631.71001589825119</v>
      </c>
    </row>
    <row r="19" spans="1:13" ht="12.75" customHeight="1" x14ac:dyDescent="0.2">
      <c r="A19" s="2">
        <v>42272</v>
      </c>
      <c r="B19" s="7">
        <v>23180</v>
      </c>
      <c r="C19" s="3">
        <v>10.44</v>
      </c>
      <c r="D19" s="3">
        <v>26.4</v>
      </c>
      <c r="E19" s="3">
        <v>11035.2</v>
      </c>
      <c r="F19" s="3">
        <f t="shared" si="0"/>
        <v>0.36921889819473691</v>
      </c>
      <c r="G19" s="1" t="s">
        <v>63</v>
      </c>
      <c r="H19" s="1" t="s">
        <v>64</v>
      </c>
      <c r="I19">
        <f>VLOOKUP(A19,'[1]TC Diario'!$A$1099:$B$2000,2,FALSE)</f>
        <v>27.5685</v>
      </c>
      <c r="J19">
        <f>VLOOKUP(A19,'[2]Efectioro Fix'!$A$2:$B2016,2,FALSE)</f>
        <v>1140</v>
      </c>
      <c r="K19" s="12">
        <f t="shared" si="2"/>
        <v>4.9004857770859278E-2</v>
      </c>
      <c r="L19" s="11">
        <f t="shared" si="1"/>
        <v>40.038314176245215</v>
      </c>
      <c r="M19" s="11">
        <f t="shared" si="3"/>
        <v>418.00000000000006</v>
      </c>
    </row>
    <row r="20" spans="1:13" ht="12.75" customHeight="1" x14ac:dyDescent="0.2">
      <c r="A20" s="2">
        <v>42272</v>
      </c>
      <c r="B20" s="7">
        <v>23179</v>
      </c>
      <c r="C20" s="3">
        <v>9.77</v>
      </c>
      <c r="D20" s="3">
        <v>11.7</v>
      </c>
      <c r="E20" s="3">
        <v>4574.7</v>
      </c>
      <c r="F20" s="3">
        <f t="shared" si="0"/>
        <v>0.15312987284389215</v>
      </c>
      <c r="G20" s="1" t="s">
        <v>65</v>
      </c>
      <c r="H20" s="1" t="s">
        <v>66</v>
      </c>
      <c r="I20">
        <f>VLOOKUP(A20,'[1]TC Diario'!$A$1099:$B$2000,2,FALSE)</f>
        <v>27.5685</v>
      </c>
      <c r="J20">
        <f>VLOOKUP(A20,'[2]Efectioro Fix'!$A$2:$B2017,2,FALSE)</f>
        <v>1140</v>
      </c>
      <c r="K20" s="12">
        <f t="shared" si="2"/>
        <v>4.94286752275932E-2</v>
      </c>
      <c r="L20" s="11">
        <f t="shared" si="1"/>
        <v>40.020470829068579</v>
      </c>
      <c r="M20" s="11">
        <f t="shared" si="3"/>
        <v>391</v>
      </c>
    </row>
    <row r="21" spans="1:13" ht="12.75" customHeight="1" x14ac:dyDescent="0.2">
      <c r="A21" s="2">
        <v>42272</v>
      </c>
      <c r="B21" s="7">
        <v>23178</v>
      </c>
      <c r="C21" s="3">
        <v>10.46</v>
      </c>
      <c r="D21" s="3">
        <v>18.2</v>
      </c>
      <c r="E21" s="3">
        <v>7625.8</v>
      </c>
      <c r="F21" s="3">
        <f t="shared" si="0"/>
        <v>0.25502489001773648</v>
      </c>
      <c r="G21" s="1" t="s">
        <v>67</v>
      </c>
      <c r="H21" s="1" t="s">
        <v>68</v>
      </c>
      <c r="I21">
        <f>VLOOKUP(A21,'[1]TC Diario'!$A$1099:$B$2000,2,FALSE)</f>
        <v>27.5685</v>
      </c>
      <c r="J21">
        <f>VLOOKUP(A21,'[2]Efectioro Fix'!$A$2:$B2018,2,FALSE)</f>
        <v>1140</v>
      </c>
      <c r="K21" s="12">
        <f t="shared" si="2"/>
        <v>4.8552446238241065E-2</v>
      </c>
      <c r="L21" s="11">
        <f t="shared" si="1"/>
        <v>40.057361376673036</v>
      </c>
      <c r="M21" s="11">
        <f t="shared" si="3"/>
        <v>419</v>
      </c>
    </row>
    <row r="22" spans="1:13" ht="12.75" customHeight="1" x14ac:dyDescent="0.2">
      <c r="A22" s="2">
        <v>42272</v>
      </c>
      <c r="B22" s="7">
        <v>23177</v>
      </c>
      <c r="C22" s="3">
        <v>14.1</v>
      </c>
      <c r="D22" s="3">
        <v>259</v>
      </c>
      <c r="E22" s="3">
        <v>147889</v>
      </c>
      <c r="F22" s="3">
        <f t="shared" si="0"/>
        <v>4.8921343257189704</v>
      </c>
      <c r="G22" s="1" t="s">
        <v>69</v>
      </c>
      <c r="H22" s="1" t="s">
        <v>70</v>
      </c>
      <c r="I22">
        <f>VLOOKUP(A22,'[1]TC Diario'!$A$1099:$B$2000,2,FALSE)</f>
        <v>27.5685</v>
      </c>
      <c r="J22">
        <f>VLOOKUP(A22,'[2]Efectioro Fix'!$A$2:$B2019,2,FALSE)</f>
        <v>1140</v>
      </c>
      <c r="K22" s="12">
        <f t="shared" si="2"/>
        <v>3.8123064633675763E-2</v>
      </c>
      <c r="L22" s="11">
        <f t="shared" si="1"/>
        <v>40.49645390070922</v>
      </c>
      <c r="M22" s="11">
        <f t="shared" si="3"/>
        <v>571</v>
      </c>
    </row>
    <row r="23" spans="1:13" ht="12.75" customHeight="1" x14ac:dyDescent="0.2">
      <c r="A23" s="2">
        <v>42272</v>
      </c>
      <c r="B23" s="7">
        <v>23177</v>
      </c>
      <c r="C23" s="3">
        <v>16.59</v>
      </c>
      <c r="D23" s="3">
        <v>38.1</v>
      </c>
      <c r="E23" s="3">
        <v>25260.3</v>
      </c>
      <c r="F23" s="3">
        <f t="shared" si="0"/>
        <v>0.84674152426575788</v>
      </c>
      <c r="G23" s="1" t="s">
        <v>69</v>
      </c>
      <c r="H23" s="1" t="s">
        <v>70</v>
      </c>
      <c r="I23">
        <f>VLOOKUP(A23,'[1]TC Diario'!$A$1099:$B$2000,2,FALSE)</f>
        <v>27.5685</v>
      </c>
      <c r="J23">
        <f>VLOOKUP(A23,'[2]Efectioro Fix'!$A$2:$B2020,2,FALSE)</f>
        <v>1140</v>
      </c>
      <c r="K23" s="12">
        <f t="shared" si="2"/>
        <v>5.0773929087637559E-2</v>
      </c>
      <c r="L23" s="11">
        <f t="shared" si="1"/>
        <v>39.963833634719713</v>
      </c>
      <c r="M23" s="11">
        <f t="shared" si="3"/>
        <v>663</v>
      </c>
    </row>
    <row r="24" spans="1:13" ht="12.75" customHeight="1" x14ac:dyDescent="0.2">
      <c r="A24" s="2">
        <v>42272</v>
      </c>
      <c r="B24" s="7">
        <v>23177</v>
      </c>
      <c r="C24" s="3">
        <v>20.02</v>
      </c>
      <c r="D24" s="3">
        <v>109</v>
      </c>
      <c r="E24" s="3">
        <v>87200</v>
      </c>
      <c r="F24" s="3">
        <f t="shared" si="0"/>
        <v>2.9232776589987193</v>
      </c>
      <c r="G24" s="1" t="s">
        <v>69</v>
      </c>
      <c r="H24" s="1" t="s">
        <v>70</v>
      </c>
      <c r="I24">
        <f>VLOOKUP(A24,'[1]TC Diario'!$A$1099:$B$2000,2,FALSE)</f>
        <v>27.5685</v>
      </c>
      <c r="J24">
        <f>VLOOKUP(A24,'[2]Efectioro Fix'!$A$2:$B2021,2,FALSE)</f>
        <v>1140</v>
      </c>
      <c r="K24" s="12">
        <f t="shared" si="2"/>
        <v>5.0864036932232737E-2</v>
      </c>
      <c r="L24" s="11">
        <f t="shared" si="1"/>
        <v>39.960039960039964</v>
      </c>
      <c r="M24" s="11">
        <f t="shared" si="3"/>
        <v>800</v>
      </c>
    </row>
    <row r="25" spans="1:13" ht="12.75" customHeight="1" x14ac:dyDescent="0.2">
      <c r="A25" s="2">
        <v>42272</v>
      </c>
      <c r="B25" s="7">
        <v>23177</v>
      </c>
      <c r="C25" s="3">
        <v>20.239999999999998</v>
      </c>
      <c r="D25" s="3">
        <v>106.6</v>
      </c>
      <c r="E25" s="3">
        <v>86239.4</v>
      </c>
      <c r="F25" s="3">
        <f t="shared" si="0"/>
        <v>2.8903285268003063</v>
      </c>
      <c r="G25" s="1" t="s">
        <v>69</v>
      </c>
      <c r="H25" s="1" t="s">
        <v>70</v>
      </c>
      <c r="I25">
        <f>VLOOKUP(A25,'[1]TC Diario'!$A$1099:$B$2000,2,FALSE)</f>
        <v>27.5685</v>
      </c>
      <c r="J25">
        <f>VLOOKUP(A25,'[2]Efectioro Fix'!$A$2:$B2022,2,FALSE)</f>
        <v>1140</v>
      </c>
      <c r="K25" s="12">
        <f t="shared" si="2"/>
        <v>5.0619015420027558E-2</v>
      </c>
      <c r="L25" s="11">
        <f t="shared" si="1"/>
        <v>39.970355731225297</v>
      </c>
      <c r="M25" s="11">
        <f t="shared" si="3"/>
        <v>809</v>
      </c>
    </row>
    <row r="26" spans="1:13" ht="12.75" customHeight="1" x14ac:dyDescent="0.2">
      <c r="A26" s="2">
        <v>42271</v>
      </c>
      <c r="B26" s="7">
        <v>23176</v>
      </c>
      <c r="C26" s="3">
        <v>10.98</v>
      </c>
      <c r="D26" s="3">
        <v>1.5</v>
      </c>
      <c r="E26" s="3">
        <v>663</v>
      </c>
      <c r="F26" s="3">
        <f t="shared" si="0"/>
        <v>2.2063433375665114E-2</v>
      </c>
      <c r="G26" s="1" t="s">
        <v>61</v>
      </c>
      <c r="H26" s="1" t="s">
        <v>62</v>
      </c>
      <c r="I26">
        <f>VLOOKUP(A26,'[1]TC Diario'!$A$1099:$B$2000,2,FALSE)</f>
        <v>27.564800000000002</v>
      </c>
      <c r="J26">
        <f>VLOOKUP(A26,'[2]Efectioro Fix'!$A$2:$B2023,2,FALSE)</f>
        <v>1150</v>
      </c>
      <c r="K26" s="12">
        <f t="shared" si="2"/>
        <v>5.2044945204872795E-2</v>
      </c>
      <c r="L26" s="11">
        <f t="shared" si="1"/>
        <v>40.255009107468119</v>
      </c>
      <c r="M26" s="11">
        <f t="shared" si="3"/>
        <v>442</v>
      </c>
    </row>
    <row r="27" spans="1:13" ht="12.75" customHeight="1" x14ac:dyDescent="0.2">
      <c r="A27" s="2">
        <v>42271</v>
      </c>
      <c r="B27" s="7">
        <v>23175</v>
      </c>
      <c r="C27" s="3">
        <v>10.38</v>
      </c>
      <c r="D27" s="3">
        <v>2.8</v>
      </c>
      <c r="E27" s="3">
        <v>1170.4000000000001</v>
      </c>
      <c r="F27" s="3">
        <f t="shared" si="0"/>
        <v>3.8934525053450575E-2</v>
      </c>
      <c r="G27" s="1" t="s">
        <v>12</v>
      </c>
      <c r="H27" s="1" t="s">
        <v>13</v>
      </c>
      <c r="I27">
        <f>VLOOKUP(A27,'[1]TC Diario'!$A$1099:$B$2000,2,FALSE)</f>
        <v>27.564800000000002</v>
      </c>
      <c r="J27">
        <f>VLOOKUP(A27,'[2]Efectioro Fix'!$A$2:$B2024,2,FALSE)</f>
        <v>1150</v>
      </c>
      <c r="K27" s="12">
        <f t="shared" si="2"/>
        <v>5.1697826988485573E-2</v>
      </c>
      <c r="L27" s="11">
        <f t="shared" si="1"/>
        <v>40.269749518304437</v>
      </c>
      <c r="M27" s="11">
        <f t="shared" si="3"/>
        <v>418.00000000000006</v>
      </c>
    </row>
    <row r="28" spans="1:13" ht="12.75" customHeight="1" x14ac:dyDescent="0.2">
      <c r="A28" s="2">
        <v>42271</v>
      </c>
      <c r="B28" s="7">
        <v>23174</v>
      </c>
      <c r="C28" s="3">
        <v>12.01</v>
      </c>
      <c r="D28" s="3">
        <v>32.1</v>
      </c>
      <c r="E28" s="3">
        <v>15536.4</v>
      </c>
      <c r="F28" s="3">
        <f t="shared" si="0"/>
        <v>0.51644911344382471</v>
      </c>
      <c r="G28" s="1" t="s">
        <v>14</v>
      </c>
      <c r="H28" s="1" t="s">
        <v>15</v>
      </c>
      <c r="I28">
        <f>VLOOKUP(A28,'[1]TC Diario'!$A$1099:$B$2000,2,FALSE)</f>
        <v>27.564800000000002</v>
      </c>
      <c r="J28">
        <f>VLOOKUP(A28,'[2]Efectioro Fix'!$A$2:$B2025,2,FALSE)</f>
        <v>1150</v>
      </c>
      <c r="K28" s="12">
        <f t="shared" si="2"/>
        <v>5.0991348311015261E-2</v>
      </c>
      <c r="L28" s="11">
        <f t="shared" si="1"/>
        <v>40.299750208159864</v>
      </c>
      <c r="M28" s="11">
        <f t="shared" si="3"/>
        <v>483.99999999999994</v>
      </c>
    </row>
    <row r="29" spans="1:13" ht="12.75" customHeight="1" x14ac:dyDescent="0.2">
      <c r="A29" s="2">
        <v>42271</v>
      </c>
      <c r="B29" s="7">
        <v>23174</v>
      </c>
      <c r="C29" s="3">
        <v>13.99</v>
      </c>
      <c r="D29" s="3">
        <v>2.2999999999999998</v>
      </c>
      <c r="E29" s="3">
        <v>1297.2</v>
      </c>
      <c r="F29" s="3">
        <f t="shared" si="0"/>
        <v>4.3104741695736283E-2</v>
      </c>
      <c r="G29" s="1" t="s">
        <v>14</v>
      </c>
      <c r="H29" s="1" t="s">
        <v>15</v>
      </c>
      <c r="I29">
        <f>VLOOKUP(A29,'[1]TC Diario'!$A$1099:$B$2000,2,FALSE)</f>
        <v>27.564800000000002</v>
      </c>
      <c r="J29">
        <f>VLOOKUP(A29,'[2]Efectioro Fix'!$A$2:$B2026,2,FALSE)</f>
        <v>1150</v>
      </c>
      <c r="K29" s="12">
        <f t="shared" si="2"/>
        <v>5.0643765111653472E-2</v>
      </c>
      <c r="L29" s="11">
        <f t="shared" si="1"/>
        <v>40.314510364546109</v>
      </c>
      <c r="M29" s="11">
        <f t="shared" si="3"/>
        <v>564.00000000000011</v>
      </c>
    </row>
    <row r="30" spans="1:13" ht="12.75" customHeight="1" x14ac:dyDescent="0.2">
      <c r="A30" s="2">
        <v>42271</v>
      </c>
      <c r="B30" s="7">
        <v>23174</v>
      </c>
      <c r="C30" s="3">
        <v>14.55</v>
      </c>
      <c r="D30" s="3">
        <v>57.8</v>
      </c>
      <c r="E30" s="3">
        <v>33870.800000000003</v>
      </c>
      <c r="F30" s="3">
        <f t="shared" si="0"/>
        <v>1.1266015078688894</v>
      </c>
      <c r="G30" s="1" t="s">
        <v>14</v>
      </c>
      <c r="H30" s="1" t="s">
        <v>15</v>
      </c>
      <c r="I30">
        <f>VLOOKUP(A30,'[1]TC Diario'!$A$1099:$B$2000,2,FALSE)</f>
        <v>27.564800000000002</v>
      </c>
      <c r="J30">
        <f>VLOOKUP(A30,'[2]Efectioro Fix'!$A$2:$B2027,2,FALSE)</f>
        <v>1150</v>
      </c>
      <c r="K30" s="12">
        <f t="shared" si="2"/>
        <v>5.1576207807810026E-2</v>
      </c>
      <c r="L30" s="11">
        <f t="shared" si="1"/>
        <v>40.274914089347085</v>
      </c>
      <c r="M30" s="11">
        <f t="shared" si="3"/>
        <v>586.00000000000011</v>
      </c>
    </row>
    <row r="31" spans="1:13" ht="12.75" customHeight="1" x14ac:dyDescent="0.2">
      <c r="A31" s="2">
        <v>42271</v>
      </c>
      <c r="B31" s="7">
        <v>23173</v>
      </c>
      <c r="C31" s="3">
        <v>10.130000000000001</v>
      </c>
      <c r="D31" s="3">
        <v>21.3</v>
      </c>
      <c r="E31" s="3">
        <v>8690.4</v>
      </c>
      <c r="F31" s="3">
        <f t="shared" si="0"/>
        <v>0.28904705258250685</v>
      </c>
      <c r="G31" s="1" t="s">
        <v>16</v>
      </c>
      <c r="H31" s="1" t="s">
        <v>17</v>
      </c>
      <c r="I31">
        <f>VLOOKUP(A31,'[1]TC Diario'!$A$1099:$B$2000,2,FALSE)</f>
        <v>27.564800000000002</v>
      </c>
      <c r="J31">
        <f>VLOOKUP(A31,'[2]Efectioro Fix'!$A$2:$B2028,2,FALSE)</f>
        <v>1150</v>
      </c>
      <c r="K31" s="12">
        <f t="shared" si="2"/>
        <v>5.1541058396188499E-2</v>
      </c>
      <c r="L31" s="11">
        <f t="shared" si="1"/>
        <v>40.276406712734442</v>
      </c>
      <c r="M31" s="11">
        <f t="shared" si="3"/>
        <v>407.99999999999994</v>
      </c>
    </row>
    <row r="32" spans="1:13" ht="12.75" customHeight="1" x14ac:dyDescent="0.2">
      <c r="A32" s="2">
        <v>42271</v>
      </c>
      <c r="B32" s="7">
        <v>23172</v>
      </c>
      <c r="C32" s="3">
        <v>11.61</v>
      </c>
      <c r="D32" s="3">
        <v>66.8</v>
      </c>
      <c r="E32" s="3">
        <v>31797.47</v>
      </c>
      <c r="F32" s="3">
        <f t="shared" si="0"/>
        <v>1.0389345250534505</v>
      </c>
      <c r="G32" s="1" t="s">
        <v>18</v>
      </c>
      <c r="H32" s="1" t="s">
        <v>19</v>
      </c>
      <c r="I32">
        <f>VLOOKUP(A32,'[1]TC Diario'!$A$1099:$B$2000,2,FALSE)</f>
        <v>27.564800000000002</v>
      </c>
      <c r="J32">
        <f>VLOOKUP(A32,'[2]Efectioro Fix'!$A$2:$B2029,2,FALSE)</f>
        <v>1150</v>
      </c>
      <c r="K32" s="12">
        <f t="shared" si="2"/>
        <v>3.4501281879059209E-2</v>
      </c>
      <c r="L32" s="11">
        <f t="shared" si="1"/>
        <v>41.000002578821693</v>
      </c>
      <c r="M32" s="11">
        <f t="shared" si="3"/>
        <v>476.01002994011981</v>
      </c>
    </row>
    <row r="33" spans="1:13" ht="12.75" customHeight="1" x14ac:dyDescent="0.2">
      <c r="A33" s="2">
        <v>42271</v>
      </c>
      <c r="B33" s="7">
        <v>23172</v>
      </c>
      <c r="C33" s="3">
        <v>11.75</v>
      </c>
      <c r="D33" s="3">
        <v>88</v>
      </c>
      <c r="E33" s="3">
        <v>41463.839999999997</v>
      </c>
      <c r="F33" s="3">
        <f t="shared" si="0"/>
        <v>1.3851602981443676</v>
      </c>
      <c r="G33" s="1" t="s">
        <v>18</v>
      </c>
      <c r="H33" s="1" t="s">
        <v>19</v>
      </c>
      <c r="I33">
        <f>VLOOKUP(A33,'[1]TC Diario'!$A$1099:$B$2000,2,FALSE)</f>
        <v>27.564800000000002</v>
      </c>
      <c r="J33">
        <f>VLOOKUP(A33,'[2]Efectioro Fix'!$A$2:$B2030,2,FALSE)</f>
        <v>1150</v>
      </c>
      <c r="K33" s="12">
        <f t="shared" si="2"/>
        <v>5.5685194830522478E-2</v>
      </c>
      <c r="L33" s="11">
        <f t="shared" si="1"/>
        <v>40.100425531914887</v>
      </c>
      <c r="M33" s="11">
        <f t="shared" si="3"/>
        <v>471.17999999999995</v>
      </c>
    </row>
    <row r="34" spans="1:13" ht="12.75" customHeight="1" x14ac:dyDescent="0.2">
      <c r="A34" s="2">
        <v>42271</v>
      </c>
      <c r="B34" s="7">
        <v>23171</v>
      </c>
      <c r="C34" s="3">
        <v>13.62</v>
      </c>
      <c r="D34" s="3">
        <v>1.9</v>
      </c>
      <c r="E34" s="3">
        <v>1043.0999999999999</v>
      </c>
      <c r="F34" s="3">
        <f t="shared" si="0"/>
        <v>3.4666516629961258E-2</v>
      </c>
      <c r="G34" s="1" t="s">
        <v>20</v>
      </c>
      <c r="H34" s="1" t="s">
        <v>21</v>
      </c>
      <c r="I34">
        <f>VLOOKUP(A34,'[1]TC Diario'!$A$1099:$B$2000,2,FALSE)</f>
        <v>27.564800000000002</v>
      </c>
      <c r="J34">
        <f>VLOOKUP(A34,'[2]Efectioro Fix'!$A$2:$B2031,2,FALSE)</f>
        <v>1150</v>
      </c>
      <c r="K34" s="12">
        <f t="shared" si="2"/>
        <v>5.0788361969999696E-2</v>
      </c>
      <c r="L34" s="11">
        <f t="shared" si="1"/>
        <v>40.308370044052865</v>
      </c>
      <c r="M34" s="11">
        <f t="shared" si="3"/>
        <v>549</v>
      </c>
    </row>
    <row r="35" spans="1:13" ht="12.75" customHeight="1" x14ac:dyDescent="0.2">
      <c r="A35" s="2">
        <v>42270</v>
      </c>
      <c r="B35" s="7">
        <v>23170</v>
      </c>
      <c r="C35" s="3">
        <v>11.04</v>
      </c>
      <c r="D35" s="3">
        <v>20.8</v>
      </c>
      <c r="E35" s="3">
        <v>9254.1299999999992</v>
      </c>
      <c r="F35" s="3">
        <f t="shared" si="0"/>
        <v>0.30761811371710579</v>
      </c>
      <c r="G35" s="1" t="s">
        <v>18</v>
      </c>
      <c r="H35" s="1" t="s">
        <v>19</v>
      </c>
      <c r="I35">
        <f>VLOOKUP(A35,'[1]TC Diario'!$A$1099:$B$2000,2,FALSE)</f>
        <v>27.5611</v>
      </c>
      <c r="J35">
        <f>VLOOKUP(A35,'[2]Efectioro Fix'!$A$2:$B2032,2,FALSE)</f>
        <v>1132</v>
      </c>
      <c r="K35" s="12">
        <f t="shared" si="2"/>
        <v>3.5769826656803172E-2</v>
      </c>
      <c r="L35" s="11">
        <f t="shared" si="1"/>
        <v>40.299827550167223</v>
      </c>
      <c r="M35" s="11">
        <f t="shared" si="3"/>
        <v>444.9100961538461</v>
      </c>
    </row>
    <row r="36" spans="1:13" ht="12.75" customHeight="1" x14ac:dyDescent="0.2">
      <c r="A36" s="2">
        <v>42270</v>
      </c>
      <c r="B36" s="7">
        <v>23170</v>
      </c>
      <c r="C36" s="3">
        <v>14.41</v>
      </c>
      <c r="D36" s="3">
        <v>691.6</v>
      </c>
      <c r="E36" s="3">
        <v>401625.95</v>
      </c>
      <c r="F36" s="3">
        <f t="shared" si="0"/>
        <v>13.350528611463877</v>
      </c>
      <c r="G36" s="1" t="s">
        <v>18</v>
      </c>
      <c r="H36" s="1" t="s">
        <v>19</v>
      </c>
      <c r="I36">
        <f>VLOOKUP(A36,'[1]TC Diario'!$A$1099:$B$2000,2,FALSE)</f>
        <v>27.5611</v>
      </c>
      <c r="J36">
        <f>VLOOKUP(A36,'[2]Efectioro Fix'!$A$2:$B2033,2,FALSE)</f>
        <v>1132</v>
      </c>
      <c r="K36" s="12">
        <f t="shared" si="2"/>
        <v>3.5770686562584086E-2</v>
      </c>
      <c r="L36" s="11">
        <f t="shared" si="1"/>
        <v>40.299791610558984</v>
      </c>
      <c r="M36" s="11">
        <f t="shared" si="3"/>
        <v>580.71999710815498</v>
      </c>
    </row>
    <row r="37" spans="1:13" ht="12.75" customHeight="1" x14ac:dyDescent="0.2">
      <c r="A37" s="2">
        <v>42270</v>
      </c>
      <c r="B37" s="7">
        <v>23169</v>
      </c>
      <c r="C37" s="3">
        <v>9.5</v>
      </c>
      <c r="D37" s="3">
        <v>44.9</v>
      </c>
      <c r="E37" s="3">
        <v>16837.5</v>
      </c>
      <c r="F37" s="3">
        <f t="shared" si="0"/>
        <v>0.57141211332058017</v>
      </c>
      <c r="G37" s="1" t="s">
        <v>22</v>
      </c>
      <c r="H37" s="1" t="s">
        <v>23</v>
      </c>
      <c r="I37">
        <f>VLOOKUP(A37,'[1]TC Diario'!$A$1099:$B$2000,2,FALSE)</f>
        <v>27.5611</v>
      </c>
      <c r="J37">
        <f>VLOOKUP(A37,'[2]Efectioro Fix'!$A$2:$B2034,2,FALSE)</f>
        <v>1132</v>
      </c>
      <c r="K37" s="12">
        <f t="shared" si="2"/>
        <v>5.5536470437019148E-2</v>
      </c>
      <c r="L37" s="11">
        <f t="shared" si="1"/>
        <v>39.473684210526315</v>
      </c>
      <c r="M37" s="11">
        <f t="shared" si="3"/>
        <v>375</v>
      </c>
    </row>
    <row r="38" spans="1:13" ht="12.75" customHeight="1" x14ac:dyDescent="0.2">
      <c r="A38" s="2">
        <v>42270</v>
      </c>
      <c r="B38" s="7">
        <v>23168</v>
      </c>
      <c r="C38" s="3">
        <v>11.82</v>
      </c>
      <c r="D38" s="3">
        <v>6.2</v>
      </c>
      <c r="E38" s="3">
        <v>2907.8</v>
      </c>
      <c r="F38" s="3">
        <f t="shared" si="0"/>
        <v>9.8172231420901188E-2</v>
      </c>
      <c r="G38" s="1" t="s">
        <v>24</v>
      </c>
      <c r="H38" s="1" t="s">
        <v>25</v>
      </c>
      <c r="I38">
        <f>VLOOKUP(A38,'[1]TC Diario'!$A$1099:$B$2000,2,FALSE)</f>
        <v>27.5611</v>
      </c>
      <c r="J38">
        <f>VLOOKUP(A38,'[2]Efectioro Fix'!$A$2:$B2035,2,FALSE)</f>
        <v>1132</v>
      </c>
      <c r="K38" s="12">
        <f t="shared" si="2"/>
        <v>5.063570085327429E-2</v>
      </c>
      <c r="L38" s="11">
        <f t="shared" si="1"/>
        <v>39.678510998307949</v>
      </c>
      <c r="M38" s="11">
        <f t="shared" si="3"/>
        <v>469</v>
      </c>
    </row>
    <row r="39" spans="1:13" ht="12.75" customHeight="1" x14ac:dyDescent="0.2">
      <c r="A39" s="2">
        <v>42270</v>
      </c>
      <c r="B39" s="7">
        <v>23168</v>
      </c>
      <c r="C39" s="3">
        <v>15.68</v>
      </c>
      <c r="D39" s="3">
        <v>18.899999999999999</v>
      </c>
      <c r="E39" s="3">
        <v>11774.7</v>
      </c>
      <c r="F39" s="3">
        <f t="shared" si="0"/>
        <v>0.39699712251032837</v>
      </c>
      <c r="G39" s="1" t="s">
        <v>24</v>
      </c>
      <c r="H39" s="1" t="s">
        <v>25</v>
      </c>
      <c r="I39">
        <f>VLOOKUP(A39,'[1]TC Diario'!$A$1099:$B$2000,2,FALSE)</f>
        <v>27.5611</v>
      </c>
      <c r="J39">
        <f>VLOOKUP(A39,'[2]Efectioro Fix'!$A$2:$B2036,2,FALSE)</f>
        <v>1132</v>
      </c>
      <c r="K39" s="12">
        <f t="shared" si="2"/>
        <v>4.935248304107076E-2</v>
      </c>
      <c r="L39" s="11">
        <f t="shared" si="1"/>
        <v>39.732142857142868</v>
      </c>
      <c r="M39" s="11">
        <f t="shared" si="3"/>
        <v>623.00000000000011</v>
      </c>
    </row>
    <row r="40" spans="1:13" ht="12.75" customHeight="1" x14ac:dyDescent="0.2">
      <c r="A40" s="2">
        <v>42270</v>
      </c>
      <c r="B40" s="7">
        <v>23168</v>
      </c>
      <c r="C40" s="3">
        <v>23.46</v>
      </c>
      <c r="D40" s="3">
        <v>30.7</v>
      </c>
      <c r="E40" s="3">
        <v>28612.400000000001</v>
      </c>
      <c r="F40" s="3">
        <f t="shared" si="0"/>
        <v>0.9648190718086388</v>
      </c>
      <c r="G40" s="1" t="s">
        <v>24</v>
      </c>
      <c r="H40" s="1" t="s">
        <v>25</v>
      </c>
      <c r="I40">
        <f>VLOOKUP(A40,'[1]TC Diario'!$A$1099:$B$2000,2,FALSE)</f>
        <v>27.5611</v>
      </c>
      <c r="J40">
        <f>VLOOKUP(A40,'[2]Efectioro Fix'!$A$2:$B2037,2,FALSE)</f>
        <v>1132</v>
      </c>
      <c r="K40" s="12">
        <f t="shared" si="2"/>
        <v>4.9470862091431256E-2</v>
      </c>
      <c r="L40" s="11">
        <f t="shared" si="1"/>
        <v>39.727195225916454</v>
      </c>
      <c r="M40" s="11">
        <f t="shared" si="3"/>
        <v>932.00000000000011</v>
      </c>
    </row>
    <row r="41" spans="1:13" ht="12.75" customHeight="1" x14ac:dyDescent="0.2">
      <c r="A41" s="2">
        <v>42270</v>
      </c>
      <c r="B41" s="7">
        <v>23168</v>
      </c>
      <c r="C41" s="3">
        <v>23.57</v>
      </c>
      <c r="D41" s="3">
        <v>98.1</v>
      </c>
      <c r="E41" s="3">
        <v>91919.7</v>
      </c>
      <c r="F41" s="3">
        <f t="shared" si="0"/>
        <v>3.0974769720449467</v>
      </c>
      <c r="G41" s="1" t="s">
        <v>24</v>
      </c>
      <c r="H41" s="1" t="s">
        <v>25</v>
      </c>
      <c r="I41">
        <f>VLOOKUP(A41,'[1]TC Diario'!$A$1099:$B$2000,2,FALSE)</f>
        <v>27.5611</v>
      </c>
      <c r="J41">
        <f>VLOOKUP(A41,'[2]Efectioro Fix'!$A$2:$B2038,2,FALSE)</f>
        <v>1132</v>
      </c>
      <c r="K41" s="12">
        <f t="shared" si="2"/>
        <v>4.8831327008358127E-2</v>
      </c>
      <c r="L41" s="11">
        <f t="shared" si="1"/>
        <v>39.753924480271529</v>
      </c>
      <c r="M41" s="11">
        <f t="shared" si="3"/>
        <v>937</v>
      </c>
    </row>
    <row r="42" spans="1:13" ht="12.75" customHeight="1" x14ac:dyDescent="0.2">
      <c r="A42" s="2">
        <v>42270</v>
      </c>
      <c r="B42" s="7">
        <v>23168</v>
      </c>
      <c r="C42" s="3">
        <v>23.86</v>
      </c>
      <c r="D42" s="3">
        <v>122.6</v>
      </c>
      <c r="E42" s="3">
        <v>116224.8</v>
      </c>
      <c r="F42" s="3">
        <f t="shared" si="0"/>
        <v>3.9186854641224729</v>
      </c>
      <c r="G42" s="1" t="s">
        <v>24</v>
      </c>
      <c r="H42" s="1" t="s">
        <v>25</v>
      </c>
      <c r="I42">
        <f>VLOOKUP(A42,'[1]TC Diario'!$A$1099:$B$2000,2,FALSE)</f>
        <v>27.5611</v>
      </c>
      <c r="J42">
        <f>VLOOKUP(A42,'[2]Efectioro Fix'!$A$2:$B2039,2,FALSE)</f>
        <v>1132</v>
      </c>
      <c r="K42" s="12">
        <f t="shared" si="2"/>
        <v>4.9361436463346342E-2</v>
      </c>
      <c r="L42" s="11">
        <f t="shared" si="1"/>
        <v>39.731768650461028</v>
      </c>
      <c r="M42" s="11">
        <f t="shared" si="3"/>
        <v>948.00000000000011</v>
      </c>
    </row>
    <row r="43" spans="1:13" ht="12.75" customHeight="1" x14ac:dyDescent="0.2">
      <c r="A43" s="2">
        <v>42270</v>
      </c>
      <c r="B43" s="7">
        <v>23167</v>
      </c>
      <c r="C43" s="3">
        <v>10.27</v>
      </c>
      <c r="D43" s="3">
        <v>21.1</v>
      </c>
      <c r="E43" s="3">
        <v>8566.6</v>
      </c>
      <c r="F43" s="3">
        <f t="shared" si="0"/>
        <v>0.29029021385588971</v>
      </c>
      <c r="G43" s="1" t="s">
        <v>26</v>
      </c>
      <c r="H43" s="1" t="s">
        <v>27</v>
      </c>
      <c r="I43">
        <f>VLOOKUP(A43,'[1]TC Diario'!$A$1099:$B$2000,2,FALSE)</f>
        <v>27.5611</v>
      </c>
      <c r="J43">
        <f>VLOOKUP(A43,'[2]Efectioro Fix'!$A$2:$B2040,2,FALSE)</f>
        <v>1132</v>
      </c>
      <c r="K43" s="12">
        <f t="shared" si="2"/>
        <v>5.4126365848901514E-2</v>
      </c>
      <c r="L43" s="11">
        <f t="shared" si="1"/>
        <v>39.532619279454721</v>
      </c>
      <c r="M43" s="11">
        <f t="shared" si="3"/>
        <v>406</v>
      </c>
    </row>
    <row r="44" spans="1:13" ht="12.75" customHeight="1" x14ac:dyDescent="0.2">
      <c r="A44" s="2">
        <v>42270</v>
      </c>
      <c r="B44" s="7">
        <v>23166</v>
      </c>
      <c r="C44" s="3">
        <v>10.18</v>
      </c>
      <c r="D44" s="3">
        <v>14</v>
      </c>
      <c r="E44" s="3">
        <v>5628</v>
      </c>
      <c r="F44" s="3">
        <f t="shared" si="0"/>
        <v>0.19092170763204566</v>
      </c>
      <c r="G44" s="1" t="s">
        <v>28</v>
      </c>
      <c r="H44" s="1" t="s">
        <v>29</v>
      </c>
      <c r="I44">
        <f>VLOOKUP(A44,'[1]TC Diario'!$A$1099:$B$2000,2,FALSE)</f>
        <v>27.5611</v>
      </c>
      <c r="J44">
        <f>VLOOKUP(A44,'[2]Efectioro Fix'!$A$2:$B2041,2,FALSE)</f>
        <v>1132</v>
      </c>
      <c r="K44" s="12">
        <f t="shared" si="2"/>
        <v>5.5165364924420701E-2</v>
      </c>
      <c r="L44" s="11">
        <f t="shared" si="1"/>
        <v>39.489194499017685</v>
      </c>
      <c r="M44" s="11">
        <f t="shared" si="3"/>
        <v>402</v>
      </c>
    </row>
    <row r="45" spans="1:13" ht="12.75" customHeight="1" x14ac:dyDescent="0.2">
      <c r="A45" s="2">
        <v>42270</v>
      </c>
      <c r="B45" s="7">
        <v>23165</v>
      </c>
      <c r="C45" s="3">
        <v>18.29</v>
      </c>
      <c r="D45" s="3">
        <v>6.9</v>
      </c>
      <c r="E45" s="3">
        <v>4988.7</v>
      </c>
      <c r="F45" s="3">
        <f t="shared" si="0"/>
        <v>0.16906055588599353</v>
      </c>
      <c r="G45" s="1" t="s">
        <v>30</v>
      </c>
      <c r="H45" s="1" t="s">
        <v>31</v>
      </c>
      <c r="I45">
        <f>VLOOKUP(A45,'[1]TC Diario'!$A$1099:$B$2000,2,FALSE)</f>
        <v>27.5611</v>
      </c>
      <c r="J45">
        <f>VLOOKUP(A45,'[2]Efectioro Fix'!$A$2:$B2042,2,FALSE)</f>
        <v>1132</v>
      </c>
      <c r="K45" s="12">
        <f t="shared" si="2"/>
        <v>5.4193876026486842E-2</v>
      </c>
      <c r="L45" s="11">
        <f t="shared" si="1"/>
        <v>39.529797703663199</v>
      </c>
      <c r="M45" s="11">
        <f t="shared" si="3"/>
        <v>722.99999999999989</v>
      </c>
    </row>
    <row r="46" spans="1:13" ht="12.75" customHeight="1" x14ac:dyDescent="0.2">
      <c r="A46" s="2">
        <v>42270</v>
      </c>
      <c r="B46" s="7">
        <v>23165</v>
      </c>
      <c r="C46" s="3">
        <v>21.19</v>
      </c>
      <c r="D46" s="3">
        <v>4.9000000000000004</v>
      </c>
      <c r="E46" s="3">
        <v>4106.2</v>
      </c>
      <c r="F46" s="3">
        <f t="shared" si="0"/>
        <v>0.13909340320757044</v>
      </c>
      <c r="G46" s="1" t="s">
        <v>30</v>
      </c>
      <c r="H46" s="1" t="s">
        <v>31</v>
      </c>
      <c r="I46">
        <f>VLOOKUP(A46,'[1]TC Diario'!$A$1099:$B$2000,2,FALSE)</f>
        <v>27.5611</v>
      </c>
      <c r="J46">
        <f>VLOOKUP(A46,'[2]Efectioro Fix'!$A$2:$B2043,2,FALSE)</f>
        <v>1132</v>
      </c>
      <c r="K46" s="12">
        <f t="shared" si="2"/>
        <v>5.3783336938695525E-2</v>
      </c>
      <c r="L46" s="11">
        <f t="shared" si="1"/>
        <v>39.546956111373284</v>
      </c>
      <c r="M46" s="11">
        <f t="shared" si="3"/>
        <v>837.99999999999989</v>
      </c>
    </row>
    <row r="47" spans="1:13" ht="12.75" customHeight="1" x14ac:dyDescent="0.2">
      <c r="A47" s="2">
        <v>42270</v>
      </c>
      <c r="B47" s="7">
        <v>23164</v>
      </c>
      <c r="C47" s="3">
        <v>12.12</v>
      </c>
      <c r="D47" s="3">
        <v>120.1</v>
      </c>
      <c r="E47" s="3">
        <v>58369.8</v>
      </c>
      <c r="F47" s="3">
        <f t="shared" si="0"/>
        <v>1.9499574002925713</v>
      </c>
      <c r="G47" s="1" t="s">
        <v>18</v>
      </c>
      <c r="H47" s="1" t="s">
        <v>19</v>
      </c>
      <c r="I47">
        <f>VLOOKUP(A47,'[1]TC Diario'!$A$1099:$B$2000,2,FALSE)</f>
        <v>27.5611</v>
      </c>
      <c r="J47">
        <f>VLOOKUP(A47,'[2]Efectioro Fix'!$A$2:$B2044,2,FALSE)</f>
        <v>1132</v>
      </c>
      <c r="K47" s="12">
        <f t="shared" si="2"/>
        <v>4.0554947124351926E-2</v>
      </c>
      <c r="L47" s="11">
        <f t="shared" si="1"/>
        <v>40.099834296502095</v>
      </c>
      <c r="M47" s="11">
        <f t="shared" si="3"/>
        <v>486.00999167360538</v>
      </c>
    </row>
    <row r="48" spans="1:13" ht="12.75" customHeight="1" x14ac:dyDescent="0.2">
      <c r="A48" s="2">
        <v>42270</v>
      </c>
      <c r="B48" s="7">
        <v>23164</v>
      </c>
      <c r="C48" s="3">
        <v>12.2</v>
      </c>
      <c r="D48" s="3">
        <v>265.10000000000002</v>
      </c>
      <c r="E48" s="3">
        <v>129692.22</v>
      </c>
      <c r="F48" s="3">
        <f t="shared" si="0"/>
        <v>4.3326045836213511</v>
      </c>
      <c r="G48" s="1" t="s">
        <v>18</v>
      </c>
      <c r="H48" s="1" t="s">
        <v>19</v>
      </c>
      <c r="I48">
        <f>VLOOKUP(A48,'[1]TC Diario'!$A$1099:$B$2000,2,FALSE)</f>
        <v>27.5611</v>
      </c>
      <c r="J48">
        <f>VLOOKUP(A48,'[2]Efectioro Fix'!$A$2:$B2045,2,FALSE)</f>
        <v>1132</v>
      </c>
      <c r="K48" s="12">
        <f t="shared" si="2"/>
        <v>4.055099723040323E-2</v>
      </c>
      <c r="L48" s="11">
        <f t="shared" si="1"/>
        <v>40.099999381612875</v>
      </c>
      <c r="M48" s="11">
        <f t="shared" si="3"/>
        <v>489.21999245567707</v>
      </c>
    </row>
    <row r="49" spans="1:13" ht="12.75" customHeight="1" x14ac:dyDescent="0.2">
      <c r="A49" s="2">
        <v>42270</v>
      </c>
      <c r="B49" s="7">
        <v>23163</v>
      </c>
      <c r="C49" s="3">
        <v>10.5</v>
      </c>
      <c r="D49" s="3">
        <v>7</v>
      </c>
      <c r="E49" s="3">
        <v>2898</v>
      </c>
      <c r="F49" s="3">
        <f t="shared" si="0"/>
        <v>9.846158792418859E-2</v>
      </c>
      <c r="G49" s="1" t="s">
        <v>32</v>
      </c>
      <c r="H49" s="1" t="s">
        <v>33</v>
      </c>
      <c r="I49">
        <f>VLOOKUP(A49,'[1]TC Diario'!$A$1099:$B$2000,2,FALSE)</f>
        <v>27.5611</v>
      </c>
      <c r="J49">
        <f>VLOOKUP(A49,'[2]Efectioro Fix'!$A$2:$B2046,2,FALSE)</f>
        <v>1132</v>
      </c>
      <c r="K49" s="12">
        <f t="shared" si="2"/>
        <v>5.6615857327948271E-2</v>
      </c>
      <c r="L49" s="11">
        <f t="shared" si="1"/>
        <v>39.428571428571431</v>
      </c>
      <c r="M49" s="11">
        <f t="shared" si="3"/>
        <v>414</v>
      </c>
    </row>
    <row r="50" spans="1:13" ht="12.75" customHeight="1" x14ac:dyDescent="0.2">
      <c r="A50" s="2">
        <v>42269</v>
      </c>
      <c r="B50" s="7">
        <v>23162</v>
      </c>
      <c r="C50" s="3">
        <v>19.79</v>
      </c>
      <c r="D50" s="3">
        <v>17.600000000000001</v>
      </c>
      <c r="E50" s="3">
        <v>13675.2</v>
      </c>
      <c r="F50" s="3">
        <f t="shared" si="0"/>
        <v>0.46659272000471547</v>
      </c>
      <c r="G50" s="1" t="s">
        <v>34</v>
      </c>
      <c r="H50" s="1" t="s">
        <v>35</v>
      </c>
      <c r="I50">
        <f>VLOOKUP(A50,'[1]TC Diario'!$A$1099:$B$2000,2,FALSE)</f>
        <v>27.557400000000001</v>
      </c>
      <c r="J50">
        <f>VLOOKUP(A50,'[2]Efectioro Fix'!$A$2:$B2047,2,FALSE)</f>
        <v>1131</v>
      </c>
      <c r="K50" s="12">
        <f t="shared" si="2"/>
        <v>5.9638406774253139E-2</v>
      </c>
      <c r="L50" s="11">
        <f t="shared" si="1"/>
        <v>39.262253663466396</v>
      </c>
      <c r="M50" s="11">
        <f t="shared" si="3"/>
        <v>777</v>
      </c>
    </row>
    <row r="51" spans="1:13" ht="12.75" customHeight="1" x14ac:dyDescent="0.2">
      <c r="A51" s="2">
        <v>42269</v>
      </c>
      <c r="B51" s="7">
        <v>23161</v>
      </c>
      <c r="C51" s="3">
        <v>12.6</v>
      </c>
      <c r="D51" s="3">
        <v>4.5999999999999996</v>
      </c>
      <c r="E51" s="3">
        <v>2272.4</v>
      </c>
      <c r="F51" s="3">
        <f t="shared" si="0"/>
        <v>7.7643995048788703E-2</v>
      </c>
      <c r="G51" s="1" t="s">
        <v>16</v>
      </c>
      <c r="H51" s="1" t="s">
        <v>17</v>
      </c>
      <c r="I51">
        <f>VLOOKUP(A51,'[1]TC Diario'!$A$1099:$B$2000,2,FALSE)</f>
        <v>27.557400000000001</v>
      </c>
      <c r="J51">
        <f>VLOOKUP(A51,'[2]Efectioro Fix'!$A$2:$B2048,2,FALSE)</f>
        <v>1131</v>
      </c>
      <c r="K51" s="12">
        <f t="shared" si="2"/>
        <v>6.0977362118328493E-2</v>
      </c>
      <c r="L51" s="11">
        <f t="shared" si="1"/>
        <v>39.206349206349209</v>
      </c>
      <c r="M51" s="11">
        <f t="shared" si="3"/>
        <v>494.00000000000006</v>
      </c>
    </row>
    <row r="52" spans="1:13" ht="12.75" customHeight="1" x14ac:dyDescent="0.2">
      <c r="A52" s="2">
        <v>42269</v>
      </c>
      <c r="B52" s="7">
        <v>23160</v>
      </c>
      <c r="C52" s="3">
        <v>21.95</v>
      </c>
      <c r="D52" s="3">
        <v>12.9</v>
      </c>
      <c r="E52" s="3">
        <v>11119.8</v>
      </c>
      <c r="F52" s="3">
        <f t="shared" si="0"/>
        <v>0.37931824392753222</v>
      </c>
      <c r="G52" s="1" t="s">
        <v>36</v>
      </c>
      <c r="H52" s="1" t="s">
        <v>37</v>
      </c>
      <c r="I52">
        <f>VLOOKUP(A52,'[1]TC Diario'!$A$1099:$B$2000,2,FALSE)</f>
        <v>27.557400000000001</v>
      </c>
      <c r="J52">
        <f>VLOOKUP(A52,'[2]Efectioro Fix'!$A$2:$B2049,2,FALSE)</f>
        <v>1131</v>
      </c>
      <c r="K52" s="12">
        <f t="shared" si="2"/>
        <v>5.9427233908458832E-2</v>
      </c>
      <c r="L52" s="11">
        <f t="shared" si="1"/>
        <v>39.271070615034162</v>
      </c>
      <c r="M52" s="11">
        <f t="shared" si="3"/>
        <v>861.99999999999989</v>
      </c>
    </row>
    <row r="53" spans="1:13" ht="12.75" customHeight="1" x14ac:dyDescent="0.2">
      <c r="A53" s="2">
        <v>42269</v>
      </c>
      <c r="B53" s="7">
        <v>23160</v>
      </c>
      <c r="C53" s="3">
        <v>22.62</v>
      </c>
      <c r="D53" s="3">
        <v>3.5</v>
      </c>
      <c r="E53" s="3">
        <v>3108</v>
      </c>
      <c r="F53" s="3">
        <f t="shared" si="0"/>
        <v>0.10605719613548314</v>
      </c>
      <c r="G53" s="1" t="s">
        <v>36</v>
      </c>
      <c r="H53" s="1" t="s">
        <v>37</v>
      </c>
      <c r="I53">
        <f>VLOOKUP(A53,'[1]TC Diario'!$A$1099:$B$2000,2,FALSE)</f>
        <v>27.557400000000001</v>
      </c>
      <c r="J53">
        <f>VLOOKUP(A53,'[2]Efectioro Fix'!$A$2:$B2050,2,FALSE)</f>
        <v>1131</v>
      </c>
      <c r="K53" s="12">
        <f t="shared" si="2"/>
        <v>5.9757184290133547E-2</v>
      </c>
      <c r="L53" s="11">
        <f t="shared" si="1"/>
        <v>39.257294429708224</v>
      </c>
      <c r="M53" s="11">
        <f t="shared" si="3"/>
        <v>888</v>
      </c>
    </row>
    <row r="54" spans="1:13" ht="12.75" customHeight="1" x14ac:dyDescent="0.2">
      <c r="A54" s="2">
        <v>42269</v>
      </c>
      <c r="B54" s="7">
        <v>23160</v>
      </c>
      <c r="C54" s="3">
        <v>22.83</v>
      </c>
      <c r="D54" s="3">
        <v>8.6999999999999993</v>
      </c>
      <c r="E54" s="3">
        <v>7795.2</v>
      </c>
      <c r="F54" s="3">
        <f t="shared" si="0"/>
        <v>0.26607536129374504</v>
      </c>
      <c r="G54" s="1" t="s">
        <v>36</v>
      </c>
      <c r="H54" s="1" t="s">
        <v>37</v>
      </c>
      <c r="I54">
        <f>VLOOKUP(A54,'[1]TC Diario'!$A$1099:$B$2000,2,FALSE)</f>
        <v>27.557400000000001</v>
      </c>
      <c r="J54">
        <f>VLOOKUP(A54,'[2]Efectioro Fix'!$A$2:$B2051,2,FALSE)</f>
        <v>1131</v>
      </c>
      <c r="K54" s="12">
        <f t="shared" si="2"/>
        <v>6.0013196232235888E-2</v>
      </c>
      <c r="L54" s="11">
        <f t="shared" si="1"/>
        <v>39.246605343845822</v>
      </c>
      <c r="M54" s="11">
        <f t="shared" si="3"/>
        <v>896</v>
      </c>
    </row>
    <row r="55" spans="1:13" ht="12.75" customHeight="1" x14ac:dyDescent="0.2">
      <c r="A55" s="2">
        <v>42269</v>
      </c>
      <c r="B55" s="7">
        <v>23159</v>
      </c>
      <c r="C55" s="3">
        <v>20.11</v>
      </c>
      <c r="D55" s="3">
        <v>68.3</v>
      </c>
      <c r="E55" s="3">
        <v>54640</v>
      </c>
      <c r="F55" s="3">
        <f t="shared" si="0"/>
        <v>1.8399764763879733</v>
      </c>
      <c r="G55" s="1" t="s">
        <v>38</v>
      </c>
      <c r="H55" s="1" t="s">
        <v>39</v>
      </c>
      <c r="I55">
        <f>VLOOKUP(A55,'[1]TC Diario'!$A$1099:$B$2000,2,FALSE)</f>
        <v>27.557400000000001</v>
      </c>
      <c r="J55">
        <f>VLOOKUP(A55,'[2]Efectioro Fix'!$A$2:$B2052,2,FALSE)</f>
        <v>1131</v>
      </c>
      <c r="K55" s="12">
        <f t="shared" si="2"/>
        <v>4.7209156335775826E-2</v>
      </c>
      <c r="L55" s="11">
        <f t="shared" si="1"/>
        <v>39.781203381402285</v>
      </c>
      <c r="M55" s="11">
        <f t="shared" si="3"/>
        <v>800</v>
      </c>
    </row>
    <row r="56" spans="1:13" ht="12.75" customHeight="1" x14ac:dyDescent="0.2">
      <c r="A56" s="2">
        <v>42269</v>
      </c>
      <c r="B56" s="7">
        <v>23159</v>
      </c>
      <c r="C56" s="3">
        <v>21.12</v>
      </c>
      <c r="D56" s="3">
        <v>408.3</v>
      </c>
      <c r="E56" s="3">
        <v>342972</v>
      </c>
      <c r="F56" s="3">
        <f t="shared" si="0"/>
        <v>11.551883228575564</v>
      </c>
      <c r="G56" s="1" t="s">
        <v>38</v>
      </c>
      <c r="H56" s="1" t="s">
        <v>39</v>
      </c>
      <c r="I56">
        <f>VLOOKUP(A56,'[1]TC Diario'!$A$1099:$B$2000,2,FALSE)</f>
        <v>27.557400000000001</v>
      </c>
      <c r="J56">
        <f>VLOOKUP(A56,'[2]Efectioro Fix'!$A$2:$B2053,2,FALSE)</f>
        <v>1131</v>
      </c>
      <c r="K56" s="12">
        <f t="shared" si="2"/>
        <v>4.7412165748488388E-2</v>
      </c>
      <c r="L56" s="11">
        <f t="shared" si="1"/>
        <v>39.772727272727273</v>
      </c>
      <c r="M56" s="11">
        <f t="shared" si="3"/>
        <v>840</v>
      </c>
    </row>
    <row r="57" spans="1:13" ht="12.75" customHeight="1" x14ac:dyDescent="0.2">
      <c r="A57" s="2">
        <v>42269</v>
      </c>
      <c r="B57" s="7">
        <v>23158</v>
      </c>
      <c r="C57" s="3">
        <v>15.59</v>
      </c>
      <c r="D57" s="3">
        <v>677.4</v>
      </c>
      <c r="E57" s="3">
        <v>421369.9</v>
      </c>
      <c r="F57" s="3">
        <f t="shared" si="0"/>
        <v>14.14721012104747</v>
      </c>
      <c r="G57" s="1" t="s">
        <v>40</v>
      </c>
      <c r="H57" s="1" t="s">
        <v>41</v>
      </c>
      <c r="I57">
        <f>VLOOKUP(A57,'[1]TC Diario'!$A$1099:$B$2000,2,FALSE)</f>
        <v>27.557400000000001</v>
      </c>
      <c r="J57">
        <f>VLOOKUP(A57,'[2]Efectioro Fix'!$A$2:$B2054,2,FALSE)</f>
        <v>1131</v>
      </c>
      <c r="K57" s="12">
        <f t="shared" si="2"/>
        <v>4.436541189839216E-2</v>
      </c>
      <c r="L57" s="11">
        <f t="shared" si="1"/>
        <v>39.899936235082151</v>
      </c>
      <c r="M57" s="11">
        <f t="shared" si="3"/>
        <v>622.04000590493069</v>
      </c>
    </row>
    <row r="58" spans="1:13" ht="12.75" customHeight="1" x14ac:dyDescent="0.2">
      <c r="A58" s="2">
        <v>42269</v>
      </c>
      <c r="B58" s="7">
        <v>23158</v>
      </c>
      <c r="C58" s="3">
        <v>18.579999999999998</v>
      </c>
      <c r="D58" s="3">
        <v>499.6</v>
      </c>
      <c r="E58" s="3">
        <v>370373.46</v>
      </c>
      <c r="F58" s="3">
        <f t="shared" si="0"/>
        <v>12.435052861146387</v>
      </c>
      <c r="G58" s="1" t="s">
        <v>40</v>
      </c>
      <c r="H58" s="1" t="s">
        <v>41</v>
      </c>
      <c r="I58">
        <f>VLOOKUP(A58,'[1]TC Diario'!$A$1099:$B$2000,2,FALSE)</f>
        <v>27.557400000000001</v>
      </c>
      <c r="J58">
        <f>VLOOKUP(A58,'[2]Efectioro Fix'!$A$2:$B2055,2,FALSE)</f>
        <v>1131</v>
      </c>
      <c r="K58" s="12">
        <f t="shared" si="2"/>
        <v>4.4366473124487049E-2</v>
      </c>
      <c r="L58" s="11">
        <f t="shared" si="1"/>
        <v>39.899891926458288</v>
      </c>
      <c r="M58" s="11">
        <f t="shared" si="3"/>
        <v>741.33999199359494</v>
      </c>
    </row>
    <row r="59" spans="1:13" ht="12.75" customHeight="1" x14ac:dyDescent="0.2">
      <c r="A59" s="2">
        <v>42269</v>
      </c>
      <c r="B59" s="7">
        <v>23157</v>
      </c>
      <c r="C59" s="3">
        <v>9.82</v>
      </c>
      <c r="D59" s="3">
        <v>11</v>
      </c>
      <c r="E59" s="3">
        <v>4246</v>
      </c>
      <c r="F59" s="3">
        <f t="shared" si="0"/>
        <v>0.14470504391252861</v>
      </c>
      <c r="G59" s="1" t="s">
        <v>42</v>
      </c>
      <c r="H59" s="1" t="s">
        <v>43</v>
      </c>
      <c r="I59">
        <f>VLOOKUP(A59,'[1]TC Diario'!$A$1099:$B$2000,2,FALSE)</f>
        <v>27.557400000000001</v>
      </c>
      <c r="J59">
        <f>VLOOKUP(A59,'[2]Efectioro Fix'!$A$2:$B2056,2,FALSE)</f>
        <v>1131</v>
      </c>
      <c r="K59" s="12">
        <f t="shared" si="2"/>
        <v>5.8553868086838823E-2</v>
      </c>
      <c r="L59" s="11">
        <f t="shared" si="1"/>
        <v>39.307535641547858</v>
      </c>
      <c r="M59" s="11">
        <f t="shared" si="3"/>
        <v>386</v>
      </c>
    </row>
    <row r="60" spans="1:13" ht="12.75" customHeight="1" x14ac:dyDescent="0.2">
      <c r="A60" s="2">
        <v>42269</v>
      </c>
      <c r="B60" s="7">
        <v>23156</v>
      </c>
      <c r="C60" s="3">
        <v>17.52</v>
      </c>
      <c r="D60" s="3">
        <v>11.2</v>
      </c>
      <c r="E60" s="3">
        <v>7784</v>
      </c>
      <c r="F60" s="3">
        <f t="shared" si="0"/>
        <v>0.2628643078753195</v>
      </c>
      <c r="G60" s="1" t="s">
        <v>44</v>
      </c>
      <c r="H60" s="1" t="s">
        <v>45</v>
      </c>
      <c r="I60">
        <f>VLOOKUP(A60,'[1]TC Diario'!$A$1099:$B$2000,2,FALSE)</f>
        <v>27.557400000000001</v>
      </c>
      <c r="J60">
        <f>VLOOKUP(A60,'[2]Efectioro Fix'!$A$2:$B2057,2,FALSE)</f>
        <v>1131</v>
      </c>
      <c r="K60" s="12">
        <f t="shared" si="2"/>
        <v>4.9897717827422583E-2</v>
      </c>
      <c r="L60" s="11">
        <f t="shared" si="1"/>
        <v>39.668949771689498</v>
      </c>
      <c r="M60" s="11">
        <f t="shared" si="3"/>
        <v>695</v>
      </c>
    </row>
    <row r="61" spans="1:13" ht="12.75" customHeight="1" x14ac:dyDescent="0.2">
      <c r="A61" s="2">
        <v>42269</v>
      </c>
      <c r="B61" s="7">
        <v>23155</v>
      </c>
      <c r="C61" s="3">
        <v>11.24</v>
      </c>
      <c r="D61" s="3">
        <v>266.89999999999998</v>
      </c>
      <c r="E61" s="3">
        <v>121797.15</v>
      </c>
      <c r="F61" s="3">
        <f t="shared" si="0"/>
        <v>4.0187813804448584</v>
      </c>
      <c r="G61" s="1" t="s">
        <v>18</v>
      </c>
      <c r="H61" s="1" t="s">
        <v>19</v>
      </c>
      <c r="I61">
        <f>VLOOKUP(A61,'[1]TC Diario'!$A$1099:$B$2000,2,FALSE)</f>
        <v>27.557400000000001</v>
      </c>
      <c r="J61">
        <f>VLOOKUP(A61,'[2]Efectioro Fix'!$A$2:$B2058,2,FALSE)</f>
        <v>1131</v>
      </c>
      <c r="K61" s="12">
        <f t="shared" si="2"/>
        <v>2.7606830270408445E-2</v>
      </c>
      <c r="L61" s="11">
        <f t="shared" si="1"/>
        <v>40.599645461466771</v>
      </c>
      <c r="M61" s="11">
        <f t="shared" si="3"/>
        <v>456.3400149868865</v>
      </c>
    </row>
    <row r="62" spans="1:13" ht="12.75" customHeight="1" x14ac:dyDescent="0.2">
      <c r="A62" s="2">
        <v>42269</v>
      </c>
      <c r="B62" s="7">
        <v>23155</v>
      </c>
      <c r="C62" s="3">
        <v>11.64</v>
      </c>
      <c r="D62" s="3">
        <v>74.7</v>
      </c>
      <c r="E62" s="3">
        <v>35041.019999999997</v>
      </c>
      <c r="F62" s="3">
        <f t="shared" si="0"/>
        <v>1.1648046039834745</v>
      </c>
      <c r="G62" s="1" t="s">
        <v>18</v>
      </c>
      <c r="H62" s="1" t="s">
        <v>19</v>
      </c>
      <c r="I62">
        <f>VLOOKUP(A62,'[1]TC Diario'!$A$1099:$B$2000,2,FALSE)</f>
        <v>27.557400000000001</v>
      </c>
      <c r="J62">
        <f>VLOOKUP(A62,'[2]Efectioro Fix'!$A$2:$B2059,2,FALSE)</f>
        <v>1131</v>
      </c>
      <c r="K62" s="12">
        <f t="shared" si="2"/>
        <v>3.4787770635734683E-2</v>
      </c>
      <c r="L62" s="11">
        <f t="shared" si="1"/>
        <v>40.299824728467129</v>
      </c>
      <c r="M62" s="11">
        <f t="shared" si="3"/>
        <v>469.08995983935739</v>
      </c>
    </row>
    <row r="63" spans="1:13" ht="12.75" customHeight="1" x14ac:dyDescent="0.2">
      <c r="A63" s="2">
        <v>42269</v>
      </c>
      <c r="B63" s="7">
        <v>23155</v>
      </c>
      <c r="C63" s="3">
        <v>15.87</v>
      </c>
      <c r="D63" s="3">
        <v>271.3</v>
      </c>
      <c r="E63" s="3">
        <v>173512.63</v>
      </c>
      <c r="F63" s="3">
        <f t="shared" si="0"/>
        <v>5.7677471988682942</v>
      </c>
      <c r="G63" s="1" t="s">
        <v>18</v>
      </c>
      <c r="H63" s="1" t="s">
        <v>19</v>
      </c>
      <c r="I63">
        <f>VLOOKUP(A63,'[1]TC Diario'!$A$1099:$B$2000,2,FALSE)</f>
        <v>27.557400000000001</v>
      </c>
      <c r="J63">
        <f>VLOOKUP(A63,'[2]Efectioro Fix'!$A$2:$B2060,2,FALSE)</f>
        <v>1131</v>
      </c>
      <c r="K63" s="12">
        <f t="shared" si="2"/>
        <v>3.4785070806127583E-2</v>
      </c>
      <c r="L63" s="11">
        <f t="shared" si="1"/>
        <v>40.299937452546502</v>
      </c>
      <c r="M63" s="11">
        <f t="shared" si="3"/>
        <v>639.560007371913</v>
      </c>
    </row>
    <row r="64" spans="1:13" ht="12.75" customHeight="1" x14ac:dyDescent="0.2">
      <c r="A64" s="2">
        <v>42269</v>
      </c>
      <c r="B64" s="7">
        <v>23155</v>
      </c>
      <c r="C64" s="3">
        <v>16.07</v>
      </c>
      <c r="D64" s="3">
        <v>32.299999999999997</v>
      </c>
      <c r="E64" s="3">
        <v>20918.13</v>
      </c>
      <c r="F64" s="3">
        <f t="shared" si="0"/>
        <v>0.69534109237438435</v>
      </c>
      <c r="G64" s="1" t="s">
        <v>18</v>
      </c>
      <c r="H64" s="1" t="s">
        <v>19</v>
      </c>
      <c r="I64">
        <f>VLOOKUP(A64,'[1]TC Diario'!$A$1099:$B$2000,2,FALSE)</f>
        <v>27.557400000000001</v>
      </c>
      <c r="J64">
        <f>VLOOKUP(A64,'[2]Efectioro Fix'!$A$2:$B2061,2,FALSE)</f>
        <v>1131</v>
      </c>
      <c r="K64" s="12">
        <f t="shared" si="2"/>
        <v>3.4784878579006473E-2</v>
      </c>
      <c r="L64" s="11">
        <f t="shared" si="1"/>
        <v>40.29994547846978</v>
      </c>
      <c r="M64" s="11">
        <f t="shared" si="3"/>
        <v>647.62012383900935</v>
      </c>
    </row>
    <row r="65" spans="1:13" ht="12.75" customHeight="1" x14ac:dyDescent="0.2">
      <c r="A65" s="2">
        <v>42269</v>
      </c>
      <c r="B65" s="7">
        <v>23155</v>
      </c>
      <c r="C65" s="3">
        <v>16.440000000000001</v>
      </c>
      <c r="D65" s="3">
        <v>61.2</v>
      </c>
      <c r="E65" s="3">
        <v>40546.839999999997</v>
      </c>
      <c r="F65" s="3">
        <f t="shared" si="0"/>
        <v>1.3478225923127622</v>
      </c>
      <c r="G65" s="1" t="s">
        <v>18</v>
      </c>
      <c r="H65" s="1" t="s">
        <v>19</v>
      </c>
      <c r="I65">
        <f>VLOOKUP(A65,'[1]TC Diario'!$A$1099:$B$2000,2,FALSE)</f>
        <v>27.557400000000001</v>
      </c>
      <c r="J65">
        <f>VLOOKUP(A65,'[2]Efectioro Fix'!$A$2:$B2062,2,FALSE)</f>
        <v>1131</v>
      </c>
      <c r="K65" s="12">
        <f t="shared" si="2"/>
        <v>3.4786391246400816E-2</v>
      </c>
      <c r="L65" s="11">
        <f t="shared" si="1"/>
        <v>40.299882321136067</v>
      </c>
      <c r="M65" s="11">
        <f t="shared" si="3"/>
        <v>662.53006535947702</v>
      </c>
    </row>
    <row r="66" spans="1:13" ht="12.75" customHeight="1" x14ac:dyDescent="0.2">
      <c r="A66" s="2">
        <v>42269</v>
      </c>
      <c r="B66" s="7">
        <v>23155</v>
      </c>
      <c r="C66" s="3">
        <v>17.89</v>
      </c>
      <c r="D66" s="3">
        <v>142.6</v>
      </c>
      <c r="E66" s="3">
        <v>102810.32</v>
      </c>
      <c r="F66" s="3">
        <f t="shared" si="0"/>
        <v>3.4175066042942648</v>
      </c>
      <c r="G66" s="1" t="s">
        <v>18</v>
      </c>
      <c r="H66" s="1" t="s">
        <v>19</v>
      </c>
      <c r="I66">
        <f>VLOOKUP(A66,'[1]TC Diario'!$A$1099:$B$2000,2,FALSE)</f>
        <v>27.557400000000001</v>
      </c>
      <c r="J66">
        <f>VLOOKUP(A66,'[2]Efectioro Fix'!$A$2:$B2063,2,FALSE)</f>
        <v>1131</v>
      </c>
      <c r="K66" s="12">
        <f t="shared" si="2"/>
        <v>3.4779575181617894E-2</v>
      </c>
      <c r="L66" s="11">
        <f t="shared" si="1"/>
        <v>40.300166907476502</v>
      </c>
      <c r="M66" s="11">
        <f t="shared" si="3"/>
        <v>720.96998597475465</v>
      </c>
    </row>
    <row r="67" spans="1:13" ht="12.75" customHeight="1" x14ac:dyDescent="0.2">
      <c r="A67" s="2">
        <v>42269</v>
      </c>
      <c r="B67" s="7">
        <v>23155</v>
      </c>
      <c r="C67" s="3">
        <v>19.18</v>
      </c>
      <c r="D67" s="3">
        <v>42.7</v>
      </c>
      <c r="E67" s="3">
        <v>33004.97</v>
      </c>
      <c r="F67" s="3">
        <f t="shared" si="0"/>
        <v>1.0971246537099255</v>
      </c>
      <c r="G67" s="1" t="s">
        <v>18</v>
      </c>
      <c r="H67" s="1" t="s">
        <v>19</v>
      </c>
      <c r="I67">
        <f>VLOOKUP(A67,'[1]TC Diario'!$A$1099:$B$2000,2,FALSE)</f>
        <v>27.557400000000001</v>
      </c>
      <c r="J67">
        <f>VLOOKUP(A67,'[2]Efectioro Fix'!$A$2:$B2064,2,FALSE)</f>
        <v>1131</v>
      </c>
      <c r="K67" s="12">
        <f t="shared" si="2"/>
        <v>3.4788421472553566E-2</v>
      </c>
      <c r="L67" s="11">
        <f t="shared" si="1"/>
        <v>40.299797554536951</v>
      </c>
      <c r="M67" s="11">
        <f t="shared" si="3"/>
        <v>772.95011709601874</v>
      </c>
    </row>
    <row r="68" spans="1:13" ht="12.75" customHeight="1" x14ac:dyDescent="0.2">
      <c r="A68" s="2">
        <v>42269</v>
      </c>
      <c r="B68" s="7">
        <v>23155</v>
      </c>
      <c r="C68" s="3">
        <v>21</v>
      </c>
      <c r="D68" s="3">
        <v>154.9</v>
      </c>
      <c r="E68" s="3">
        <v>131091.87</v>
      </c>
      <c r="F68" s="3">
        <f t="shared" ref="F68:F73" si="4">C68*D68/24/31.1035</f>
        <v>4.3576285627019464</v>
      </c>
      <c r="G68" s="1" t="s">
        <v>18</v>
      </c>
      <c r="H68" s="1" t="s">
        <v>19</v>
      </c>
      <c r="I68">
        <f>VLOOKUP(A68,'[1]TC Diario'!$A$1099:$B$2000,2,FALSE)</f>
        <v>27.557400000000001</v>
      </c>
      <c r="J68">
        <f>VLOOKUP(A68,'[2]Efectioro Fix'!$A$2:$B2065,2,FALSE)</f>
        <v>1131</v>
      </c>
      <c r="K68" s="12">
        <f t="shared" ref="K68:K131" si="5">1-(M68/I68)*31.1035*24/C68/J68</f>
        <v>3.4783572745839986E-2</v>
      </c>
      <c r="L68" s="11">
        <f t="shared" ref="L68:L131" si="6">E68/D68/C68</f>
        <v>40.299999999999997</v>
      </c>
      <c r="M68" s="11">
        <f t="shared" si="3"/>
        <v>846.3</v>
      </c>
    </row>
    <row r="69" spans="1:13" ht="12.75" customHeight="1" x14ac:dyDescent="0.2">
      <c r="A69" s="2">
        <v>42269</v>
      </c>
      <c r="B69" s="7">
        <v>23154</v>
      </c>
      <c r="C69" s="3">
        <v>18.75</v>
      </c>
      <c r="D69" s="3">
        <v>11.3</v>
      </c>
      <c r="E69" s="3">
        <v>8328.1</v>
      </c>
      <c r="F69" s="3">
        <f t="shared" si="4"/>
        <v>0.28383059784268649</v>
      </c>
      <c r="G69" s="1" t="s">
        <v>46</v>
      </c>
      <c r="H69" s="1" t="s">
        <v>47</v>
      </c>
      <c r="I69">
        <f>VLOOKUP(A69,'[1]TC Diario'!$A$1099:$B$2000,2,FALSE)</f>
        <v>27.557400000000001</v>
      </c>
      <c r="J69">
        <f>VLOOKUP(A69,'[2]Efectioro Fix'!$A$2:$B2066,2,FALSE)</f>
        <v>1131</v>
      </c>
      <c r="K69" s="12">
        <f t="shared" si="5"/>
        <v>5.8574680712898397E-2</v>
      </c>
      <c r="L69" s="11">
        <f t="shared" si="6"/>
        <v>39.306666666666665</v>
      </c>
      <c r="M69" s="11">
        <f t="shared" ref="M69:M132" si="7">E69/D69</f>
        <v>737</v>
      </c>
    </row>
    <row r="70" spans="1:13" ht="12.75" customHeight="1" x14ac:dyDescent="0.2">
      <c r="A70" s="2">
        <v>42269</v>
      </c>
      <c r="B70" s="7">
        <v>23153</v>
      </c>
      <c r="C70" s="3">
        <v>18.399999999999999</v>
      </c>
      <c r="D70" s="3">
        <v>20.8</v>
      </c>
      <c r="E70" s="3">
        <v>15117.44</v>
      </c>
      <c r="F70" s="3">
        <f t="shared" si="4"/>
        <v>0.51269685619517624</v>
      </c>
      <c r="G70" s="1" t="s">
        <v>48</v>
      </c>
      <c r="H70" s="1" t="s">
        <v>49</v>
      </c>
      <c r="I70">
        <f>VLOOKUP(A70,'[1]TC Diario'!$A$1099:$B$2000,2,FALSE)</f>
        <v>27.557400000000001</v>
      </c>
      <c r="J70">
        <f>VLOOKUP(A70,'[2]Efectioro Fix'!$A$2:$B2067,2,FALSE)</f>
        <v>1131</v>
      </c>
      <c r="K70" s="12">
        <f t="shared" si="5"/>
        <v>5.3944196611927508E-2</v>
      </c>
      <c r="L70" s="11">
        <f t="shared" si="6"/>
        <v>39.5</v>
      </c>
      <c r="M70" s="11">
        <f t="shared" si="7"/>
        <v>726.8</v>
      </c>
    </row>
    <row r="71" spans="1:13" ht="12.75" customHeight="1" x14ac:dyDescent="0.2">
      <c r="A71" s="2">
        <v>42269</v>
      </c>
      <c r="B71" s="7">
        <v>23153</v>
      </c>
      <c r="C71" s="3">
        <v>20.96</v>
      </c>
      <c r="D71" s="3">
        <v>40</v>
      </c>
      <c r="E71" s="3">
        <v>33116.800000000003</v>
      </c>
      <c r="F71" s="3">
        <f t="shared" si="4"/>
        <v>1.1231319090563228</v>
      </c>
      <c r="G71" s="1" t="s">
        <v>48</v>
      </c>
      <c r="H71" s="1" t="s">
        <v>49</v>
      </c>
      <c r="I71">
        <f>VLOOKUP(A71,'[1]TC Diario'!$A$1099:$B$2000,2,FALSE)</f>
        <v>27.557400000000001</v>
      </c>
      <c r="J71">
        <f>VLOOKUP(A71,'[2]Efectioro Fix'!$A$2:$B2068,2,FALSE)</f>
        <v>1131</v>
      </c>
      <c r="K71" s="12">
        <f t="shared" si="5"/>
        <v>5.3944196611927286E-2</v>
      </c>
      <c r="L71" s="11">
        <f t="shared" si="6"/>
        <v>39.5</v>
      </c>
      <c r="M71" s="11">
        <f t="shared" si="7"/>
        <v>827.92000000000007</v>
      </c>
    </row>
    <row r="72" spans="1:13" ht="12.75" customHeight="1" x14ac:dyDescent="0.2">
      <c r="A72" s="2">
        <v>42269</v>
      </c>
      <c r="B72" s="7">
        <v>23152</v>
      </c>
      <c r="C72" s="3">
        <v>15.62</v>
      </c>
      <c r="D72" s="3">
        <v>13.1</v>
      </c>
      <c r="E72" s="3">
        <v>8030.3</v>
      </c>
      <c r="F72" s="3">
        <f t="shared" si="4"/>
        <v>0.27411438155405871</v>
      </c>
      <c r="G72" s="1" t="s">
        <v>50</v>
      </c>
      <c r="H72" s="1" t="s">
        <v>51</v>
      </c>
      <c r="I72">
        <f>VLOOKUP(A72,'[1]TC Diario'!$A$1099:$B$2000,2,FALSE)</f>
        <v>27.557400000000001</v>
      </c>
      <c r="J72">
        <f>VLOOKUP(A72,'[2]Efectioro Fix'!$A$2:$B2069,2,FALSE)</f>
        <v>1131</v>
      </c>
      <c r="K72" s="12">
        <f t="shared" si="5"/>
        <v>6.0062225519232793E-2</v>
      </c>
      <c r="L72" s="11">
        <f t="shared" si="6"/>
        <v>39.244558258642769</v>
      </c>
      <c r="M72" s="11">
        <f t="shared" si="7"/>
        <v>613</v>
      </c>
    </row>
    <row r="73" spans="1:13" ht="12.75" customHeight="1" x14ac:dyDescent="0.2">
      <c r="A73" s="2">
        <v>42269</v>
      </c>
      <c r="B73" s="7">
        <v>23151</v>
      </c>
      <c r="C73" s="3">
        <v>16.93</v>
      </c>
      <c r="D73" s="3">
        <v>262.89999999999998</v>
      </c>
      <c r="E73" s="3">
        <v>174565.6</v>
      </c>
      <c r="F73" s="3">
        <f t="shared" si="4"/>
        <v>5.9624814463538396</v>
      </c>
      <c r="G73" s="1" t="s">
        <v>52</v>
      </c>
      <c r="H73" s="1" t="s">
        <v>53</v>
      </c>
      <c r="I73">
        <f>VLOOKUP(A73,'[1]TC Diario'!$A$1099:$B$2000,2,FALSE)</f>
        <v>27.557400000000001</v>
      </c>
      <c r="J73">
        <f>VLOOKUP(A73,'[2]Efectioro Fix'!$A$2:$B2070,2,FALSE)</f>
        <v>1131</v>
      </c>
      <c r="K73" s="12">
        <f t="shared" si="5"/>
        <v>6.0642775614136668E-2</v>
      </c>
      <c r="L73" s="11">
        <f t="shared" si="6"/>
        <v>39.220318960425288</v>
      </c>
      <c r="M73" s="11">
        <f t="shared" si="7"/>
        <v>664.00000000000011</v>
      </c>
    </row>
    <row r="74" spans="1:13" ht="12.75" customHeight="1" x14ac:dyDescent="0.2">
      <c r="A74" s="2"/>
      <c r="I74" t="e">
        <f>VLOOKUP(A74,'[1]TC Diario'!$A$1099:$B$2000,2,FALSE)</f>
        <v>#N/A</v>
      </c>
      <c r="J74" t="e">
        <f>VLOOKUP(A74,'[2]Efectioro Fix'!$A$2:$B2071,2,FALSE)</f>
        <v>#N/A</v>
      </c>
      <c r="K74" s="12" t="e">
        <f t="shared" si="5"/>
        <v>#DIV/0!</v>
      </c>
      <c r="L74" s="11" t="e">
        <f t="shared" si="6"/>
        <v>#DIV/0!</v>
      </c>
      <c r="M74" s="11" t="e">
        <f t="shared" si="7"/>
        <v>#DIV/0!</v>
      </c>
    </row>
    <row r="75" spans="1:13" ht="12.75" customHeight="1" x14ac:dyDescent="0.2">
      <c r="A75" s="2"/>
      <c r="I75" t="e">
        <f>VLOOKUP(A75,'[1]TC Diario'!$A$1099:$B$2000,2,FALSE)</f>
        <v>#N/A</v>
      </c>
      <c r="J75" t="e">
        <f>VLOOKUP(A75,'[2]Efectioro Fix'!$A$2:$B2072,2,FALSE)</f>
        <v>#N/A</v>
      </c>
      <c r="K75" s="12" t="e">
        <f t="shared" si="5"/>
        <v>#DIV/0!</v>
      </c>
      <c r="L75" s="11" t="e">
        <f t="shared" si="6"/>
        <v>#DIV/0!</v>
      </c>
      <c r="M75" s="11" t="e">
        <f t="shared" si="7"/>
        <v>#DIV/0!</v>
      </c>
    </row>
    <row r="76" spans="1:13" ht="12.75" customHeight="1" x14ac:dyDescent="0.2">
      <c r="A76" s="2"/>
      <c r="I76" t="e">
        <f>VLOOKUP(A76,'[1]TC Diario'!$A$1099:$B$2000,2,FALSE)</f>
        <v>#N/A</v>
      </c>
      <c r="J76" t="e">
        <f>VLOOKUP(A76,'[2]Efectioro Fix'!$A$2:$B2073,2,FALSE)</f>
        <v>#N/A</v>
      </c>
      <c r="K76" s="12" t="e">
        <f t="shared" si="5"/>
        <v>#DIV/0!</v>
      </c>
      <c r="L76" s="11" t="e">
        <f t="shared" si="6"/>
        <v>#DIV/0!</v>
      </c>
      <c r="M76" s="11" t="e">
        <f t="shared" si="7"/>
        <v>#DIV/0!</v>
      </c>
    </row>
    <row r="77" spans="1:13" ht="12.75" customHeight="1" x14ac:dyDescent="0.2">
      <c r="A77" s="2"/>
      <c r="I77" t="e">
        <f>VLOOKUP(A77,'[1]TC Diario'!$A$1099:$B$2000,2,FALSE)</f>
        <v>#N/A</v>
      </c>
      <c r="J77" t="e">
        <f>VLOOKUP(A77,'[2]Efectioro Fix'!$A$2:$B2074,2,FALSE)</f>
        <v>#N/A</v>
      </c>
      <c r="K77" s="12" t="e">
        <f t="shared" si="5"/>
        <v>#DIV/0!</v>
      </c>
      <c r="L77" s="11" t="e">
        <f t="shared" si="6"/>
        <v>#DIV/0!</v>
      </c>
      <c r="M77" s="11" t="e">
        <f t="shared" si="7"/>
        <v>#DIV/0!</v>
      </c>
    </row>
    <row r="78" spans="1:13" ht="12.75" customHeight="1" x14ac:dyDescent="0.2">
      <c r="A78" s="2"/>
      <c r="I78" t="e">
        <f>VLOOKUP(A78,'[1]TC Diario'!$A$1099:$B$2000,2,FALSE)</f>
        <v>#N/A</v>
      </c>
      <c r="J78" t="e">
        <f>VLOOKUP(A78,'[2]Efectioro Fix'!$A$2:$B2075,2,FALSE)</f>
        <v>#N/A</v>
      </c>
      <c r="K78" s="12" t="e">
        <f t="shared" si="5"/>
        <v>#DIV/0!</v>
      </c>
      <c r="L78" s="11" t="e">
        <f t="shared" si="6"/>
        <v>#DIV/0!</v>
      </c>
      <c r="M78" s="11" t="e">
        <f t="shared" si="7"/>
        <v>#DIV/0!</v>
      </c>
    </row>
    <row r="79" spans="1:13" ht="12.75" customHeight="1" x14ac:dyDescent="0.2">
      <c r="A79" s="2"/>
      <c r="I79" t="e">
        <f>VLOOKUP(A79,'[1]TC Diario'!$A$1099:$B$2000,2,FALSE)</f>
        <v>#N/A</v>
      </c>
      <c r="J79" t="e">
        <f>VLOOKUP(A79,'[2]Efectioro Fix'!$A$2:$B2076,2,FALSE)</f>
        <v>#N/A</v>
      </c>
      <c r="K79" s="12" t="e">
        <f t="shared" si="5"/>
        <v>#DIV/0!</v>
      </c>
      <c r="L79" s="11" t="e">
        <f t="shared" si="6"/>
        <v>#DIV/0!</v>
      </c>
      <c r="M79" s="11" t="e">
        <f t="shared" si="7"/>
        <v>#DIV/0!</v>
      </c>
    </row>
    <row r="80" spans="1:13" ht="12.75" customHeight="1" x14ac:dyDescent="0.2">
      <c r="A80" s="2"/>
      <c r="I80" t="e">
        <f>VLOOKUP(A80,'[1]TC Diario'!$A$1099:$B$2000,2,FALSE)</f>
        <v>#N/A</v>
      </c>
      <c r="J80" t="e">
        <f>VLOOKUP(A80,'[2]Efectioro Fix'!$A$2:$B2077,2,FALSE)</f>
        <v>#N/A</v>
      </c>
      <c r="K80" s="12" t="e">
        <f t="shared" si="5"/>
        <v>#DIV/0!</v>
      </c>
      <c r="L80" s="11" t="e">
        <f t="shared" si="6"/>
        <v>#DIV/0!</v>
      </c>
      <c r="M80" s="11" t="e">
        <f t="shared" si="7"/>
        <v>#DIV/0!</v>
      </c>
    </row>
    <row r="81" spans="1:13" ht="12.75" customHeight="1" x14ac:dyDescent="0.2">
      <c r="A81" s="2"/>
      <c r="I81" t="e">
        <f>VLOOKUP(A81,'[1]TC Diario'!$A$1099:$B$2000,2,FALSE)</f>
        <v>#N/A</v>
      </c>
      <c r="J81" t="e">
        <f>VLOOKUP(A81,'[2]Efectioro Fix'!$A$2:$B2078,2,FALSE)</f>
        <v>#N/A</v>
      </c>
      <c r="K81" s="12" t="e">
        <f t="shared" si="5"/>
        <v>#DIV/0!</v>
      </c>
      <c r="L81" s="11" t="e">
        <f t="shared" si="6"/>
        <v>#DIV/0!</v>
      </c>
      <c r="M81" s="11" t="e">
        <f t="shared" si="7"/>
        <v>#DIV/0!</v>
      </c>
    </row>
    <row r="82" spans="1:13" ht="12.75" customHeight="1" x14ac:dyDescent="0.2">
      <c r="A82" s="2"/>
      <c r="I82" t="e">
        <f>VLOOKUP(A82,'[1]TC Diario'!$A$1099:$B$2000,2,FALSE)</f>
        <v>#N/A</v>
      </c>
      <c r="J82" t="e">
        <f>VLOOKUP(A82,'[2]Efectioro Fix'!$A$2:$B2079,2,FALSE)</f>
        <v>#N/A</v>
      </c>
      <c r="K82" s="12" t="e">
        <f t="shared" si="5"/>
        <v>#DIV/0!</v>
      </c>
      <c r="L82" s="11" t="e">
        <f t="shared" si="6"/>
        <v>#DIV/0!</v>
      </c>
      <c r="M82" s="11" t="e">
        <f t="shared" si="7"/>
        <v>#DIV/0!</v>
      </c>
    </row>
    <row r="83" spans="1:13" ht="12.75" customHeight="1" x14ac:dyDescent="0.2">
      <c r="A83" s="2"/>
      <c r="I83" t="e">
        <f>VLOOKUP(A83,'[1]TC Diario'!$A$1099:$B$2000,2,FALSE)</f>
        <v>#N/A</v>
      </c>
      <c r="J83" t="e">
        <f>VLOOKUP(A83,'[2]Efectioro Fix'!$A$2:$B2080,2,FALSE)</f>
        <v>#N/A</v>
      </c>
      <c r="K83" s="12" t="e">
        <f t="shared" si="5"/>
        <v>#DIV/0!</v>
      </c>
      <c r="L83" s="11" t="e">
        <f t="shared" si="6"/>
        <v>#DIV/0!</v>
      </c>
      <c r="M83" s="11" t="e">
        <f t="shared" si="7"/>
        <v>#DIV/0!</v>
      </c>
    </row>
    <row r="84" spans="1:13" ht="12.75" customHeight="1" x14ac:dyDescent="0.2">
      <c r="A84" s="2"/>
      <c r="I84" t="e">
        <f>VLOOKUP(A84,'[1]TC Diario'!$A$1099:$B$2000,2,FALSE)</f>
        <v>#N/A</v>
      </c>
      <c r="J84" t="e">
        <f>VLOOKUP(A84,'[2]Efectioro Fix'!$A$2:$B2081,2,FALSE)</f>
        <v>#N/A</v>
      </c>
      <c r="K84" s="12" t="e">
        <f t="shared" si="5"/>
        <v>#DIV/0!</v>
      </c>
      <c r="L84" s="11" t="e">
        <f t="shared" si="6"/>
        <v>#DIV/0!</v>
      </c>
      <c r="M84" s="11" t="e">
        <f t="shared" si="7"/>
        <v>#DIV/0!</v>
      </c>
    </row>
    <row r="85" spans="1:13" ht="12.75" customHeight="1" x14ac:dyDescent="0.2">
      <c r="A85" s="2"/>
      <c r="I85" t="e">
        <f>VLOOKUP(A85,'[1]TC Diario'!$A$1099:$B$2000,2,FALSE)</f>
        <v>#N/A</v>
      </c>
      <c r="J85" t="e">
        <f>VLOOKUP(A85,'[2]Efectioro Fix'!$A$2:$B2082,2,FALSE)</f>
        <v>#N/A</v>
      </c>
      <c r="K85" s="12" t="e">
        <f t="shared" si="5"/>
        <v>#DIV/0!</v>
      </c>
      <c r="L85" s="11" t="e">
        <f t="shared" si="6"/>
        <v>#DIV/0!</v>
      </c>
      <c r="M85" s="11" t="e">
        <f t="shared" si="7"/>
        <v>#DIV/0!</v>
      </c>
    </row>
    <row r="86" spans="1:13" ht="12.75" customHeight="1" x14ac:dyDescent="0.2">
      <c r="A86" s="2"/>
      <c r="I86" t="e">
        <f>VLOOKUP(A86,'[1]TC Diario'!$A$1099:$B$2000,2,FALSE)</f>
        <v>#N/A</v>
      </c>
      <c r="J86" t="e">
        <f>VLOOKUP(A86,'[2]Efectioro Fix'!$A$2:$B2083,2,FALSE)</f>
        <v>#N/A</v>
      </c>
      <c r="K86" s="12" t="e">
        <f t="shared" si="5"/>
        <v>#DIV/0!</v>
      </c>
      <c r="L86" s="11" t="e">
        <f t="shared" si="6"/>
        <v>#DIV/0!</v>
      </c>
      <c r="M86" s="11" t="e">
        <f t="shared" si="7"/>
        <v>#DIV/0!</v>
      </c>
    </row>
    <row r="87" spans="1:13" ht="12.75" customHeight="1" x14ac:dyDescent="0.2">
      <c r="A87" s="2"/>
      <c r="I87" t="e">
        <f>VLOOKUP(A87,'[1]TC Diario'!$A$1099:$B$2000,2,FALSE)</f>
        <v>#N/A</v>
      </c>
      <c r="J87" t="e">
        <f>VLOOKUP(A87,'[2]Efectioro Fix'!$A$2:$B2084,2,FALSE)</f>
        <v>#N/A</v>
      </c>
      <c r="K87" s="12" t="e">
        <f t="shared" si="5"/>
        <v>#DIV/0!</v>
      </c>
      <c r="L87" s="11" t="e">
        <f t="shared" si="6"/>
        <v>#DIV/0!</v>
      </c>
      <c r="M87" s="11" t="e">
        <f t="shared" si="7"/>
        <v>#DIV/0!</v>
      </c>
    </row>
    <row r="88" spans="1:13" ht="12.75" customHeight="1" x14ac:dyDescent="0.2">
      <c r="A88" s="2"/>
      <c r="I88" t="e">
        <f>VLOOKUP(A88,'[1]TC Diario'!$A$1099:$B$2000,2,FALSE)</f>
        <v>#N/A</v>
      </c>
      <c r="J88" t="e">
        <f>VLOOKUP(A88,'[2]Efectioro Fix'!$A$2:$B2085,2,FALSE)</f>
        <v>#N/A</v>
      </c>
      <c r="K88" s="12" t="e">
        <f t="shared" si="5"/>
        <v>#DIV/0!</v>
      </c>
      <c r="L88" s="11" t="e">
        <f t="shared" si="6"/>
        <v>#DIV/0!</v>
      </c>
      <c r="M88" s="11" t="e">
        <f t="shared" si="7"/>
        <v>#DIV/0!</v>
      </c>
    </row>
    <row r="89" spans="1:13" ht="12.75" customHeight="1" x14ac:dyDescent="0.2">
      <c r="A89" s="2"/>
      <c r="I89" t="e">
        <f>VLOOKUP(A89,'[1]TC Diario'!$A$1099:$B$2000,2,FALSE)</f>
        <v>#N/A</v>
      </c>
      <c r="J89" t="e">
        <f>VLOOKUP(A89,'[2]Efectioro Fix'!$A$2:$B2086,2,FALSE)</f>
        <v>#N/A</v>
      </c>
      <c r="K89" s="12" t="e">
        <f t="shared" si="5"/>
        <v>#DIV/0!</v>
      </c>
      <c r="L89" s="11" t="e">
        <f t="shared" si="6"/>
        <v>#DIV/0!</v>
      </c>
      <c r="M89" s="11" t="e">
        <f t="shared" si="7"/>
        <v>#DIV/0!</v>
      </c>
    </row>
    <row r="90" spans="1:13" ht="12.75" customHeight="1" x14ac:dyDescent="0.2">
      <c r="A90" s="2"/>
      <c r="I90" t="e">
        <f>VLOOKUP(A90,'[1]TC Diario'!$A$1099:$B$2000,2,FALSE)</f>
        <v>#N/A</v>
      </c>
      <c r="J90" t="e">
        <f>VLOOKUP(A90,'[2]Efectioro Fix'!$A$2:$B2087,2,FALSE)</f>
        <v>#N/A</v>
      </c>
      <c r="K90" s="12" t="e">
        <f t="shared" si="5"/>
        <v>#DIV/0!</v>
      </c>
      <c r="L90" s="11" t="e">
        <f t="shared" si="6"/>
        <v>#DIV/0!</v>
      </c>
      <c r="M90" s="11" t="e">
        <f t="shared" si="7"/>
        <v>#DIV/0!</v>
      </c>
    </row>
    <row r="91" spans="1:13" ht="12.75" customHeight="1" x14ac:dyDescent="0.2">
      <c r="A91" s="2"/>
      <c r="I91" t="e">
        <f>VLOOKUP(A91,'[1]TC Diario'!$A$1099:$B$2000,2,FALSE)</f>
        <v>#N/A</v>
      </c>
      <c r="J91" t="e">
        <f>VLOOKUP(A91,'[2]Efectioro Fix'!$A$2:$B2088,2,FALSE)</f>
        <v>#N/A</v>
      </c>
      <c r="K91" s="12" t="e">
        <f t="shared" si="5"/>
        <v>#DIV/0!</v>
      </c>
      <c r="L91" s="11" t="e">
        <f t="shared" si="6"/>
        <v>#DIV/0!</v>
      </c>
      <c r="M91" s="11" t="e">
        <f t="shared" si="7"/>
        <v>#DIV/0!</v>
      </c>
    </row>
    <row r="92" spans="1:13" ht="12.75" customHeight="1" x14ac:dyDescent="0.2">
      <c r="A92" s="2"/>
      <c r="I92" t="e">
        <f>VLOOKUP(A92,'[1]TC Diario'!$A$1099:$B$2000,2,FALSE)</f>
        <v>#N/A</v>
      </c>
      <c r="J92" t="e">
        <f>VLOOKUP(A92,'[2]Efectioro Fix'!$A$2:$B2089,2,FALSE)</f>
        <v>#N/A</v>
      </c>
      <c r="K92" s="12" t="e">
        <f t="shared" si="5"/>
        <v>#DIV/0!</v>
      </c>
      <c r="L92" s="11" t="e">
        <f t="shared" si="6"/>
        <v>#DIV/0!</v>
      </c>
      <c r="M92" s="11" t="e">
        <f t="shared" si="7"/>
        <v>#DIV/0!</v>
      </c>
    </row>
    <row r="93" spans="1:13" ht="12.75" customHeight="1" x14ac:dyDescent="0.2">
      <c r="A93" s="2"/>
      <c r="I93" t="e">
        <f>VLOOKUP(A93,'[1]TC Diario'!$A$1099:$B$2000,2,FALSE)</f>
        <v>#N/A</v>
      </c>
      <c r="J93" t="e">
        <f>VLOOKUP(A93,'[2]Efectioro Fix'!$A$2:$B2090,2,FALSE)</f>
        <v>#N/A</v>
      </c>
      <c r="K93" s="12" t="e">
        <f t="shared" si="5"/>
        <v>#DIV/0!</v>
      </c>
      <c r="L93" s="11" t="e">
        <f t="shared" si="6"/>
        <v>#DIV/0!</v>
      </c>
      <c r="M93" s="11" t="e">
        <f t="shared" si="7"/>
        <v>#DIV/0!</v>
      </c>
    </row>
    <row r="94" spans="1:13" ht="12.75" customHeight="1" x14ac:dyDescent="0.2">
      <c r="A94" s="2"/>
      <c r="I94" t="e">
        <f>VLOOKUP(A94,'[1]TC Diario'!$A$1099:$B$2000,2,FALSE)</f>
        <v>#N/A</v>
      </c>
      <c r="J94" t="e">
        <f>VLOOKUP(A94,'[2]Efectioro Fix'!$A$2:$B2091,2,FALSE)</f>
        <v>#N/A</v>
      </c>
      <c r="K94" s="12" t="e">
        <f t="shared" si="5"/>
        <v>#DIV/0!</v>
      </c>
      <c r="L94" s="11" t="e">
        <f t="shared" si="6"/>
        <v>#DIV/0!</v>
      </c>
      <c r="M94" s="11" t="e">
        <f t="shared" si="7"/>
        <v>#DIV/0!</v>
      </c>
    </row>
    <row r="95" spans="1:13" ht="12.75" customHeight="1" x14ac:dyDescent="0.2">
      <c r="A95" s="2"/>
      <c r="I95" t="e">
        <f>VLOOKUP(A95,'[1]TC Diario'!$A$1099:$B$2000,2,FALSE)</f>
        <v>#N/A</v>
      </c>
      <c r="J95" t="e">
        <f>VLOOKUP(A95,'[2]Efectioro Fix'!$A$2:$B2092,2,FALSE)</f>
        <v>#N/A</v>
      </c>
      <c r="K95" s="12" t="e">
        <f t="shared" si="5"/>
        <v>#DIV/0!</v>
      </c>
      <c r="L95" s="11" t="e">
        <f t="shared" si="6"/>
        <v>#DIV/0!</v>
      </c>
      <c r="M95" s="11" t="e">
        <f t="shared" si="7"/>
        <v>#DIV/0!</v>
      </c>
    </row>
    <row r="96" spans="1:13" ht="12.75" customHeight="1" x14ac:dyDescent="0.2">
      <c r="A96" s="2"/>
      <c r="I96" t="e">
        <f>VLOOKUP(A96,'[1]TC Diario'!$A$1099:$B$2000,2,FALSE)</f>
        <v>#N/A</v>
      </c>
      <c r="J96" t="e">
        <f>VLOOKUP(A96,'[2]Efectioro Fix'!$A$2:$B2093,2,FALSE)</f>
        <v>#N/A</v>
      </c>
      <c r="K96" s="12" t="e">
        <f t="shared" si="5"/>
        <v>#DIV/0!</v>
      </c>
      <c r="L96" s="11" t="e">
        <f t="shared" si="6"/>
        <v>#DIV/0!</v>
      </c>
      <c r="M96" s="11" t="e">
        <f t="shared" si="7"/>
        <v>#DIV/0!</v>
      </c>
    </row>
    <row r="97" spans="1:13" ht="12.75" customHeight="1" x14ac:dyDescent="0.2">
      <c r="A97" s="2"/>
      <c r="I97" t="e">
        <f>VLOOKUP(A97,'[1]TC Diario'!$A$1099:$B$2000,2,FALSE)</f>
        <v>#N/A</v>
      </c>
      <c r="J97" t="e">
        <f>VLOOKUP(A97,'[2]Efectioro Fix'!$A$2:$B2094,2,FALSE)</f>
        <v>#N/A</v>
      </c>
      <c r="K97" s="12" t="e">
        <f t="shared" si="5"/>
        <v>#DIV/0!</v>
      </c>
      <c r="L97" s="11" t="e">
        <f t="shared" si="6"/>
        <v>#DIV/0!</v>
      </c>
      <c r="M97" s="11" t="e">
        <f t="shared" si="7"/>
        <v>#DIV/0!</v>
      </c>
    </row>
    <row r="98" spans="1:13" ht="12.75" customHeight="1" x14ac:dyDescent="0.2">
      <c r="A98" s="2"/>
      <c r="I98" t="e">
        <f>VLOOKUP(A98,'[1]TC Diario'!$A$1099:$B$2000,2,FALSE)</f>
        <v>#N/A</v>
      </c>
      <c r="J98" t="e">
        <f>VLOOKUP(A98,'[2]Efectioro Fix'!$A$2:$B2095,2,FALSE)</f>
        <v>#N/A</v>
      </c>
      <c r="K98" s="12" t="e">
        <f t="shared" si="5"/>
        <v>#DIV/0!</v>
      </c>
      <c r="L98" s="11" t="e">
        <f t="shared" si="6"/>
        <v>#DIV/0!</v>
      </c>
      <c r="M98" s="11" t="e">
        <f t="shared" si="7"/>
        <v>#DIV/0!</v>
      </c>
    </row>
    <row r="99" spans="1:13" ht="12.75" customHeight="1" x14ac:dyDescent="0.2">
      <c r="A99" s="2"/>
      <c r="I99" t="e">
        <f>VLOOKUP(A99,'[1]TC Diario'!$A$1099:$B$2000,2,FALSE)</f>
        <v>#N/A</v>
      </c>
      <c r="J99" t="e">
        <f>VLOOKUP(A99,'[2]Efectioro Fix'!$A$2:$B2096,2,FALSE)</f>
        <v>#N/A</v>
      </c>
      <c r="K99" s="12" t="e">
        <f t="shared" si="5"/>
        <v>#DIV/0!</v>
      </c>
      <c r="L99" s="11" t="e">
        <f t="shared" si="6"/>
        <v>#DIV/0!</v>
      </c>
      <c r="M99" s="11" t="e">
        <f t="shared" si="7"/>
        <v>#DIV/0!</v>
      </c>
    </row>
    <row r="100" spans="1:13" ht="12.75" customHeight="1" x14ac:dyDescent="0.2">
      <c r="A100" s="2"/>
      <c r="I100" t="e">
        <f>VLOOKUP(A100,'[1]TC Diario'!$A$1099:$B$2000,2,FALSE)</f>
        <v>#N/A</v>
      </c>
      <c r="J100" t="e">
        <f>VLOOKUP(A100,'[2]Efectioro Fix'!$A$2:$B2097,2,FALSE)</f>
        <v>#N/A</v>
      </c>
      <c r="K100" s="12" t="e">
        <f t="shared" si="5"/>
        <v>#DIV/0!</v>
      </c>
      <c r="L100" s="11" t="e">
        <f t="shared" si="6"/>
        <v>#DIV/0!</v>
      </c>
      <c r="M100" s="11" t="e">
        <f t="shared" si="7"/>
        <v>#DIV/0!</v>
      </c>
    </row>
    <row r="101" spans="1:13" ht="12.75" customHeight="1" x14ac:dyDescent="0.2">
      <c r="A101" s="2"/>
      <c r="I101" t="e">
        <f>VLOOKUP(A101,'[1]TC Diario'!$A$1099:$B$2000,2,FALSE)</f>
        <v>#N/A</v>
      </c>
      <c r="J101" t="e">
        <f>VLOOKUP(A101,'[2]Efectioro Fix'!$A$2:$B2098,2,FALSE)</f>
        <v>#N/A</v>
      </c>
      <c r="K101" s="12" t="e">
        <f t="shared" si="5"/>
        <v>#DIV/0!</v>
      </c>
      <c r="L101" s="11" t="e">
        <f t="shared" si="6"/>
        <v>#DIV/0!</v>
      </c>
      <c r="M101" s="11" t="e">
        <f t="shared" si="7"/>
        <v>#DIV/0!</v>
      </c>
    </row>
    <row r="102" spans="1:13" ht="12.75" customHeight="1" x14ac:dyDescent="0.2">
      <c r="A102" s="2"/>
      <c r="I102" t="e">
        <f>VLOOKUP(A102,'[1]TC Diario'!$A$1099:$B$2000,2,FALSE)</f>
        <v>#N/A</v>
      </c>
      <c r="J102" t="e">
        <f>VLOOKUP(A102,'[2]Efectioro Fix'!$A$2:$B2099,2,FALSE)</f>
        <v>#N/A</v>
      </c>
      <c r="K102" s="12" t="e">
        <f t="shared" si="5"/>
        <v>#DIV/0!</v>
      </c>
      <c r="L102" s="11" t="e">
        <f t="shared" si="6"/>
        <v>#DIV/0!</v>
      </c>
      <c r="M102" s="11" t="e">
        <f t="shared" si="7"/>
        <v>#DIV/0!</v>
      </c>
    </row>
    <row r="103" spans="1:13" ht="12.75" customHeight="1" x14ac:dyDescent="0.2">
      <c r="A103" s="2"/>
      <c r="I103" t="e">
        <f>VLOOKUP(A103,'[1]TC Diario'!$A$1099:$B$2000,2,FALSE)</f>
        <v>#N/A</v>
      </c>
      <c r="J103" t="e">
        <f>VLOOKUP(A103,'[2]Efectioro Fix'!$A$2:$B2100,2,FALSE)</f>
        <v>#N/A</v>
      </c>
      <c r="K103" s="12" t="e">
        <f t="shared" si="5"/>
        <v>#DIV/0!</v>
      </c>
      <c r="L103" s="11" t="e">
        <f t="shared" si="6"/>
        <v>#DIV/0!</v>
      </c>
      <c r="M103" s="11" t="e">
        <f t="shared" si="7"/>
        <v>#DIV/0!</v>
      </c>
    </row>
    <row r="104" spans="1:13" ht="12.75" customHeight="1" x14ac:dyDescent="0.2">
      <c r="A104" s="2"/>
      <c r="I104" t="e">
        <f>VLOOKUP(A104,'[1]TC Diario'!$A$1099:$B$2000,2,FALSE)</f>
        <v>#N/A</v>
      </c>
      <c r="J104" t="e">
        <f>VLOOKUP(A104,'[2]Efectioro Fix'!$A$2:$B2101,2,FALSE)</f>
        <v>#N/A</v>
      </c>
      <c r="K104" s="12" t="e">
        <f t="shared" si="5"/>
        <v>#DIV/0!</v>
      </c>
      <c r="L104" s="11" t="e">
        <f t="shared" si="6"/>
        <v>#DIV/0!</v>
      </c>
      <c r="M104" s="11" t="e">
        <f t="shared" si="7"/>
        <v>#DIV/0!</v>
      </c>
    </row>
    <row r="105" spans="1:13" ht="12.75" customHeight="1" x14ac:dyDescent="0.2">
      <c r="A105" s="2"/>
      <c r="I105" t="e">
        <f>VLOOKUP(A105,'[1]TC Diario'!$A$1099:$B$2000,2,FALSE)</f>
        <v>#N/A</v>
      </c>
      <c r="J105" t="e">
        <f>VLOOKUP(A105,'[2]Efectioro Fix'!$A$2:$B2102,2,FALSE)</f>
        <v>#N/A</v>
      </c>
      <c r="K105" s="12" t="e">
        <f t="shared" si="5"/>
        <v>#DIV/0!</v>
      </c>
      <c r="L105" s="11" t="e">
        <f t="shared" si="6"/>
        <v>#DIV/0!</v>
      </c>
      <c r="M105" s="11" t="e">
        <f t="shared" si="7"/>
        <v>#DIV/0!</v>
      </c>
    </row>
    <row r="106" spans="1:13" ht="12.75" customHeight="1" x14ac:dyDescent="0.2">
      <c r="A106" s="2"/>
      <c r="I106" t="e">
        <f>VLOOKUP(A106,'[1]TC Diario'!$A$1099:$B$2000,2,FALSE)</f>
        <v>#N/A</v>
      </c>
      <c r="J106" t="e">
        <f>VLOOKUP(A106,'[2]Efectioro Fix'!$A$2:$B2103,2,FALSE)</f>
        <v>#N/A</v>
      </c>
      <c r="K106" s="12" t="e">
        <f t="shared" si="5"/>
        <v>#DIV/0!</v>
      </c>
      <c r="L106" s="11" t="e">
        <f t="shared" si="6"/>
        <v>#DIV/0!</v>
      </c>
      <c r="M106" s="11" t="e">
        <f t="shared" si="7"/>
        <v>#DIV/0!</v>
      </c>
    </row>
    <row r="107" spans="1:13" ht="12.75" customHeight="1" x14ac:dyDescent="0.2">
      <c r="A107" s="2"/>
      <c r="I107" t="e">
        <f>VLOOKUP(A107,'[1]TC Diario'!$A$1099:$B$2000,2,FALSE)</f>
        <v>#N/A</v>
      </c>
      <c r="J107" t="e">
        <f>VLOOKUP(A107,'[2]Efectioro Fix'!$A$2:$B2104,2,FALSE)</f>
        <v>#N/A</v>
      </c>
      <c r="K107" s="12" t="e">
        <f t="shared" si="5"/>
        <v>#DIV/0!</v>
      </c>
      <c r="L107" s="11" t="e">
        <f t="shared" si="6"/>
        <v>#DIV/0!</v>
      </c>
      <c r="M107" s="11" t="e">
        <f t="shared" si="7"/>
        <v>#DIV/0!</v>
      </c>
    </row>
    <row r="108" spans="1:13" ht="12.75" customHeight="1" x14ac:dyDescent="0.2">
      <c r="A108" s="2"/>
      <c r="I108" t="e">
        <f>VLOOKUP(A108,'[1]TC Diario'!$A$1099:$B$2000,2,FALSE)</f>
        <v>#N/A</v>
      </c>
      <c r="J108" t="e">
        <f>VLOOKUP(A108,'[2]Efectioro Fix'!$A$2:$B2105,2,FALSE)</f>
        <v>#N/A</v>
      </c>
      <c r="K108" s="12" t="e">
        <f t="shared" si="5"/>
        <v>#DIV/0!</v>
      </c>
      <c r="L108" s="11" t="e">
        <f t="shared" si="6"/>
        <v>#DIV/0!</v>
      </c>
      <c r="M108" s="11" t="e">
        <f t="shared" si="7"/>
        <v>#DIV/0!</v>
      </c>
    </row>
    <row r="109" spans="1:13" ht="12.75" customHeight="1" x14ac:dyDescent="0.2">
      <c r="A109" s="2"/>
      <c r="I109" t="e">
        <f>VLOOKUP(A109,'[1]TC Diario'!$A$1099:$B$2000,2,FALSE)</f>
        <v>#N/A</v>
      </c>
      <c r="J109" t="e">
        <f>VLOOKUP(A109,'[2]Efectioro Fix'!$A$2:$B2106,2,FALSE)</f>
        <v>#N/A</v>
      </c>
      <c r="K109" s="12" t="e">
        <f t="shared" si="5"/>
        <v>#DIV/0!</v>
      </c>
      <c r="L109" s="11" t="e">
        <f t="shared" si="6"/>
        <v>#DIV/0!</v>
      </c>
      <c r="M109" s="11" t="e">
        <f t="shared" si="7"/>
        <v>#DIV/0!</v>
      </c>
    </row>
    <row r="110" spans="1:13" ht="12.75" customHeight="1" x14ac:dyDescent="0.2">
      <c r="A110" s="2"/>
      <c r="I110" t="e">
        <f>VLOOKUP(A110,'[1]TC Diario'!$A$1099:$B$2000,2,FALSE)</f>
        <v>#N/A</v>
      </c>
      <c r="J110" t="e">
        <f>VLOOKUP(A110,'[2]Efectioro Fix'!$A$2:$B2107,2,FALSE)</f>
        <v>#N/A</v>
      </c>
      <c r="K110" s="12" t="e">
        <f t="shared" si="5"/>
        <v>#DIV/0!</v>
      </c>
      <c r="L110" s="11" t="e">
        <f t="shared" si="6"/>
        <v>#DIV/0!</v>
      </c>
      <c r="M110" s="11" t="e">
        <f t="shared" si="7"/>
        <v>#DIV/0!</v>
      </c>
    </row>
    <row r="111" spans="1:13" ht="12.75" customHeight="1" x14ac:dyDescent="0.2">
      <c r="A111" s="2"/>
      <c r="I111" t="e">
        <f>VLOOKUP(A111,'[1]TC Diario'!$A$1099:$B$2000,2,FALSE)</f>
        <v>#N/A</v>
      </c>
      <c r="J111" t="e">
        <f>VLOOKUP(A111,'[2]Efectioro Fix'!$A$2:$B2108,2,FALSE)</f>
        <v>#N/A</v>
      </c>
      <c r="K111" s="12" t="e">
        <f t="shared" si="5"/>
        <v>#DIV/0!</v>
      </c>
      <c r="L111" s="11" t="e">
        <f t="shared" si="6"/>
        <v>#DIV/0!</v>
      </c>
      <c r="M111" s="11" t="e">
        <f t="shared" si="7"/>
        <v>#DIV/0!</v>
      </c>
    </row>
    <row r="112" spans="1:13" ht="12.75" customHeight="1" x14ac:dyDescent="0.2">
      <c r="A112" s="2"/>
      <c r="I112" t="e">
        <f>VLOOKUP(A112,'[1]TC Diario'!$A$1099:$B$2000,2,FALSE)</f>
        <v>#N/A</v>
      </c>
      <c r="J112" t="e">
        <f>VLOOKUP(A112,'[2]Efectioro Fix'!$A$2:$B2109,2,FALSE)</f>
        <v>#N/A</v>
      </c>
      <c r="K112" s="12" t="e">
        <f t="shared" si="5"/>
        <v>#DIV/0!</v>
      </c>
      <c r="L112" s="11" t="e">
        <f t="shared" si="6"/>
        <v>#DIV/0!</v>
      </c>
      <c r="M112" s="11" t="e">
        <f t="shared" si="7"/>
        <v>#DIV/0!</v>
      </c>
    </row>
    <row r="113" spans="1:13" ht="12.75" customHeight="1" x14ac:dyDescent="0.2">
      <c r="A113" s="2"/>
      <c r="I113" t="e">
        <f>VLOOKUP(A113,'[1]TC Diario'!$A$1099:$B$2000,2,FALSE)</f>
        <v>#N/A</v>
      </c>
      <c r="J113" t="e">
        <f>VLOOKUP(A113,'[2]Efectioro Fix'!$A$2:$B2110,2,FALSE)</f>
        <v>#N/A</v>
      </c>
      <c r="K113" s="12" t="e">
        <f t="shared" si="5"/>
        <v>#DIV/0!</v>
      </c>
      <c r="L113" s="11" t="e">
        <f t="shared" si="6"/>
        <v>#DIV/0!</v>
      </c>
      <c r="M113" s="11" t="e">
        <f t="shared" si="7"/>
        <v>#DIV/0!</v>
      </c>
    </row>
    <row r="114" spans="1:13" ht="12.75" customHeight="1" x14ac:dyDescent="0.2">
      <c r="A114" s="2"/>
      <c r="I114" t="e">
        <f>VLOOKUP(A114,'[1]TC Diario'!$A$1099:$B$2000,2,FALSE)</f>
        <v>#N/A</v>
      </c>
      <c r="J114" t="e">
        <f>VLOOKUP(A114,'[2]Efectioro Fix'!$A$2:$B2111,2,FALSE)</f>
        <v>#N/A</v>
      </c>
      <c r="K114" s="12" t="e">
        <f t="shared" si="5"/>
        <v>#DIV/0!</v>
      </c>
      <c r="L114" s="11" t="e">
        <f t="shared" si="6"/>
        <v>#DIV/0!</v>
      </c>
      <c r="M114" s="11" t="e">
        <f t="shared" si="7"/>
        <v>#DIV/0!</v>
      </c>
    </row>
    <row r="115" spans="1:13" ht="12.75" customHeight="1" x14ac:dyDescent="0.2">
      <c r="A115" s="2"/>
      <c r="I115" t="e">
        <f>VLOOKUP(A115,'[1]TC Diario'!$A$1099:$B$2000,2,FALSE)</f>
        <v>#N/A</v>
      </c>
      <c r="J115" t="e">
        <f>VLOOKUP(A115,'[2]Efectioro Fix'!$A$2:$B2112,2,FALSE)</f>
        <v>#N/A</v>
      </c>
      <c r="K115" s="12" t="e">
        <f t="shared" si="5"/>
        <v>#DIV/0!</v>
      </c>
      <c r="L115" s="11" t="e">
        <f t="shared" si="6"/>
        <v>#DIV/0!</v>
      </c>
      <c r="M115" s="11" t="e">
        <f t="shared" si="7"/>
        <v>#DIV/0!</v>
      </c>
    </row>
    <row r="116" spans="1:13" ht="12.75" customHeight="1" x14ac:dyDescent="0.2">
      <c r="A116" s="2"/>
      <c r="I116" t="e">
        <f>VLOOKUP(A116,'[1]TC Diario'!$A$1099:$B$2000,2,FALSE)</f>
        <v>#N/A</v>
      </c>
      <c r="J116" t="e">
        <f>VLOOKUP(A116,'[2]Efectioro Fix'!$A$2:$B2113,2,FALSE)</f>
        <v>#N/A</v>
      </c>
      <c r="K116" s="12" t="e">
        <f t="shared" si="5"/>
        <v>#DIV/0!</v>
      </c>
      <c r="L116" s="11" t="e">
        <f t="shared" si="6"/>
        <v>#DIV/0!</v>
      </c>
      <c r="M116" s="11" t="e">
        <f t="shared" si="7"/>
        <v>#DIV/0!</v>
      </c>
    </row>
    <row r="117" spans="1:13" ht="12.75" customHeight="1" x14ac:dyDescent="0.2">
      <c r="A117" s="2"/>
      <c r="I117" t="e">
        <f>VLOOKUP(A117,'[1]TC Diario'!$A$1099:$B$2000,2,FALSE)</f>
        <v>#N/A</v>
      </c>
      <c r="J117" t="e">
        <f>VLOOKUP(A117,'[2]Efectioro Fix'!$A$2:$B2114,2,FALSE)</f>
        <v>#N/A</v>
      </c>
      <c r="K117" s="12" t="e">
        <f t="shared" si="5"/>
        <v>#DIV/0!</v>
      </c>
      <c r="L117" s="11" t="e">
        <f t="shared" si="6"/>
        <v>#DIV/0!</v>
      </c>
      <c r="M117" s="11" t="e">
        <f t="shared" si="7"/>
        <v>#DIV/0!</v>
      </c>
    </row>
    <row r="118" spans="1:13" ht="12.75" customHeight="1" x14ac:dyDescent="0.2">
      <c r="A118" s="2"/>
      <c r="I118" t="e">
        <f>VLOOKUP(A118,'[1]TC Diario'!$A$1099:$B$2000,2,FALSE)</f>
        <v>#N/A</v>
      </c>
      <c r="J118" t="e">
        <f>VLOOKUP(A118,'[2]Efectioro Fix'!$A$2:$B2115,2,FALSE)</f>
        <v>#N/A</v>
      </c>
      <c r="K118" s="12" t="e">
        <f t="shared" si="5"/>
        <v>#DIV/0!</v>
      </c>
      <c r="L118" s="11" t="e">
        <f t="shared" si="6"/>
        <v>#DIV/0!</v>
      </c>
      <c r="M118" s="11" t="e">
        <f t="shared" si="7"/>
        <v>#DIV/0!</v>
      </c>
    </row>
    <row r="119" spans="1:13" ht="12.75" customHeight="1" x14ac:dyDescent="0.2">
      <c r="A119" s="2"/>
      <c r="I119" t="e">
        <f>VLOOKUP(A119,'[1]TC Diario'!$A$1099:$B$2000,2,FALSE)</f>
        <v>#N/A</v>
      </c>
      <c r="J119" t="e">
        <f>VLOOKUP(A119,'[2]Efectioro Fix'!$A$2:$B2116,2,FALSE)</f>
        <v>#N/A</v>
      </c>
      <c r="K119" s="12" t="e">
        <f t="shared" si="5"/>
        <v>#DIV/0!</v>
      </c>
      <c r="L119" s="11" t="e">
        <f t="shared" si="6"/>
        <v>#DIV/0!</v>
      </c>
      <c r="M119" s="11" t="e">
        <f t="shared" si="7"/>
        <v>#DIV/0!</v>
      </c>
    </row>
    <row r="120" spans="1:13" ht="12.75" customHeight="1" x14ac:dyDescent="0.2">
      <c r="A120" s="2"/>
      <c r="I120" t="e">
        <f>VLOOKUP(A120,'[1]TC Diario'!$A$1099:$B$2000,2,FALSE)</f>
        <v>#N/A</v>
      </c>
      <c r="J120" t="e">
        <f>VLOOKUP(A120,'[2]Efectioro Fix'!$A$2:$B2117,2,FALSE)</f>
        <v>#N/A</v>
      </c>
      <c r="K120" s="12" t="e">
        <f t="shared" si="5"/>
        <v>#DIV/0!</v>
      </c>
      <c r="L120" s="11" t="e">
        <f t="shared" si="6"/>
        <v>#DIV/0!</v>
      </c>
      <c r="M120" s="11" t="e">
        <f t="shared" si="7"/>
        <v>#DIV/0!</v>
      </c>
    </row>
    <row r="121" spans="1:13" ht="12.75" customHeight="1" x14ac:dyDescent="0.2">
      <c r="A121" s="2"/>
      <c r="I121" t="e">
        <f>VLOOKUP(A121,'[1]TC Diario'!$A$1099:$B$2000,2,FALSE)</f>
        <v>#N/A</v>
      </c>
      <c r="J121" t="e">
        <f>VLOOKUP(A121,'[2]Efectioro Fix'!$A$2:$B2118,2,FALSE)</f>
        <v>#N/A</v>
      </c>
      <c r="K121" s="12" t="e">
        <f t="shared" si="5"/>
        <v>#DIV/0!</v>
      </c>
      <c r="L121" s="11" t="e">
        <f t="shared" si="6"/>
        <v>#DIV/0!</v>
      </c>
      <c r="M121" s="11" t="e">
        <f t="shared" si="7"/>
        <v>#DIV/0!</v>
      </c>
    </row>
    <row r="122" spans="1:13" ht="12.75" customHeight="1" x14ac:dyDescent="0.2">
      <c r="A122" s="2"/>
      <c r="I122" t="e">
        <f>VLOOKUP(A122,'[1]TC Diario'!$A$1099:$B$2000,2,FALSE)</f>
        <v>#N/A</v>
      </c>
      <c r="J122" t="e">
        <f>VLOOKUP(A122,'[2]Efectioro Fix'!$A$2:$B2119,2,FALSE)</f>
        <v>#N/A</v>
      </c>
      <c r="K122" s="12" t="e">
        <f t="shared" si="5"/>
        <v>#DIV/0!</v>
      </c>
      <c r="L122" s="11" t="e">
        <f t="shared" si="6"/>
        <v>#DIV/0!</v>
      </c>
      <c r="M122" s="11" t="e">
        <f t="shared" si="7"/>
        <v>#DIV/0!</v>
      </c>
    </row>
    <row r="123" spans="1:13" ht="12.75" customHeight="1" x14ac:dyDescent="0.2">
      <c r="A123" s="2"/>
      <c r="I123" t="e">
        <f>VLOOKUP(A123,'[1]TC Diario'!$A$1099:$B$2000,2,FALSE)</f>
        <v>#N/A</v>
      </c>
      <c r="J123" t="e">
        <f>VLOOKUP(A123,'[2]Efectioro Fix'!$A$2:$B2120,2,FALSE)</f>
        <v>#N/A</v>
      </c>
      <c r="K123" s="12" t="e">
        <f t="shared" si="5"/>
        <v>#DIV/0!</v>
      </c>
      <c r="L123" s="11" t="e">
        <f t="shared" si="6"/>
        <v>#DIV/0!</v>
      </c>
      <c r="M123" s="11" t="e">
        <f t="shared" si="7"/>
        <v>#DIV/0!</v>
      </c>
    </row>
    <row r="124" spans="1:13" ht="12.75" customHeight="1" x14ac:dyDescent="0.2">
      <c r="A124" s="2"/>
      <c r="I124" t="e">
        <f>VLOOKUP(A124,'[1]TC Diario'!$A$1099:$B$2000,2,FALSE)</f>
        <v>#N/A</v>
      </c>
      <c r="J124" t="e">
        <f>VLOOKUP(A124,'[2]Efectioro Fix'!$A$2:$B2121,2,FALSE)</f>
        <v>#N/A</v>
      </c>
      <c r="K124" s="12" t="e">
        <f t="shared" si="5"/>
        <v>#DIV/0!</v>
      </c>
      <c r="L124" s="11" t="e">
        <f t="shared" si="6"/>
        <v>#DIV/0!</v>
      </c>
      <c r="M124" s="11" t="e">
        <f t="shared" si="7"/>
        <v>#DIV/0!</v>
      </c>
    </row>
    <row r="125" spans="1:13" ht="12.75" customHeight="1" x14ac:dyDescent="0.2">
      <c r="A125" s="2"/>
      <c r="I125" t="e">
        <f>VLOOKUP(A125,'[1]TC Diario'!$A$1099:$B$2000,2,FALSE)</f>
        <v>#N/A</v>
      </c>
      <c r="J125" t="e">
        <f>VLOOKUP(A125,'[2]Efectioro Fix'!$A$2:$B2122,2,FALSE)</f>
        <v>#N/A</v>
      </c>
      <c r="K125" s="12" t="e">
        <f t="shared" si="5"/>
        <v>#DIV/0!</v>
      </c>
      <c r="L125" s="11" t="e">
        <f t="shared" si="6"/>
        <v>#DIV/0!</v>
      </c>
      <c r="M125" s="11" t="e">
        <f t="shared" si="7"/>
        <v>#DIV/0!</v>
      </c>
    </row>
    <row r="126" spans="1:13" ht="12.75" customHeight="1" x14ac:dyDescent="0.2">
      <c r="A126" s="2"/>
      <c r="I126" t="e">
        <f>VLOOKUP(A126,'[1]TC Diario'!$A$1099:$B$2000,2,FALSE)</f>
        <v>#N/A</v>
      </c>
      <c r="J126" t="e">
        <f>VLOOKUP(A126,'[2]Efectioro Fix'!$A$2:$B2123,2,FALSE)</f>
        <v>#N/A</v>
      </c>
      <c r="K126" s="12" t="e">
        <f t="shared" si="5"/>
        <v>#DIV/0!</v>
      </c>
      <c r="L126" s="11" t="e">
        <f t="shared" si="6"/>
        <v>#DIV/0!</v>
      </c>
      <c r="M126" s="11" t="e">
        <f t="shared" si="7"/>
        <v>#DIV/0!</v>
      </c>
    </row>
    <row r="127" spans="1:13" ht="12.75" customHeight="1" x14ac:dyDescent="0.2">
      <c r="A127" s="2"/>
      <c r="I127" t="e">
        <f>VLOOKUP(A127,'[1]TC Diario'!$A$1099:$B$2000,2,FALSE)</f>
        <v>#N/A</v>
      </c>
      <c r="J127" t="e">
        <f>VLOOKUP(A127,'[2]Efectioro Fix'!$A$2:$B2124,2,FALSE)</f>
        <v>#N/A</v>
      </c>
      <c r="K127" s="12" t="e">
        <f t="shared" si="5"/>
        <v>#DIV/0!</v>
      </c>
      <c r="L127" s="11" t="e">
        <f t="shared" si="6"/>
        <v>#DIV/0!</v>
      </c>
      <c r="M127" s="11" t="e">
        <f t="shared" si="7"/>
        <v>#DIV/0!</v>
      </c>
    </row>
    <row r="128" spans="1:13" ht="12.75" customHeight="1" x14ac:dyDescent="0.2">
      <c r="A128" s="2"/>
      <c r="I128" t="e">
        <f>VLOOKUP(A128,'[1]TC Diario'!$A$1099:$B$2000,2,FALSE)</f>
        <v>#N/A</v>
      </c>
      <c r="J128" t="e">
        <f>VLOOKUP(A128,'[2]Efectioro Fix'!$A$2:$B2125,2,FALSE)</f>
        <v>#N/A</v>
      </c>
      <c r="K128" s="12" t="e">
        <f t="shared" si="5"/>
        <v>#DIV/0!</v>
      </c>
      <c r="L128" s="11" t="e">
        <f t="shared" si="6"/>
        <v>#DIV/0!</v>
      </c>
      <c r="M128" s="11" t="e">
        <f t="shared" si="7"/>
        <v>#DIV/0!</v>
      </c>
    </row>
    <row r="129" spans="1:13" ht="12.75" customHeight="1" x14ac:dyDescent="0.2">
      <c r="A129" s="2"/>
      <c r="I129" t="e">
        <f>VLOOKUP(A129,'[1]TC Diario'!$A$1099:$B$2000,2,FALSE)</f>
        <v>#N/A</v>
      </c>
      <c r="J129" t="e">
        <f>VLOOKUP(A129,'[2]Efectioro Fix'!$A$2:$B2126,2,FALSE)</f>
        <v>#N/A</v>
      </c>
      <c r="K129" s="12" t="e">
        <f t="shared" si="5"/>
        <v>#DIV/0!</v>
      </c>
      <c r="L129" s="11" t="e">
        <f t="shared" si="6"/>
        <v>#DIV/0!</v>
      </c>
      <c r="M129" s="11" t="e">
        <f t="shared" si="7"/>
        <v>#DIV/0!</v>
      </c>
    </row>
    <row r="130" spans="1:13" ht="12.75" customHeight="1" x14ac:dyDescent="0.2">
      <c r="A130" s="2"/>
      <c r="I130" t="e">
        <f>VLOOKUP(A130,'[1]TC Diario'!$A$1099:$B$2000,2,FALSE)</f>
        <v>#N/A</v>
      </c>
      <c r="J130" t="e">
        <f>VLOOKUP(A130,'[2]Efectioro Fix'!$A$2:$B2127,2,FALSE)</f>
        <v>#N/A</v>
      </c>
      <c r="K130" s="12" t="e">
        <f t="shared" si="5"/>
        <v>#DIV/0!</v>
      </c>
      <c r="L130" s="11" t="e">
        <f t="shared" si="6"/>
        <v>#DIV/0!</v>
      </c>
      <c r="M130" s="11" t="e">
        <f t="shared" si="7"/>
        <v>#DIV/0!</v>
      </c>
    </row>
    <row r="131" spans="1:13" ht="12.75" customHeight="1" x14ac:dyDescent="0.2">
      <c r="A131" s="2"/>
      <c r="I131" t="e">
        <f>VLOOKUP(A131,'[1]TC Diario'!$A$1099:$B$2000,2,FALSE)</f>
        <v>#N/A</v>
      </c>
      <c r="J131" t="e">
        <f>VLOOKUP(A131,'[2]Efectioro Fix'!$A$2:$B2128,2,FALSE)</f>
        <v>#N/A</v>
      </c>
      <c r="K131" s="12" t="e">
        <f t="shared" si="5"/>
        <v>#DIV/0!</v>
      </c>
      <c r="L131" s="11" t="e">
        <f t="shared" si="6"/>
        <v>#DIV/0!</v>
      </c>
      <c r="M131" s="11" t="e">
        <f t="shared" si="7"/>
        <v>#DIV/0!</v>
      </c>
    </row>
    <row r="132" spans="1:13" ht="12.75" customHeight="1" x14ac:dyDescent="0.2">
      <c r="A132" s="2"/>
      <c r="I132" t="e">
        <f>VLOOKUP(A132,'[1]TC Diario'!$A$1099:$B$2000,2,FALSE)</f>
        <v>#N/A</v>
      </c>
      <c r="J132" t="e">
        <f>VLOOKUP(A132,'[2]Efectioro Fix'!$A$2:$B2129,2,FALSE)</f>
        <v>#N/A</v>
      </c>
      <c r="K132" s="12" t="e">
        <f t="shared" ref="K132:K195" si="8">1-(M132/I132)*31.1035*24/C132/J132</f>
        <v>#DIV/0!</v>
      </c>
      <c r="L132" s="11" t="e">
        <f t="shared" ref="L132:L195" si="9">E132/D132/C132</f>
        <v>#DIV/0!</v>
      </c>
      <c r="M132" s="11" t="e">
        <f t="shared" si="7"/>
        <v>#DIV/0!</v>
      </c>
    </row>
    <row r="133" spans="1:13" ht="12.75" customHeight="1" x14ac:dyDescent="0.2">
      <c r="A133" s="2"/>
      <c r="I133" t="e">
        <f>VLOOKUP(A133,'[1]TC Diario'!$A$1099:$B$2000,2,FALSE)</f>
        <v>#N/A</v>
      </c>
      <c r="J133" t="e">
        <f>VLOOKUP(A133,'[2]Efectioro Fix'!$A$2:$B2130,2,FALSE)</f>
        <v>#N/A</v>
      </c>
      <c r="K133" s="12" t="e">
        <f t="shared" si="8"/>
        <v>#DIV/0!</v>
      </c>
      <c r="L133" s="11" t="e">
        <f t="shared" si="9"/>
        <v>#DIV/0!</v>
      </c>
      <c r="M133" s="11" t="e">
        <f t="shared" ref="M133:M196" si="10">E133/D133</f>
        <v>#DIV/0!</v>
      </c>
    </row>
    <row r="134" spans="1:13" ht="12.75" customHeight="1" x14ac:dyDescent="0.2">
      <c r="A134" s="2"/>
      <c r="I134" t="e">
        <f>VLOOKUP(A134,'[1]TC Diario'!$A$1099:$B$2000,2,FALSE)</f>
        <v>#N/A</v>
      </c>
      <c r="J134" t="e">
        <f>VLOOKUP(A134,'[2]Efectioro Fix'!$A$2:$B2131,2,FALSE)</f>
        <v>#N/A</v>
      </c>
      <c r="K134" s="12" t="e">
        <f t="shared" si="8"/>
        <v>#DIV/0!</v>
      </c>
      <c r="L134" s="11" t="e">
        <f t="shared" si="9"/>
        <v>#DIV/0!</v>
      </c>
      <c r="M134" s="11" t="e">
        <f t="shared" si="10"/>
        <v>#DIV/0!</v>
      </c>
    </row>
    <row r="135" spans="1:13" ht="12.75" customHeight="1" x14ac:dyDescent="0.2">
      <c r="A135" s="2"/>
      <c r="I135" t="e">
        <f>VLOOKUP(A135,'[1]TC Diario'!$A$1099:$B$2000,2,FALSE)</f>
        <v>#N/A</v>
      </c>
      <c r="J135" t="e">
        <f>VLOOKUP(A135,'[2]Efectioro Fix'!$A$2:$B2132,2,FALSE)</f>
        <v>#N/A</v>
      </c>
      <c r="K135" s="12" t="e">
        <f t="shared" si="8"/>
        <v>#DIV/0!</v>
      </c>
      <c r="L135" s="11" t="e">
        <f t="shared" si="9"/>
        <v>#DIV/0!</v>
      </c>
      <c r="M135" s="11" t="e">
        <f t="shared" si="10"/>
        <v>#DIV/0!</v>
      </c>
    </row>
    <row r="136" spans="1:13" ht="12.75" customHeight="1" x14ac:dyDescent="0.2">
      <c r="A136" s="2"/>
      <c r="I136" t="e">
        <f>VLOOKUP(A136,'[1]TC Diario'!$A$1099:$B$2000,2,FALSE)</f>
        <v>#N/A</v>
      </c>
      <c r="J136" t="e">
        <f>VLOOKUP(A136,'[2]Efectioro Fix'!$A$2:$B2133,2,FALSE)</f>
        <v>#N/A</v>
      </c>
      <c r="K136" s="12" t="e">
        <f t="shared" si="8"/>
        <v>#DIV/0!</v>
      </c>
      <c r="L136" s="11" t="e">
        <f t="shared" si="9"/>
        <v>#DIV/0!</v>
      </c>
      <c r="M136" s="11" t="e">
        <f t="shared" si="10"/>
        <v>#DIV/0!</v>
      </c>
    </row>
    <row r="137" spans="1:13" ht="12.75" customHeight="1" x14ac:dyDescent="0.2">
      <c r="A137" s="2"/>
      <c r="I137" t="e">
        <f>VLOOKUP(A137,'[1]TC Diario'!$A$1099:$B$2000,2,FALSE)</f>
        <v>#N/A</v>
      </c>
      <c r="J137" t="e">
        <f>VLOOKUP(A137,'[2]Efectioro Fix'!$A$2:$B2134,2,FALSE)</f>
        <v>#N/A</v>
      </c>
      <c r="K137" s="12" t="e">
        <f t="shared" si="8"/>
        <v>#DIV/0!</v>
      </c>
      <c r="L137" s="11" t="e">
        <f t="shared" si="9"/>
        <v>#DIV/0!</v>
      </c>
      <c r="M137" s="11" t="e">
        <f t="shared" si="10"/>
        <v>#DIV/0!</v>
      </c>
    </row>
    <row r="138" spans="1:13" ht="12.75" customHeight="1" x14ac:dyDescent="0.2">
      <c r="I138" t="e">
        <f>VLOOKUP(A138,'[1]TC Diario'!$A$1099:$B$2000,2,FALSE)</f>
        <v>#N/A</v>
      </c>
      <c r="J138" t="e">
        <f>VLOOKUP(A138,'[2]Efectioro Fix'!$A$2:$B2135,2,FALSE)</f>
        <v>#N/A</v>
      </c>
      <c r="K138" s="12" t="e">
        <f t="shared" si="8"/>
        <v>#DIV/0!</v>
      </c>
      <c r="L138" s="11" t="e">
        <f t="shared" si="9"/>
        <v>#DIV/0!</v>
      </c>
      <c r="M138" s="11" t="e">
        <f t="shared" si="10"/>
        <v>#DIV/0!</v>
      </c>
    </row>
    <row r="139" spans="1:13" ht="12.75" customHeight="1" x14ac:dyDescent="0.2">
      <c r="I139" t="e">
        <f>VLOOKUP(A139,'[1]TC Diario'!$A$1099:$B$2000,2,FALSE)</f>
        <v>#N/A</v>
      </c>
      <c r="J139" t="e">
        <f>VLOOKUP(A139,'[2]Efectioro Fix'!$A$2:$B2136,2,FALSE)</f>
        <v>#N/A</v>
      </c>
      <c r="K139" s="12" t="e">
        <f t="shared" si="8"/>
        <v>#DIV/0!</v>
      </c>
      <c r="L139" s="11" t="e">
        <f t="shared" si="9"/>
        <v>#DIV/0!</v>
      </c>
      <c r="M139" s="11" t="e">
        <f t="shared" si="10"/>
        <v>#DIV/0!</v>
      </c>
    </row>
    <row r="140" spans="1:13" ht="12.75" customHeight="1" x14ac:dyDescent="0.2">
      <c r="I140" t="e">
        <f>VLOOKUP(A140,'[1]TC Diario'!$A$1099:$B$2000,2,FALSE)</f>
        <v>#N/A</v>
      </c>
      <c r="J140" t="e">
        <f>VLOOKUP(A140,'[2]Efectioro Fix'!$A$2:$B2137,2,FALSE)</f>
        <v>#N/A</v>
      </c>
      <c r="K140" s="12" t="e">
        <f t="shared" si="8"/>
        <v>#DIV/0!</v>
      </c>
      <c r="L140" s="11" t="e">
        <f t="shared" si="9"/>
        <v>#DIV/0!</v>
      </c>
      <c r="M140" s="11" t="e">
        <f t="shared" si="10"/>
        <v>#DIV/0!</v>
      </c>
    </row>
    <row r="141" spans="1:13" ht="12.75" customHeight="1" x14ac:dyDescent="0.2">
      <c r="I141" t="e">
        <f>VLOOKUP(A141,'[1]TC Diario'!$A$1099:$B$2000,2,FALSE)</f>
        <v>#N/A</v>
      </c>
      <c r="J141" t="e">
        <f>VLOOKUP(A141,'[2]Efectioro Fix'!$A$2:$B2138,2,FALSE)</f>
        <v>#N/A</v>
      </c>
      <c r="K141" s="12" t="e">
        <f t="shared" si="8"/>
        <v>#DIV/0!</v>
      </c>
      <c r="L141" s="11" t="e">
        <f t="shared" si="9"/>
        <v>#DIV/0!</v>
      </c>
      <c r="M141" s="11" t="e">
        <f t="shared" si="10"/>
        <v>#DIV/0!</v>
      </c>
    </row>
    <row r="142" spans="1:13" ht="12.75" customHeight="1" x14ac:dyDescent="0.2">
      <c r="I142" t="e">
        <f>VLOOKUP(A142,'[1]TC Diario'!$A$1099:$B$2000,2,FALSE)</f>
        <v>#N/A</v>
      </c>
      <c r="J142" t="e">
        <f>VLOOKUP(A142,'[2]Efectioro Fix'!$A$2:$B2139,2,FALSE)</f>
        <v>#N/A</v>
      </c>
      <c r="K142" s="12" t="e">
        <f t="shared" si="8"/>
        <v>#DIV/0!</v>
      </c>
      <c r="L142" s="11" t="e">
        <f t="shared" si="9"/>
        <v>#DIV/0!</v>
      </c>
      <c r="M142" s="11" t="e">
        <f t="shared" si="10"/>
        <v>#DIV/0!</v>
      </c>
    </row>
    <row r="143" spans="1:13" ht="12.75" customHeight="1" x14ac:dyDescent="0.2">
      <c r="I143" t="e">
        <f>VLOOKUP(A143,'[1]TC Diario'!$A$1099:$B$2000,2,FALSE)</f>
        <v>#N/A</v>
      </c>
      <c r="J143" t="e">
        <f>VLOOKUP(A143,'[2]Efectioro Fix'!$A$2:$B2140,2,FALSE)</f>
        <v>#N/A</v>
      </c>
      <c r="K143" s="12" t="e">
        <f t="shared" si="8"/>
        <v>#DIV/0!</v>
      </c>
      <c r="L143" s="11" t="e">
        <f t="shared" si="9"/>
        <v>#DIV/0!</v>
      </c>
      <c r="M143" s="11" t="e">
        <f t="shared" si="10"/>
        <v>#DIV/0!</v>
      </c>
    </row>
    <row r="144" spans="1:13" ht="12.75" customHeight="1" x14ac:dyDescent="0.2">
      <c r="I144" t="e">
        <f>VLOOKUP(A144,'[1]TC Diario'!$A$1099:$B$2000,2,FALSE)</f>
        <v>#N/A</v>
      </c>
      <c r="J144" t="e">
        <f>VLOOKUP(A144,'[2]Efectioro Fix'!$A$2:$B2141,2,FALSE)</f>
        <v>#N/A</v>
      </c>
      <c r="K144" s="12" t="e">
        <f t="shared" si="8"/>
        <v>#DIV/0!</v>
      </c>
      <c r="L144" s="11" t="e">
        <f t="shared" si="9"/>
        <v>#DIV/0!</v>
      </c>
      <c r="M144" s="11" t="e">
        <f t="shared" si="10"/>
        <v>#DIV/0!</v>
      </c>
    </row>
    <row r="145" spans="9:13" ht="12.75" customHeight="1" x14ac:dyDescent="0.2">
      <c r="I145" t="e">
        <f>VLOOKUP(A145,'[1]TC Diario'!$A$1099:$B$2000,2,FALSE)</f>
        <v>#N/A</v>
      </c>
      <c r="J145" t="e">
        <f>VLOOKUP(A145,'[2]Efectioro Fix'!$A$2:$B2142,2,FALSE)</f>
        <v>#N/A</v>
      </c>
      <c r="K145" s="12" t="e">
        <f t="shared" si="8"/>
        <v>#DIV/0!</v>
      </c>
      <c r="L145" s="11" t="e">
        <f t="shared" si="9"/>
        <v>#DIV/0!</v>
      </c>
      <c r="M145" s="11" t="e">
        <f t="shared" si="10"/>
        <v>#DIV/0!</v>
      </c>
    </row>
    <row r="146" spans="9:13" ht="12.75" customHeight="1" x14ac:dyDescent="0.2">
      <c r="I146" t="e">
        <f>VLOOKUP(A146,'[1]TC Diario'!$A$1099:$B$2000,2,FALSE)</f>
        <v>#N/A</v>
      </c>
      <c r="J146" t="e">
        <f>VLOOKUP(A146,'[2]Efectioro Fix'!$A$2:$B2143,2,FALSE)</f>
        <v>#N/A</v>
      </c>
      <c r="K146" s="12" t="e">
        <f t="shared" si="8"/>
        <v>#DIV/0!</v>
      </c>
      <c r="L146" s="11" t="e">
        <f t="shared" si="9"/>
        <v>#DIV/0!</v>
      </c>
      <c r="M146" s="11" t="e">
        <f t="shared" si="10"/>
        <v>#DIV/0!</v>
      </c>
    </row>
    <row r="147" spans="9:13" ht="12.75" customHeight="1" x14ac:dyDescent="0.2">
      <c r="I147" t="e">
        <f>VLOOKUP(A147,'[1]TC Diario'!$A$1099:$B$2000,2,FALSE)</f>
        <v>#N/A</v>
      </c>
      <c r="J147" t="e">
        <f>VLOOKUP(A147,'[2]Efectioro Fix'!$A$2:$B2144,2,FALSE)</f>
        <v>#N/A</v>
      </c>
      <c r="K147" s="12" t="e">
        <f t="shared" si="8"/>
        <v>#DIV/0!</v>
      </c>
      <c r="L147" s="11" t="e">
        <f t="shared" si="9"/>
        <v>#DIV/0!</v>
      </c>
      <c r="M147" s="11" t="e">
        <f t="shared" si="10"/>
        <v>#DIV/0!</v>
      </c>
    </row>
    <row r="148" spans="9:13" ht="12.75" customHeight="1" x14ac:dyDescent="0.2">
      <c r="I148" t="e">
        <f>VLOOKUP(A148,'[1]TC Diario'!$A$1099:$B$2000,2,FALSE)</f>
        <v>#N/A</v>
      </c>
      <c r="J148" t="e">
        <f>VLOOKUP(A148,'[2]Efectioro Fix'!$A$2:$B2145,2,FALSE)</f>
        <v>#N/A</v>
      </c>
      <c r="K148" s="12" t="e">
        <f t="shared" si="8"/>
        <v>#DIV/0!</v>
      </c>
      <c r="L148" s="11" t="e">
        <f t="shared" si="9"/>
        <v>#DIV/0!</v>
      </c>
      <c r="M148" s="11" t="e">
        <f t="shared" si="10"/>
        <v>#DIV/0!</v>
      </c>
    </row>
    <row r="149" spans="9:13" ht="12.75" customHeight="1" x14ac:dyDescent="0.2">
      <c r="I149" t="e">
        <f>VLOOKUP(A149,'[1]TC Diario'!$A$1099:$B$2000,2,FALSE)</f>
        <v>#N/A</v>
      </c>
      <c r="J149" t="e">
        <f>VLOOKUP(A149,'[2]Efectioro Fix'!$A$2:$B2146,2,FALSE)</f>
        <v>#N/A</v>
      </c>
      <c r="K149" s="12" t="e">
        <f t="shared" si="8"/>
        <v>#DIV/0!</v>
      </c>
      <c r="L149" s="11" t="e">
        <f t="shared" si="9"/>
        <v>#DIV/0!</v>
      </c>
      <c r="M149" s="11" t="e">
        <f t="shared" si="10"/>
        <v>#DIV/0!</v>
      </c>
    </row>
    <row r="150" spans="9:13" ht="12.75" customHeight="1" x14ac:dyDescent="0.2">
      <c r="I150" t="e">
        <f>VLOOKUP(A150,'[1]TC Diario'!$A$1099:$B$2000,2,FALSE)</f>
        <v>#N/A</v>
      </c>
      <c r="J150" t="e">
        <f>VLOOKUP(A150,'[2]Efectioro Fix'!$A$2:$B2147,2,FALSE)</f>
        <v>#N/A</v>
      </c>
      <c r="K150" s="12" t="e">
        <f t="shared" si="8"/>
        <v>#DIV/0!</v>
      </c>
      <c r="L150" s="11" t="e">
        <f t="shared" si="9"/>
        <v>#DIV/0!</v>
      </c>
      <c r="M150" s="11" t="e">
        <f t="shared" si="10"/>
        <v>#DIV/0!</v>
      </c>
    </row>
    <row r="151" spans="9:13" ht="12.75" customHeight="1" x14ac:dyDescent="0.2">
      <c r="I151" t="e">
        <f>VLOOKUP(A151,'[1]TC Diario'!$A$1099:$B$2000,2,FALSE)</f>
        <v>#N/A</v>
      </c>
      <c r="J151" t="e">
        <f>VLOOKUP(A151,'[2]Efectioro Fix'!$A$2:$B2148,2,FALSE)</f>
        <v>#N/A</v>
      </c>
      <c r="K151" s="12" t="e">
        <f t="shared" si="8"/>
        <v>#DIV/0!</v>
      </c>
      <c r="L151" s="11" t="e">
        <f t="shared" si="9"/>
        <v>#DIV/0!</v>
      </c>
      <c r="M151" s="11" t="e">
        <f t="shared" si="10"/>
        <v>#DIV/0!</v>
      </c>
    </row>
    <row r="152" spans="9:13" ht="12.75" customHeight="1" x14ac:dyDescent="0.2">
      <c r="I152" t="e">
        <f>VLOOKUP(A152,'[1]TC Diario'!$A$1099:$B$2000,2,FALSE)</f>
        <v>#N/A</v>
      </c>
      <c r="J152" t="e">
        <f>VLOOKUP(A152,'[2]Efectioro Fix'!$A$2:$B2149,2,FALSE)</f>
        <v>#N/A</v>
      </c>
      <c r="K152" s="12" t="e">
        <f t="shared" si="8"/>
        <v>#DIV/0!</v>
      </c>
      <c r="L152" s="11" t="e">
        <f t="shared" si="9"/>
        <v>#DIV/0!</v>
      </c>
      <c r="M152" s="11" t="e">
        <f t="shared" si="10"/>
        <v>#DIV/0!</v>
      </c>
    </row>
    <row r="153" spans="9:13" ht="12.75" customHeight="1" x14ac:dyDescent="0.2">
      <c r="I153" t="e">
        <f>VLOOKUP(A153,'[1]TC Diario'!$A$1099:$B$2000,2,FALSE)</f>
        <v>#N/A</v>
      </c>
      <c r="J153" t="e">
        <f>VLOOKUP(A153,'[2]Efectioro Fix'!$A$2:$B2150,2,FALSE)</f>
        <v>#N/A</v>
      </c>
      <c r="K153" s="12" t="e">
        <f t="shared" si="8"/>
        <v>#DIV/0!</v>
      </c>
      <c r="L153" s="11" t="e">
        <f t="shared" si="9"/>
        <v>#DIV/0!</v>
      </c>
      <c r="M153" s="11" t="e">
        <f t="shared" si="10"/>
        <v>#DIV/0!</v>
      </c>
    </row>
    <row r="154" spans="9:13" ht="12.75" customHeight="1" x14ac:dyDescent="0.2">
      <c r="I154" t="e">
        <f>VLOOKUP(A154,'[1]TC Diario'!$A$1099:$B$2000,2,FALSE)</f>
        <v>#N/A</v>
      </c>
      <c r="J154" t="e">
        <f>VLOOKUP(A154,'[2]Efectioro Fix'!$A$2:$B2151,2,FALSE)</f>
        <v>#N/A</v>
      </c>
      <c r="K154" s="12" t="e">
        <f t="shared" si="8"/>
        <v>#DIV/0!</v>
      </c>
      <c r="L154" s="11" t="e">
        <f t="shared" si="9"/>
        <v>#DIV/0!</v>
      </c>
      <c r="M154" s="11" t="e">
        <f t="shared" si="10"/>
        <v>#DIV/0!</v>
      </c>
    </row>
    <row r="155" spans="9:13" ht="12.75" customHeight="1" x14ac:dyDescent="0.2">
      <c r="I155" t="e">
        <f>VLOOKUP(A155,'[1]TC Diario'!$A$1099:$B$2000,2,FALSE)</f>
        <v>#N/A</v>
      </c>
      <c r="J155" t="e">
        <f>VLOOKUP(A155,'[2]Efectioro Fix'!$A$2:$B2152,2,FALSE)</f>
        <v>#N/A</v>
      </c>
      <c r="K155" s="12" t="e">
        <f t="shared" si="8"/>
        <v>#DIV/0!</v>
      </c>
      <c r="L155" s="11" t="e">
        <f t="shared" si="9"/>
        <v>#DIV/0!</v>
      </c>
      <c r="M155" s="11" t="e">
        <f t="shared" si="10"/>
        <v>#DIV/0!</v>
      </c>
    </row>
    <row r="156" spans="9:13" ht="12.75" customHeight="1" x14ac:dyDescent="0.2">
      <c r="I156" t="e">
        <f>VLOOKUP(A156,'[1]TC Diario'!$A$1099:$B$2000,2,FALSE)</f>
        <v>#N/A</v>
      </c>
      <c r="J156" t="e">
        <f>VLOOKUP(A156,'[2]Efectioro Fix'!$A$2:$B2153,2,FALSE)</f>
        <v>#N/A</v>
      </c>
      <c r="K156" s="11" t="e">
        <f t="shared" si="8"/>
        <v>#DIV/0!</v>
      </c>
      <c r="L156" s="11" t="e">
        <f t="shared" si="9"/>
        <v>#DIV/0!</v>
      </c>
      <c r="M156" s="11" t="e">
        <f t="shared" si="10"/>
        <v>#DIV/0!</v>
      </c>
    </row>
    <row r="157" spans="9:13" ht="12.75" customHeight="1" x14ac:dyDescent="0.2">
      <c r="I157" t="e">
        <f>VLOOKUP(A157,'[1]TC Diario'!$A$1099:$B$2000,2,FALSE)</f>
        <v>#N/A</v>
      </c>
      <c r="J157" t="e">
        <f>VLOOKUP(A157,'[2]Efectioro Fix'!$A$2:$B2154,2,FALSE)</f>
        <v>#N/A</v>
      </c>
      <c r="K157" s="11" t="e">
        <f t="shared" si="8"/>
        <v>#DIV/0!</v>
      </c>
      <c r="L157" s="11" t="e">
        <f t="shared" si="9"/>
        <v>#DIV/0!</v>
      </c>
      <c r="M157" s="11" t="e">
        <f t="shared" si="10"/>
        <v>#DIV/0!</v>
      </c>
    </row>
    <row r="158" spans="9:13" ht="12.75" customHeight="1" x14ac:dyDescent="0.2">
      <c r="I158" t="e">
        <f>VLOOKUP(A158,'[1]TC Diario'!$A$1099:$B$2000,2,FALSE)</f>
        <v>#N/A</v>
      </c>
      <c r="J158" t="e">
        <f>VLOOKUP(A158,'[2]Efectioro Fix'!$A$2:$B2155,2,FALSE)</f>
        <v>#N/A</v>
      </c>
      <c r="K158" s="11" t="e">
        <f t="shared" si="8"/>
        <v>#DIV/0!</v>
      </c>
      <c r="L158" s="11" t="e">
        <f t="shared" si="9"/>
        <v>#DIV/0!</v>
      </c>
      <c r="M158" s="11" t="e">
        <f t="shared" si="10"/>
        <v>#DIV/0!</v>
      </c>
    </row>
    <row r="159" spans="9:13" ht="12.75" customHeight="1" x14ac:dyDescent="0.2">
      <c r="I159" t="e">
        <f>VLOOKUP(A159,'[1]TC Diario'!$A$1099:$B$2000,2,FALSE)</f>
        <v>#N/A</v>
      </c>
      <c r="J159" t="e">
        <f>VLOOKUP(A159,'[2]Efectioro Fix'!$A$2:$B2156,2,FALSE)</f>
        <v>#N/A</v>
      </c>
      <c r="K159" s="11" t="e">
        <f t="shared" si="8"/>
        <v>#DIV/0!</v>
      </c>
      <c r="L159" s="11" t="e">
        <f t="shared" si="9"/>
        <v>#DIV/0!</v>
      </c>
      <c r="M159" s="11" t="e">
        <f t="shared" si="10"/>
        <v>#DIV/0!</v>
      </c>
    </row>
    <row r="160" spans="9:13" ht="12.75" customHeight="1" x14ac:dyDescent="0.2">
      <c r="I160" t="e">
        <f>VLOOKUP(A160,'[1]TC Diario'!$A$1099:$B$2000,2,FALSE)</f>
        <v>#N/A</v>
      </c>
      <c r="J160" t="e">
        <f>VLOOKUP(A160,'[2]Efectioro Fix'!$A$2:$B2157,2,FALSE)</f>
        <v>#N/A</v>
      </c>
      <c r="K160" s="11" t="e">
        <f t="shared" si="8"/>
        <v>#DIV/0!</v>
      </c>
      <c r="L160" s="11" t="e">
        <f t="shared" si="9"/>
        <v>#DIV/0!</v>
      </c>
      <c r="M160" s="11" t="e">
        <f t="shared" si="10"/>
        <v>#DIV/0!</v>
      </c>
    </row>
    <row r="161" spans="9:13" ht="12.75" customHeight="1" x14ac:dyDescent="0.2">
      <c r="I161" t="e">
        <f>VLOOKUP(A161,'[1]TC Diario'!$A$1099:$B$2000,2,FALSE)</f>
        <v>#N/A</v>
      </c>
      <c r="J161" t="e">
        <f>VLOOKUP(A161,'[2]Efectioro Fix'!$A$2:$B2158,2,FALSE)</f>
        <v>#N/A</v>
      </c>
      <c r="K161" s="11" t="e">
        <f t="shared" si="8"/>
        <v>#DIV/0!</v>
      </c>
      <c r="L161" s="11" t="e">
        <f t="shared" si="9"/>
        <v>#DIV/0!</v>
      </c>
      <c r="M161" s="11" t="e">
        <f t="shared" si="10"/>
        <v>#DIV/0!</v>
      </c>
    </row>
    <row r="162" spans="9:13" ht="12.75" customHeight="1" x14ac:dyDescent="0.2">
      <c r="I162" t="e">
        <f>VLOOKUP(A162,'[1]TC Diario'!$A$1099:$B$2000,2,FALSE)</f>
        <v>#N/A</v>
      </c>
      <c r="J162" t="e">
        <f>VLOOKUP(A162,'[2]Efectioro Fix'!$A$2:$B2159,2,FALSE)</f>
        <v>#N/A</v>
      </c>
      <c r="K162" s="11" t="e">
        <f t="shared" si="8"/>
        <v>#DIV/0!</v>
      </c>
      <c r="L162" s="11" t="e">
        <f t="shared" si="9"/>
        <v>#DIV/0!</v>
      </c>
      <c r="M162" s="11" t="e">
        <f t="shared" si="10"/>
        <v>#DIV/0!</v>
      </c>
    </row>
    <row r="163" spans="9:13" ht="12.75" customHeight="1" x14ac:dyDescent="0.2">
      <c r="I163" t="e">
        <f>VLOOKUP(A163,'[1]TC Diario'!$A$1099:$B$2000,2,FALSE)</f>
        <v>#N/A</v>
      </c>
      <c r="J163" t="e">
        <f>VLOOKUP(A163,'[2]Efectioro Fix'!$A$2:$B2160,2,FALSE)</f>
        <v>#N/A</v>
      </c>
      <c r="K163" s="11" t="e">
        <f t="shared" si="8"/>
        <v>#DIV/0!</v>
      </c>
      <c r="L163" s="11" t="e">
        <f t="shared" si="9"/>
        <v>#DIV/0!</v>
      </c>
      <c r="M163" s="11" t="e">
        <f t="shared" si="10"/>
        <v>#DIV/0!</v>
      </c>
    </row>
    <row r="164" spans="9:13" ht="12.75" customHeight="1" x14ac:dyDescent="0.2">
      <c r="I164" t="e">
        <f>VLOOKUP(A164,'[1]TC Diario'!$A$1099:$B$2000,2,FALSE)</f>
        <v>#N/A</v>
      </c>
      <c r="J164" t="e">
        <f>VLOOKUP(A164,'[2]Efectioro Fix'!$A$2:$B2161,2,FALSE)</f>
        <v>#N/A</v>
      </c>
      <c r="K164" s="11" t="e">
        <f t="shared" si="8"/>
        <v>#DIV/0!</v>
      </c>
      <c r="L164" s="11" t="e">
        <f t="shared" si="9"/>
        <v>#DIV/0!</v>
      </c>
      <c r="M164" s="11" t="e">
        <f t="shared" si="10"/>
        <v>#DIV/0!</v>
      </c>
    </row>
    <row r="165" spans="9:13" ht="12.75" customHeight="1" x14ac:dyDescent="0.2">
      <c r="I165" t="e">
        <f>VLOOKUP(A165,'[1]TC Diario'!$A$1099:$B$2000,2,FALSE)</f>
        <v>#N/A</v>
      </c>
      <c r="J165" t="e">
        <f>VLOOKUP(A165,'[2]Efectioro Fix'!$A$2:$B2162,2,FALSE)</f>
        <v>#N/A</v>
      </c>
      <c r="K165" s="11" t="e">
        <f t="shared" si="8"/>
        <v>#DIV/0!</v>
      </c>
      <c r="L165" s="11" t="e">
        <f t="shared" si="9"/>
        <v>#DIV/0!</v>
      </c>
      <c r="M165" s="11" t="e">
        <f t="shared" si="10"/>
        <v>#DIV/0!</v>
      </c>
    </row>
    <row r="166" spans="9:13" ht="12.75" customHeight="1" x14ac:dyDescent="0.2">
      <c r="I166" t="e">
        <f>VLOOKUP(A166,'[1]TC Diario'!$A$1099:$B$2000,2,FALSE)</f>
        <v>#N/A</v>
      </c>
      <c r="J166" t="e">
        <f>VLOOKUP(A166,'[2]Efectioro Fix'!$A$2:$B2163,2,FALSE)</f>
        <v>#N/A</v>
      </c>
      <c r="K166" s="11" t="e">
        <f t="shared" si="8"/>
        <v>#DIV/0!</v>
      </c>
      <c r="L166" s="11" t="e">
        <f t="shared" si="9"/>
        <v>#DIV/0!</v>
      </c>
      <c r="M166" s="11" t="e">
        <f t="shared" si="10"/>
        <v>#DIV/0!</v>
      </c>
    </row>
    <row r="167" spans="9:13" ht="12.75" customHeight="1" x14ac:dyDescent="0.2">
      <c r="I167" t="e">
        <f>VLOOKUP(A167,'[1]TC Diario'!$A$1099:$B$2000,2,FALSE)</f>
        <v>#N/A</v>
      </c>
      <c r="J167" t="e">
        <f>VLOOKUP(A167,'[2]Efectioro Fix'!$A$2:$B2164,2,FALSE)</f>
        <v>#N/A</v>
      </c>
      <c r="K167" s="11" t="e">
        <f t="shared" si="8"/>
        <v>#DIV/0!</v>
      </c>
      <c r="L167" s="11" t="e">
        <f t="shared" si="9"/>
        <v>#DIV/0!</v>
      </c>
      <c r="M167" s="11" t="e">
        <f t="shared" si="10"/>
        <v>#DIV/0!</v>
      </c>
    </row>
    <row r="168" spans="9:13" ht="12.75" customHeight="1" x14ac:dyDescent="0.2">
      <c r="I168" t="e">
        <f>VLOOKUP(A168,'[1]TC Diario'!$A$1099:$B$2000,2,FALSE)</f>
        <v>#N/A</v>
      </c>
      <c r="J168" t="e">
        <f>VLOOKUP(A168,'[2]Efectioro Fix'!$A$2:$B2165,2,FALSE)</f>
        <v>#N/A</v>
      </c>
      <c r="K168" s="11" t="e">
        <f t="shared" si="8"/>
        <v>#DIV/0!</v>
      </c>
      <c r="L168" s="11" t="e">
        <f t="shared" si="9"/>
        <v>#DIV/0!</v>
      </c>
      <c r="M168" s="11" t="e">
        <f t="shared" si="10"/>
        <v>#DIV/0!</v>
      </c>
    </row>
    <row r="169" spans="9:13" ht="12.75" customHeight="1" x14ac:dyDescent="0.2">
      <c r="I169" t="e">
        <f>VLOOKUP(A169,'[1]TC Diario'!$A$1099:$B$2000,2,FALSE)</f>
        <v>#N/A</v>
      </c>
      <c r="J169" t="e">
        <f>VLOOKUP(A169,'[2]Efectioro Fix'!$A$2:$B2166,2,FALSE)</f>
        <v>#N/A</v>
      </c>
      <c r="K169" s="11" t="e">
        <f t="shared" si="8"/>
        <v>#DIV/0!</v>
      </c>
      <c r="L169" s="11" t="e">
        <f t="shared" si="9"/>
        <v>#DIV/0!</v>
      </c>
      <c r="M169" s="11" t="e">
        <f t="shared" si="10"/>
        <v>#DIV/0!</v>
      </c>
    </row>
    <row r="170" spans="9:13" ht="12.75" customHeight="1" x14ac:dyDescent="0.2">
      <c r="I170" t="e">
        <f>VLOOKUP(A170,'[1]TC Diario'!$A$1099:$B$2000,2,FALSE)</f>
        <v>#N/A</v>
      </c>
      <c r="J170" t="e">
        <f>VLOOKUP(A170,'[2]Efectioro Fix'!$A$2:$B2167,2,FALSE)</f>
        <v>#N/A</v>
      </c>
      <c r="K170" s="11" t="e">
        <f t="shared" si="8"/>
        <v>#DIV/0!</v>
      </c>
      <c r="L170" s="11" t="e">
        <f t="shared" si="9"/>
        <v>#DIV/0!</v>
      </c>
      <c r="M170" s="11" t="e">
        <f t="shared" si="10"/>
        <v>#DIV/0!</v>
      </c>
    </row>
    <row r="171" spans="9:13" ht="12.75" customHeight="1" x14ac:dyDescent="0.2">
      <c r="I171" t="e">
        <f>VLOOKUP(A171,'[1]TC Diario'!$A$1099:$B$2000,2,FALSE)</f>
        <v>#N/A</v>
      </c>
      <c r="J171" t="e">
        <f>VLOOKUP(A171,'[2]Efectioro Fix'!$A$2:$B2168,2,FALSE)</f>
        <v>#N/A</v>
      </c>
      <c r="K171" s="11" t="e">
        <f t="shared" si="8"/>
        <v>#DIV/0!</v>
      </c>
      <c r="L171" s="11" t="e">
        <f t="shared" si="9"/>
        <v>#DIV/0!</v>
      </c>
      <c r="M171" s="11" t="e">
        <f t="shared" si="10"/>
        <v>#DIV/0!</v>
      </c>
    </row>
    <row r="172" spans="9:13" ht="12.75" customHeight="1" x14ac:dyDescent="0.2">
      <c r="I172" t="e">
        <f>VLOOKUP(A172,'[1]TC Diario'!$A$1099:$B$2000,2,FALSE)</f>
        <v>#N/A</v>
      </c>
      <c r="J172" t="e">
        <f>VLOOKUP(A172,'[2]Efectioro Fix'!$A$2:$B2169,2,FALSE)</f>
        <v>#N/A</v>
      </c>
      <c r="K172" s="11" t="e">
        <f t="shared" si="8"/>
        <v>#DIV/0!</v>
      </c>
      <c r="L172" s="11" t="e">
        <f t="shared" si="9"/>
        <v>#DIV/0!</v>
      </c>
      <c r="M172" s="11" t="e">
        <f t="shared" si="10"/>
        <v>#DIV/0!</v>
      </c>
    </row>
    <row r="173" spans="9:13" ht="12.75" customHeight="1" x14ac:dyDescent="0.2">
      <c r="I173" t="e">
        <f>VLOOKUP(A173,'[1]TC Diario'!$A$1099:$B$2000,2,FALSE)</f>
        <v>#N/A</v>
      </c>
      <c r="J173" t="e">
        <f>VLOOKUP(A173,'[2]Efectioro Fix'!$A$2:$B2170,2,FALSE)</f>
        <v>#N/A</v>
      </c>
      <c r="K173" s="11" t="e">
        <f t="shared" si="8"/>
        <v>#DIV/0!</v>
      </c>
      <c r="L173" s="11" t="e">
        <f t="shared" si="9"/>
        <v>#DIV/0!</v>
      </c>
      <c r="M173" s="11" t="e">
        <f t="shared" si="10"/>
        <v>#DIV/0!</v>
      </c>
    </row>
    <row r="174" spans="9:13" ht="12.75" customHeight="1" x14ac:dyDescent="0.2">
      <c r="I174" t="e">
        <f>VLOOKUP(A174,'[1]TC Diario'!$A$1099:$B$2000,2,FALSE)</f>
        <v>#N/A</v>
      </c>
      <c r="J174" t="e">
        <f>VLOOKUP(A174,'[2]Efectioro Fix'!$A$2:$B2171,2,FALSE)</f>
        <v>#N/A</v>
      </c>
      <c r="K174" s="11" t="e">
        <f t="shared" si="8"/>
        <v>#DIV/0!</v>
      </c>
      <c r="L174" s="11" t="e">
        <f t="shared" si="9"/>
        <v>#DIV/0!</v>
      </c>
      <c r="M174" s="11" t="e">
        <f t="shared" si="10"/>
        <v>#DIV/0!</v>
      </c>
    </row>
    <row r="175" spans="9:13" ht="12.75" customHeight="1" x14ac:dyDescent="0.2">
      <c r="I175" t="e">
        <f>VLOOKUP(A175,'[1]TC Diario'!$A$1099:$B$2000,2,FALSE)</f>
        <v>#N/A</v>
      </c>
      <c r="J175" t="e">
        <f>VLOOKUP(A175,'[2]Efectioro Fix'!$A$2:$B2172,2,FALSE)</f>
        <v>#N/A</v>
      </c>
      <c r="K175" s="11" t="e">
        <f t="shared" si="8"/>
        <v>#DIV/0!</v>
      </c>
      <c r="L175" s="11" t="e">
        <f t="shared" si="9"/>
        <v>#DIV/0!</v>
      </c>
      <c r="M175" s="11" t="e">
        <f t="shared" si="10"/>
        <v>#DIV/0!</v>
      </c>
    </row>
    <row r="176" spans="9:13" ht="12.75" customHeight="1" x14ac:dyDescent="0.2">
      <c r="I176" t="e">
        <f>VLOOKUP(A176,'[1]TC Diario'!$A$1099:$B$2000,2,FALSE)</f>
        <v>#N/A</v>
      </c>
      <c r="J176" t="e">
        <f>VLOOKUP(A176,'[2]Efectioro Fix'!$A$2:$B2173,2,FALSE)</f>
        <v>#N/A</v>
      </c>
      <c r="K176" s="11" t="e">
        <f t="shared" si="8"/>
        <v>#DIV/0!</v>
      </c>
      <c r="L176" s="11" t="e">
        <f t="shared" si="9"/>
        <v>#DIV/0!</v>
      </c>
      <c r="M176" s="11" t="e">
        <f t="shared" si="10"/>
        <v>#DIV/0!</v>
      </c>
    </row>
    <row r="177" spans="9:13" ht="12.75" customHeight="1" x14ac:dyDescent="0.2">
      <c r="I177" t="e">
        <f>VLOOKUP(A177,'[1]TC Diario'!$A$1099:$B$2000,2,FALSE)</f>
        <v>#N/A</v>
      </c>
      <c r="J177" t="e">
        <f>VLOOKUP(A177,'[2]Efectioro Fix'!$A$2:$B2174,2,FALSE)</f>
        <v>#N/A</v>
      </c>
      <c r="K177" s="11" t="e">
        <f t="shared" si="8"/>
        <v>#DIV/0!</v>
      </c>
      <c r="L177" s="11" t="e">
        <f t="shared" si="9"/>
        <v>#DIV/0!</v>
      </c>
      <c r="M177" s="11" t="e">
        <f t="shared" si="10"/>
        <v>#DIV/0!</v>
      </c>
    </row>
    <row r="178" spans="9:13" ht="12.75" customHeight="1" x14ac:dyDescent="0.2">
      <c r="I178" t="e">
        <f>VLOOKUP(A178,'[1]TC Diario'!$A$1099:$B$2000,2,FALSE)</f>
        <v>#N/A</v>
      </c>
      <c r="J178" t="e">
        <f>VLOOKUP(A178,'[2]Efectioro Fix'!$A$2:$B2175,2,FALSE)</f>
        <v>#N/A</v>
      </c>
      <c r="K178" s="11" t="e">
        <f t="shared" si="8"/>
        <v>#DIV/0!</v>
      </c>
      <c r="L178" s="11" t="e">
        <f t="shared" si="9"/>
        <v>#DIV/0!</v>
      </c>
      <c r="M178" s="11" t="e">
        <f t="shared" si="10"/>
        <v>#DIV/0!</v>
      </c>
    </row>
    <row r="179" spans="9:13" ht="12.75" customHeight="1" x14ac:dyDescent="0.2">
      <c r="I179" t="e">
        <f>VLOOKUP(A179,'[1]TC Diario'!$A$1099:$B$2000,2,FALSE)</f>
        <v>#N/A</v>
      </c>
      <c r="J179" t="e">
        <f>VLOOKUP(A179,'[2]Efectioro Fix'!$A$2:$B2176,2,FALSE)</f>
        <v>#N/A</v>
      </c>
      <c r="K179" s="11" t="e">
        <f t="shared" si="8"/>
        <v>#DIV/0!</v>
      </c>
      <c r="L179" s="11" t="e">
        <f t="shared" si="9"/>
        <v>#DIV/0!</v>
      </c>
      <c r="M179" s="11" t="e">
        <f t="shared" si="10"/>
        <v>#DIV/0!</v>
      </c>
    </row>
    <row r="180" spans="9:13" ht="12.75" customHeight="1" x14ac:dyDescent="0.2">
      <c r="I180" t="e">
        <f>VLOOKUP(A180,'[1]TC Diario'!$A$1099:$B$2000,2,FALSE)</f>
        <v>#N/A</v>
      </c>
      <c r="J180" t="e">
        <f>VLOOKUP(A180,'[2]Efectioro Fix'!$A$2:$B2177,2,FALSE)</f>
        <v>#N/A</v>
      </c>
      <c r="K180" s="11" t="e">
        <f t="shared" si="8"/>
        <v>#DIV/0!</v>
      </c>
      <c r="L180" s="11" t="e">
        <f t="shared" si="9"/>
        <v>#DIV/0!</v>
      </c>
      <c r="M180" s="11" t="e">
        <f t="shared" si="10"/>
        <v>#DIV/0!</v>
      </c>
    </row>
    <row r="181" spans="9:13" ht="12.75" customHeight="1" x14ac:dyDescent="0.2">
      <c r="I181" t="e">
        <f>VLOOKUP(A181,'[1]TC Diario'!$A$1099:$B$2000,2,FALSE)</f>
        <v>#N/A</v>
      </c>
      <c r="J181" t="e">
        <f>VLOOKUP(A181,'[2]Efectioro Fix'!$A$2:$B2178,2,FALSE)</f>
        <v>#N/A</v>
      </c>
      <c r="K181" s="11" t="e">
        <f t="shared" si="8"/>
        <v>#DIV/0!</v>
      </c>
      <c r="L181" s="11" t="e">
        <f t="shared" si="9"/>
        <v>#DIV/0!</v>
      </c>
      <c r="M181" s="11" t="e">
        <f t="shared" si="10"/>
        <v>#DIV/0!</v>
      </c>
    </row>
    <row r="182" spans="9:13" ht="12.75" customHeight="1" x14ac:dyDescent="0.2">
      <c r="I182" t="e">
        <f>VLOOKUP(A182,'[1]TC Diario'!$A$1099:$B$2000,2,FALSE)</f>
        <v>#N/A</v>
      </c>
      <c r="J182" t="e">
        <f>VLOOKUP(A182,'[2]Efectioro Fix'!$A$2:$B2179,2,FALSE)</f>
        <v>#N/A</v>
      </c>
      <c r="K182" s="11" t="e">
        <f t="shared" si="8"/>
        <v>#DIV/0!</v>
      </c>
      <c r="L182" s="11" t="e">
        <f t="shared" si="9"/>
        <v>#DIV/0!</v>
      </c>
      <c r="M182" s="11" t="e">
        <f t="shared" si="10"/>
        <v>#DIV/0!</v>
      </c>
    </row>
    <row r="183" spans="9:13" ht="12.75" customHeight="1" x14ac:dyDescent="0.2">
      <c r="I183" t="e">
        <f>VLOOKUP(A183,'[1]TC Diario'!$A$1099:$B$2000,2,FALSE)</f>
        <v>#N/A</v>
      </c>
      <c r="J183" t="e">
        <f>VLOOKUP(A183,'[2]Efectioro Fix'!$A$2:$B2180,2,FALSE)</f>
        <v>#N/A</v>
      </c>
      <c r="K183" s="11" t="e">
        <f t="shared" si="8"/>
        <v>#DIV/0!</v>
      </c>
      <c r="L183" s="11" t="e">
        <f t="shared" si="9"/>
        <v>#DIV/0!</v>
      </c>
      <c r="M183" s="11" t="e">
        <f t="shared" si="10"/>
        <v>#DIV/0!</v>
      </c>
    </row>
    <row r="184" spans="9:13" ht="12.75" customHeight="1" x14ac:dyDescent="0.2">
      <c r="I184" t="e">
        <f>VLOOKUP(A184,'[1]TC Diario'!$A$1099:$B$2000,2,FALSE)</f>
        <v>#N/A</v>
      </c>
      <c r="J184" t="e">
        <f>VLOOKUP(A184,'[2]Efectioro Fix'!$A$2:$B2181,2,FALSE)</f>
        <v>#N/A</v>
      </c>
      <c r="K184" s="11" t="e">
        <f t="shared" si="8"/>
        <v>#DIV/0!</v>
      </c>
      <c r="L184" s="11" t="e">
        <f t="shared" si="9"/>
        <v>#DIV/0!</v>
      </c>
      <c r="M184" s="11" t="e">
        <f t="shared" si="10"/>
        <v>#DIV/0!</v>
      </c>
    </row>
    <row r="185" spans="9:13" ht="12.75" customHeight="1" x14ac:dyDescent="0.2">
      <c r="I185" t="e">
        <f>VLOOKUP(A185,'[1]TC Diario'!$A$1099:$B$2000,2,FALSE)</f>
        <v>#N/A</v>
      </c>
      <c r="J185" t="e">
        <f>VLOOKUP(A185,'[2]Efectioro Fix'!$A$2:$B2182,2,FALSE)</f>
        <v>#N/A</v>
      </c>
      <c r="K185" s="11" t="e">
        <f t="shared" si="8"/>
        <v>#DIV/0!</v>
      </c>
      <c r="L185" s="11" t="e">
        <f t="shared" si="9"/>
        <v>#DIV/0!</v>
      </c>
      <c r="M185" s="11" t="e">
        <f t="shared" si="10"/>
        <v>#DIV/0!</v>
      </c>
    </row>
    <row r="186" spans="9:13" ht="12.75" customHeight="1" x14ac:dyDescent="0.2">
      <c r="I186" t="e">
        <f>VLOOKUP(A186,'[1]TC Diario'!$A$1099:$B$2000,2,FALSE)</f>
        <v>#N/A</v>
      </c>
      <c r="J186" t="e">
        <f>VLOOKUP(A186,'[2]Efectioro Fix'!$A$2:$B2183,2,FALSE)</f>
        <v>#N/A</v>
      </c>
      <c r="K186" s="11" t="e">
        <f t="shared" si="8"/>
        <v>#DIV/0!</v>
      </c>
      <c r="L186" s="11" t="e">
        <f t="shared" si="9"/>
        <v>#DIV/0!</v>
      </c>
      <c r="M186" s="11" t="e">
        <f t="shared" si="10"/>
        <v>#DIV/0!</v>
      </c>
    </row>
    <row r="187" spans="9:13" ht="12.75" customHeight="1" x14ac:dyDescent="0.2">
      <c r="I187" t="e">
        <f>VLOOKUP(A187,'[1]TC Diario'!$A$1099:$B$2000,2,FALSE)</f>
        <v>#N/A</v>
      </c>
      <c r="J187" t="e">
        <f>VLOOKUP(A187,'[2]Efectioro Fix'!$A$2:$B2184,2,FALSE)</f>
        <v>#N/A</v>
      </c>
      <c r="K187" s="11" t="e">
        <f t="shared" si="8"/>
        <v>#DIV/0!</v>
      </c>
      <c r="L187" s="11" t="e">
        <f t="shared" si="9"/>
        <v>#DIV/0!</v>
      </c>
      <c r="M187" s="11" t="e">
        <f t="shared" si="10"/>
        <v>#DIV/0!</v>
      </c>
    </row>
    <row r="188" spans="9:13" ht="12.75" customHeight="1" x14ac:dyDescent="0.2">
      <c r="I188" t="e">
        <f>VLOOKUP(A188,'[1]TC Diario'!$A$1099:$B$2000,2,FALSE)</f>
        <v>#N/A</v>
      </c>
      <c r="J188" t="e">
        <f>VLOOKUP(A188,'[2]Efectioro Fix'!$A$2:$B2185,2,FALSE)</f>
        <v>#N/A</v>
      </c>
      <c r="K188" s="11" t="e">
        <f t="shared" si="8"/>
        <v>#DIV/0!</v>
      </c>
      <c r="L188" s="11" t="e">
        <f t="shared" si="9"/>
        <v>#DIV/0!</v>
      </c>
      <c r="M188" s="11" t="e">
        <f t="shared" si="10"/>
        <v>#DIV/0!</v>
      </c>
    </row>
    <row r="189" spans="9:13" ht="12.75" customHeight="1" x14ac:dyDescent="0.2">
      <c r="I189" t="e">
        <f>VLOOKUP(A189,'[1]TC Diario'!$A$1099:$B$2000,2,FALSE)</f>
        <v>#N/A</v>
      </c>
      <c r="J189" t="e">
        <f>VLOOKUP(A189,'[2]Efectioro Fix'!$A$2:$B2186,2,FALSE)</f>
        <v>#N/A</v>
      </c>
      <c r="K189" s="11" t="e">
        <f t="shared" si="8"/>
        <v>#DIV/0!</v>
      </c>
      <c r="L189" s="11" t="e">
        <f t="shared" si="9"/>
        <v>#DIV/0!</v>
      </c>
      <c r="M189" s="11" t="e">
        <f t="shared" si="10"/>
        <v>#DIV/0!</v>
      </c>
    </row>
    <row r="190" spans="9:13" ht="12.75" customHeight="1" x14ac:dyDescent="0.2">
      <c r="I190" t="e">
        <f>VLOOKUP(A190,'[1]TC Diario'!$A$1099:$B$2000,2,FALSE)</f>
        <v>#N/A</v>
      </c>
      <c r="J190" t="e">
        <f>VLOOKUP(A190,'[2]Efectioro Fix'!$A$2:$B2187,2,FALSE)</f>
        <v>#N/A</v>
      </c>
      <c r="K190" s="11" t="e">
        <f t="shared" si="8"/>
        <v>#DIV/0!</v>
      </c>
      <c r="L190" s="11" t="e">
        <f t="shared" si="9"/>
        <v>#DIV/0!</v>
      </c>
      <c r="M190" s="11" t="e">
        <f t="shared" si="10"/>
        <v>#DIV/0!</v>
      </c>
    </row>
    <row r="191" spans="9:13" ht="12.75" customHeight="1" x14ac:dyDescent="0.2">
      <c r="I191" t="e">
        <f>VLOOKUP(A191,'[1]TC Diario'!$A$1099:$B$2000,2,FALSE)</f>
        <v>#N/A</v>
      </c>
      <c r="J191" t="e">
        <f>VLOOKUP(A191,'[2]Efectioro Fix'!$A$2:$B2188,2,FALSE)</f>
        <v>#N/A</v>
      </c>
      <c r="K191" s="11" t="e">
        <f t="shared" si="8"/>
        <v>#DIV/0!</v>
      </c>
      <c r="L191" s="11" t="e">
        <f t="shared" si="9"/>
        <v>#DIV/0!</v>
      </c>
      <c r="M191" s="11" t="e">
        <f t="shared" si="10"/>
        <v>#DIV/0!</v>
      </c>
    </row>
    <row r="192" spans="9:13" ht="12.75" customHeight="1" x14ac:dyDescent="0.2">
      <c r="I192" t="e">
        <f>VLOOKUP(A192,'[1]TC Diario'!$A$1099:$B$2000,2,FALSE)</f>
        <v>#N/A</v>
      </c>
      <c r="J192" t="e">
        <f>VLOOKUP(A192,'[2]Efectioro Fix'!$A$2:$B2189,2,FALSE)</f>
        <v>#N/A</v>
      </c>
      <c r="K192" s="11" t="e">
        <f t="shared" si="8"/>
        <v>#DIV/0!</v>
      </c>
      <c r="L192" s="11" t="e">
        <f t="shared" si="9"/>
        <v>#DIV/0!</v>
      </c>
      <c r="M192" s="11" t="e">
        <f t="shared" si="10"/>
        <v>#DIV/0!</v>
      </c>
    </row>
    <row r="193" spans="9:13" ht="12.75" customHeight="1" x14ac:dyDescent="0.2">
      <c r="I193" t="e">
        <f>VLOOKUP(A193,'[1]TC Diario'!$A$1099:$B$2000,2,FALSE)</f>
        <v>#N/A</v>
      </c>
      <c r="J193" t="e">
        <f>VLOOKUP(A193,'[2]Efectioro Fix'!$A$2:$B2190,2,FALSE)</f>
        <v>#N/A</v>
      </c>
      <c r="K193" s="11" t="e">
        <f t="shared" si="8"/>
        <v>#DIV/0!</v>
      </c>
      <c r="L193" s="11" t="e">
        <f t="shared" si="9"/>
        <v>#DIV/0!</v>
      </c>
      <c r="M193" s="11" t="e">
        <f t="shared" si="10"/>
        <v>#DIV/0!</v>
      </c>
    </row>
    <row r="194" spans="9:13" ht="12.75" customHeight="1" x14ac:dyDescent="0.2">
      <c r="I194" t="e">
        <f>VLOOKUP(A194,'[1]TC Diario'!$A$1099:$B$2000,2,FALSE)</f>
        <v>#N/A</v>
      </c>
      <c r="J194" t="e">
        <f>VLOOKUP(A194,'[2]Efectioro Fix'!$A$2:$B2191,2,FALSE)</f>
        <v>#N/A</v>
      </c>
      <c r="K194" s="11" t="e">
        <f t="shared" si="8"/>
        <v>#DIV/0!</v>
      </c>
      <c r="L194" s="11" t="e">
        <f t="shared" si="9"/>
        <v>#DIV/0!</v>
      </c>
      <c r="M194" s="11" t="e">
        <f t="shared" si="10"/>
        <v>#DIV/0!</v>
      </c>
    </row>
    <row r="195" spans="9:13" ht="12.75" customHeight="1" x14ac:dyDescent="0.2">
      <c r="I195" t="e">
        <f>VLOOKUP(A195,'[1]TC Diario'!$A$1099:$B$2000,2,FALSE)</f>
        <v>#N/A</v>
      </c>
      <c r="J195" t="e">
        <f>VLOOKUP(A195,'[2]Efectioro Fix'!$A$2:$B2192,2,FALSE)</f>
        <v>#N/A</v>
      </c>
      <c r="K195" s="11" t="e">
        <f t="shared" si="8"/>
        <v>#DIV/0!</v>
      </c>
      <c r="L195" s="11" t="e">
        <f t="shared" si="9"/>
        <v>#DIV/0!</v>
      </c>
      <c r="M195" s="11" t="e">
        <f t="shared" si="10"/>
        <v>#DIV/0!</v>
      </c>
    </row>
    <row r="196" spans="9:13" ht="12.75" customHeight="1" x14ac:dyDescent="0.2">
      <c r="I196" t="e">
        <f>VLOOKUP(A196,'[1]TC Diario'!$A$1099:$B$2000,2,FALSE)</f>
        <v>#N/A</v>
      </c>
      <c r="J196" t="e">
        <f>VLOOKUP(A196,'[2]Efectioro Fix'!$A$2:$B2193,2,FALSE)</f>
        <v>#N/A</v>
      </c>
      <c r="K196" s="11" t="e">
        <f t="shared" ref="K196:K259" si="11">1-(M196/I196)*31.1035*24/C196/J196</f>
        <v>#DIV/0!</v>
      </c>
      <c r="L196" s="11" t="e">
        <f t="shared" ref="L196:L259" si="12">E196/D196/C196</f>
        <v>#DIV/0!</v>
      </c>
      <c r="M196" s="11" t="e">
        <f t="shared" si="10"/>
        <v>#DIV/0!</v>
      </c>
    </row>
    <row r="197" spans="9:13" ht="12.75" customHeight="1" x14ac:dyDescent="0.2">
      <c r="I197" t="e">
        <f>VLOOKUP(A197,'[1]TC Diario'!$A$1099:$B$2000,2,FALSE)</f>
        <v>#N/A</v>
      </c>
      <c r="J197" t="e">
        <f>VLOOKUP(A197,'[2]Efectioro Fix'!$A$2:$B2194,2,FALSE)</f>
        <v>#N/A</v>
      </c>
      <c r="K197" s="11" t="e">
        <f t="shared" si="11"/>
        <v>#DIV/0!</v>
      </c>
      <c r="L197" s="11" t="e">
        <f t="shared" si="12"/>
        <v>#DIV/0!</v>
      </c>
      <c r="M197" s="11" t="e">
        <f t="shared" ref="M197:M260" si="13">E197/D197</f>
        <v>#DIV/0!</v>
      </c>
    </row>
    <row r="198" spans="9:13" ht="12.75" customHeight="1" x14ac:dyDescent="0.2">
      <c r="I198" t="e">
        <f>VLOOKUP(A198,'[1]TC Diario'!$A$1099:$B$2000,2,FALSE)</f>
        <v>#N/A</v>
      </c>
      <c r="J198" t="e">
        <f>VLOOKUP(A198,'[2]Efectioro Fix'!$A$2:$B2195,2,FALSE)</f>
        <v>#N/A</v>
      </c>
      <c r="K198" s="11" t="e">
        <f t="shared" si="11"/>
        <v>#DIV/0!</v>
      </c>
      <c r="L198" s="11" t="e">
        <f t="shared" si="12"/>
        <v>#DIV/0!</v>
      </c>
      <c r="M198" s="11" t="e">
        <f t="shared" si="13"/>
        <v>#DIV/0!</v>
      </c>
    </row>
    <row r="199" spans="9:13" ht="12.75" customHeight="1" x14ac:dyDescent="0.2">
      <c r="I199" t="e">
        <f>VLOOKUP(A199,'[1]TC Diario'!$A$1099:$B$2000,2,FALSE)</f>
        <v>#N/A</v>
      </c>
      <c r="J199" t="e">
        <f>VLOOKUP(A199,'[2]Efectioro Fix'!$A$2:$B2196,2,FALSE)</f>
        <v>#N/A</v>
      </c>
      <c r="K199" s="11" t="e">
        <f t="shared" si="11"/>
        <v>#DIV/0!</v>
      </c>
      <c r="L199" s="11" t="e">
        <f t="shared" si="12"/>
        <v>#DIV/0!</v>
      </c>
      <c r="M199" s="11" t="e">
        <f t="shared" si="13"/>
        <v>#DIV/0!</v>
      </c>
    </row>
    <row r="200" spans="9:13" ht="12.75" customHeight="1" x14ac:dyDescent="0.2">
      <c r="I200" t="e">
        <f>VLOOKUP(A200,'[1]TC Diario'!$A$1099:$B$2000,2,FALSE)</f>
        <v>#N/A</v>
      </c>
      <c r="J200" t="e">
        <f>VLOOKUP(A200,'[2]Efectioro Fix'!$A$2:$B2197,2,FALSE)</f>
        <v>#N/A</v>
      </c>
      <c r="K200" s="11" t="e">
        <f t="shared" si="11"/>
        <v>#DIV/0!</v>
      </c>
      <c r="L200" s="11" t="e">
        <f t="shared" si="12"/>
        <v>#DIV/0!</v>
      </c>
      <c r="M200" s="11" t="e">
        <f t="shared" si="13"/>
        <v>#DIV/0!</v>
      </c>
    </row>
    <row r="201" spans="9:13" ht="12.75" customHeight="1" x14ac:dyDescent="0.2">
      <c r="I201" t="e">
        <f>VLOOKUP(A201,'[1]TC Diario'!$A$1099:$B$2000,2,FALSE)</f>
        <v>#N/A</v>
      </c>
      <c r="J201" t="e">
        <f>VLOOKUP(A201,'[2]Efectioro Fix'!$A$2:$B2198,2,FALSE)</f>
        <v>#N/A</v>
      </c>
      <c r="K201" s="11" t="e">
        <f t="shared" si="11"/>
        <v>#DIV/0!</v>
      </c>
      <c r="L201" s="11" t="e">
        <f t="shared" si="12"/>
        <v>#DIV/0!</v>
      </c>
      <c r="M201" s="11" t="e">
        <f t="shared" si="13"/>
        <v>#DIV/0!</v>
      </c>
    </row>
    <row r="202" spans="9:13" ht="12.75" customHeight="1" x14ac:dyDescent="0.2">
      <c r="I202" t="e">
        <f>VLOOKUP(A202,'[1]TC Diario'!$A$1099:$B$2000,2,FALSE)</f>
        <v>#N/A</v>
      </c>
      <c r="J202" t="e">
        <f>VLOOKUP(A202,'[2]Efectioro Fix'!$A$2:$B2199,2,FALSE)</f>
        <v>#N/A</v>
      </c>
      <c r="K202" s="11" t="e">
        <f t="shared" si="11"/>
        <v>#DIV/0!</v>
      </c>
      <c r="L202" s="11" t="e">
        <f t="shared" si="12"/>
        <v>#DIV/0!</v>
      </c>
      <c r="M202" s="11" t="e">
        <f t="shared" si="13"/>
        <v>#DIV/0!</v>
      </c>
    </row>
    <row r="203" spans="9:13" ht="12.75" customHeight="1" x14ac:dyDescent="0.2">
      <c r="I203" t="e">
        <f>VLOOKUP(A203,'[1]TC Diario'!$A$1099:$B$2000,2,FALSE)</f>
        <v>#N/A</v>
      </c>
      <c r="J203" t="e">
        <f>VLOOKUP(A203,'[2]Efectioro Fix'!$A$2:$B2200,2,FALSE)</f>
        <v>#N/A</v>
      </c>
      <c r="K203" s="11" t="e">
        <f t="shared" si="11"/>
        <v>#DIV/0!</v>
      </c>
      <c r="L203" s="11" t="e">
        <f t="shared" si="12"/>
        <v>#DIV/0!</v>
      </c>
      <c r="M203" s="11" t="e">
        <f t="shared" si="13"/>
        <v>#DIV/0!</v>
      </c>
    </row>
    <row r="204" spans="9:13" ht="12.75" customHeight="1" x14ac:dyDescent="0.2">
      <c r="I204" t="e">
        <f>VLOOKUP(A204,'[1]TC Diario'!$A$1099:$B$2000,2,FALSE)</f>
        <v>#N/A</v>
      </c>
      <c r="J204" t="e">
        <f>VLOOKUP(A204,'[2]Efectioro Fix'!$A$2:$B2201,2,FALSE)</f>
        <v>#N/A</v>
      </c>
      <c r="K204" s="11" t="e">
        <f t="shared" si="11"/>
        <v>#DIV/0!</v>
      </c>
      <c r="L204" s="11" t="e">
        <f t="shared" si="12"/>
        <v>#DIV/0!</v>
      </c>
      <c r="M204" s="11" t="e">
        <f t="shared" si="13"/>
        <v>#DIV/0!</v>
      </c>
    </row>
    <row r="205" spans="9:13" ht="12.75" customHeight="1" x14ac:dyDescent="0.2">
      <c r="I205" t="e">
        <f>VLOOKUP(A205,'[1]TC Diario'!$A$1099:$B$2000,2,FALSE)</f>
        <v>#N/A</v>
      </c>
      <c r="J205" t="e">
        <f>VLOOKUP(A205,'[2]Efectioro Fix'!$A$2:$B2202,2,FALSE)</f>
        <v>#N/A</v>
      </c>
      <c r="K205" s="11" t="e">
        <f t="shared" si="11"/>
        <v>#DIV/0!</v>
      </c>
      <c r="L205" s="11" t="e">
        <f t="shared" si="12"/>
        <v>#DIV/0!</v>
      </c>
      <c r="M205" s="11" t="e">
        <f t="shared" si="13"/>
        <v>#DIV/0!</v>
      </c>
    </row>
    <row r="206" spans="9:13" ht="12.75" customHeight="1" x14ac:dyDescent="0.2">
      <c r="I206" t="e">
        <f>VLOOKUP(A206,'[1]TC Diario'!$A$1099:$B$2000,2,FALSE)</f>
        <v>#N/A</v>
      </c>
      <c r="J206" t="e">
        <f>VLOOKUP(A206,'[2]Efectioro Fix'!$A$2:$B2203,2,FALSE)</f>
        <v>#N/A</v>
      </c>
      <c r="K206" s="11" t="e">
        <f t="shared" si="11"/>
        <v>#DIV/0!</v>
      </c>
      <c r="L206" s="11" t="e">
        <f t="shared" si="12"/>
        <v>#DIV/0!</v>
      </c>
      <c r="M206" s="11" t="e">
        <f t="shared" si="13"/>
        <v>#DIV/0!</v>
      </c>
    </row>
    <row r="207" spans="9:13" ht="12.75" customHeight="1" x14ac:dyDescent="0.2">
      <c r="I207" t="e">
        <f>VLOOKUP(A207,'[1]TC Diario'!$A$1099:$B$2000,2,FALSE)</f>
        <v>#N/A</v>
      </c>
      <c r="J207" t="e">
        <f>VLOOKUP(A207,'[2]Efectioro Fix'!$A$2:$B2204,2,FALSE)</f>
        <v>#N/A</v>
      </c>
      <c r="K207" s="11" t="e">
        <f t="shared" si="11"/>
        <v>#DIV/0!</v>
      </c>
      <c r="L207" s="11" t="e">
        <f t="shared" si="12"/>
        <v>#DIV/0!</v>
      </c>
      <c r="M207" s="11" t="e">
        <f t="shared" si="13"/>
        <v>#DIV/0!</v>
      </c>
    </row>
    <row r="208" spans="9:13" ht="12.75" customHeight="1" x14ac:dyDescent="0.2">
      <c r="I208" t="e">
        <f>VLOOKUP(A208,'[1]TC Diario'!$A$1099:$B$2000,2,FALSE)</f>
        <v>#N/A</v>
      </c>
      <c r="J208" t="e">
        <f>VLOOKUP(A208,'[2]Efectioro Fix'!$A$2:$B2205,2,FALSE)</f>
        <v>#N/A</v>
      </c>
      <c r="K208" s="11" t="e">
        <f t="shared" si="11"/>
        <v>#DIV/0!</v>
      </c>
      <c r="L208" s="11" t="e">
        <f t="shared" si="12"/>
        <v>#DIV/0!</v>
      </c>
      <c r="M208" s="11" t="e">
        <f t="shared" si="13"/>
        <v>#DIV/0!</v>
      </c>
    </row>
    <row r="209" spans="9:13" ht="12.75" customHeight="1" x14ac:dyDescent="0.2">
      <c r="I209" t="e">
        <f>VLOOKUP(A209,'[1]TC Diario'!$A$1099:$B$2000,2,FALSE)</f>
        <v>#N/A</v>
      </c>
      <c r="J209" t="e">
        <f>VLOOKUP(A209,'[2]Efectioro Fix'!$A$2:$B2206,2,FALSE)</f>
        <v>#N/A</v>
      </c>
      <c r="K209" s="11" t="e">
        <f t="shared" si="11"/>
        <v>#DIV/0!</v>
      </c>
      <c r="L209" s="11" t="e">
        <f t="shared" si="12"/>
        <v>#DIV/0!</v>
      </c>
      <c r="M209" s="11" t="e">
        <f t="shared" si="13"/>
        <v>#DIV/0!</v>
      </c>
    </row>
    <row r="210" spans="9:13" ht="12.75" customHeight="1" x14ac:dyDescent="0.2">
      <c r="I210" t="e">
        <f>VLOOKUP(A210,'[1]TC Diario'!$A$1099:$B$2000,2,FALSE)</f>
        <v>#N/A</v>
      </c>
      <c r="J210" t="e">
        <f>VLOOKUP(A210,'[2]Efectioro Fix'!$A$2:$B2207,2,FALSE)</f>
        <v>#N/A</v>
      </c>
      <c r="K210" s="11" t="e">
        <f t="shared" si="11"/>
        <v>#DIV/0!</v>
      </c>
      <c r="L210" s="11" t="e">
        <f t="shared" si="12"/>
        <v>#DIV/0!</v>
      </c>
      <c r="M210" s="11" t="e">
        <f t="shared" si="13"/>
        <v>#DIV/0!</v>
      </c>
    </row>
    <row r="211" spans="9:13" ht="12.75" customHeight="1" x14ac:dyDescent="0.2">
      <c r="I211" t="e">
        <f>VLOOKUP(A211,'[1]TC Diario'!$A$1099:$B$2000,2,FALSE)</f>
        <v>#N/A</v>
      </c>
      <c r="J211" t="e">
        <f>VLOOKUP(A211,'[2]Efectioro Fix'!$A$2:$B2208,2,FALSE)</f>
        <v>#N/A</v>
      </c>
      <c r="K211" s="11" t="e">
        <f t="shared" si="11"/>
        <v>#DIV/0!</v>
      </c>
      <c r="L211" s="11" t="e">
        <f t="shared" si="12"/>
        <v>#DIV/0!</v>
      </c>
      <c r="M211" s="11" t="e">
        <f t="shared" si="13"/>
        <v>#DIV/0!</v>
      </c>
    </row>
    <row r="212" spans="9:13" ht="12.75" customHeight="1" x14ac:dyDescent="0.2">
      <c r="I212" t="e">
        <f>VLOOKUP(A212,'[1]TC Diario'!$A$1099:$B$2000,2,FALSE)</f>
        <v>#N/A</v>
      </c>
      <c r="J212" t="e">
        <f>VLOOKUP(A212,'[2]Efectioro Fix'!$A$2:$B2209,2,FALSE)</f>
        <v>#N/A</v>
      </c>
      <c r="K212" s="11" t="e">
        <f t="shared" si="11"/>
        <v>#DIV/0!</v>
      </c>
      <c r="L212" s="11" t="e">
        <f t="shared" si="12"/>
        <v>#DIV/0!</v>
      </c>
      <c r="M212" s="11" t="e">
        <f t="shared" si="13"/>
        <v>#DIV/0!</v>
      </c>
    </row>
    <row r="213" spans="9:13" ht="12.75" customHeight="1" x14ac:dyDescent="0.2">
      <c r="I213" t="e">
        <f>VLOOKUP(A213,'[1]TC Diario'!$A$1099:$B$2000,2,FALSE)</f>
        <v>#N/A</v>
      </c>
      <c r="J213" t="e">
        <f>VLOOKUP(A213,'[2]Efectioro Fix'!$A$2:$B2210,2,FALSE)</f>
        <v>#N/A</v>
      </c>
      <c r="K213" s="11" t="e">
        <f t="shared" si="11"/>
        <v>#DIV/0!</v>
      </c>
      <c r="L213" s="11" t="e">
        <f t="shared" si="12"/>
        <v>#DIV/0!</v>
      </c>
      <c r="M213" s="11" t="e">
        <f t="shared" si="13"/>
        <v>#DIV/0!</v>
      </c>
    </row>
    <row r="214" spans="9:13" ht="12.75" customHeight="1" x14ac:dyDescent="0.2">
      <c r="I214" t="e">
        <f>VLOOKUP(A214,'[1]TC Diario'!$A$1099:$B$2000,2,FALSE)</f>
        <v>#N/A</v>
      </c>
      <c r="J214" t="e">
        <f>VLOOKUP(A214,'[2]Efectioro Fix'!$A$2:$B2211,2,FALSE)</f>
        <v>#N/A</v>
      </c>
      <c r="K214" s="11" t="e">
        <f t="shared" si="11"/>
        <v>#DIV/0!</v>
      </c>
      <c r="L214" s="11" t="e">
        <f t="shared" si="12"/>
        <v>#DIV/0!</v>
      </c>
      <c r="M214" s="11" t="e">
        <f t="shared" si="13"/>
        <v>#DIV/0!</v>
      </c>
    </row>
    <row r="215" spans="9:13" ht="12.75" customHeight="1" x14ac:dyDescent="0.2">
      <c r="I215" t="e">
        <f>VLOOKUP(A215,'[1]TC Diario'!$A$1099:$B$2000,2,FALSE)</f>
        <v>#N/A</v>
      </c>
      <c r="J215" t="e">
        <f>VLOOKUP(A215,'[2]Efectioro Fix'!$A$2:$B2212,2,FALSE)</f>
        <v>#N/A</v>
      </c>
      <c r="K215" s="11" t="e">
        <f t="shared" si="11"/>
        <v>#DIV/0!</v>
      </c>
      <c r="L215" s="11" t="e">
        <f t="shared" si="12"/>
        <v>#DIV/0!</v>
      </c>
      <c r="M215" s="11" t="e">
        <f t="shared" si="13"/>
        <v>#DIV/0!</v>
      </c>
    </row>
    <row r="216" spans="9:13" ht="12.75" customHeight="1" x14ac:dyDescent="0.2">
      <c r="I216" t="e">
        <f>VLOOKUP(A216,'[1]TC Diario'!$A$1099:$B$2000,2,FALSE)</f>
        <v>#N/A</v>
      </c>
      <c r="J216" t="e">
        <f>VLOOKUP(A216,'[2]Efectioro Fix'!$A$2:$B2213,2,FALSE)</f>
        <v>#N/A</v>
      </c>
      <c r="K216" s="11" t="e">
        <f t="shared" si="11"/>
        <v>#DIV/0!</v>
      </c>
      <c r="L216" s="11" t="e">
        <f t="shared" si="12"/>
        <v>#DIV/0!</v>
      </c>
      <c r="M216" s="11" t="e">
        <f t="shared" si="13"/>
        <v>#DIV/0!</v>
      </c>
    </row>
    <row r="217" spans="9:13" ht="12.75" customHeight="1" x14ac:dyDescent="0.2">
      <c r="I217" t="e">
        <f>VLOOKUP(A217,'[1]TC Diario'!$A$1099:$B$2000,2,FALSE)</f>
        <v>#N/A</v>
      </c>
      <c r="J217" t="e">
        <f>VLOOKUP(A217,'[2]Efectioro Fix'!$A$2:$B2214,2,FALSE)</f>
        <v>#N/A</v>
      </c>
      <c r="K217" s="11" t="e">
        <f t="shared" si="11"/>
        <v>#DIV/0!</v>
      </c>
      <c r="L217" s="11" t="e">
        <f t="shared" si="12"/>
        <v>#DIV/0!</v>
      </c>
      <c r="M217" s="11" t="e">
        <f t="shared" si="13"/>
        <v>#DIV/0!</v>
      </c>
    </row>
    <row r="218" spans="9:13" ht="12.75" customHeight="1" x14ac:dyDescent="0.2">
      <c r="I218" t="e">
        <f>VLOOKUP(A218,'[1]TC Diario'!$A$1099:$B$2000,2,FALSE)</f>
        <v>#N/A</v>
      </c>
      <c r="J218" t="e">
        <f>VLOOKUP(A218,'[2]Efectioro Fix'!$A$2:$B2215,2,FALSE)</f>
        <v>#N/A</v>
      </c>
      <c r="K218" s="11" t="e">
        <f t="shared" si="11"/>
        <v>#DIV/0!</v>
      </c>
      <c r="L218" s="11" t="e">
        <f t="shared" si="12"/>
        <v>#DIV/0!</v>
      </c>
      <c r="M218" s="11" t="e">
        <f t="shared" si="13"/>
        <v>#DIV/0!</v>
      </c>
    </row>
    <row r="219" spans="9:13" ht="12.75" customHeight="1" x14ac:dyDescent="0.2">
      <c r="I219" t="e">
        <f>VLOOKUP(A219,'[1]TC Diario'!$A$1099:$B$2000,2,FALSE)</f>
        <v>#N/A</v>
      </c>
      <c r="J219" t="e">
        <f>VLOOKUP(A219,'[2]Efectioro Fix'!$A$2:$B2216,2,FALSE)</f>
        <v>#N/A</v>
      </c>
      <c r="K219" s="11" t="e">
        <f t="shared" si="11"/>
        <v>#DIV/0!</v>
      </c>
      <c r="L219" s="11" t="e">
        <f t="shared" si="12"/>
        <v>#DIV/0!</v>
      </c>
      <c r="M219" s="11" t="e">
        <f t="shared" si="13"/>
        <v>#DIV/0!</v>
      </c>
    </row>
    <row r="220" spans="9:13" ht="12.75" customHeight="1" x14ac:dyDescent="0.2">
      <c r="I220" t="e">
        <f>VLOOKUP(A220,'[1]TC Diario'!$A$1099:$B$2000,2,FALSE)</f>
        <v>#N/A</v>
      </c>
      <c r="J220" t="e">
        <f>VLOOKUP(A220,'[2]Efectioro Fix'!$A$2:$B2217,2,FALSE)</f>
        <v>#N/A</v>
      </c>
      <c r="K220" s="11" t="e">
        <f t="shared" si="11"/>
        <v>#DIV/0!</v>
      </c>
      <c r="L220" s="11" t="e">
        <f t="shared" si="12"/>
        <v>#DIV/0!</v>
      </c>
      <c r="M220" s="11" t="e">
        <f t="shared" si="13"/>
        <v>#DIV/0!</v>
      </c>
    </row>
    <row r="221" spans="9:13" ht="12.75" customHeight="1" x14ac:dyDescent="0.2">
      <c r="I221" t="e">
        <f>VLOOKUP(A221,'[1]TC Diario'!$A$1099:$B$2000,2,FALSE)</f>
        <v>#N/A</v>
      </c>
      <c r="J221" t="e">
        <f>VLOOKUP(A221,'[2]Efectioro Fix'!$A$2:$B2218,2,FALSE)</f>
        <v>#N/A</v>
      </c>
      <c r="K221" s="11" t="e">
        <f t="shared" si="11"/>
        <v>#DIV/0!</v>
      </c>
      <c r="L221" s="11" t="e">
        <f t="shared" si="12"/>
        <v>#DIV/0!</v>
      </c>
      <c r="M221" s="11" t="e">
        <f t="shared" si="13"/>
        <v>#DIV/0!</v>
      </c>
    </row>
    <row r="222" spans="9:13" ht="12.75" customHeight="1" x14ac:dyDescent="0.2">
      <c r="I222" t="e">
        <f>VLOOKUP(A222,'[1]TC Diario'!$A$1099:$B$2000,2,FALSE)</f>
        <v>#N/A</v>
      </c>
      <c r="J222" t="e">
        <f>VLOOKUP(A222,'[2]Efectioro Fix'!$A$2:$B2219,2,FALSE)</f>
        <v>#N/A</v>
      </c>
      <c r="K222" s="11" t="e">
        <f t="shared" si="11"/>
        <v>#DIV/0!</v>
      </c>
      <c r="L222" s="11" t="e">
        <f t="shared" si="12"/>
        <v>#DIV/0!</v>
      </c>
      <c r="M222" s="11" t="e">
        <f t="shared" si="13"/>
        <v>#DIV/0!</v>
      </c>
    </row>
    <row r="223" spans="9:13" ht="12.75" customHeight="1" x14ac:dyDescent="0.2">
      <c r="I223" t="e">
        <f>VLOOKUP(A223,'[1]TC Diario'!$A$1099:$B$2000,2,FALSE)</f>
        <v>#N/A</v>
      </c>
      <c r="J223" t="e">
        <f>VLOOKUP(A223,'[2]Efectioro Fix'!$A$2:$B2220,2,FALSE)</f>
        <v>#N/A</v>
      </c>
      <c r="K223" s="11" t="e">
        <f t="shared" si="11"/>
        <v>#DIV/0!</v>
      </c>
      <c r="L223" s="11" t="e">
        <f t="shared" si="12"/>
        <v>#DIV/0!</v>
      </c>
      <c r="M223" s="11" t="e">
        <f t="shared" si="13"/>
        <v>#DIV/0!</v>
      </c>
    </row>
    <row r="224" spans="9:13" ht="12.75" customHeight="1" x14ac:dyDescent="0.2">
      <c r="I224" t="e">
        <f>VLOOKUP(A224,'[1]TC Diario'!$A$1099:$B$2000,2,FALSE)</f>
        <v>#N/A</v>
      </c>
      <c r="J224" t="e">
        <f>VLOOKUP(A224,'[2]Efectioro Fix'!$A$2:$B2221,2,FALSE)</f>
        <v>#N/A</v>
      </c>
      <c r="K224" s="11" t="e">
        <f t="shared" si="11"/>
        <v>#DIV/0!</v>
      </c>
      <c r="L224" s="11" t="e">
        <f t="shared" si="12"/>
        <v>#DIV/0!</v>
      </c>
      <c r="M224" s="11" t="e">
        <f t="shared" si="13"/>
        <v>#DIV/0!</v>
      </c>
    </row>
    <row r="225" spans="9:13" ht="12.75" customHeight="1" x14ac:dyDescent="0.2">
      <c r="I225" t="e">
        <f>VLOOKUP(A225,'[1]TC Diario'!$A$1099:$B$2000,2,FALSE)</f>
        <v>#N/A</v>
      </c>
      <c r="J225" t="e">
        <f>VLOOKUP(A225,'[2]Efectioro Fix'!$A$2:$B2222,2,FALSE)</f>
        <v>#N/A</v>
      </c>
      <c r="K225" s="11" t="e">
        <f t="shared" si="11"/>
        <v>#DIV/0!</v>
      </c>
      <c r="L225" s="11" t="e">
        <f t="shared" si="12"/>
        <v>#DIV/0!</v>
      </c>
      <c r="M225" s="11" t="e">
        <f t="shared" si="13"/>
        <v>#DIV/0!</v>
      </c>
    </row>
    <row r="226" spans="9:13" ht="12.75" customHeight="1" x14ac:dyDescent="0.2">
      <c r="I226" t="e">
        <f>VLOOKUP(A226,'[1]TC Diario'!$A$1099:$B$2000,2,FALSE)</f>
        <v>#N/A</v>
      </c>
      <c r="J226" t="e">
        <f>VLOOKUP(A226,'[2]Efectioro Fix'!$A$2:$B2223,2,FALSE)</f>
        <v>#N/A</v>
      </c>
      <c r="K226" s="11" t="e">
        <f t="shared" si="11"/>
        <v>#DIV/0!</v>
      </c>
      <c r="L226" s="11" t="e">
        <f t="shared" si="12"/>
        <v>#DIV/0!</v>
      </c>
      <c r="M226" s="11" t="e">
        <f t="shared" si="13"/>
        <v>#DIV/0!</v>
      </c>
    </row>
    <row r="227" spans="9:13" ht="12.75" customHeight="1" x14ac:dyDescent="0.2">
      <c r="I227" t="e">
        <f>VLOOKUP(A227,'[1]TC Diario'!$A$1099:$B$2000,2,FALSE)</f>
        <v>#N/A</v>
      </c>
      <c r="J227" t="e">
        <f>VLOOKUP(A227,'[2]Efectioro Fix'!$A$2:$B2224,2,FALSE)</f>
        <v>#N/A</v>
      </c>
      <c r="K227" s="11" t="e">
        <f t="shared" si="11"/>
        <v>#DIV/0!</v>
      </c>
      <c r="L227" s="11" t="e">
        <f t="shared" si="12"/>
        <v>#DIV/0!</v>
      </c>
      <c r="M227" s="11" t="e">
        <f t="shared" si="13"/>
        <v>#DIV/0!</v>
      </c>
    </row>
    <row r="228" spans="9:13" ht="12.75" customHeight="1" x14ac:dyDescent="0.2">
      <c r="I228" t="e">
        <f>VLOOKUP(A228,'[1]TC Diario'!$A$1099:$B$2000,2,FALSE)</f>
        <v>#N/A</v>
      </c>
      <c r="J228" t="e">
        <f>VLOOKUP(A228,'[2]Efectioro Fix'!$A$2:$B2225,2,FALSE)</f>
        <v>#N/A</v>
      </c>
      <c r="K228" s="11" t="e">
        <f t="shared" si="11"/>
        <v>#DIV/0!</v>
      </c>
      <c r="L228" s="11" t="e">
        <f t="shared" si="12"/>
        <v>#DIV/0!</v>
      </c>
      <c r="M228" s="11" t="e">
        <f t="shared" si="13"/>
        <v>#DIV/0!</v>
      </c>
    </row>
    <row r="229" spans="9:13" ht="12.75" customHeight="1" x14ac:dyDescent="0.2">
      <c r="I229" t="e">
        <f>VLOOKUP(A229,'[1]TC Diario'!$A$1099:$B$2000,2,FALSE)</f>
        <v>#N/A</v>
      </c>
      <c r="J229" t="e">
        <f>VLOOKUP(A229,'[2]Efectioro Fix'!$A$2:$B2226,2,FALSE)</f>
        <v>#N/A</v>
      </c>
      <c r="K229" s="11" t="e">
        <f t="shared" si="11"/>
        <v>#DIV/0!</v>
      </c>
      <c r="L229" s="11" t="e">
        <f t="shared" si="12"/>
        <v>#DIV/0!</v>
      </c>
      <c r="M229" s="11" t="e">
        <f t="shared" si="13"/>
        <v>#DIV/0!</v>
      </c>
    </row>
    <row r="230" spans="9:13" ht="12.75" customHeight="1" x14ac:dyDescent="0.2">
      <c r="I230" t="e">
        <f>VLOOKUP(A230,'[1]TC Diario'!$A$1099:$B$2000,2,FALSE)</f>
        <v>#N/A</v>
      </c>
      <c r="J230" t="e">
        <f>VLOOKUP(A230,'[2]Efectioro Fix'!$A$2:$B2227,2,FALSE)</f>
        <v>#N/A</v>
      </c>
      <c r="K230" s="11" t="e">
        <f t="shared" si="11"/>
        <v>#DIV/0!</v>
      </c>
      <c r="L230" s="11" t="e">
        <f t="shared" si="12"/>
        <v>#DIV/0!</v>
      </c>
      <c r="M230" s="11" t="e">
        <f t="shared" si="13"/>
        <v>#DIV/0!</v>
      </c>
    </row>
    <row r="231" spans="9:13" ht="12.75" customHeight="1" x14ac:dyDescent="0.2">
      <c r="I231" t="e">
        <f>VLOOKUP(A231,'[1]TC Diario'!$A$1099:$B$2000,2,FALSE)</f>
        <v>#N/A</v>
      </c>
      <c r="J231" t="e">
        <f>VLOOKUP(A231,'[2]Efectioro Fix'!$A$2:$B2228,2,FALSE)</f>
        <v>#N/A</v>
      </c>
      <c r="K231" s="11" t="e">
        <f t="shared" si="11"/>
        <v>#DIV/0!</v>
      </c>
      <c r="L231" s="11" t="e">
        <f t="shared" si="12"/>
        <v>#DIV/0!</v>
      </c>
      <c r="M231" s="11" t="e">
        <f t="shared" si="13"/>
        <v>#DIV/0!</v>
      </c>
    </row>
    <row r="232" spans="9:13" ht="12.75" customHeight="1" x14ac:dyDescent="0.2">
      <c r="I232" t="e">
        <f>VLOOKUP(A232,'[1]TC Diario'!$A$1099:$B$2000,2,FALSE)</f>
        <v>#N/A</v>
      </c>
      <c r="J232" t="e">
        <f>VLOOKUP(A232,'[2]Efectioro Fix'!$A$2:$B2229,2,FALSE)</f>
        <v>#N/A</v>
      </c>
      <c r="K232" s="11" t="e">
        <f t="shared" si="11"/>
        <v>#DIV/0!</v>
      </c>
      <c r="L232" s="11" t="e">
        <f t="shared" si="12"/>
        <v>#DIV/0!</v>
      </c>
      <c r="M232" s="11" t="e">
        <f t="shared" si="13"/>
        <v>#DIV/0!</v>
      </c>
    </row>
    <row r="233" spans="9:13" ht="12.75" customHeight="1" x14ac:dyDescent="0.2">
      <c r="I233" t="e">
        <f>VLOOKUP(A233,'[1]TC Diario'!$A$1099:$B$2000,2,FALSE)</f>
        <v>#N/A</v>
      </c>
      <c r="J233" t="e">
        <f>VLOOKUP(A233,'[2]Efectioro Fix'!$A$2:$B2230,2,FALSE)</f>
        <v>#N/A</v>
      </c>
      <c r="K233" s="11" t="e">
        <f t="shared" si="11"/>
        <v>#DIV/0!</v>
      </c>
      <c r="L233" s="11" t="e">
        <f t="shared" si="12"/>
        <v>#DIV/0!</v>
      </c>
      <c r="M233" s="11" t="e">
        <f t="shared" si="13"/>
        <v>#DIV/0!</v>
      </c>
    </row>
    <row r="234" spans="9:13" ht="12.75" customHeight="1" x14ac:dyDescent="0.2">
      <c r="I234" t="e">
        <f>VLOOKUP(A234,'[1]TC Diario'!$A$1099:$B$2000,2,FALSE)</f>
        <v>#N/A</v>
      </c>
      <c r="J234" t="e">
        <f>VLOOKUP(A234,'[2]Efectioro Fix'!$A$2:$B2231,2,FALSE)</f>
        <v>#N/A</v>
      </c>
      <c r="K234" s="11" t="e">
        <f t="shared" si="11"/>
        <v>#DIV/0!</v>
      </c>
      <c r="L234" s="11" t="e">
        <f t="shared" si="12"/>
        <v>#DIV/0!</v>
      </c>
      <c r="M234" s="11" t="e">
        <f t="shared" si="13"/>
        <v>#DIV/0!</v>
      </c>
    </row>
    <row r="235" spans="9:13" ht="12.75" customHeight="1" x14ac:dyDescent="0.2">
      <c r="I235" t="e">
        <f>VLOOKUP(A235,'[1]TC Diario'!$A$1099:$B$2000,2,FALSE)</f>
        <v>#N/A</v>
      </c>
      <c r="J235" t="e">
        <f>VLOOKUP(A235,'[2]Efectioro Fix'!$A$2:$B2232,2,FALSE)</f>
        <v>#N/A</v>
      </c>
      <c r="K235" s="11" t="e">
        <f t="shared" si="11"/>
        <v>#DIV/0!</v>
      </c>
      <c r="L235" s="11" t="e">
        <f t="shared" si="12"/>
        <v>#DIV/0!</v>
      </c>
      <c r="M235" s="11" t="e">
        <f t="shared" si="13"/>
        <v>#DIV/0!</v>
      </c>
    </row>
    <row r="236" spans="9:13" ht="12.75" customHeight="1" x14ac:dyDescent="0.2">
      <c r="I236" t="e">
        <f>VLOOKUP(A236,'[1]TC Diario'!$A$1099:$B$2000,2,FALSE)</f>
        <v>#N/A</v>
      </c>
      <c r="J236" t="e">
        <f>VLOOKUP(A236,'[2]Efectioro Fix'!$A$2:$B2233,2,FALSE)</f>
        <v>#N/A</v>
      </c>
      <c r="K236" s="11" t="e">
        <f t="shared" si="11"/>
        <v>#DIV/0!</v>
      </c>
      <c r="L236" s="11" t="e">
        <f t="shared" si="12"/>
        <v>#DIV/0!</v>
      </c>
      <c r="M236" s="11" t="e">
        <f t="shared" si="13"/>
        <v>#DIV/0!</v>
      </c>
    </row>
    <row r="237" spans="9:13" ht="12.75" customHeight="1" x14ac:dyDescent="0.2">
      <c r="I237" t="e">
        <f>VLOOKUP(A237,'[1]TC Diario'!$A$1099:$B$2000,2,FALSE)</f>
        <v>#N/A</v>
      </c>
      <c r="J237" t="e">
        <f>VLOOKUP(A237,'[2]Efectioro Fix'!$A$2:$B2234,2,FALSE)</f>
        <v>#N/A</v>
      </c>
      <c r="K237" s="11" t="e">
        <f t="shared" si="11"/>
        <v>#DIV/0!</v>
      </c>
      <c r="L237" s="11" t="e">
        <f t="shared" si="12"/>
        <v>#DIV/0!</v>
      </c>
      <c r="M237" s="11" t="e">
        <f t="shared" si="13"/>
        <v>#DIV/0!</v>
      </c>
    </row>
    <row r="238" spans="9:13" ht="12.75" customHeight="1" x14ac:dyDescent="0.2">
      <c r="I238" t="e">
        <f>VLOOKUP(A238,'[1]TC Diario'!$A$1099:$B$2000,2,FALSE)</f>
        <v>#N/A</v>
      </c>
      <c r="J238" t="e">
        <f>VLOOKUP(A238,'[2]Efectioro Fix'!$A$2:$B2235,2,FALSE)</f>
        <v>#N/A</v>
      </c>
      <c r="K238" s="11" t="e">
        <f t="shared" si="11"/>
        <v>#DIV/0!</v>
      </c>
      <c r="L238" s="11" t="e">
        <f t="shared" si="12"/>
        <v>#DIV/0!</v>
      </c>
      <c r="M238" s="11" t="e">
        <f t="shared" si="13"/>
        <v>#DIV/0!</v>
      </c>
    </row>
    <row r="239" spans="9:13" ht="12.75" customHeight="1" x14ac:dyDescent="0.2">
      <c r="I239" t="e">
        <f>VLOOKUP(A239,'[1]TC Diario'!$A$1099:$B$2000,2,FALSE)</f>
        <v>#N/A</v>
      </c>
      <c r="J239" t="e">
        <f>VLOOKUP(A239,'[2]Efectioro Fix'!$A$2:$B2236,2,FALSE)</f>
        <v>#N/A</v>
      </c>
      <c r="K239" s="11" t="e">
        <f t="shared" si="11"/>
        <v>#DIV/0!</v>
      </c>
      <c r="L239" s="11" t="e">
        <f t="shared" si="12"/>
        <v>#DIV/0!</v>
      </c>
      <c r="M239" s="11" t="e">
        <f t="shared" si="13"/>
        <v>#DIV/0!</v>
      </c>
    </row>
    <row r="240" spans="9:13" ht="12.75" customHeight="1" x14ac:dyDescent="0.2">
      <c r="I240" t="e">
        <f>VLOOKUP(A240,'[1]TC Diario'!$A$1099:$B$2000,2,FALSE)</f>
        <v>#N/A</v>
      </c>
      <c r="J240" t="e">
        <f>VLOOKUP(A240,'[2]Efectioro Fix'!$A$2:$B2237,2,FALSE)</f>
        <v>#N/A</v>
      </c>
      <c r="K240" s="11" t="e">
        <f t="shared" si="11"/>
        <v>#DIV/0!</v>
      </c>
      <c r="L240" s="11" t="e">
        <f t="shared" si="12"/>
        <v>#DIV/0!</v>
      </c>
      <c r="M240" s="11" t="e">
        <f t="shared" si="13"/>
        <v>#DIV/0!</v>
      </c>
    </row>
    <row r="241" spans="9:13" ht="12.75" customHeight="1" x14ac:dyDescent="0.2">
      <c r="I241" t="e">
        <f>VLOOKUP(A241,'[1]TC Diario'!$A$1099:$B$2000,2,FALSE)</f>
        <v>#N/A</v>
      </c>
      <c r="J241" t="e">
        <f>VLOOKUP(A241,'[2]Efectioro Fix'!$A$2:$B2238,2,FALSE)</f>
        <v>#N/A</v>
      </c>
      <c r="K241" s="11" t="e">
        <f t="shared" si="11"/>
        <v>#DIV/0!</v>
      </c>
      <c r="L241" s="11" t="e">
        <f t="shared" si="12"/>
        <v>#DIV/0!</v>
      </c>
      <c r="M241" s="11" t="e">
        <f t="shared" si="13"/>
        <v>#DIV/0!</v>
      </c>
    </row>
    <row r="242" spans="9:13" ht="12.75" customHeight="1" x14ac:dyDescent="0.2">
      <c r="I242" t="e">
        <f>VLOOKUP(A242,'[1]TC Diario'!$A$1099:$B$2000,2,FALSE)</f>
        <v>#N/A</v>
      </c>
      <c r="J242" t="e">
        <f>VLOOKUP(A242,'[2]Efectioro Fix'!$A$2:$B2239,2,FALSE)</f>
        <v>#N/A</v>
      </c>
      <c r="K242" s="11" t="e">
        <f t="shared" si="11"/>
        <v>#DIV/0!</v>
      </c>
      <c r="L242" s="11" t="e">
        <f t="shared" si="12"/>
        <v>#DIV/0!</v>
      </c>
      <c r="M242" s="11" t="e">
        <f t="shared" si="13"/>
        <v>#DIV/0!</v>
      </c>
    </row>
    <row r="243" spans="9:13" ht="12.75" customHeight="1" x14ac:dyDescent="0.2">
      <c r="I243" t="e">
        <f>VLOOKUP(A243,'[1]TC Diario'!$A$1099:$B$2000,2,FALSE)</f>
        <v>#N/A</v>
      </c>
      <c r="J243" t="e">
        <f>VLOOKUP(A243,'[2]Efectioro Fix'!$A$2:$B2240,2,FALSE)</f>
        <v>#N/A</v>
      </c>
      <c r="K243" s="11" t="e">
        <f t="shared" si="11"/>
        <v>#DIV/0!</v>
      </c>
      <c r="L243" s="11" t="e">
        <f t="shared" si="12"/>
        <v>#DIV/0!</v>
      </c>
      <c r="M243" s="11" t="e">
        <f t="shared" si="13"/>
        <v>#DIV/0!</v>
      </c>
    </row>
    <row r="244" spans="9:13" ht="12.75" customHeight="1" x14ac:dyDescent="0.2">
      <c r="I244" t="e">
        <f>VLOOKUP(A244,'[1]TC Diario'!$A$1099:$B$2000,2,FALSE)</f>
        <v>#N/A</v>
      </c>
      <c r="J244" t="e">
        <f>VLOOKUP(A244,'[2]Efectioro Fix'!$A$2:$B2241,2,FALSE)</f>
        <v>#N/A</v>
      </c>
      <c r="K244" s="11" t="e">
        <f t="shared" si="11"/>
        <v>#DIV/0!</v>
      </c>
      <c r="L244" s="11" t="e">
        <f t="shared" si="12"/>
        <v>#DIV/0!</v>
      </c>
      <c r="M244" s="11" t="e">
        <f t="shared" si="13"/>
        <v>#DIV/0!</v>
      </c>
    </row>
    <row r="245" spans="9:13" ht="12.75" customHeight="1" x14ac:dyDescent="0.2">
      <c r="I245" t="e">
        <f>VLOOKUP(A245,'[1]TC Diario'!$A$1099:$B$2000,2,FALSE)</f>
        <v>#N/A</v>
      </c>
      <c r="J245" t="e">
        <f>VLOOKUP(A245,'[2]Efectioro Fix'!$A$2:$B2242,2,FALSE)</f>
        <v>#N/A</v>
      </c>
      <c r="K245" s="11" t="e">
        <f t="shared" si="11"/>
        <v>#DIV/0!</v>
      </c>
      <c r="L245" s="11" t="e">
        <f t="shared" si="12"/>
        <v>#DIV/0!</v>
      </c>
      <c r="M245" s="11" t="e">
        <f t="shared" si="13"/>
        <v>#DIV/0!</v>
      </c>
    </row>
    <row r="246" spans="9:13" ht="12.75" customHeight="1" x14ac:dyDescent="0.2">
      <c r="I246" t="e">
        <f>VLOOKUP(A246,'[1]TC Diario'!$A$1099:$B$2000,2,FALSE)</f>
        <v>#N/A</v>
      </c>
      <c r="J246" t="e">
        <f>VLOOKUP(A246,'[2]Efectioro Fix'!$A$2:$B2243,2,FALSE)</f>
        <v>#N/A</v>
      </c>
      <c r="K246" s="11" t="e">
        <f t="shared" si="11"/>
        <v>#DIV/0!</v>
      </c>
      <c r="L246" s="11" t="e">
        <f t="shared" si="12"/>
        <v>#DIV/0!</v>
      </c>
      <c r="M246" s="11" t="e">
        <f t="shared" si="13"/>
        <v>#DIV/0!</v>
      </c>
    </row>
    <row r="247" spans="9:13" ht="12.75" customHeight="1" x14ac:dyDescent="0.2">
      <c r="I247" t="e">
        <f>VLOOKUP(A247,'[1]TC Diario'!$A$1099:$B$2000,2,FALSE)</f>
        <v>#N/A</v>
      </c>
      <c r="J247" t="e">
        <f>VLOOKUP(A247,'[2]Efectioro Fix'!$A$2:$B2244,2,FALSE)</f>
        <v>#N/A</v>
      </c>
      <c r="K247" s="11" t="e">
        <f t="shared" si="11"/>
        <v>#DIV/0!</v>
      </c>
      <c r="L247" s="11" t="e">
        <f t="shared" si="12"/>
        <v>#DIV/0!</v>
      </c>
      <c r="M247" s="11" t="e">
        <f t="shared" si="13"/>
        <v>#DIV/0!</v>
      </c>
    </row>
    <row r="248" spans="9:13" ht="12.75" customHeight="1" x14ac:dyDescent="0.2">
      <c r="I248" t="e">
        <f>VLOOKUP(A248,'[1]TC Diario'!$A$1099:$B$2000,2,FALSE)</f>
        <v>#N/A</v>
      </c>
      <c r="J248" t="e">
        <f>VLOOKUP(A248,'[2]Efectioro Fix'!$A$2:$B2245,2,FALSE)</f>
        <v>#N/A</v>
      </c>
      <c r="K248" s="11" t="e">
        <f t="shared" si="11"/>
        <v>#DIV/0!</v>
      </c>
      <c r="L248" s="11" t="e">
        <f t="shared" si="12"/>
        <v>#DIV/0!</v>
      </c>
      <c r="M248" s="11" t="e">
        <f t="shared" si="13"/>
        <v>#DIV/0!</v>
      </c>
    </row>
    <row r="249" spans="9:13" ht="12.75" customHeight="1" x14ac:dyDescent="0.2">
      <c r="I249" t="e">
        <f>VLOOKUP(A249,'[1]TC Diario'!$A$1099:$B$2000,2,FALSE)</f>
        <v>#N/A</v>
      </c>
      <c r="J249" t="e">
        <f>VLOOKUP(A249,'[2]Efectioro Fix'!$A$2:$B2246,2,FALSE)</f>
        <v>#N/A</v>
      </c>
      <c r="K249" s="11" t="e">
        <f t="shared" si="11"/>
        <v>#DIV/0!</v>
      </c>
      <c r="L249" s="11" t="e">
        <f t="shared" si="12"/>
        <v>#DIV/0!</v>
      </c>
      <c r="M249" s="11" t="e">
        <f t="shared" si="13"/>
        <v>#DIV/0!</v>
      </c>
    </row>
    <row r="250" spans="9:13" ht="12.75" customHeight="1" x14ac:dyDescent="0.2">
      <c r="I250" t="e">
        <f>VLOOKUP(A250,'[1]TC Diario'!$A$1099:$B$2000,2,FALSE)</f>
        <v>#N/A</v>
      </c>
      <c r="J250" t="e">
        <f>VLOOKUP(A250,'[2]Efectioro Fix'!$A$2:$B2247,2,FALSE)</f>
        <v>#N/A</v>
      </c>
      <c r="K250" s="11" t="e">
        <f t="shared" si="11"/>
        <v>#DIV/0!</v>
      </c>
      <c r="L250" s="11" t="e">
        <f t="shared" si="12"/>
        <v>#DIV/0!</v>
      </c>
      <c r="M250" s="11" t="e">
        <f t="shared" si="13"/>
        <v>#DIV/0!</v>
      </c>
    </row>
    <row r="251" spans="9:13" ht="12.75" customHeight="1" x14ac:dyDescent="0.2">
      <c r="I251" t="e">
        <f>VLOOKUP(A251,'[1]TC Diario'!$A$1099:$B$2000,2,FALSE)</f>
        <v>#N/A</v>
      </c>
      <c r="J251" t="e">
        <f>VLOOKUP(A251,'[2]Efectioro Fix'!$A$2:$B2248,2,FALSE)</f>
        <v>#N/A</v>
      </c>
      <c r="K251" s="11" t="e">
        <f t="shared" si="11"/>
        <v>#DIV/0!</v>
      </c>
      <c r="L251" s="11" t="e">
        <f t="shared" si="12"/>
        <v>#DIV/0!</v>
      </c>
      <c r="M251" s="11" t="e">
        <f t="shared" si="13"/>
        <v>#DIV/0!</v>
      </c>
    </row>
    <row r="252" spans="9:13" ht="12.75" customHeight="1" x14ac:dyDescent="0.2">
      <c r="I252" t="e">
        <f>VLOOKUP(A252,'[1]TC Diario'!$A$1099:$B$2000,2,FALSE)</f>
        <v>#N/A</v>
      </c>
      <c r="J252" t="e">
        <f>VLOOKUP(A252,'[2]Efectioro Fix'!$A$2:$B2249,2,FALSE)</f>
        <v>#N/A</v>
      </c>
      <c r="K252" s="11" t="e">
        <f t="shared" si="11"/>
        <v>#DIV/0!</v>
      </c>
      <c r="L252" s="11" t="e">
        <f t="shared" si="12"/>
        <v>#DIV/0!</v>
      </c>
      <c r="M252" s="11" t="e">
        <f t="shared" si="13"/>
        <v>#DIV/0!</v>
      </c>
    </row>
    <row r="253" spans="9:13" ht="12.75" customHeight="1" x14ac:dyDescent="0.2">
      <c r="I253" t="e">
        <f>VLOOKUP(A253,'[1]TC Diario'!$A$1099:$B$2000,2,FALSE)</f>
        <v>#N/A</v>
      </c>
      <c r="J253" t="e">
        <f>VLOOKUP(A253,'[2]Efectioro Fix'!$A$2:$B2250,2,FALSE)</f>
        <v>#N/A</v>
      </c>
      <c r="K253" s="11" t="e">
        <f t="shared" si="11"/>
        <v>#DIV/0!</v>
      </c>
      <c r="L253" s="11" t="e">
        <f t="shared" si="12"/>
        <v>#DIV/0!</v>
      </c>
      <c r="M253" s="11" t="e">
        <f t="shared" si="13"/>
        <v>#DIV/0!</v>
      </c>
    </row>
    <row r="254" spans="9:13" ht="12.75" customHeight="1" x14ac:dyDescent="0.2">
      <c r="I254" t="e">
        <f>VLOOKUP(A254,'[1]TC Diario'!$A$1099:$B$2000,2,FALSE)</f>
        <v>#N/A</v>
      </c>
      <c r="J254" t="e">
        <f>VLOOKUP(A254,'[2]Efectioro Fix'!$A$2:$B2251,2,FALSE)</f>
        <v>#N/A</v>
      </c>
      <c r="K254" s="11" t="e">
        <f t="shared" si="11"/>
        <v>#DIV/0!</v>
      </c>
      <c r="L254" s="11" t="e">
        <f t="shared" si="12"/>
        <v>#DIV/0!</v>
      </c>
      <c r="M254" s="11" t="e">
        <f t="shared" si="13"/>
        <v>#DIV/0!</v>
      </c>
    </row>
    <row r="255" spans="9:13" ht="12.75" customHeight="1" x14ac:dyDescent="0.2">
      <c r="I255" t="e">
        <f>VLOOKUP(A255,'[1]TC Diario'!$A$1099:$B$2000,2,FALSE)</f>
        <v>#N/A</v>
      </c>
      <c r="J255" t="e">
        <f>VLOOKUP(A255,'[2]Efectioro Fix'!$A$2:$B2252,2,FALSE)</f>
        <v>#N/A</v>
      </c>
      <c r="K255" s="11" t="e">
        <f t="shared" si="11"/>
        <v>#DIV/0!</v>
      </c>
      <c r="L255" s="11" t="e">
        <f t="shared" si="12"/>
        <v>#DIV/0!</v>
      </c>
      <c r="M255" s="11" t="e">
        <f t="shared" si="13"/>
        <v>#DIV/0!</v>
      </c>
    </row>
    <row r="256" spans="9:13" ht="12.75" customHeight="1" x14ac:dyDescent="0.2">
      <c r="I256" t="e">
        <f>VLOOKUP(A256,'[1]TC Diario'!$A$1099:$B$2000,2,FALSE)</f>
        <v>#N/A</v>
      </c>
      <c r="J256" t="e">
        <f>VLOOKUP(A256,'[2]Efectioro Fix'!$A$2:$B2253,2,FALSE)</f>
        <v>#N/A</v>
      </c>
      <c r="K256" s="11" t="e">
        <f t="shared" si="11"/>
        <v>#DIV/0!</v>
      </c>
      <c r="L256" s="11" t="e">
        <f t="shared" si="12"/>
        <v>#DIV/0!</v>
      </c>
      <c r="M256" s="11" t="e">
        <f t="shared" si="13"/>
        <v>#DIV/0!</v>
      </c>
    </row>
    <row r="257" spans="9:13" ht="12.75" customHeight="1" x14ac:dyDescent="0.2">
      <c r="I257" t="e">
        <f>VLOOKUP(A257,'[1]TC Diario'!$A$1099:$B$2000,2,FALSE)</f>
        <v>#N/A</v>
      </c>
      <c r="J257" t="e">
        <f>VLOOKUP(A257,'[2]Efectioro Fix'!$A$2:$B2254,2,FALSE)</f>
        <v>#N/A</v>
      </c>
      <c r="K257" s="11" t="e">
        <f t="shared" si="11"/>
        <v>#DIV/0!</v>
      </c>
      <c r="L257" s="11" t="e">
        <f t="shared" si="12"/>
        <v>#DIV/0!</v>
      </c>
      <c r="M257" s="11" t="e">
        <f t="shared" si="13"/>
        <v>#DIV/0!</v>
      </c>
    </row>
    <row r="258" spans="9:13" ht="12.75" customHeight="1" x14ac:dyDescent="0.2">
      <c r="I258" t="e">
        <f>VLOOKUP(A258,'[1]TC Diario'!$A$1099:$B$2000,2,FALSE)</f>
        <v>#N/A</v>
      </c>
      <c r="J258" t="e">
        <f>VLOOKUP(A258,'[2]Efectioro Fix'!$A$2:$B2255,2,FALSE)</f>
        <v>#N/A</v>
      </c>
      <c r="K258" s="11" t="e">
        <f t="shared" si="11"/>
        <v>#DIV/0!</v>
      </c>
      <c r="L258" s="11" t="e">
        <f t="shared" si="12"/>
        <v>#DIV/0!</v>
      </c>
      <c r="M258" s="11" t="e">
        <f t="shared" si="13"/>
        <v>#DIV/0!</v>
      </c>
    </row>
    <row r="259" spans="9:13" ht="12.75" customHeight="1" x14ac:dyDescent="0.2">
      <c r="I259" t="e">
        <f>VLOOKUP(A259,'[1]TC Diario'!$A$1099:$B$2000,2,FALSE)</f>
        <v>#N/A</v>
      </c>
      <c r="J259" t="e">
        <f>VLOOKUP(A259,'[2]Efectioro Fix'!$A$2:$B2256,2,FALSE)</f>
        <v>#N/A</v>
      </c>
      <c r="K259" s="11" t="e">
        <f t="shared" si="11"/>
        <v>#DIV/0!</v>
      </c>
      <c r="L259" s="11" t="e">
        <f t="shared" si="12"/>
        <v>#DIV/0!</v>
      </c>
      <c r="M259" s="11" t="e">
        <f t="shared" si="13"/>
        <v>#DIV/0!</v>
      </c>
    </row>
    <row r="260" spans="9:13" ht="12.75" customHeight="1" x14ac:dyDescent="0.2">
      <c r="I260" t="e">
        <f>VLOOKUP(A260,'[1]TC Diario'!$A$1099:$B$2000,2,FALSE)</f>
        <v>#N/A</v>
      </c>
      <c r="J260" t="e">
        <f>VLOOKUP(A260,'[2]Efectioro Fix'!$A$2:$B2257,2,FALSE)</f>
        <v>#N/A</v>
      </c>
      <c r="K260" s="11" t="e">
        <f t="shared" ref="K260:K323" si="14">1-(M260/I260)*31.1035*24/C260/J260</f>
        <v>#DIV/0!</v>
      </c>
      <c r="L260" s="11" t="e">
        <f t="shared" ref="L260:L323" si="15">E260/D260/C260</f>
        <v>#DIV/0!</v>
      </c>
      <c r="M260" s="11" t="e">
        <f t="shared" si="13"/>
        <v>#DIV/0!</v>
      </c>
    </row>
    <row r="261" spans="9:13" ht="12.75" customHeight="1" x14ac:dyDescent="0.2">
      <c r="I261" t="e">
        <f>VLOOKUP(A261,'[1]TC Diario'!$A$1099:$B$2000,2,FALSE)</f>
        <v>#N/A</v>
      </c>
      <c r="J261" t="e">
        <f>VLOOKUP(A261,'[2]Efectioro Fix'!$A$2:$B2258,2,FALSE)</f>
        <v>#N/A</v>
      </c>
      <c r="K261" s="11" t="e">
        <f t="shared" si="14"/>
        <v>#DIV/0!</v>
      </c>
      <c r="L261" s="11" t="e">
        <f t="shared" si="15"/>
        <v>#DIV/0!</v>
      </c>
      <c r="M261" s="11" t="e">
        <f t="shared" ref="M261:M324" si="16">E261/D261</f>
        <v>#DIV/0!</v>
      </c>
    </row>
    <row r="262" spans="9:13" ht="12.75" customHeight="1" x14ac:dyDescent="0.2">
      <c r="I262" t="e">
        <f>VLOOKUP(A262,'[1]TC Diario'!$A$1099:$B$2000,2,FALSE)</f>
        <v>#N/A</v>
      </c>
      <c r="J262" t="e">
        <f>VLOOKUP(A262,'[2]Efectioro Fix'!$A$2:$B2259,2,FALSE)</f>
        <v>#N/A</v>
      </c>
      <c r="K262" s="11" t="e">
        <f t="shared" si="14"/>
        <v>#DIV/0!</v>
      </c>
      <c r="L262" s="11" t="e">
        <f t="shared" si="15"/>
        <v>#DIV/0!</v>
      </c>
      <c r="M262" s="11" t="e">
        <f t="shared" si="16"/>
        <v>#DIV/0!</v>
      </c>
    </row>
    <row r="263" spans="9:13" ht="12.75" customHeight="1" x14ac:dyDescent="0.2">
      <c r="I263" t="e">
        <f>VLOOKUP(A263,'[1]TC Diario'!$A$1099:$B$2000,2,FALSE)</f>
        <v>#N/A</v>
      </c>
      <c r="J263" t="e">
        <f>VLOOKUP(A263,'[2]Efectioro Fix'!$A$2:$B2260,2,FALSE)</f>
        <v>#N/A</v>
      </c>
      <c r="K263" s="11" t="e">
        <f t="shared" si="14"/>
        <v>#DIV/0!</v>
      </c>
      <c r="L263" s="11" t="e">
        <f t="shared" si="15"/>
        <v>#DIV/0!</v>
      </c>
      <c r="M263" s="11" t="e">
        <f t="shared" si="16"/>
        <v>#DIV/0!</v>
      </c>
    </row>
    <row r="264" spans="9:13" ht="12.75" customHeight="1" x14ac:dyDescent="0.2">
      <c r="I264" t="e">
        <f>VLOOKUP(A264,'[1]TC Diario'!$A$1099:$B$2000,2,FALSE)</f>
        <v>#N/A</v>
      </c>
      <c r="J264" t="e">
        <f>VLOOKUP(A264,'[2]Efectioro Fix'!$A$2:$B2261,2,FALSE)</f>
        <v>#N/A</v>
      </c>
      <c r="K264" s="11" t="e">
        <f t="shared" si="14"/>
        <v>#DIV/0!</v>
      </c>
      <c r="L264" s="11" t="e">
        <f t="shared" si="15"/>
        <v>#DIV/0!</v>
      </c>
      <c r="M264" s="11" t="e">
        <f t="shared" si="16"/>
        <v>#DIV/0!</v>
      </c>
    </row>
    <row r="265" spans="9:13" ht="12.75" customHeight="1" x14ac:dyDescent="0.2">
      <c r="I265" t="e">
        <f>VLOOKUP(A265,'[1]TC Diario'!$A$1099:$B$2000,2,FALSE)</f>
        <v>#N/A</v>
      </c>
      <c r="J265" t="e">
        <f>VLOOKUP(A265,'[2]Efectioro Fix'!$A$2:$B2262,2,FALSE)</f>
        <v>#N/A</v>
      </c>
      <c r="K265" s="11" t="e">
        <f t="shared" si="14"/>
        <v>#DIV/0!</v>
      </c>
      <c r="L265" s="11" t="e">
        <f t="shared" si="15"/>
        <v>#DIV/0!</v>
      </c>
      <c r="M265" s="11" t="e">
        <f t="shared" si="16"/>
        <v>#DIV/0!</v>
      </c>
    </row>
    <row r="266" spans="9:13" ht="12.75" customHeight="1" x14ac:dyDescent="0.2">
      <c r="I266" t="e">
        <f>VLOOKUP(A266,'[1]TC Diario'!$A$1099:$B$2000,2,FALSE)</f>
        <v>#N/A</v>
      </c>
      <c r="J266" t="e">
        <f>VLOOKUP(A266,'[2]Efectioro Fix'!$A$2:$B2263,2,FALSE)</f>
        <v>#N/A</v>
      </c>
      <c r="K266" s="11" t="e">
        <f t="shared" si="14"/>
        <v>#DIV/0!</v>
      </c>
      <c r="L266" s="11" t="e">
        <f t="shared" si="15"/>
        <v>#DIV/0!</v>
      </c>
      <c r="M266" s="11" t="e">
        <f t="shared" si="16"/>
        <v>#DIV/0!</v>
      </c>
    </row>
    <row r="267" spans="9:13" ht="12.75" customHeight="1" x14ac:dyDescent="0.2">
      <c r="I267" t="e">
        <f>VLOOKUP(A267,'[1]TC Diario'!$A$1099:$B$2000,2,FALSE)</f>
        <v>#N/A</v>
      </c>
      <c r="J267" t="e">
        <f>VLOOKUP(A267,'[2]Efectioro Fix'!$A$2:$B2264,2,FALSE)</f>
        <v>#N/A</v>
      </c>
      <c r="K267" s="11" t="e">
        <f t="shared" si="14"/>
        <v>#DIV/0!</v>
      </c>
      <c r="L267" s="11" t="e">
        <f t="shared" si="15"/>
        <v>#DIV/0!</v>
      </c>
      <c r="M267" s="11" t="e">
        <f t="shared" si="16"/>
        <v>#DIV/0!</v>
      </c>
    </row>
    <row r="268" spans="9:13" ht="12.75" customHeight="1" x14ac:dyDescent="0.2">
      <c r="I268" t="e">
        <f>VLOOKUP(A268,'[1]TC Diario'!$A$1099:$B$2000,2,FALSE)</f>
        <v>#N/A</v>
      </c>
      <c r="J268" t="e">
        <f>VLOOKUP(A268,'[2]Efectioro Fix'!$A$2:$B2265,2,FALSE)</f>
        <v>#N/A</v>
      </c>
      <c r="K268" s="11" t="e">
        <f t="shared" si="14"/>
        <v>#DIV/0!</v>
      </c>
      <c r="L268" s="11" t="e">
        <f t="shared" si="15"/>
        <v>#DIV/0!</v>
      </c>
      <c r="M268" s="11" t="e">
        <f t="shared" si="16"/>
        <v>#DIV/0!</v>
      </c>
    </row>
    <row r="269" spans="9:13" ht="12.75" customHeight="1" x14ac:dyDescent="0.2">
      <c r="I269" t="e">
        <f>VLOOKUP(A269,'[1]TC Diario'!$A$1099:$B$2000,2,FALSE)</f>
        <v>#N/A</v>
      </c>
      <c r="J269" t="e">
        <f>VLOOKUP(A269,'[2]Efectioro Fix'!$A$2:$B2266,2,FALSE)</f>
        <v>#N/A</v>
      </c>
      <c r="K269" s="11" t="e">
        <f t="shared" si="14"/>
        <v>#DIV/0!</v>
      </c>
      <c r="L269" s="11" t="e">
        <f t="shared" si="15"/>
        <v>#DIV/0!</v>
      </c>
      <c r="M269" s="11" t="e">
        <f t="shared" si="16"/>
        <v>#DIV/0!</v>
      </c>
    </row>
    <row r="270" spans="9:13" ht="12.75" customHeight="1" x14ac:dyDescent="0.2">
      <c r="I270" t="e">
        <f>VLOOKUP(A270,'[1]TC Diario'!$A$1099:$B$2000,2,FALSE)</f>
        <v>#N/A</v>
      </c>
      <c r="J270" t="e">
        <f>VLOOKUP(A270,'[2]Efectioro Fix'!$A$2:$B2267,2,FALSE)</f>
        <v>#N/A</v>
      </c>
      <c r="K270" s="11" t="e">
        <f t="shared" si="14"/>
        <v>#DIV/0!</v>
      </c>
      <c r="L270" s="11" t="e">
        <f t="shared" si="15"/>
        <v>#DIV/0!</v>
      </c>
      <c r="M270" s="11" t="e">
        <f t="shared" si="16"/>
        <v>#DIV/0!</v>
      </c>
    </row>
    <row r="271" spans="9:13" ht="12.75" customHeight="1" x14ac:dyDescent="0.2">
      <c r="I271" t="e">
        <f>VLOOKUP(A271,'[1]TC Diario'!$A$1099:$B$2000,2,FALSE)</f>
        <v>#N/A</v>
      </c>
      <c r="J271" t="e">
        <f>VLOOKUP(A271,'[2]Efectioro Fix'!$A$2:$B2268,2,FALSE)</f>
        <v>#N/A</v>
      </c>
      <c r="K271" s="11" t="e">
        <f t="shared" si="14"/>
        <v>#DIV/0!</v>
      </c>
      <c r="L271" s="11" t="e">
        <f t="shared" si="15"/>
        <v>#DIV/0!</v>
      </c>
      <c r="M271" s="11" t="e">
        <f t="shared" si="16"/>
        <v>#DIV/0!</v>
      </c>
    </row>
    <row r="272" spans="9:13" ht="12.75" customHeight="1" x14ac:dyDescent="0.2">
      <c r="I272" t="e">
        <f>VLOOKUP(A272,'[1]TC Diario'!$A$1099:$B$2000,2,FALSE)</f>
        <v>#N/A</v>
      </c>
      <c r="J272" t="e">
        <f>VLOOKUP(A272,'[2]Efectioro Fix'!$A$2:$B2269,2,FALSE)</f>
        <v>#N/A</v>
      </c>
      <c r="K272" s="11" t="e">
        <f t="shared" si="14"/>
        <v>#DIV/0!</v>
      </c>
      <c r="L272" s="11" t="e">
        <f t="shared" si="15"/>
        <v>#DIV/0!</v>
      </c>
      <c r="M272" s="11" t="e">
        <f t="shared" si="16"/>
        <v>#DIV/0!</v>
      </c>
    </row>
    <row r="273" spans="9:13" ht="12.75" customHeight="1" x14ac:dyDescent="0.2">
      <c r="I273" t="e">
        <f>VLOOKUP(A273,'[1]TC Diario'!$A$1099:$B$2000,2,FALSE)</f>
        <v>#N/A</v>
      </c>
      <c r="J273" t="e">
        <f>VLOOKUP(A273,'[2]Efectioro Fix'!$A$2:$B2270,2,FALSE)</f>
        <v>#N/A</v>
      </c>
      <c r="K273" s="11" t="e">
        <f t="shared" si="14"/>
        <v>#DIV/0!</v>
      </c>
      <c r="L273" s="11" t="e">
        <f t="shared" si="15"/>
        <v>#DIV/0!</v>
      </c>
      <c r="M273" s="11" t="e">
        <f t="shared" si="16"/>
        <v>#DIV/0!</v>
      </c>
    </row>
    <row r="274" spans="9:13" ht="12.75" customHeight="1" x14ac:dyDescent="0.2">
      <c r="I274" t="e">
        <f>VLOOKUP(A274,'[1]TC Diario'!$A$1099:$B$2000,2,FALSE)</f>
        <v>#N/A</v>
      </c>
      <c r="J274" t="e">
        <f>VLOOKUP(A274,'[2]Efectioro Fix'!$A$2:$B2271,2,FALSE)</f>
        <v>#N/A</v>
      </c>
      <c r="K274" s="11" t="e">
        <f t="shared" si="14"/>
        <v>#DIV/0!</v>
      </c>
      <c r="L274" s="11" t="e">
        <f t="shared" si="15"/>
        <v>#DIV/0!</v>
      </c>
      <c r="M274" s="11" t="e">
        <f t="shared" si="16"/>
        <v>#DIV/0!</v>
      </c>
    </row>
    <row r="275" spans="9:13" ht="12.75" customHeight="1" x14ac:dyDescent="0.2">
      <c r="I275" t="e">
        <f>VLOOKUP(A275,'[1]TC Diario'!$A$1099:$B$2000,2,FALSE)</f>
        <v>#N/A</v>
      </c>
      <c r="J275" t="e">
        <f>VLOOKUP(A275,'[2]Efectioro Fix'!$A$2:$B2272,2,FALSE)</f>
        <v>#N/A</v>
      </c>
      <c r="K275" s="11" t="e">
        <f t="shared" si="14"/>
        <v>#DIV/0!</v>
      </c>
      <c r="L275" s="11" t="e">
        <f t="shared" si="15"/>
        <v>#DIV/0!</v>
      </c>
      <c r="M275" s="11" t="e">
        <f t="shared" si="16"/>
        <v>#DIV/0!</v>
      </c>
    </row>
    <row r="276" spans="9:13" ht="12.75" customHeight="1" x14ac:dyDescent="0.2">
      <c r="I276" t="e">
        <f>VLOOKUP(A276,'[1]TC Diario'!$A$1099:$B$2000,2,FALSE)</f>
        <v>#N/A</v>
      </c>
      <c r="J276" t="e">
        <f>VLOOKUP(A276,'[2]Efectioro Fix'!$A$2:$B2273,2,FALSE)</f>
        <v>#N/A</v>
      </c>
      <c r="K276" s="11" t="e">
        <f t="shared" si="14"/>
        <v>#DIV/0!</v>
      </c>
      <c r="L276" s="11" t="e">
        <f t="shared" si="15"/>
        <v>#DIV/0!</v>
      </c>
      <c r="M276" s="11" t="e">
        <f t="shared" si="16"/>
        <v>#DIV/0!</v>
      </c>
    </row>
    <row r="277" spans="9:13" ht="12.75" customHeight="1" x14ac:dyDescent="0.2">
      <c r="I277" t="e">
        <f>VLOOKUP(A277,'[1]TC Diario'!$A$1099:$B$2000,2,FALSE)</f>
        <v>#N/A</v>
      </c>
      <c r="J277" t="e">
        <f>VLOOKUP(A277,'[2]Efectioro Fix'!$A$2:$B2274,2,FALSE)</f>
        <v>#N/A</v>
      </c>
      <c r="K277" s="11" t="e">
        <f t="shared" si="14"/>
        <v>#DIV/0!</v>
      </c>
      <c r="L277" s="11" t="e">
        <f t="shared" si="15"/>
        <v>#DIV/0!</v>
      </c>
      <c r="M277" s="11" t="e">
        <f t="shared" si="16"/>
        <v>#DIV/0!</v>
      </c>
    </row>
    <row r="278" spans="9:13" ht="12.75" customHeight="1" x14ac:dyDescent="0.2">
      <c r="I278" t="e">
        <f>VLOOKUP(A278,'[1]TC Diario'!$A$1099:$B$2000,2,FALSE)</f>
        <v>#N/A</v>
      </c>
      <c r="J278" t="e">
        <f>VLOOKUP(A278,'[2]Efectioro Fix'!$A$2:$B2275,2,FALSE)</f>
        <v>#N/A</v>
      </c>
      <c r="K278" s="11" t="e">
        <f t="shared" si="14"/>
        <v>#DIV/0!</v>
      </c>
      <c r="L278" s="11" t="e">
        <f t="shared" si="15"/>
        <v>#DIV/0!</v>
      </c>
      <c r="M278" s="11" t="e">
        <f t="shared" si="16"/>
        <v>#DIV/0!</v>
      </c>
    </row>
    <row r="279" spans="9:13" ht="12.75" customHeight="1" x14ac:dyDescent="0.2">
      <c r="I279" t="e">
        <f>VLOOKUP(A279,'[1]TC Diario'!$A$1099:$B$2000,2,FALSE)</f>
        <v>#N/A</v>
      </c>
      <c r="J279" t="e">
        <f>VLOOKUP(A279,'[2]Efectioro Fix'!$A$2:$B2276,2,FALSE)</f>
        <v>#N/A</v>
      </c>
      <c r="K279" s="11" t="e">
        <f t="shared" si="14"/>
        <v>#DIV/0!</v>
      </c>
      <c r="L279" s="11" t="e">
        <f t="shared" si="15"/>
        <v>#DIV/0!</v>
      </c>
      <c r="M279" s="11" t="e">
        <f t="shared" si="16"/>
        <v>#DIV/0!</v>
      </c>
    </row>
    <row r="280" spans="9:13" ht="12.75" customHeight="1" x14ac:dyDescent="0.2">
      <c r="I280" t="e">
        <f>VLOOKUP(A280,'[1]TC Diario'!$A$1099:$B$2000,2,FALSE)</f>
        <v>#N/A</v>
      </c>
      <c r="J280" t="e">
        <f>VLOOKUP(A280,'[2]Efectioro Fix'!$A$2:$B2277,2,FALSE)</f>
        <v>#N/A</v>
      </c>
      <c r="K280" s="11" t="e">
        <f t="shared" si="14"/>
        <v>#DIV/0!</v>
      </c>
      <c r="L280" s="11" t="e">
        <f t="shared" si="15"/>
        <v>#DIV/0!</v>
      </c>
      <c r="M280" s="11" t="e">
        <f t="shared" si="16"/>
        <v>#DIV/0!</v>
      </c>
    </row>
    <row r="281" spans="9:13" ht="12.75" customHeight="1" x14ac:dyDescent="0.2">
      <c r="I281" t="e">
        <f>VLOOKUP(A281,'[1]TC Diario'!$A$1099:$B$2000,2,FALSE)</f>
        <v>#N/A</v>
      </c>
      <c r="J281" t="e">
        <f>VLOOKUP(A281,'[2]Efectioro Fix'!$A$2:$B2278,2,FALSE)</f>
        <v>#N/A</v>
      </c>
      <c r="K281" s="11" t="e">
        <f t="shared" si="14"/>
        <v>#DIV/0!</v>
      </c>
      <c r="L281" s="11" t="e">
        <f t="shared" si="15"/>
        <v>#DIV/0!</v>
      </c>
      <c r="M281" s="11" t="e">
        <f t="shared" si="16"/>
        <v>#DIV/0!</v>
      </c>
    </row>
    <row r="282" spans="9:13" ht="12.75" customHeight="1" x14ac:dyDescent="0.2">
      <c r="I282" t="e">
        <f>VLOOKUP(A282,'[1]TC Diario'!$A$1099:$B$2000,2,FALSE)</f>
        <v>#N/A</v>
      </c>
      <c r="J282" t="e">
        <f>VLOOKUP(A282,'[2]Efectioro Fix'!$A$2:$B2279,2,FALSE)</f>
        <v>#N/A</v>
      </c>
      <c r="K282" s="11" t="e">
        <f t="shared" si="14"/>
        <v>#DIV/0!</v>
      </c>
      <c r="L282" s="11" t="e">
        <f t="shared" si="15"/>
        <v>#DIV/0!</v>
      </c>
      <c r="M282" s="11" t="e">
        <f t="shared" si="16"/>
        <v>#DIV/0!</v>
      </c>
    </row>
    <row r="283" spans="9:13" ht="12.75" customHeight="1" x14ac:dyDescent="0.2">
      <c r="I283" t="e">
        <f>VLOOKUP(A283,'[1]TC Diario'!$A$1099:$B$2000,2,FALSE)</f>
        <v>#N/A</v>
      </c>
      <c r="J283" t="e">
        <f>VLOOKUP(A283,'[2]Efectioro Fix'!$A$2:$B2280,2,FALSE)</f>
        <v>#N/A</v>
      </c>
      <c r="K283" s="11" t="e">
        <f t="shared" si="14"/>
        <v>#DIV/0!</v>
      </c>
      <c r="L283" s="11" t="e">
        <f t="shared" si="15"/>
        <v>#DIV/0!</v>
      </c>
      <c r="M283" s="11" t="e">
        <f t="shared" si="16"/>
        <v>#DIV/0!</v>
      </c>
    </row>
    <row r="284" spans="9:13" ht="12.75" customHeight="1" x14ac:dyDescent="0.2">
      <c r="I284" t="e">
        <f>VLOOKUP(A284,'[1]TC Diario'!$A$1099:$B$2000,2,FALSE)</f>
        <v>#N/A</v>
      </c>
      <c r="J284" t="e">
        <f>VLOOKUP(A284,'[2]Efectioro Fix'!$A$2:$B2281,2,FALSE)</f>
        <v>#N/A</v>
      </c>
      <c r="K284" s="11" t="e">
        <f t="shared" si="14"/>
        <v>#DIV/0!</v>
      </c>
      <c r="L284" s="11" t="e">
        <f t="shared" si="15"/>
        <v>#DIV/0!</v>
      </c>
      <c r="M284" s="11" t="e">
        <f t="shared" si="16"/>
        <v>#DIV/0!</v>
      </c>
    </row>
    <row r="285" spans="9:13" ht="12.75" customHeight="1" x14ac:dyDescent="0.2">
      <c r="I285" t="e">
        <f>VLOOKUP(A285,'[1]TC Diario'!$A$1099:$B$2000,2,FALSE)</f>
        <v>#N/A</v>
      </c>
      <c r="J285" t="e">
        <f>VLOOKUP(A285,'[2]Efectioro Fix'!$A$2:$B2282,2,FALSE)</f>
        <v>#N/A</v>
      </c>
      <c r="K285" s="11" t="e">
        <f t="shared" si="14"/>
        <v>#DIV/0!</v>
      </c>
      <c r="L285" s="11" t="e">
        <f t="shared" si="15"/>
        <v>#DIV/0!</v>
      </c>
      <c r="M285" s="11" t="e">
        <f t="shared" si="16"/>
        <v>#DIV/0!</v>
      </c>
    </row>
    <row r="286" spans="9:13" ht="12.75" customHeight="1" x14ac:dyDescent="0.2">
      <c r="I286" t="e">
        <f>VLOOKUP(A286,'[1]TC Diario'!$A$1099:$B$2000,2,FALSE)</f>
        <v>#N/A</v>
      </c>
      <c r="J286" t="e">
        <f>VLOOKUP(A286,'[2]Efectioro Fix'!$A$2:$B2283,2,FALSE)</f>
        <v>#N/A</v>
      </c>
      <c r="K286" s="11" t="e">
        <f t="shared" si="14"/>
        <v>#DIV/0!</v>
      </c>
      <c r="L286" s="11" t="e">
        <f t="shared" si="15"/>
        <v>#DIV/0!</v>
      </c>
      <c r="M286" s="11" t="e">
        <f t="shared" si="16"/>
        <v>#DIV/0!</v>
      </c>
    </row>
    <row r="287" spans="9:13" ht="12.75" customHeight="1" x14ac:dyDescent="0.2">
      <c r="I287" t="e">
        <f>VLOOKUP(A287,'[1]TC Diario'!$A$1099:$B$2000,2,FALSE)</f>
        <v>#N/A</v>
      </c>
      <c r="J287" t="e">
        <f>VLOOKUP(A287,'[2]Efectioro Fix'!$A$2:$B2284,2,FALSE)</f>
        <v>#N/A</v>
      </c>
      <c r="K287" s="11" t="e">
        <f t="shared" si="14"/>
        <v>#DIV/0!</v>
      </c>
      <c r="L287" s="11" t="e">
        <f t="shared" si="15"/>
        <v>#DIV/0!</v>
      </c>
      <c r="M287" s="11" t="e">
        <f t="shared" si="16"/>
        <v>#DIV/0!</v>
      </c>
    </row>
    <row r="288" spans="9:13" ht="12.75" customHeight="1" x14ac:dyDescent="0.2">
      <c r="I288" t="e">
        <f>VLOOKUP(A288,'[1]TC Diario'!$A$1099:$B$2000,2,FALSE)</f>
        <v>#N/A</v>
      </c>
      <c r="J288" t="e">
        <f>VLOOKUP(A288,'[2]Efectioro Fix'!$A$2:$B2285,2,FALSE)</f>
        <v>#N/A</v>
      </c>
      <c r="K288" s="11" t="e">
        <f t="shared" si="14"/>
        <v>#DIV/0!</v>
      </c>
      <c r="L288" s="11" t="e">
        <f t="shared" si="15"/>
        <v>#DIV/0!</v>
      </c>
      <c r="M288" s="11" t="e">
        <f t="shared" si="16"/>
        <v>#DIV/0!</v>
      </c>
    </row>
    <row r="289" spans="9:13" ht="12.75" customHeight="1" x14ac:dyDescent="0.2">
      <c r="I289" t="e">
        <f>VLOOKUP(A289,'[1]TC Diario'!$A$1099:$B$2000,2,FALSE)</f>
        <v>#N/A</v>
      </c>
      <c r="J289" t="e">
        <f>VLOOKUP(A289,'[2]Efectioro Fix'!$A$2:$B2286,2,FALSE)</f>
        <v>#N/A</v>
      </c>
      <c r="K289" s="11" t="e">
        <f t="shared" si="14"/>
        <v>#DIV/0!</v>
      </c>
      <c r="L289" s="11" t="e">
        <f t="shared" si="15"/>
        <v>#DIV/0!</v>
      </c>
      <c r="M289" s="11" t="e">
        <f t="shared" si="16"/>
        <v>#DIV/0!</v>
      </c>
    </row>
    <row r="290" spans="9:13" ht="12.75" customHeight="1" x14ac:dyDescent="0.2">
      <c r="I290" t="e">
        <f>VLOOKUP(A290,'[1]TC Diario'!$A$1099:$B$2000,2,FALSE)</f>
        <v>#N/A</v>
      </c>
      <c r="J290" t="e">
        <f>VLOOKUP(A290,'[2]Efectioro Fix'!$A$2:$B2287,2,FALSE)</f>
        <v>#N/A</v>
      </c>
      <c r="K290" s="11" t="e">
        <f t="shared" si="14"/>
        <v>#DIV/0!</v>
      </c>
      <c r="L290" s="11" t="e">
        <f t="shared" si="15"/>
        <v>#DIV/0!</v>
      </c>
      <c r="M290" s="11" t="e">
        <f t="shared" si="16"/>
        <v>#DIV/0!</v>
      </c>
    </row>
    <row r="291" spans="9:13" ht="12.75" customHeight="1" x14ac:dyDescent="0.2">
      <c r="I291" t="e">
        <f>VLOOKUP(A291,'[1]TC Diario'!$A$1099:$B$2000,2,FALSE)</f>
        <v>#N/A</v>
      </c>
      <c r="J291" t="e">
        <f>VLOOKUP(A291,'[2]Efectioro Fix'!$A$2:$B2288,2,FALSE)</f>
        <v>#N/A</v>
      </c>
      <c r="K291" s="11" t="e">
        <f t="shared" si="14"/>
        <v>#DIV/0!</v>
      </c>
      <c r="L291" s="11" t="e">
        <f t="shared" si="15"/>
        <v>#DIV/0!</v>
      </c>
      <c r="M291" s="11" t="e">
        <f t="shared" si="16"/>
        <v>#DIV/0!</v>
      </c>
    </row>
    <row r="292" spans="9:13" ht="12.75" customHeight="1" x14ac:dyDescent="0.2">
      <c r="I292" t="e">
        <f>VLOOKUP(A292,'[1]TC Diario'!$A$1099:$B$2000,2,FALSE)</f>
        <v>#N/A</v>
      </c>
      <c r="J292" t="e">
        <f>VLOOKUP(A292,'[2]Efectioro Fix'!$A$2:$B2289,2,FALSE)</f>
        <v>#N/A</v>
      </c>
      <c r="K292" s="11" t="e">
        <f t="shared" si="14"/>
        <v>#DIV/0!</v>
      </c>
      <c r="L292" s="11" t="e">
        <f t="shared" si="15"/>
        <v>#DIV/0!</v>
      </c>
      <c r="M292" s="11" t="e">
        <f t="shared" si="16"/>
        <v>#DIV/0!</v>
      </c>
    </row>
    <row r="293" spans="9:13" ht="12.75" customHeight="1" x14ac:dyDescent="0.2">
      <c r="I293" t="e">
        <f>VLOOKUP(A293,'[1]TC Diario'!$A$1099:$B$2000,2,FALSE)</f>
        <v>#N/A</v>
      </c>
      <c r="J293" t="e">
        <f>VLOOKUP(A293,'[2]Efectioro Fix'!$A$2:$B2290,2,FALSE)</f>
        <v>#N/A</v>
      </c>
      <c r="K293" s="11" t="e">
        <f t="shared" si="14"/>
        <v>#DIV/0!</v>
      </c>
      <c r="L293" s="11" t="e">
        <f t="shared" si="15"/>
        <v>#DIV/0!</v>
      </c>
      <c r="M293" s="11" t="e">
        <f t="shared" si="16"/>
        <v>#DIV/0!</v>
      </c>
    </row>
    <row r="294" spans="9:13" ht="12.75" customHeight="1" x14ac:dyDescent="0.2">
      <c r="I294" t="e">
        <f>VLOOKUP(A294,'[1]TC Diario'!$A$1099:$B$2000,2,FALSE)</f>
        <v>#N/A</v>
      </c>
      <c r="J294" t="e">
        <f>VLOOKUP(A294,'[2]Efectioro Fix'!$A$2:$B2291,2,FALSE)</f>
        <v>#N/A</v>
      </c>
      <c r="K294" s="11" t="e">
        <f t="shared" si="14"/>
        <v>#DIV/0!</v>
      </c>
      <c r="L294" s="11" t="e">
        <f t="shared" si="15"/>
        <v>#DIV/0!</v>
      </c>
      <c r="M294" s="11" t="e">
        <f t="shared" si="16"/>
        <v>#DIV/0!</v>
      </c>
    </row>
    <row r="295" spans="9:13" ht="12.75" customHeight="1" x14ac:dyDescent="0.2">
      <c r="I295" t="e">
        <f>VLOOKUP(A295,'[1]TC Diario'!$A$1099:$B$2000,2,FALSE)</f>
        <v>#N/A</v>
      </c>
      <c r="J295" t="e">
        <f>VLOOKUP(A295,'[2]Efectioro Fix'!$A$2:$B2292,2,FALSE)</f>
        <v>#N/A</v>
      </c>
      <c r="K295" s="11" t="e">
        <f t="shared" si="14"/>
        <v>#DIV/0!</v>
      </c>
      <c r="L295" s="11" t="e">
        <f t="shared" si="15"/>
        <v>#DIV/0!</v>
      </c>
      <c r="M295" s="11" t="e">
        <f t="shared" si="16"/>
        <v>#DIV/0!</v>
      </c>
    </row>
    <row r="296" spans="9:13" ht="12.75" customHeight="1" x14ac:dyDescent="0.2">
      <c r="I296" t="e">
        <f>VLOOKUP(A296,'[1]TC Diario'!$A$1099:$B$2000,2,FALSE)</f>
        <v>#N/A</v>
      </c>
      <c r="J296" t="e">
        <f>VLOOKUP(A296,'[2]Efectioro Fix'!$A$2:$B2293,2,FALSE)</f>
        <v>#N/A</v>
      </c>
      <c r="K296" s="11" t="e">
        <f t="shared" si="14"/>
        <v>#DIV/0!</v>
      </c>
      <c r="L296" s="11" t="e">
        <f t="shared" si="15"/>
        <v>#DIV/0!</v>
      </c>
      <c r="M296" s="11" t="e">
        <f t="shared" si="16"/>
        <v>#DIV/0!</v>
      </c>
    </row>
    <row r="297" spans="9:13" ht="12.75" customHeight="1" x14ac:dyDescent="0.2">
      <c r="I297" t="e">
        <f>VLOOKUP(A297,'[1]TC Diario'!$A$1099:$B$2000,2,FALSE)</f>
        <v>#N/A</v>
      </c>
      <c r="J297" t="e">
        <f>VLOOKUP(A297,'[2]Efectioro Fix'!$A$2:$B2294,2,FALSE)</f>
        <v>#N/A</v>
      </c>
      <c r="K297" s="11" t="e">
        <f t="shared" si="14"/>
        <v>#DIV/0!</v>
      </c>
      <c r="L297" s="11" t="e">
        <f t="shared" si="15"/>
        <v>#DIV/0!</v>
      </c>
      <c r="M297" s="11" t="e">
        <f t="shared" si="16"/>
        <v>#DIV/0!</v>
      </c>
    </row>
    <row r="298" spans="9:13" ht="12.75" customHeight="1" x14ac:dyDescent="0.2">
      <c r="I298" t="e">
        <f>VLOOKUP(A298,'[1]TC Diario'!$A$1099:$B$2000,2,FALSE)</f>
        <v>#N/A</v>
      </c>
      <c r="J298" t="e">
        <f>VLOOKUP(A298,'[2]Efectioro Fix'!$A$2:$B2295,2,FALSE)</f>
        <v>#N/A</v>
      </c>
      <c r="K298" s="11" t="e">
        <f t="shared" si="14"/>
        <v>#DIV/0!</v>
      </c>
      <c r="L298" s="11" t="e">
        <f t="shared" si="15"/>
        <v>#DIV/0!</v>
      </c>
      <c r="M298" s="11" t="e">
        <f t="shared" si="16"/>
        <v>#DIV/0!</v>
      </c>
    </row>
    <row r="299" spans="9:13" ht="12.75" customHeight="1" x14ac:dyDescent="0.2">
      <c r="I299" t="e">
        <f>VLOOKUP(A299,'[1]TC Diario'!$A$1099:$B$2000,2,FALSE)</f>
        <v>#N/A</v>
      </c>
      <c r="J299" t="e">
        <f>VLOOKUP(A299,'[2]Efectioro Fix'!$A$2:$B2296,2,FALSE)</f>
        <v>#N/A</v>
      </c>
      <c r="K299" s="11" t="e">
        <f t="shared" si="14"/>
        <v>#DIV/0!</v>
      </c>
      <c r="L299" s="11" t="e">
        <f t="shared" si="15"/>
        <v>#DIV/0!</v>
      </c>
      <c r="M299" s="11" t="e">
        <f t="shared" si="16"/>
        <v>#DIV/0!</v>
      </c>
    </row>
    <row r="300" spans="9:13" ht="12.75" customHeight="1" x14ac:dyDescent="0.2">
      <c r="I300" t="e">
        <f>VLOOKUP(A300,'[1]TC Diario'!$A$1099:$B$2000,2,FALSE)</f>
        <v>#N/A</v>
      </c>
      <c r="J300" t="e">
        <f>VLOOKUP(A300,'[2]Efectioro Fix'!$A$2:$B2297,2,FALSE)</f>
        <v>#N/A</v>
      </c>
      <c r="K300" s="11" t="e">
        <f t="shared" si="14"/>
        <v>#DIV/0!</v>
      </c>
      <c r="L300" s="11" t="e">
        <f t="shared" si="15"/>
        <v>#DIV/0!</v>
      </c>
      <c r="M300" s="11" t="e">
        <f t="shared" si="16"/>
        <v>#DIV/0!</v>
      </c>
    </row>
    <row r="301" spans="9:13" ht="12.75" customHeight="1" x14ac:dyDescent="0.2">
      <c r="I301" t="e">
        <f>VLOOKUP(A301,'[1]TC Diario'!$A$1099:$B$2000,2,FALSE)</f>
        <v>#N/A</v>
      </c>
      <c r="J301" t="e">
        <f>VLOOKUP(A301,'[2]Efectioro Fix'!$A$2:$B2298,2,FALSE)</f>
        <v>#N/A</v>
      </c>
      <c r="K301" s="11" t="e">
        <f t="shared" si="14"/>
        <v>#DIV/0!</v>
      </c>
      <c r="L301" s="11" t="e">
        <f t="shared" si="15"/>
        <v>#DIV/0!</v>
      </c>
      <c r="M301" s="11" t="e">
        <f t="shared" si="16"/>
        <v>#DIV/0!</v>
      </c>
    </row>
    <row r="302" spans="9:13" ht="12.75" customHeight="1" x14ac:dyDescent="0.2">
      <c r="I302" t="e">
        <f>VLOOKUP(A302,'[1]TC Diario'!$A$1099:$B$2000,2,FALSE)</f>
        <v>#N/A</v>
      </c>
      <c r="J302" t="e">
        <f>VLOOKUP(A302,'[2]Efectioro Fix'!$A$2:$B2299,2,FALSE)</f>
        <v>#N/A</v>
      </c>
      <c r="K302" s="11" t="e">
        <f t="shared" si="14"/>
        <v>#DIV/0!</v>
      </c>
      <c r="L302" s="11" t="e">
        <f t="shared" si="15"/>
        <v>#DIV/0!</v>
      </c>
      <c r="M302" s="11" t="e">
        <f t="shared" si="16"/>
        <v>#DIV/0!</v>
      </c>
    </row>
    <row r="303" spans="9:13" ht="12.75" customHeight="1" x14ac:dyDescent="0.2">
      <c r="I303" t="e">
        <f>VLOOKUP(A303,'[1]TC Diario'!$A$1099:$B$2000,2,FALSE)</f>
        <v>#N/A</v>
      </c>
      <c r="J303" t="e">
        <f>VLOOKUP(A303,'[2]Efectioro Fix'!$A$2:$B2300,2,FALSE)</f>
        <v>#N/A</v>
      </c>
      <c r="K303" s="11" t="e">
        <f t="shared" si="14"/>
        <v>#DIV/0!</v>
      </c>
      <c r="L303" s="11" t="e">
        <f t="shared" si="15"/>
        <v>#DIV/0!</v>
      </c>
      <c r="M303" s="11" t="e">
        <f t="shared" si="16"/>
        <v>#DIV/0!</v>
      </c>
    </row>
    <row r="304" spans="9:13" ht="12.75" customHeight="1" x14ac:dyDescent="0.2">
      <c r="I304" t="e">
        <f>VLOOKUP(A304,'[1]TC Diario'!$A$1099:$B$2000,2,FALSE)</f>
        <v>#N/A</v>
      </c>
      <c r="J304" t="e">
        <f>VLOOKUP(A304,'[2]Efectioro Fix'!$A$2:$B2301,2,FALSE)</f>
        <v>#N/A</v>
      </c>
      <c r="K304" s="11" t="e">
        <f t="shared" si="14"/>
        <v>#DIV/0!</v>
      </c>
      <c r="L304" s="11" t="e">
        <f t="shared" si="15"/>
        <v>#DIV/0!</v>
      </c>
      <c r="M304" s="11" t="e">
        <f t="shared" si="16"/>
        <v>#DIV/0!</v>
      </c>
    </row>
    <row r="305" spans="9:13" ht="12.75" customHeight="1" x14ac:dyDescent="0.2">
      <c r="I305" t="e">
        <f>VLOOKUP(A305,'[1]TC Diario'!$A$1099:$B$2000,2,FALSE)</f>
        <v>#N/A</v>
      </c>
      <c r="J305" t="e">
        <f>VLOOKUP(A305,'[2]Efectioro Fix'!$A$2:$B2302,2,FALSE)</f>
        <v>#N/A</v>
      </c>
      <c r="K305" s="11" t="e">
        <f t="shared" si="14"/>
        <v>#DIV/0!</v>
      </c>
      <c r="L305" s="11" t="e">
        <f t="shared" si="15"/>
        <v>#DIV/0!</v>
      </c>
      <c r="M305" s="11" t="e">
        <f t="shared" si="16"/>
        <v>#DIV/0!</v>
      </c>
    </row>
    <row r="306" spans="9:13" ht="12.75" customHeight="1" x14ac:dyDescent="0.2">
      <c r="I306" t="e">
        <f>VLOOKUP(A306,'[1]TC Diario'!$A$1099:$B$2000,2,FALSE)</f>
        <v>#N/A</v>
      </c>
      <c r="J306" t="e">
        <f>VLOOKUP(A306,'[2]Efectioro Fix'!$A$2:$B2303,2,FALSE)</f>
        <v>#N/A</v>
      </c>
      <c r="K306" s="11" t="e">
        <f t="shared" si="14"/>
        <v>#DIV/0!</v>
      </c>
      <c r="L306" s="11" t="e">
        <f t="shared" si="15"/>
        <v>#DIV/0!</v>
      </c>
      <c r="M306" s="11" t="e">
        <f t="shared" si="16"/>
        <v>#DIV/0!</v>
      </c>
    </row>
    <row r="307" spans="9:13" ht="12.75" customHeight="1" x14ac:dyDescent="0.2">
      <c r="I307" t="e">
        <f>VLOOKUP(A307,'[1]TC Diario'!$A$1099:$B$2000,2,FALSE)</f>
        <v>#N/A</v>
      </c>
      <c r="J307" t="e">
        <f>VLOOKUP(A307,'[2]Efectioro Fix'!$A$2:$B2304,2,FALSE)</f>
        <v>#N/A</v>
      </c>
      <c r="K307" s="11" t="e">
        <f t="shared" si="14"/>
        <v>#DIV/0!</v>
      </c>
      <c r="L307" s="11" t="e">
        <f t="shared" si="15"/>
        <v>#DIV/0!</v>
      </c>
      <c r="M307" s="11" t="e">
        <f t="shared" si="16"/>
        <v>#DIV/0!</v>
      </c>
    </row>
    <row r="308" spans="9:13" ht="12.75" customHeight="1" x14ac:dyDescent="0.2">
      <c r="I308" t="e">
        <f>VLOOKUP(A308,'[1]TC Diario'!$A$1099:$B$2000,2,FALSE)</f>
        <v>#N/A</v>
      </c>
      <c r="J308" t="e">
        <f>VLOOKUP(A308,'[2]Efectioro Fix'!$A$2:$B2305,2,FALSE)</f>
        <v>#N/A</v>
      </c>
      <c r="K308" s="11" t="e">
        <f t="shared" si="14"/>
        <v>#DIV/0!</v>
      </c>
      <c r="L308" s="11" t="e">
        <f t="shared" si="15"/>
        <v>#DIV/0!</v>
      </c>
      <c r="M308" s="11" t="e">
        <f t="shared" si="16"/>
        <v>#DIV/0!</v>
      </c>
    </row>
    <row r="309" spans="9:13" ht="12.75" customHeight="1" x14ac:dyDescent="0.2">
      <c r="I309" t="e">
        <f>VLOOKUP(A309,'[1]TC Diario'!$A$1099:$B$2000,2,FALSE)</f>
        <v>#N/A</v>
      </c>
      <c r="J309" t="e">
        <f>VLOOKUP(A309,'[2]Efectioro Fix'!$A$2:$B2306,2,FALSE)</f>
        <v>#N/A</v>
      </c>
      <c r="K309" s="11" t="e">
        <f t="shared" si="14"/>
        <v>#DIV/0!</v>
      </c>
      <c r="L309" s="11" t="e">
        <f t="shared" si="15"/>
        <v>#DIV/0!</v>
      </c>
      <c r="M309" s="11" t="e">
        <f t="shared" si="16"/>
        <v>#DIV/0!</v>
      </c>
    </row>
    <row r="310" spans="9:13" ht="12.75" customHeight="1" x14ac:dyDescent="0.2">
      <c r="I310" t="e">
        <f>VLOOKUP(A310,'[1]TC Diario'!$A$1099:$B$2000,2,FALSE)</f>
        <v>#N/A</v>
      </c>
      <c r="J310" t="e">
        <f>VLOOKUP(A310,'[2]Efectioro Fix'!$A$2:$B2307,2,FALSE)</f>
        <v>#N/A</v>
      </c>
      <c r="K310" s="11" t="e">
        <f t="shared" si="14"/>
        <v>#DIV/0!</v>
      </c>
      <c r="L310" s="11" t="e">
        <f t="shared" si="15"/>
        <v>#DIV/0!</v>
      </c>
      <c r="M310" s="11" t="e">
        <f t="shared" si="16"/>
        <v>#DIV/0!</v>
      </c>
    </row>
    <row r="311" spans="9:13" ht="12.75" customHeight="1" x14ac:dyDescent="0.2">
      <c r="I311" t="e">
        <f>VLOOKUP(A311,'[1]TC Diario'!$A$1099:$B$2000,2,FALSE)</f>
        <v>#N/A</v>
      </c>
      <c r="J311" t="e">
        <f>VLOOKUP(A311,'[2]Efectioro Fix'!$A$2:$B2308,2,FALSE)</f>
        <v>#N/A</v>
      </c>
      <c r="K311" s="11" t="e">
        <f t="shared" si="14"/>
        <v>#DIV/0!</v>
      </c>
      <c r="L311" s="11" t="e">
        <f t="shared" si="15"/>
        <v>#DIV/0!</v>
      </c>
      <c r="M311" s="11" t="e">
        <f t="shared" si="16"/>
        <v>#DIV/0!</v>
      </c>
    </row>
    <row r="312" spans="9:13" ht="12.75" customHeight="1" x14ac:dyDescent="0.2">
      <c r="I312" t="e">
        <f>VLOOKUP(A312,'[1]TC Diario'!$A$1099:$B$2000,2,FALSE)</f>
        <v>#N/A</v>
      </c>
      <c r="J312" t="e">
        <f>VLOOKUP(A312,'[2]Efectioro Fix'!$A$2:$B2309,2,FALSE)</f>
        <v>#N/A</v>
      </c>
      <c r="K312" s="11" t="e">
        <f t="shared" si="14"/>
        <v>#DIV/0!</v>
      </c>
      <c r="L312" s="11" t="e">
        <f t="shared" si="15"/>
        <v>#DIV/0!</v>
      </c>
      <c r="M312" s="11" t="e">
        <f t="shared" si="16"/>
        <v>#DIV/0!</v>
      </c>
    </row>
    <row r="313" spans="9:13" ht="12.75" customHeight="1" x14ac:dyDescent="0.2">
      <c r="I313" t="e">
        <f>VLOOKUP(A313,'[1]TC Diario'!$A$1099:$B$2000,2,FALSE)</f>
        <v>#N/A</v>
      </c>
      <c r="J313" t="e">
        <f>VLOOKUP(A313,'[2]Efectioro Fix'!$A$2:$B2310,2,FALSE)</f>
        <v>#N/A</v>
      </c>
      <c r="K313" s="11" t="e">
        <f t="shared" si="14"/>
        <v>#DIV/0!</v>
      </c>
      <c r="L313" s="11" t="e">
        <f t="shared" si="15"/>
        <v>#DIV/0!</v>
      </c>
      <c r="M313" s="11" t="e">
        <f t="shared" si="16"/>
        <v>#DIV/0!</v>
      </c>
    </row>
    <row r="314" spans="9:13" ht="12.75" customHeight="1" x14ac:dyDescent="0.2">
      <c r="I314" t="e">
        <f>VLOOKUP(A314,'[1]TC Diario'!$A$1099:$B$2000,2,FALSE)</f>
        <v>#N/A</v>
      </c>
      <c r="J314" t="e">
        <f>VLOOKUP(A314,'[2]Efectioro Fix'!$A$2:$B2311,2,FALSE)</f>
        <v>#N/A</v>
      </c>
      <c r="K314" s="11" t="e">
        <f t="shared" si="14"/>
        <v>#DIV/0!</v>
      </c>
      <c r="L314" s="11" t="e">
        <f t="shared" si="15"/>
        <v>#DIV/0!</v>
      </c>
      <c r="M314" s="11" t="e">
        <f t="shared" si="16"/>
        <v>#DIV/0!</v>
      </c>
    </row>
    <row r="315" spans="9:13" ht="12.75" customHeight="1" x14ac:dyDescent="0.2">
      <c r="I315" t="e">
        <f>VLOOKUP(A315,'[1]TC Diario'!$A$1099:$B$2000,2,FALSE)</f>
        <v>#N/A</v>
      </c>
      <c r="J315" t="e">
        <f>VLOOKUP(A315,'[2]Efectioro Fix'!$A$2:$B2312,2,FALSE)</f>
        <v>#N/A</v>
      </c>
      <c r="K315" s="11" t="e">
        <f t="shared" si="14"/>
        <v>#DIV/0!</v>
      </c>
      <c r="L315" s="11" t="e">
        <f t="shared" si="15"/>
        <v>#DIV/0!</v>
      </c>
      <c r="M315" s="11" t="e">
        <f t="shared" si="16"/>
        <v>#DIV/0!</v>
      </c>
    </row>
    <row r="316" spans="9:13" ht="12.75" customHeight="1" x14ac:dyDescent="0.2">
      <c r="I316" t="e">
        <f>VLOOKUP(A316,'[1]TC Diario'!$A$1099:$B$2000,2,FALSE)</f>
        <v>#N/A</v>
      </c>
      <c r="J316" t="e">
        <f>VLOOKUP(A316,'[2]Efectioro Fix'!$A$2:$B2313,2,FALSE)</f>
        <v>#N/A</v>
      </c>
      <c r="K316" s="11" t="e">
        <f t="shared" si="14"/>
        <v>#DIV/0!</v>
      </c>
      <c r="L316" s="11" t="e">
        <f t="shared" si="15"/>
        <v>#DIV/0!</v>
      </c>
      <c r="M316" s="11" t="e">
        <f t="shared" si="16"/>
        <v>#DIV/0!</v>
      </c>
    </row>
    <row r="317" spans="9:13" ht="12.75" customHeight="1" x14ac:dyDescent="0.2">
      <c r="I317" t="e">
        <f>VLOOKUP(A317,'[1]TC Diario'!$A$1099:$B$2000,2,FALSE)</f>
        <v>#N/A</v>
      </c>
      <c r="J317" t="e">
        <f>VLOOKUP(A317,'[2]Efectioro Fix'!$A$2:$B2314,2,FALSE)</f>
        <v>#N/A</v>
      </c>
      <c r="K317" s="11" t="e">
        <f t="shared" si="14"/>
        <v>#DIV/0!</v>
      </c>
      <c r="L317" s="11" t="e">
        <f t="shared" si="15"/>
        <v>#DIV/0!</v>
      </c>
      <c r="M317" s="11" t="e">
        <f t="shared" si="16"/>
        <v>#DIV/0!</v>
      </c>
    </row>
    <row r="318" spans="9:13" ht="12.75" customHeight="1" x14ac:dyDescent="0.2">
      <c r="I318" t="e">
        <f>VLOOKUP(A318,'[1]TC Diario'!$A$1099:$B$2000,2,FALSE)</f>
        <v>#N/A</v>
      </c>
      <c r="J318" t="e">
        <f>VLOOKUP(A318,'[2]Efectioro Fix'!$A$2:$B2315,2,FALSE)</f>
        <v>#N/A</v>
      </c>
      <c r="K318" s="11" t="e">
        <f t="shared" si="14"/>
        <v>#DIV/0!</v>
      </c>
      <c r="L318" s="11" t="e">
        <f t="shared" si="15"/>
        <v>#DIV/0!</v>
      </c>
      <c r="M318" s="11" t="e">
        <f t="shared" si="16"/>
        <v>#DIV/0!</v>
      </c>
    </row>
    <row r="319" spans="9:13" ht="12.75" customHeight="1" x14ac:dyDescent="0.2">
      <c r="I319" t="e">
        <f>VLOOKUP(A319,'[1]TC Diario'!$A$1099:$B$2000,2,FALSE)</f>
        <v>#N/A</v>
      </c>
      <c r="J319" t="e">
        <f>VLOOKUP(A319,'[2]Efectioro Fix'!$A$2:$B2316,2,FALSE)</f>
        <v>#N/A</v>
      </c>
      <c r="K319" s="11" t="e">
        <f t="shared" si="14"/>
        <v>#DIV/0!</v>
      </c>
      <c r="L319" s="11" t="e">
        <f t="shared" si="15"/>
        <v>#DIV/0!</v>
      </c>
      <c r="M319" s="11" t="e">
        <f t="shared" si="16"/>
        <v>#DIV/0!</v>
      </c>
    </row>
    <row r="320" spans="9:13" ht="12.75" customHeight="1" x14ac:dyDescent="0.2">
      <c r="I320" t="e">
        <f>VLOOKUP(A320,'[1]TC Diario'!$A$1099:$B$2000,2,FALSE)</f>
        <v>#N/A</v>
      </c>
      <c r="J320" t="e">
        <f>VLOOKUP(A320,'[2]Efectioro Fix'!$A$2:$B2317,2,FALSE)</f>
        <v>#N/A</v>
      </c>
      <c r="K320" s="11" t="e">
        <f t="shared" si="14"/>
        <v>#DIV/0!</v>
      </c>
      <c r="L320" s="11" t="e">
        <f t="shared" si="15"/>
        <v>#DIV/0!</v>
      </c>
      <c r="M320" s="11" t="e">
        <f t="shared" si="16"/>
        <v>#DIV/0!</v>
      </c>
    </row>
    <row r="321" spans="9:13" ht="12.75" customHeight="1" x14ac:dyDescent="0.2">
      <c r="I321" t="e">
        <f>VLOOKUP(A321,'[1]TC Diario'!$A$1099:$B$2000,2,FALSE)</f>
        <v>#N/A</v>
      </c>
      <c r="J321" t="e">
        <f>VLOOKUP(A321,'[2]Efectioro Fix'!$A$2:$B2318,2,FALSE)</f>
        <v>#N/A</v>
      </c>
      <c r="K321" s="11" t="e">
        <f t="shared" si="14"/>
        <v>#DIV/0!</v>
      </c>
      <c r="L321" s="11" t="e">
        <f t="shared" si="15"/>
        <v>#DIV/0!</v>
      </c>
      <c r="M321" s="11" t="e">
        <f t="shared" si="16"/>
        <v>#DIV/0!</v>
      </c>
    </row>
    <row r="322" spans="9:13" ht="12.75" customHeight="1" x14ac:dyDescent="0.2">
      <c r="I322" t="e">
        <f>VLOOKUP(A322,'[1]TC Diario'!$A$1099:$B$2000,2,FALSE)</f>
        <v>#N/A</v>
      </c>
      <c r="J322" t="e">
        <f>VLOOKUP(A322,'[2]Efectioro Fix'!$A$2:$B2319,2,FALSE)</f>
        <v>#N/A</v>
      </c>
      <c r="K322" s="11" t="e">
        <f t="shared" si="14"/>
        <v>#DIV/0!</v>
      </c>
      <c r="L322" s="11" t="e">
        <f t="shared" si="15"/>
        <v>#DIV/0!</v>
      </c>
      <c r="M322" s="11" t="e">
        <f t="shared" si="16"/>
        <v>#DIV/0!</v>
      </c>
    </row>
    <row r="323" spans="9:13" ht="12.75" customHeight="1" x14ac:dyDescent="0.2">
      <c r="I323" t="e">
        <f>VLOOKUP(A323,'[1]TC Diario'!$A$1099:$B$2000,2,FALSE)</f>
        <v>#N/A</v>
      </c>
      <c r="J323" t="e">
        <f>VLOOKUP(A323,'[2]Efectioro Fix'!$A$2:$B2320,2,FALSE)</f>
        <v>#N/A</v>
      </c>
      <c r="K323" s="11" t="e">
        <f t="shared" si="14"/>
        <v>#DIV/0!</v>
      </c>
      <c r="L323" s="11" t="e">
        <f t="shared" si="15"/>
        <v>#DIV/0!</v>
      </c>
      <c r="M323" s="11" t="e">
        <f t="shared" si="16"/>
        <v>#DIV/0!</v>
      </c>
    </row>
    <row r="324" spans="9:13" ht="12.75" customHeight="1" x14ac:dyDescent="0.2">
      <c r="I324" t="e">
        <f>VLOOKUP(A324,'[1]TC Diario'!$A$1099:$B$2000,2,FALSE)</f>
        <v>#N/A</v>
      </c>
      <c r="J324" t="e">
        <f>VLOOKUP(A324,'[2]Efectioro Fix'!$A$2:$B2321,2,FALSE)</f>
        <v>#N/A</v>
      </c>
      <c r="K324" s="11" t="e">
        <f t="shared" ref="K324:K387" si="17">1-(M324/I324)*31.1035*24/C324/J324</f>
        <v>#DIV/0!</v>
      </c>
      <c r="L324" s="11" t="e">
        <f t="shared" ref="L324:L387" si="18">E324/D324/C324</f>
        <v>#DIV/0!</v>
      </c>
      <c r="M324" s="11" t="e">
        <f t="shared" si="16"/>
        <v>#DIV/0!</v>
      </c>
    </row>
    <row r="325" spans="9:13" ht="12.75" customHeight="1" x14ac:dyDescent="0.2">
      <c r="I325" t="e">
        <f>VLOOKUP(A325,'[1]TC Diario'!$A$1099:$B$2000,2,FALSE)</f>
        <v>#N/A</v>
      </c>
      <c r="J325" t="e">
        <f>VLOOKUP(A325,'[2]Efectioro Fix'!$A$2:$B2322,2,FALSE)</f>
        <v>#N/A</v>
      </c>
      <c r="K325" s="11" t="e">
        <f t="shared" si="17"/>
        <v>#DIV/0!</v>
      </c>
      <c r="L325" s="11" t="e">
        <f t="shared" si="18"/>
        <v>#DIV/0!</v>
      </c>
      <c r="M325" s="11" t="e">
        <f t="shared" ref="M325:M388" si="19">E325/D325</f>
        <v>#DIV/0!</v>
      </c>
    </row>
    <row r="326" spans="9:13" ht="12.75" customHeight="1" x14ac:dyDescent="0.2">
      <c r="I326" t="e">
        <f>VLOOKUP(A326,'[1]TC Diario'!$A$1099:$B$2000,2,FALSE)</f>
        <v>#N/A</v>
      </c>
      <c r="J326" t="e">
        <f>VLOOKUP(A326,'[2]Efectioro Fix'!$A$2:$B2323,2,FALSE)</f>
        <v>#N/A</v>
      </c>
      <c r="K326" s="11" t="e">
        <f t="shared" si="17"/>
        <v>#DIV/0!</v>
      </c>
      <c r="L326" s="11" t="e">
        <f t="shared" si="18"/>
        <v>#DIV/0!</v>
      </c>
      <c r="M326" s="11" t="e">
        <f t="shared" si="19"/>
        <v>#DIV/0!</v>
      </c>
    </row>
    <row r="327" spans="9:13" ht="12.75" customHeight="1" x14ac:dyDescent="0.2">
      <c r="I327" t="e">
        <f>VLOOKUP(A327,'[1]TC Diario'!$A$1099:$B$2000,2,FALSE)</f>
        <v>#N/A</v>
      </c>
      <c r="J327" t="e">
        <f>VLOOKUP(A327,'[2]Efectioro Fix'!$A$2:$B2324,2,FALSE)</f>
        <v>#N/A</v>
      </c>
      <c r="K327" s="11" t="e">
        <f t="shared" si="17"/>
        <v>#DIV/0!</v>
      </c>
      <c r="L327" s="11" t="e">
        <f t="shared" si="18"/>
        <v>#DIV/0!</v>
      </c>
      <c r="M327" s="11" t="e">
        <f t="shared" si="19"/>
        <v>#DIV/0!</v>
      </c>
    </row>
    <row r="328" spans="9:13" ht="12.75" customHeight="1" x14ac:dyDescent="0.2">
      <c r="I328" t="e">
        <f>VLOOKUP(A328,'[1]TC Diario'!$A$1099:$B$2000,2,FALSE)</f>
        <v>#N/A</v>
      </c>
      <c r="J328" t="e">
        <f>VLOOKUP(A328,'[2]Efectioro Fix'!$A$2:$B2325,2,FALSE)</f>
        <v>#N/A</v>
      </c>
      <c r="K328" s="11" t="e">
        <f t="shared" si="17"/>
        <v>#DIV/0!</v>
      </c>
      <c r="L328" s="11" t="e">
        <f t="shared" si="18"/>
        <v>#DIV/0!</v>
      </c>
      <c r="M328" s="11" t="e">
        <f t="shared" si="19"/>
        <v>#DIV/0!</v>
      </c>
    </row>
    <row r="329" spans="9:13" ht="12.75" customHeight="1" x14ac:dyDescent="0.2">
      <c r="I329" t="e">
        <f>VLOOKUP(A329,'[1]TC Diario'!$A$1099:$B$2000,2,FALSE)</f>
        <v>#N/A</v>
      </c>
      <c r="J329" t="e">
        <f>VLOOKUP(A329,'[2]Efectioro Fix'!$A$2:$B2326,2,FALSE)</f>
        <v>#N/A</v>
      </c>
      <c r="K329" s="11" t="e">
        <f t="shared" si="17"/>
        <v>#DIV/0!</v>
      </c>
      <c r="L329" s="11" t="e">
        <f t="shared" si="18"/>
        <v>#DIV/0!</v>
      </c>
      <c r="M329" s="11" t="e">
        <f t="shared" si="19"/>
        <v>#DIV/0!</v>
      </c>
    </row>
    <row r="330" spans="9:13" ht="12.75" customHeight="1" x14ac:dyDescent="0.2">
      <c r="I330" t="e">
        <f>VLOOKUP(A330,'[1]TC Diario'!$A$1099:$B$2000,2,FALSE)</f>
        <v>#N/A</v>
      </c>
      <c r="J330" t="e">
        <f>VLOOKUP(A330,'[2]Efectioro Fix'!$A$2:$B2327,2,FALSE)</f>
        <v>#N/A</v>
      </c>
      <c r="K330" s="11" t="e">
        <f t="shared" si="17"/>
        <v>#DIV/0!</v>
      </c>
      <c r="L330" s="11" t="e">
        <f t="shared" si="18"/>
        <v>#DIV/0!</v>
      </c>
      <c r="M330" s="11" t="e">
        <f t="shared" si="19"/>
        <v>#DIV/0!</v>
      </c>
    </row>
    <row r="331" spans="9:13" ht="12.75" customHeight="1" x14ac:dyDescent="0.2">
      <c r="I331" t="e">
        <f>VLOOKUP(A331,'[1]TC Diario'!$A$1099:$B$2000,2,FALSE)</f>
        <v>#N/A</v>
      </c>
      <c r="J331" t="e">
        <f>VLOOKUP(A331,'[2]Efectioro Fix'!$A$2:$B2328,2,FALSE)</f>
        <v>#N/A</v>
      </c>
      <c r="K331" s="11" t="e">
        <f t="shared" si="17"/>
        <v>#DIV/0!</v>
      </c>
      <c r="L331" s="11" t="e">
        <f t="shared" si="18"/>
        <v>#DIV/0!</v>
      </c>
      <c r="M331" s="11" t="e">
        <f t="shared" si="19"/>
        <v>#DIV/0!</v>
      </c>
    </row>
    <row r="332" spans="9:13" ht="12.75" customHeight="1" x14ac:dyDescent="0.2">
      <c r="I332" t="e">
        <f>VLOOKUP(A332,'[1]TC Diario'!$A$1099:$B$2000,2,FALSE)</f>
        <v>#N/A</v>
      </c>
      <c r="J332" t="e">
        <f>VLOOKUP(A332,'[2]Efectioro Fix'!$A$2:$B2329,2,FALSE)</f>
        <v>#N/A</v>
      </c>
      <c r="K332" s="11" t="e">
        <f t="shared" si="17"/>
        <v>#DIV/0!</v>
      </c>
      <c r="L332" s="11" t="e">
        <f t="shared" si="18"/>
        <v>#DIV/0!</v>
      </c>
      <c r="M332" s="11" t="e">
        <f t="shared" si="19"/>
        <v>#DIV/0!</v>
      </c>
    </row>
    <row r="333" spans="9:13" ht="12.75" customHeight="1" x14ac:dyDescent="0.2">
      <c r="I333" t="e">
        <f>VLOOKUP(A333,'[1]TC Diario'!$A$1099:$B$2000,2,FALSE)</f>
        <v>#N/A</v>
      </c>
      <c r="J333" t="e">
        <f>VLOOKUP(A333,'[2]Efectioro Fix'!$A$2:$B2330,2,FALSE)</f>
        <v>#N/A</v>
      </c>
      <c r="K333" s="11" t="e">
        <f t="shared" si="17"/>
        <v>#DIV/0!</v>
      </c>
      <c r="L333" s="11" t="e">
        <f t="shared" si="18"/>
        <v>#DIV/0!</v>
      </c>
      <c r="M333" s="11" t="e">
        <f t="shared" si="19"/>
        <v>#DIV/0!</v>
      </c>
    </row>
    <row r="334" spans="9:13" ht="12.75" customHeight="1" x14ac:dyDescent="0.2">
      <c r="I334" t="e">
        <f>VLOOKUP(A334,'[1]TC Diario'!$A$1099:$B$2000,2,FALSE)</f>
        <v>#N/A</v>
      </c>
      <c r="J334" t="e">
        <f>VLOOKUP(A334,'[2]Efectioro Fix'!$A$2:$B2331,2,FALSE)</f>
        <v>#N/A</v>
      </c>
      <c r="K334" s="11" t="e">
        <f t="shared" si="17"/>
        <v>#DIV/0!</v>
      </c>
      <c r="L334" s="11" t="e">
        <f t="shared" si="18"/>
        <v>#DIV/0!</v>
      </c>
      <c r="M334" s="11" t="e">
        <f t="shared" si="19"/>
        <v>#DIV/0!</v>
      </c>
    </row>
    <row r="335" spans="9:13" ht="12.75" customHeight="1" x14ac:dyDescent="0.2">
      <c r="I335" t="e">
        <f>VLOOKUP(A335,'[1]TC Diario'!$A$1099:$B$2000,2,FALSE)</f>
        <v>#N/A</v>
      </c>
      <c r="J335" t="e">
        <f>VLOOKUP(A335,'[2]Efectioro Fix'!$A$2:$B2332,2,FALSE)</f>
        <v>#N/A</v>
      </c>
      <c r="K335" s="11" t="e">
        <f t="shared" si="17"/>
        <v>#DIV/0!</v>
      </c>
      <c r="L335" s="11" t="e">
        <f t="shared" si="18"/>
        <v>#DIV/0!</v>
      </c>
      <c r="M335" s="11" t="e">
        <f t="shared" si="19"/>
        <v>#DIV/0!</v>
      </c>
    </row>
    <row r="336" spans="9:13" ht="12.75" customHeight="1" x14ac:dyDescent="0.2">
      <c r="I336" t="e">
        <f>VLOOKUP(A336,'[1]TC Diario'!$A$1099:$B$2000,2,FALSE)</f>
        <v>#N/A</v>
      </c>
      <c r="J336" t="e">
        <f>VLOOKUP(A336,'[2]Efectioro Fix'!$A$2:$B2333,2,FALSE)</f>
        <v>#N/A</v>
      </c>
      <c r="K336" s="11" t="e">
        <f t="shared" si="17"/>
        <v>#DIV/0!</v>
      </c>
      <c r="L336" s="11" t="e">
        <f t="shared" si="18"/>
        <v>#DIV/0!</v>
      </c>
      <c r="M336" s="11" t="e">
        <f t="shared" si="19"/>
        <v>#DIV/0!</v>
      </c>
    </row>
    <row r="337" spans="9:13" ht="12.75" customHeight="1" x14ac:dyDescent="0.2">
      <c r="I337" t="e">
        <f>VLOOKUP(A337,'[1]TC Diario'!$A$1099:$B$2000,2,FALSE)</f>
        <v>#N/A</v>
      </c>
      <c r="J337" t="e">
        <f>VLOOKUP(A337,'[2]Efectioro Fix'!$A$2:$B2334,2,FALSE)</f>
        <v>#N/A</v>
      </c>
      <c r="K337" s="11" t="e">
        <f t="shared" si="17"/>
        <v>#DIV/0!</v>
      </c>
      <c r="L337" s="11" t="e">
        <f t="shared" si="18"/>
        <v>#DIV/0!</v>
      </c>
      <c r="M337" s="11" t="e">
        <f t="shared" si="19"/>
        <v>#DIV/0!</v>
      </c>
    </row>
    <row r="338" spans="9:13" ht="12.75" customHeight="1" x14ac:dyDescent="0.2">
      <c r="I338" t="e">
        <f>VLOOKUP(A338,'[1]TC Diario'!$A$1099:$B$2000,2,FALSE)</f>
        <v>#N/A</v>
      </c>
      <c r="J338" t="e">
        <f>VLOOKUP(A338,'[2]Efectioro Fix'!$A$2:$B2335,2,FALSE)</f>
        <v>#N/A</v>
      </c>
      <c r="K338" s="11" t="e">
        <f t="shared" si="17"/>
        <v>#DIV/0!</v>
      </c>
      <c r="L338" s="11" t="e">
        <f t="shared" si="18"/>
        <v>#DIV/0!</v>
      </c>
      <c r="M338" s="11" t="e">
        <f t="shared" si="19"/>
        <v>#DIV/0!</v>
      </c>
    </row>
    <row r="339" spans="9:13" ht="12.75" customHeight="1" x14ac:dyDescent="0.2">
      <c r="I339" t="e">
        <f>VLOOKUP(A339,'[1]TC Diario'!$A$1099:$B$2000,2,FALSE)</f>
        <v>#N/A</v>
      </c>
      <c r="J339" t="e">
        <f>VLOOKUP(A339,'[2]Efectioro Fix'!$A$2:$B2336,2,FALSE)</f>
        <v>#N/A</v>
      </c>
      <c r="K339" s="11" t="e">
        <f t="shared" si="17"/>
        <v>#DIV/0!</v>
      </c>
      <c r="L339" s="11" t="e">
        <f t="shared" si="18"/>
        <v>#DIV/0!</v>
      </c>
      <c r="M339" s="11" t="e">
        <f t="shared" si="19"/>
        <v>#DIV/0!</v>
      </c>
    </row>
    <row r="340" spans="9:13" ht="12.75" customHeight="1" x14ac:dyDescent="0.2">
      <c r="I340" t="e">
        <f>VLOOKUP(A340,'[1]TC Diario'!$A$1099:$B$2000,2,FALSE)</f>
        <v>#N/A</v>
      </c>
      <c r="J340" t="e">
        <f>VLOOKUP(A340,'[2]Efectioro Fix'!$A$2:$B2337,2,FALSE)</f>
        <v>#N/A</v>
      </c>
      <c r="K340" s="11" t="e">
        <f t="shared" si="17"/>
        <v>#DIV/0!</v>
      </c>
      <c r="L340" s="11" t="e">
        <f t="shared" si="18"/>
        <v>#DIV/0!</v>
      </c>
      <c r="M340" s="11" t="e">
        <f t="shared" si="19"/>
        <v>#DIV/0!</v>
      </c>
    </row>
    <row r="341" spans="9:13" ht="12.75" customHeight="1" x14ac:dyDescent="0.2">
      <c r="I341" t="e">
        <f>VLOOKUP(A341,'[1]TC Diario'!$A$1099:$B$2000,2,FALSE)</f>
        <v>#N/A</v>
      </c>
      <c r="J341" t="e">
        <f>VLOOKUP(A341,'[2]Efectioro Fix'!$A$2:$B2338,2,FALSE)</f>
        <v>#N/A</v>
      </c>
      <c r="K341" s="11" t="e">
        <f t="shared" si="17"/>
        <v>#DIV/0!</v>
      </c>
      <c r="L341" s="11" t="e">
        <f t="shared" si="18"/>
        <v>#DIV/0!</v>
      </c>
      <c r="M341" s="11" t="e">
        <f t="shared" si="19"/>
        <v>#DIV/0!</v>
      </c>
    </row>
    <row r="342" spans="9:13" ht="12.75" customHeight="1" x14ac:dyDescent="0.2">
      <c r="I342" t="e">
        <f>VLOOKUP(A342,'[1]TC Diario'!$A$1099:$B$2000,2,FALSE)</f>
        <v>#N/A</v>
      </c>
      <c r="J342" t="e">
        <f>VLOOKUP(A342,'[2]Efectioro Fix'!$A$2:$B2339,2,FALSE)</f>
        <v>#N/A</v>
      </c>
      <c r="K342" s="11" t="e">
        <f t="shared" si="17"/>
        <v>#DIV/0!</v>
      </c>
      <c r="L342" s="11" t="e">
        <f t="shared" si="18"/>
        <v>#DIV/0!</v>
      </c>
      <c r="M342" s="11" t="e">
        <f t="shared" si="19"/>
        <v>#DIV/0!</v>
      </c>
    </row>
    <row r="343" spans="9:13" ht="12.75" customHeight="1" x14ac:dyDescent="0.2">
      <c r="I343" t="e">
        <f>VLOOKUP(A343,'[1]TC Diario'!$A$1099:$B$2000,2,FALSE)</f>
        <v>#N/A</v>
      </c>
      <c r="J343" t="e">
        <f>VLOOKUP(A343,'[2]Efectioro Fix'!$A$2:$B2340,2,FALSE)</f>
        <v>#N/A</v>
      </c>
      <c r="K343" s="11" t="e">
        <f t="shared" si="17"/>
        <v>#DIV/0!</v>
      </c>
      <c r="L343" s="11" t="e">
        <f t="shared" si="18"/>
        <v>#DIV/0!</v>
      </c>
      <c r="M343" s="11" t="e">
        <f t="shared" si="19"/>
        <v>#DIV/0!</v>
      </c>
    </row>
    <row r="344" spans="9:13" ht="12.75" customHeight="1" x14ac:dyDescent="0.2">
      <c r="I344" t="e">
        <f>VLOOKUP(A344,'[1]TC Diario'!$A$1099:$B$2000,2,FALSE)</f>
        <v>#N/A</v>
      </c>
      <c r="J344" t="e">
        <f>VLOOKUP(A344,'[2]Efectioro Fix'!$A$2:$B2341,2,FALSE)</f>
        <v>#N/A</v>
      </c>
      <c r="K344" s="11" t="e">
        <f t="shared" si="17"/>
        <v>#DIV/0!</v>
      </c>
      <c r="L344" s="11" t="e">
        <f t="shared" si="18"/>
        <v>#DIV/0!</v>
      </c>
      <c r="M344" s="11" t="e">
        <f t="shared" si="19"/>
        <v>#DIV/0!</v>
      </c>
    </row>
    <row r="345" spans="9:13" ht="12.75" customHeight="1" x14ac:dyDescent="0.2">
      <c r="I345" t="e">
        <f>VLOOKUP(A345,'[1]TC Diario'!$A$1099:$B$2000,2,FALSE)</f>
        <v>#N/A</v>
      </c>
      <c r="J345" t="e">
        <f>VLOOKUP(A345,'[2]Efectioro Fix'!$A$2:$B2342,2,FALSE)</f>
        <v>#N/A</v>
      </c>
      <c r="K345" s="11" t="e">
        <f t="shared" si="17"/>
        <v>#DIV/0!</v>
      </c>
      <c r="L345" s="11" t="e">
        <f t="shared" si="18"/>
        <v>#DIV/0!</v>
      </c>
      <c r="M345" s="11" t="e">
        <f t="shared" si="19"/>
        <v>#DIV/0!</v>
      </c>
    </row>
    <row r="346" spans="9:13" ht="12.75" customHeight="1" x14ac:dyDescent="0.2">
      <c r="I346" t="e">
        <f>VLOOKUP(A346,'[1]TC Diario'!$A$1099:$B$2000,2,FALSE)</f>
        <v>#N/A</v>
      </c>
      <c r="J346" t="e">
        <f>VLOOKUP(A346,'[2]Efectioro Fix'!$A$2:$B2343,2,FALSE)</f>
        <v>#N/A</v>
      </c>
      <c r="K346" s="11" t="e">
        <f t="shared" si="17"/>
        <v>#DIV/0!</v>
      </c>
      <c r="L346" s="11" t="e">
        <f t="shared" si="18"/>
        <v>#DIV/0!</v>
      </c>
      <c r="M346" s="11" t="e">
        <f t="shared" si="19"/>
        <v>#DIV/0!</v>
      </c>
    </row>
    <row r="347" spans="9:13" ht="12.75" customHeight="1" x14ac:dyDescent="0.2">
      <c r="I347" t="e">
        <f>VLOOKUP(A347,'[1]TC Diario'!$A$1099:$B$2000,2,FALSE)</f>
        <v>#N/A</v>
      </c>
      <c r="J347" t="e">
        <f>VLOOKUP(A347,'[2]Efectioro Fix'!$A$2:$B2344,2,FALSE)</f>
        <v>#N/A</v>
      </c>
      <c r="K347" s="11" t="e">
        <f t="shared" si="17"/>
        <v>#DIV/0!</v>
      </c>
      <c r="L347" s="11" t="e">
        <f t="shared" si="18"/>
        <v>#DIV/0!</v>
      </c>
      <c r="M347" s="11" t="e">
        <f t="shared" si="19"/>
        <v>#DIV/0!</v>
      </c>
    </row>
    <row r="348" spans="9:13" ht="12.75" customHeight="1" x14ac:dyDescent="0.2">
      <c r="I348" t="e">
        <f>VLOOKUP(A348,'[1]TC Diario'!$A$1099:$B$2000,2,FALSE)</f>
        <v>#N/A</v>
      </c>
      <c r="J348" t="e">
        <f>VLOOKUP(A348,'[2]Efectioro Fix'!$A$2:$B2345,2,FALSE)</f>
        <v>#N/A</v>
      </c>
      <c r="K348" s="11" t="e">
        <f t="shared" si="17"/>
        <v>#DIV/0!</v>
      </c>
      <c r="L348" s="11" t="e">
        <f t="shared" si="18"/>
        <v>#DIV/0!</v>
      </c>
      <c r="M348" s="11" t="e">
        <f t="shared" si="19"/>
        <v>#DIV/0!</v>
      </c>
    </row>
    <row r="349" spans="9:13" ht="12.75" customHeight="1" x14ac:dyDescent="0.2">
      <c r="I349" t="e">
        <f>VLOOKUP(A349,'[1]TC Diario'!$A$1099:$B$2000,2,FALSE)</f>
        <v>#N/A</v>
      </c>
      <c r="J349" t="e">
        <f>VLOOKUP(A349,'[2]Efectioro Fix'!$A$2:$B2346,2,FALSE)</f>
        <v>#N/A</v>
      </c>
      <c r="K349" s="11" t="e">
        <f t="shared" si="17"/>
        <v>#DIV/0!</v>
      </c>
      <c r="L349" s="11" t="e">
        <f t="shared" si="18"/>
        <v>#DIV/0!</v>
      </c>
      <c r="M349" s="11" t="e">
        <f t="shared" si="19"/>
        <v>#DIV/0!</v>
      </c>
    </row>
    <row r="350" spans="9:13" ht="12.75" customHeight="1" x14ac:dyDescent="0.2">
      <c r="I350" t="e">
        <f>VLOOKUP(A350,'[1]TC Diario'!$A$1099:$B$2000,2,FALSE)</f>
        <v>#N/A</v>
      </c>
      <c r="J350" t="e">
        <f>VLOOKUP(A350,'[2]Efectioro Fix'!$A$2:$B2347,2,FALSE)</f>
        <v>#N/A</v>
      </c>
      <c r="K350" s="11" t="e">
        <f t="shared" si="17"/>
        <v>#DIV/0!</v>
      </c>
      <c r="L350" s="11" t="e">
        <f t="shared" si="18"/>
        <v>#DIV/0!</v>
      </c>
      <c r="M350" s="11" t="e">
        <f t="shared" si="19"/>
        <v>#DIV/0!</v>
      </c>
    </row>
    <row r="351" spans="9:13" ht="12.75" customHeight="1" x14ac:dyDescent="0.2">
      <c r="I351" t="e">
        <f>VLOOKUP(A351,'[1]TC Diario'!$A$1099:$B$2000,2,FALSE)</f>
        <v>#N/A</v>
      </c>
      <c r="J351" t="e">
        <f>VLOOKUP(A351,'[2]Efectioro Fix'!$A$2:$B2348,2,FALSE)</f>
        <v>#N/A</v>
      </c>
      <c r="K351" s="11" t="e">
        <f t="shared" si="17"/>
        <v>#DIV/0!</v>
      </c>
      <c r="L351" s="11" t="e">
        <f t="shared" si="18"/>
        <v>#DIV/0!</v>
      </c>
      <c r="M351" s="11" t="e">
        <f t="shared" si="19"/>
        <v>#DIV/0!</v>
      </c>
    </row>
    <row r="352" spans="9:13" ht="12.75" customHeight="1" x14ac:dyDescent="0.2">
      <c r="I352" t="e">
        <f>VLOOKUP(A352,'[1]TC Diario'!$A$1099:$B$2000,2,FALSE)</f>
        <v>#N/A</v>
      </c>
      <c r="J352" t="e">
        <f>VLOOKUP(A352,'[2]Efectioro Fix'!$A$2:$B2349,2,FALSE)</f>
        <v>#N/A</v>
      </c>
      <c r="K352" s="11" t="e">
        <f t="shared" si="17"/>
        <v>#DIV/0!</v>
      </c>
      <c r="L352" s="11" t="e">
        <f t="shared" si="18"/>
        <v>#DIV/0!</v>
      </c>
      <c r="M352" s="11" t="e">
        <f t="shared" si="19"/>
        <v>#DIV/0!</v>
      </c>
    </row>
    <row r="353" spans="9:13" ht="12.75" customHeight="1" x14ac:dyDescent="0.2">
      <c r="I353" t="e">
        <f>VLOOKUP(A353,'[1]TC Diario'!$A$1099:$B$2000,2,FALSE)</f>
        <v>#N/A</v>
      </c>
      <c r="J353" t="e">
        <f>VLOOKUP(A353,'[2]Efectioro Fix'!$A$2:$B2350,2,FALSE)</f>
        <v>#N/A</v>
      </c>
      <c r="K353" s="11" t="e">
        <f t="shared" si="17"/>
        <v>#DIV/0!</v>
      </c>
      <c r="L353" s="11" t="e">
        <f t="shared" si="18"/>
        <v>#DIV/0!</v>
      </c>
      <c r="M353" s="11" t="e">
        <f t="shared" si="19"/>
        <v>#DIV/0!</v>
      </c>
    </row>
    <row r="354" spans="9:13" ht="12.75" customHeight="1" x14ac:dyDescent="0.2">
      <c r="I354" t="e">
        <f>VLOOKUP(A354,'[1]TC Diario'!$A$1099:$B$2000,2,FALSE)</f>
        <v>#N/A</v>
      </c>
      <c r="J354" t="e">
        <f>VLOOKUP(A354,'[2]Efectioro Fix'!$A$2:$B2351,2,FALSE)</f>
        <v>#N/A</v>
      </c>
      <c r="K354" s="11" t="e">
        <f t="shared" si="17"/>
        <v>#DIV/0!</v>
      </c>
      <c r="L354" s="11" t="e">
        <f t="shared" si="18"/>
        <v>#DIV/0!</v>
      </c>
      <c r="M354" s="11" t="e">
        <f t="shared" si="19"/>
        <v>#DIV/0!</v>
      </c>
    </row>
    <row r="355" spans="9:13" ht="12.75" customHeight="1" x14ac:dyDescent="0.2">
      <c r="I355" t="e">
        <f>VLOOKUP(A355,'[1]TC Diario'!$A$1099:$B$2000,2,FALSE)</f>
        <v>#N/A</v>
      </c>
      <c r="J355" t="e">
        <f>VLOOKUP(A355,'[2]Efectioro Fix'!$A$2:$B2352,2,FALSE)</f>
        <v>#N/A</v>
      </c>
      <c r="K355" s="11" t="e">
        <f t="shared" si="17"/>
        <v>#DIV/0!</v>
      </c>
      <c r="L355" s="11" t="e">
        <f t="shared" si="18"/>
        <v>#DIV/0!</v>
      </c>
      <c r="M355" s="11" t="e">
        <f t="shared" si="19"/>
        <v>#DIV/0!</v>
      </c>
    </row>
    <row r="356" spans="9:13" ht="12.75" customHeight="1" x14ac:dyDescent="0.2">
      <c r="I356" t="e">
        <f>VLOOKUP(A356,'[1]TC Diario'!$A$1099:$B$2000,2,FALSE)</f>
        <v>#N/A</v>
      </c>
      <c r="J356" t="e">
        <f>VLOOKUP(A356,'[2]Efectioro Fix'!$A$2:$B2353,2,FALSE)</f>
        <v>#N/A</v>
      </c>
      <c r="K356" s="11" t="e">
        <f t="shared" si="17"/>
        <v>#DIV/0!</v>
      </c>
      <c r="L356" s="11" t="e">
        <f t="shared" si="18"/>
        <v>#DIV/0!</v>
      </c>
      <c r="M356" s="11" t="e">
        <f t="shared" si="19"/>
        <v>#DIV/0!</v>
      </c>
    </row>
    <row r="357" spans="9:13" ht="12.75" customHeight="1" x14ac:dyDescent="0.2">
      <c r="I357" t="e">
        <f>VLOOKUP(A357,'[1]TC Diario'!$A$1099:$B$2000,2,FALSE)</f>
        <v>#N/A</v>
      </c>
      <c r="J357" t="e">
        <f>VLOOKUP(A357,'[2]Efectioro Fix'!$A$2:$B2354,2,FALSE)</f>
        <v>#N/A</v>
      </c>
      <c r="K357" s="11" t="e">
        <f t="shared" si="17"/>
        <v>#DIV/0!</v>
      </c>
      <c r="L357" s="11" t="e">
        <f t="shared" si="18"/>
        <v>#DIV/0!</v>
      </c>
      <c r="M357" s="11" t="e">
        <f t="shared" si="19"/>
        <v>#DIV/0!</v>
      </c>
    </row>
    <row r="358" spans="9:13" ht="12.75" customHeight="1" x14ac:dyDescent="0.2">
      <c r="I358" t="e">
        <f>VLOOKUP(A358,'[1]TC Diario'!$A$1099:$B$2000,2,FALSE)</f>
        <v>#N/A</v>
      </c>
      <c r="J358" t="e">
        <f>VLOOKUP(A358,'[2]Efectioro Fix'!$A$2:$B2355,2,FALSE)</f>
        <v>#N/A</v>
      </c>
      <c r="K358" s="11" t="e">
        <f t="shared" si="17"/>
        <v>#DIV/0!</v>
      </c>
      <c r="L358" s="11" t="e">
        <f t="shared" si="18"/>
        <v>#DIV/0!</v>
      </c>
      <c r="M358" s="11" t="e">
        <f t="shared" si="19"/>
        <v>#DIV/0!</v>
      </c>
    </row>
    <row r="359" spans="9:13" ht="12.75" customHeight="1" x14ac:dyDescent="0.2">
      <c r="I359" t="e">
        <f>VLOOKUP(A359,'[1]TC Diario'!$A$1099:$B$2000,2,FALSE)</f>
        <v>#N/A</v>
      </c>
      <c r="J359" t="e">
        <f>VLOOKUP(A359,'[2]Efectioro Fix'!$A$2:$B2356,2,FALSE)</f>
        <v>#N/A</v>
      </c>
      <c r="K359" s="11" t="e">
        <f t="shared" si="17"/>
        <v>#DIV/0!</v>
      </c>
      <c r="L359" s="11" t="e">
        <f t="shared" si="18"/>
        <v>#DIV/0!</v>
      </c>
      <c r="M359" s="11" t="e">
        <f t="shared" si="19"/>
        <v>#DIV/0!</v>
      </c>
    </row>
    <row r="360" spans="9:13" ht="12.75" customHeight="1" x14ac:dyDescent="0.2">
      <c r="I360" t="e">
        <f>VLOOKUP(A360,'[1]TC Diario'!$A$1099:$B$2000,2,FALSE)</f>
        <v>#N/A</v>
      </c>
      <c r="J360" t="e">
        <f>VLOOKUP(A360,'[2]Efectioro Fix'!$A$2:$B2357,2,FALSE)</f>
        <v>#N/A</v>
      </c>
      <c r="K360" s="11" t="e">
        <f t="shared" si="17"/>
        <v>#DIV/0!</v>
      </c>
      <c r="L360" s="11" t="e">
        <f t="shared" si="18"/>
        <v>#DIV/0!</v>
      </c>
      <c r="M360" s="11" t="e">
        <f t="shared" si="19"/>
        <v>#DIV/0!</v>
      </c>
    </row>
    <row r="361" spans="9:13" ht="12.75" customHeight="1" x14ac:dyDescent="0.2">
      <c r="I361" t="e">
        <f>VLOOKUP(A361,'[1]TC Diario'!$A$1099:$B$2000,2,FALSE)</f>
        <v>#N/A</v>
      </c>
      <c r="J361" t="e">
        <f>VLOOKUP(A361,'[2]Efectioro Fix'!$A$2:$B2358,2,FALSE)</f>
        <v>#N/A</v>
      </c>
      <c r="K361" s="11" t="e">
        <f t="shared" si="17"/>
        <v>#DIV/0!</v>
      </c>
      <c r="L361" s="11" t="e">
        <f t="shared" si="18"/>
        <v>#DIV/0!</v>
      </c>
      <c r="M361" s="11" t="e">
        <f t="shared" si="19"/>
        <v>#DIV/0!</v>
      </c>
    </row>
    <row r="362" spans="9:13" ht="12.75" customHeight="1" x14ac:dyDescent="0.2">
      <c r="I362" t="e">
        <f>VLOOKUP(A362,'[1]TC Diario'!$A$1099:$B$2000,2,FALSE)</f>
        <v>#N/A</v>
      </c>
      <c r="J362" t="e">
        <f>VLOOKUP(A362,'[2]Efectioro Fix'!$A$2:$B2359,2,FALSE)</f>
        <v>#N/A</v>
      </c>
      <c r="K362" s="11" t="e">
        <f t="shared" si="17"/>
        <v>#DIV/0!</v>
      </c>
      <c r="L362" s="11" t="e">
        <f t="shared" si="18"/>
        <v>#DIV/0!</v>
      </c>
      <c r="M362" s="11" t="e">
        <f t="shared" si="19"/>
        <v>#DIV/0!</v>
      </c>
    </row>
    <row r="363" spans="9:13" ht="12.75" customHeight="1" x14ac:dyDescent="0.2">
      <c r="I363" t="e">
        <f>VLOOKUP(A363,'[1]TC Diario'!$A$1099:$B$2000,2,FALSE)</f>
        <v>#N/A</v>
      </c>
      <c r="J363" t="e">
        <f>VLOOKUP(A363,'[2]Efectioro Fix'!$A$2:$B2360,2,FALSE)</f>
        <v>#N/A</v>
      </c>
      <c r="K363" s="11" t="e">
        <f t="shared" si="17"/>
        <v>#DIV/0!</v>
      </c>
      <c r="L363" s="11" t="e">
        <f t="shared" si="18"/>
        <v>#DIV/0!</v>
      </c>
      <c r="M363" s="11" t="e">
        <f t="shared" si="19"/>
        <v>#DIV/0!</v>
      </c>
    </row>
    <row r="364" spans="9:13" ht="12.75" customHeight="1" x14ac:dyDescent="0.2">
      <c r="I364" t="e">
        <f>VLOOKUP(A364,'[1]TC Diario'!$A$1099:$B$2000,2,FALSE)</f>
        <v>#N/A</v>
      </c>
      <c r="J364" t="e">
        <f>VLOOKUP(A364,'[2]Efectioro Fix'!$A$2:$B2361,2,FALSE)</f>
        <v>#N/A</v>
      </c>
      <c r="K364" s="11" t="e">
        <f t="shared" si="17"/>
        <v>#DIV/0!</v>
      </c>
      <c r="L364" s="11" t="e">
        <f t="shared" si="18"/>
        <v>#DIV/0!</v>
      </c>
      <c r="M364" s="11" t="e">
        <f t="shared" si="19"/>
        <v>#DIV/0!</v>
      </c>
    </row>
    <row r="365" spans="9:13" ht="12.75" customHeight="1" x14ac:dyDescent="0.2">
      <c r="I365" t="e">
        <f>VLOOKUP(A365,'[1]TC Diario'!$A$1099:$B$2000,2,FALSE)</f>
        <v>#N/A</v>
      </c>
      <c r="J365" t="e">
        <f>VLOOKUP(A365,'[2]Efectioro Fix'!$A$2:$B2362,2,FALSE)</f>
        <v>#N/A</v>
      </c>
      <c r="K365" s="11" t="e">
        <f t="shared" si="17"/>
        <v>#DIV/0!</v>
      </c>
      <c r="L365" s="11" t="e">
        <f t="shared" si="18"/>
        <v>#DIV/0!</v>
      </c>
      <c r="M365" s="11" t="e">
        <f t="shared" si="19"/>
        <v>#DIV/0!</v>
      </c>
    </row>
    <row r="366" spans="9:13" ht="12.75" customHeight="1" x14ac:dyDescent="0.2">
      <c r="I366" t="e">
        <f>VLOOKUP(A366,'[1]TC Diario'!$A$1099:$B$2000,2,FALSE)</f>
        <v>#N/A</v>
      </c>
      <c r="J366" t="e">
        <f>VLOOKUP(A366,'[2]Efectioro Fix'!$A$2:$B2363,2,FALSE)</f>
        <v>#N/A</v>
      </c>
      <c r="K366" s="11" t="e">
        <f t="shared" si="17"/>
        <v>#DIV/0!</v>
      </c>
      <c r="L366" s="11" t="e">
        <f t="shared" si="18"/>
        <v>#DIV/0!</v>
      </c>
      <c r="M366" s="11" t="e">
        <f t="shared" si="19"/>
        <v>#DIV/0!</v>
      </c>
    </row>
    <row r="367" spans="9:13" ht="12.75" customHeight="1" x14ac:dyDescent="0.2">
      <c r="I367" t="e">
        <f>VLOOKUP(A367,'[1]TC Diario'!$A$1099:$B$2000,2,FALSE)</f>
        <v>#N/A</v>
      </c>
      <c r="J367" t="e">
        <f>VLOOKUP(A367,'[2]Efectioro Fix'!$A$2:$B2364,2,FALSE)</f>
        <v>#N/A</v>
      </c>
      <c r="K367" s="11" t="e">
        <f t="shared" si="17"/>
        <v>#DIV/0!</v>
      </c>
      <c r="L367" s="11" t="e">
        <f t="shared" si="18"/>
        <v>#DIV/0!</v>
      </c>
      <c r="M367" s="11" t="e">
        <f t="shared" si="19"/>
        <v>#DIV/0!</v>
      </c>
    </row>
    <row r="368" spans="9:13" ht="12.75" customHeight="1" x14ac:dyDescent="0.2">
      <c r="I368" t="e">
        <f>VLOOKUP(A368,'[1]TC Diario'!$A$1099:$B$2000,2,FALSE)</f>
        <v>#N/A</v>
      </c>
      <c r="J368" t="e">
        <f>VLOOKUP(A368,'[2]Efectioro Fix'!$A$2:$B2365,2,FALSE)</f>
        <v>#N/A</v>
      </c>
      <c r="K368" s="11" t="e">
        <f t="shared" si="17"/>
        <v>#DIV/0!</v>
      </c>
      <c r="L368" s="11" t="e">
        <f t="shared" si="18"/>
        <v>#DIV/0!</v>
      </c>
      <c r="M368" s="11" t="e">
        <f t="shared" si="19"/>
        <v>#DIV/0!</v>
      </c>
    </row>
    <row r="369" spans="9:13" ht="12.75" customHeight="1" x14ac:dyDescent="0.2">
      <c r="I369" t="e">
        <f>VLOOKUP(A369,'[1]TC Diario'!$A$1099:$B$2000,2,FALSE)</f>
        <v>#N/A</v>
      </c>
      <c r="J369" t="e">
        <f>VLOOKUP(A369,'[2]Efectioro Fix'!$A$2:$B2366,2,FALSE)</f>
        <v>#N/A</v>
      </c>
      <c r="K369" s="11" t="e">
        <f t="shared" si="17"/>
        <v>#DIV/0!</v>
      </c>
      <c r="L369" s="11" t="e">
        <f t="shared" si="18"/>
        <v>#DIV/0!</v>
      </c>
      <c r="M369" s="11" t="e">
        <f t="shared" si="19"/>
        <v>#DIV/0!</v>
      </c>
    </row>
    <row r="370" spans="9:13" ht="12.75" customHeight="1" x14ac:dyDescent="0.2">
      <c r="I370" t="e">
        <f>VLOOKUP(A370,'[1]TC Diario'!$A$1099:$B$2000,2,FALSE)</f>
        <v>#N/A</v>
      </c>
      <c r="J370" t="e">
        <f>VLOOKUP(A370,'[2]Efectioro Fix'!$A$2:$B2367,2,FALSE)</f>
        <v>#N/A</v>
      </c>
      <c r="K370" s="11" t="e">
        <f t="shared" si="17"/>
        <v>#DIV/0!</v>
      </c>
      <c r="L370" s="11" t="e">
        <f t="shared" si="18"/>
        <v>#DIV/0!</v>
      </c>
      <c r="M370" s="11" t="e">
        <f t="shared" si="19"/>
        <v>#DIV/0!</v>
      </c>
    </row>
    <row r="371" spans="9:13" ht="12.75" customHeight="1" x14ac:dyDescent="0.2">
      <c r="I371" t="e">
        <f>VLOOKUP(A371,'[1]TC Diario'!$A$1099:$B$2000,2,FALSE)</f>
        <v>#N/A</v>
      </c>
      <c r="J371" t="e">
        <f>VLOOKUP(A371,'[2]Efectioro Fix'!$A$2:$B2368,2,FALSE)</f>
        <v>#N/A</v>
      </c>
      <c r="K371" s="11" t="e">
        <f t="shared" si="17"/>
        <v>#DIV/0!</v>
      </c>
      <c r="L371" s="11" t="e">
        <f t="shared" si="18"/>
        <v>#DIV/0!</v>
      </c>
      <c r="M371" s="11" t="e">
        <f t="shared" si="19"/>
        <v>#DIV/0!</v>
      </c>
    </row>
    <row r="372" spans="9:13" ht="12.75" customHeight="1" x14ac:dyDescent="0.2">
      <c r="I372" t="e">
        <f>VLOOKUP(A372,'[1]TC Diario'!$A$1099:$B$2000,2,FALSE)</f>
        <v>#N/A</v>
      </c>
      <c r="J372" t="e">
        <f>VLOOKUP(A372,'[2]Efectioro Fix'!$A$2:$B2369,2,FALSE)</f>
        <v>#N/A</v>
      </c>
      <c r="K372" s="11" t="e">
        <f t="shared" si="17"/>
        <v>#DIV/0!</v>
      </c>
      <c r="L372" s="11" t="e">
        <f t="shared" si="18"/>
        <v>#DIV/0!</v>
      </c>
      <c r="M372" s="11" t="e">
        <f t="shared" si="19"/>
        <v>#DIV/0!</v>
      </c>
    </row>
    <row r="373" spans="9:13" ht="12.75" customHeight="1" x14ac:dyDescent="0.2">
      <c r="I373" t="e">
        <f>VLOOKUP(A373,'[1]TC Diario'!$A$1099:$B$2000,2,FALSE)</f>
        <v>#N/A</v>
      </c>
      <c r="J373" t="e">
        <f>VLOOKUP(A373,'[2]Efectioro Fix'!$A$2:$B2370,2,FALSE)</f>
        <v>#N/A</v>
      </c>
      <c r="K373" s="11" t="e">
        <f t="shared" si="17"/>
        <v>#DIV/0!</v>
      </c>
      <c r="L373" s="11" t="e">
        <f t="shared" si="18"/>
        <v>#DIV/0!</v>
      </c>
      <c r="M373" s="11" t="e">
        <f t="shared" si="19"/>
        <v>#DIV/0!</v>
      </c>
    </row>
    <row r="374" spans="9:13" ht="12.75" customHeight="1" x14ac:dyDescent="0.2">
      <c r="I374" t="e">
        <f>VLOOKUP(A374,'[1]TC Diario'!$A$1099:$B$2000,2,FALSE)</f>
        <v>#N/A</v>
      </c>
      <c r="J374" t="e">
        <f>VLOOKUP(A374,'[2]Efectioro Fix'!$A$2:$B2371,2,FALSE)</f>
        <v>#N/A</v>
      </c>
      <c r="K374" s="11" t="e">
        <f t="shared" si="17"/>
        <v>#DIV/0!</v>
      </c>
      <c r="L374" s="11" t="e">
        <f t="shared" si="18"/>
        <v>#DIV/0!</v>
      </c>
      <c r="M374" s="11" t="e">
        <f t="shared" si="19"/>
        <v>#DIV/0!</v>
      </c>
    </row>
    <row r="375" spans="9:13" ht="12.75" customHeight="1" x14ac:dyDescent="0.2">
      <c r="I375" t="e">
        <f>VLOOKUP(A375,'[1]TC Diario'!$A$1099:$B$2000,2,FALSE)</f>
        <v>#N/A</v>
      </c>
      <c r="J375" t="e">
        <f>VLOOKUP(A375,'[2]Efectioro Fix'!$A$2:$B2372,2,FALSE)</f>
        <v>#N/A</v>
      </c>
      <c r="K375" s="11" t="e">
        <f t="shared" si="17"/>
        <v>#DIV/0!</v>
      </c>
      <c r="L375" s="11" t="e">
        <f t="shared" si="18"/>
        <v>#DIV/0!</v>
      </c>
      <c r="M375" s="11" t="e">
        <f t="shared" si="19"/>
        <v>#DIV/0!</v>
      </c>
    </row>
    <row r="376" spans="9:13" ht="12.75" customHeight="1" x14ac:dyDescent="0.2">
      <c r="I376" t="e">
        <f>VLOOKUP(A376,'[1]TC Diario'!$A$1099:$B$2000,2,FALSE)</f>
        <v>#N/A</v>
      </c>
      <c r="J376" t="e">
        <f>VLOOKUP(A376,'[2]Efectioro Fix'!$A$2:$B2373,2,FALSE)</f>
        <v>#N/A</v>
      </c>
      <c r="K376" s="11" t="e">
        <f t="shared" si="17"/>
        <v>#DIV/0!</v>
      </c>
      <c r="L376" s="11" t="e">
        <f t="shared" si="18"/>
        <v>#DIV/0!</v>
      </c>
      <c r="M376" s="11" t="e">
        <f t="shared" si="19"/>
        <v>#DIV/0!</v>
      </c>
    </row>
    <row r="377" spans="9:13" ht="12.75" customHeight="1" x14ac:dyDescent="0.2">
      <c r="I377" t="e">
        <f>VLOOKUP(A377,'[1]TC Diario'!$A$1099:$B$2000,2,FALSE)</f>
        <v>#N/A</v>
      </c>
      <c r="J377" t="e">
        <f>VLOOKUP(A377,'[2]Efectioro Fix'!$A$2:$B2374,2,FALSE)</f>
        <v>#N/A</v>
      </c>
      <c r="K377" s="11" t="e">
        <f t="shared" si="17"/>
        <v>#DIV/0!</v>
      </c>
      <c r="L377" s="11" t="e">
        <f t="shared" si="18"/>
        <v>#DIV/0!</v>
      </c>
      <c r="M377" s="11" t="e">
        <f t="shared" si="19"/>
        <v>#DIV/0!</v>
      </c>
    </row>
    <row r="378" spans="9:13" ht="12.75" customHeight="1" x14ac:dyDescent="0.2">
      <c r="I378" t="e">
        <f>VLOOKUP(A378,'[1]TC Diario'!$A$1099:$B$2000,2,FALSE)</f>
        <v>#N/A</v>
      </c>
      <c r="J378" t="e">
        <f>VLOOKUP(A378,'[2]Efectioro Fix'!$A$2:$B2375,2,FALSE)</f>
        <v>#N/A</v>
      </c>
      <c r="K378" s="11" t="e">
        <f t="shared" si="17"/>
        <v>#DIV/0!</v>
      </c>
      <c r="L378" s="11" t="e">
        <f t="shared" si="18"/>
        <v>#DIV/0!</v>
      </c>
      <c r="M378" s="11" t="e">
        <f t="shared" si="19"/>
        <v>#DIV/0!</v>
      </c>
    </row>
    <row r="379" spans="9:13" ht="12.75" customHeight="1" x14ac:dyDescent="0.2">
      <c r="I379" t="e">
        <f>VLOOKUP(A379,'[1]TC Diario'!$A$1099:$B$2000,2,FALSE)</f>
        <v>#N/A</v>
      </c>
      <c r="J379" t="e">
        <f>VLOOKUP(A379,'[2]Efectioro Fix'!$A$2:$B2376,2,FALSE)</f>
        <v>#N/A</v>
      </c>
      <c r="K379" s="11" t="e">
        <f t="shared" si="17"/>
        <v>#DIV/0!</v>
      </c>
      <c r="L379" s="11" t="e">
        <f t="shared" si="18"/>
        <v>#DIV/0!</v>
      </c>
      <c r="M379" s="11" t="e">
        <f t="shared" si="19"/>
        <v>#DIV/0!</v>
      </c>
    </row>
    <row r="380" spans="9:13" ht="12.75" customHeight="1" x14ac:dyDescent="0.2">
      <c r="I380" t="e">
        <f>VLOOKUP(A380,'[1]TC Diario'!$A$1099:$B$2000,2,FALSE)</f>
        <v>#N/A</v>
      </c>
      <c r="J380" t="e">
        <f>VLOOKUP(A380,'[2]Efectioro Fix'!$A$2:$B2377,2,FALSE)</f>
        <v>#N/A</v>
      </c>
      <c r="K380" s="11" t="e">
        <f t="shared" si="17"/>
        <v>#DIV/0!</v>
      </c>
      <c r="L380" s="11" t="e">
        <f t="shared" si="18"/>
        <v>#DIV/0!</v>
      </c>
      <c r="M380" s="11" t="e">
        <f t="shared" si="19"/>
        <v>#DIV/0!</v>
      </c>
    </row>
    <row r="381" spans="9:13" ht="12.75" customHeight="1" x14ac:dyDescent="0.2">
      <c r="I381" t="e">
        <f>VLOOKUP(A381,'[1]TC Diario'!$A$1099:$B$2000,2,FALSE)</f>
        <v>#N/A</v>
      </c>
      <c r="J381" t="e">
        <f>VLOOKUP(A381,'[2]Efectioro Fix'!$A$2:$B2378,2,FALSE)</f>
        <v>#N/A</v>
      </c>
      <c r="K381" s="11" t="e">
        <f t="shared" si="17"/>
        <v>#DIV/0!</v>
      </c>
      <c r="L381" s="11" t="e">
        <f t="shared" si="18"/>
        <v>#DIV/0!</v>
      </c>
      <c r="M381" s="11" t="e">
        <f t="shared" si="19"/>
        <v>#DIV/0!</v>
      </c>
    </row>
    <row r="382" spans="9:13" ht="12.75" customHeight="1" x14ac:dyDescent="0.2">
      <c r="I382" t="e">
        <f>VLOOKUP(A382,'[1]TC Diario'!$A$1099:$B$2000,2,FALSE)</f>
        <v>#N/A</v>
      </c>
      <c r="J382" t="e">
        <f>VLOOKUP(A382,'[2]Efectioro Fix'!$A$2:$B2379,2,FALSE)</f>
        <v>#N/A</v>
      </c>
      <c r="K382" s="11" t="e">
        <f t="shared" si="17"/>
        <v>#DIV/0!</v>
      </c>
      <c r="L382" s="11" t="e">
        <f t="shared" si="18"/>
        <v>#DIV/0!</v>
      </c>
      <c r="M382" s="11" t="e">
        <f t="shared" si="19"/>
        <v>#DIV/0!</v>
      </c>
    </row>
    <row r="383" spans="9:13" ht="12.75" customHeight="1" x14ac:dyDescent="0.2">
      <c r="I383" t="e">
        <f>VLOOKUP(A383,'[1]TC Diario'!$A$1099:$B$2000,2,FALSE)</f>
        <v>#N/A</v>
      </c>
      <c r="J383" t="e">
        <f>VLOOKUP(A383,'[2]Efectioro Fix'!$A$2:$B2380,2,FALSE)</f>
        <v>#N/A</v>
      </c>
      <c r="K383" s="11" t="e">
        <f t="shared" si="17"/>
        <v>#DIV/0!</v>
      </c>
      <c r="L383" s="11" t="e">
        <f t="shared" si="18"/>
        <v>#DIV/0!</v>
      </c>
      <c r="M383" s="11" t="e">
        <f t="shared" si="19"/>
        <v>#DIV/0!</v>
      </c>
    </row>
    <row r="384" spans="9:13" ht="12.75" customHeight="1" x14ac:dyDescent="0.2">
      <c r="I384" t="e">
        <f>VLOOKUP(A384,'[1]TC Diario'!$A$1099:$B$2000,2,FALSE)</f>
        <v>#N/A</v>
      </c>
      <c r="J384" t="e">
        <f>VLOOKUP(A384,'[2]Efectioro Fix'!$A$2:$B2381,2,FALSE)</f>
        <v>#N/A</v>
      </c>
      <c r="K384" s="11" t="e">
        <f t="shared" si="17"/>
        <v>#DIV/0!</v>
      </c>
      <c r="L384" s="11" t="e">
        <f t="shared" si="18"/>
        <v>#DIV/0!</v>
      </c>
      <c r="M384" s="11" t="e">
        <f t="shared" si="19"/>
        <v>#DIV/0!</v>
      </c>
    </row>
    <row r="385" spans="9:13" ht="12.75" customHeight="1" x14ac:dyDescent="0.2">
      <c r="I385" t="e">
        <f>VLOOKUP(A385,'[1]TC Diario'!$A$1099:$B$2000,2,FALSE)</f>
        <v>#N/A</v>
      </c>
      <c r="J385" t="e">
        <f>VLOOKUP(A385,'[2]Efectioro Fix'!$A$2:$B2382,2,FALSE)</f>
        <v>#N/A</v>
      </c>
      <c r="K385" s="11" t="e">
        <f t="shared" si="17"/>
        <v>#DIV/0!</v>
      </c>
      <c r="L385" s="11" t="e">
        <f t="shared" si="18"/>
        <v>#DIV/0!</v>
      </c>
      <c r="M385" s="11" t="e">
        <f t="shared" si="19"/>
        <v>#DIV/0!</v>
      </c>
    </row>
    <row r="386" spans="9:13" ht="12.75" customHeight="1" x14ac:dyDescent="0.2">
      <c r="I386" t="e">
        <f>VLOOKUP(A386,'[1]TC Diario'!$A$1099:$B$2000,2,FALSE)</f>
        <v>#N/A</v>
      </c>
      <c r="J386" t="e">
        <f>VLOOKUP(A386,'[2]Efectioro Fix'!$A$2:$B2383,2,FALSE)</f>
        <v>#N/A</v>
      </c>
      <c r="K386" s="11" t="e">
        <f t="shared" si="17"/>
        <v>#DIV/0!</v>
      </c>
      <c r="L386" s="11" t="e">
        <f t="shared" si="18"/>
        <v>#DIV/0!</v>
      </c>
      <c r="M386" s="11" t="e">
        <f t="shared" si="19"/>
        <v>#DIV/0!</v>
      </c>
    </row>
    <row r="387" spans="9:13" ht="12.75" customHeight="1" x14ac:dyDescent="0.2">
      <c r="I387" t="e">
        <f>VLOOKUP(A387,'[1]TC Diario'!$A$1099:$B$2000,2,FALSE)</f>
        <v>#N/A</v>
      </c>
      <c r="J387" t="e">
        <f>VLOOKUP(A387,'[2]Efectioro Fix'!$A$2:$B2384,2,FALSE)</f>
        <v>#N/A</v>
      </c>
      <c r="K387" s="11" t="e">
        <f t="shared" si="17"/>
        <v>#DIV/0!</v>
      </c>
      <c r="L387" s="11" t="e">
        <f t="shared" si="18"/>
        <v>#DIV/0!</v>
      </c>
      <c r="M387" s="11" t="e">
        <f t="shared" si="19"/>
        <v>#DIV/0!</v>
      </c>
    </row>
    <row r="388" spans="9:13" ht="12.75" customHeight="1" x14ac:dyDescent="0.2">
      <c r="I388" t="e">
        <f>VLOOKUP(A388,'[1]TC Diario'!$A$1099:$B$2000,2,FALSE)</f>
        <v>#N/A</v>
      </c>
      <c r="J388" t="e">
        <f>VLOOKUP(A388,'[2]Efectioro Fix'!$A$2:$B2385,2,FALSE)</f>
        <v>#N/A</v>
      </c>
      <c r="K388" s="11" t="e">
        <f t="shared" ref="K388:K451" si="20">1-(M388/I388)*31.1035*24/C388/J388</f>
        <v>#DIV/0!</v>
      </c>
      <c r="L388" s="11" t="e">
        <f t="shared" ref="L388:L451" si="21">E388/D388/C388</f>
        <v>#DIV/0!</v>
      </c>
      <c r="M388" s="11" t="e">
        <f t="shared" si="19"/>
        <v>#DIV/0!</v>
      </c>
    </row>
    <row r="389" spans="9:13" ht="12.75" customHeight="1" x14ac:dyDescent="0.2">
      <c r="I389" t="e">
        <f>VLOOKUP(A389,'[1]TC Diario'!$A$1099:$B$2000,2,FALSE)</f>
        <v>#N/A</v>
      </c>
      <c r="J389" t="e">
        <f>VLOOKUP(A389,'[2]Efectioro Fix'!$A$2:$B2386,2,FALSE)</f>
        <v>#N/A</v>
      </c>
      <c r="K389" s="11" t="e">
        <f t="shared" si="20"/>
        <v>#DIV/0!</v>
      </c>
      <c r="L389" s="11" t="e">
        <f t="shared" si="21"/>
        <v>#DIV/0!</v>
      </c>
      <c r="M389" s="11" t="e">
        <f t="shared" ref="M389:M452" si="22">E389/D389</f>
        <v>#DIV/0!</v>
      </c>
    </row>
    <row r="390" spans="9:13" ht="12.75" customHeight="1" x14ac:dyDescent="0.2">
      <c r="I390" t="e">
        <f>VLOOKUP(A390,'[1]TC Diario'!$A$1099:$B$2000,2,FALSE)</f>
        <v>#N/A</v>
      </c>
      <c r="J390" t="e">
        <f>VLOOKUP(A390,'[2]Efectioro Fix'!$A$2:$B2387,2,FALSE)</f>
        <v>#N/A</v>
      </c>
      <c r="K390" s="11" t="e">
        <f t="shared" si="20"/>
        <v>#DIV/0!</v>
      </c>
      <c r="L390" s="11" t="e">
        <f t="shared" si="21"/>
        <v>#DIV/0!</v>
      </c>
      <c r="M390" s="11" t="e">
        <f t="shared" si="22"/>
        <v>#DIV/0!</v>
      </c>
    </row>
    <row r="391" spans="9:13" ht="12.75" customHeight="1" x14ac:dyDescent="0.2">
      <c r="I391" t="e">
        <f>VLOOKUP(A391,'[1]TC Diario'!$A$1099:$B$2000,2,FALSE)</f>
        <v>#N/A</v>
      </c>
      <c r="J391" t="e">
        <f>VLOOKUP(A391,'[2]Efectioro Fix'!$A$2:$B2388,2,FALSE)</f>
        <v>#N/A</v>
      </c>
      <c r="K391" s="11" t="e">
        <f t="shared" si="20"/>
        <v>#DIV/0!</v>
      </c>
      <c r="L391" s="11" t="e">
        <f t="shared" si="21"/>
        <v>#DIV/0!</v>
      </c>
      <c r="M391" s="11" t="e">
        <f t="shared" si="22"/>
        <v>#DIV/0!</v>
      </c>
    </row>
    <row r="392" spans="9:13" ht="12.75" customHeight="1" x14ac:dyDescent="0.2">
      <c r="I392" t="e">
        <f>VLOOKUP(A392,'[1]TC Diario'!$A$1099:$B$2000,2,FALSE)</f>
        <v>#N/A</v>
      </c>
      <c r="J392" t="e">
        <f>VLOOKUP(A392,'[2]Efectioro Fix'!$A$2:$B2389,2,FALSE)</f>
        <v>#N/A</v>
      </c>
      <c r="K392" s="11" t="e">
        <f t="shared" si="20"/>
        <v>#DIV/0!</v>
      </c>
      <c r="L392" s="11" t="e">
        <f t="shared" si="21"/>
        <v>#DIV/0!</v>
      </c>
      <c r="M392" s="11" t="e">
        <f t="shared" si="22"/>
        <v>#DIV/0!</v>
      </c>
    </row>
    <row r="393" spans="9:13" ht="12.75" customHeight="1" x14ac:dyDescent="0.2">
      <c r="I393" t="e">
        <f>VLOOKUP(A393,'[1]TC Diario'!$A$1099:$B$2000,2,FALSE)</f>
        <v>#N/A</v>
      </c>
      <c r="J393" t="e">
        <f>VLOOKUP(A393,'[2]Efectioro Fix'!$A$2:$B2390,2,FALSE)</f>
        <v>#N/A</v>
      </c>
      <c r="K393" s="11" t="e">
        <f t="shared" si="20"/>
        <v>#DIV/0!</v>
      </c>
      <c r="L393" s="11" t="e">
        <f t="shared" si="21"/>
        <v>#DIV/0!</v>
      </c>
      <c r="M393" s="11" t="e">
        <f t="shared" si="22"/>
        <v>#DIV/0!</v>
      </c>
    </row>
    <row r="394" spans="9:13" ht="12.75" customHeight="1" x14ac:dyDescent="0.2">
      <c r="I394" t="e">
        <f>VLOOKUP(A394,'[1]TC Diario'!$A$1099:$B$2000,2,FALSE)</f>
        <v>#N/A</v>
      </c>
      <c r="J394" t="e">
        <f>VLOOKUP(A394,'[2]Efectioro Fix'!$A$2:$B2391,2,FALSE)</f>
        <v>#N/A</v>
      </c>
      <c r="K394" s="11" t="e">
        <f t="shared" si="20"/>
        <v>#DIV/0!</v>
      </c>
      <c r="L394" s="11" t="e">
        <f t="shared" si="21"/>
        <v>#DIV/0!</v>
      </c>
      <c r="M394" s="11" t="e">
        <f t="shared" si="22"/>
        <v>#DIV/0!</v>
      </c>
    </row>
    <row r="395" spans="9:13" ht="12.75" customHeight="1" x14ac:dyDescent="0.2">
      <c r="I395" t="e">
        <f>VLOOKUP(A395,'[1]TC Diario'!$A$1099:$B$2000,2,FALSE)</f>
        <v>#N/A</v>
      </c>
      <c r="J395" t="e">
        <f>VLOOKUP(A395,'[2]Efectioro Fix'!$A$2:$B2392,2,FALSE)</f>
        <v>#N/A</v>
      </c>
      <c r="K395" s="11" t="e">
        <f t="shared" si="20"/>
        <v>#DIV/0!</v>
      </c>
      <c r="L395" s="11" t="e">
        <f t="shared" si="21"/>
        <v>#DIV/0!</v>
      </c>
      <c r="M395" s="11" t="e">
        <f t="shared" si="22"/>
        <v>#DIV/0!</v>
      </c>
    </row>
    <row r="396" spans="9:13" ht="12.75" customHeight="1" x14ac:dyDescent="0.2">
      <c r="I396" t="e">
        <f>VLOOKUP(A396,'[1]TC Diario'!$A$1099:$B$2000,2,FALSE)</f>
        <v>#N/A</v>
      </c>
      <c r="J396" t="e">
        <f>VLOOKUP(A396,'[2]Efectioro Fix'!$A$2:$B2393,2,FALSE)</f>
        <v>#N/A</v>
      </c>
      <c r="K396" s="11" t="e">
        <f t="shared" si="20"/>
        <v>#DIV/0!</v>
      </c>
      <c r="L396" s="11" t="e">
        <f t="shared" si="21"/>
        <v>#DIV/0!</v>
      </c>
      <c r="M396" s="11" t="e">
        <f t="shared" si="22"/>
        <v>#DIV/0!</v>
      </c>
    </row>
    <row r="397" spans="9:13" ht="12.75" customHeight="1" x14ac:dyDescent="0.2">
      <c r="I397" t="e">
        <f>VLOOKUP(A397,'[1]TC Diario'!$A$1099:$B$2000,2,FALSE)</f>
        <v>#N/A</v>
      </c>
      <c r="J397" t="e">
        <f>VLOOKUP(A397,'[2]Efectioro Fix'!$A$2:$B2394,2,FALSE)</f>
        <v>#N/A</v>
      </c>
      <c r="K397" s="11" t="e">
        <f t="shared" si="20"/>
        <v>#DIV/0!</v>
      </c>
      <c r="L397" s="11" t="e">
        <f t="shared" si="21"/>
        <v>#DIV/0!</v>
      </c>
      <c r="M397" s="11" t="e">
        <f t="shared" si="22"/>
        <v>#DIV/0!</v>
      </c>
    </row>
    <row r="398" spans="9:13" ht="12.75" customHeight="1" x14ac:dyDescent="0.2">
      <c r="I398" t="e">
        <f>VLOOKUP(A398,'[1]TC Diario'!$A$1099:$B$2000,2,FALSE)</f>
        <v>#N/A</v>
      </c>
      <c r="J398" t="e">
        <f>VLOOKUP(A398,'[2]Efectioro Fix'!$A$2:$B2395,2,FALSE)</f>
        <v>#N/A</v>
      </c>
      <c r="K398" s="11" t="e">
        <f t="shared" si="20"/>
        <v>#DIV/0!</v>
      </c>
      <c r="L398" s="11" t="e">
        <f t="shared" si="21"/>
        <v>#DIV/0!</v>
      </c>
      <c r="M398" s="11" t="e">
        <f t="shared" si="22"/>
        <v>#DIV/0!</v>
      </c>
    </row>
    <row r="399" spans="9:13" ht="12.75" customHeight="1" x14ac:dyDescent="0.2">
      <c r="I399" t="e">
        <f>VLOOKUP(A399,'[1]TC Diario'!$A$1099:$B$2000,2,FALSE)</f>
        <v>#N/A</v>
      </c>
      <c r="J399" t="e">
        <f>VLOOKUP(A399,'[2]Efectioro Fix'!$A$2:$B2396,2,FALSE)</f>
        <v>#N/A</v>
      </c>
      <c r="K399" s="11" t="e">
        <f t="shared" si="20"/>
        <v>#DIV/0!</v>
      </c>
      <c r="L399" s="11" t="e">
        <f t="shared" si="21"/>
        <v>#DIV/0!</v>
      </c>
      <c r="M399" s="11" t="e">
        <f t="shared" si="22"/>
        <v>#DIV/0!</v>
      </c>
    </row>
    <row r="400" spans="9:13" ht="12.75" customHeight="1" x14ac:dyDescent="0.2">
      <c r="I400" t="e">
        <f>VLOOKUP(A400,'[1]TC Diario'!$A$1099:$B$2000,2,FALSE)</f>
        <v>#N/A</v>
      </c>
      <c r="J400" t="e">
        <f>VLOOKUP(A400,'[2]Efectioro Fix'!$A$2:$B2397,2,FALSE)</f>
        <v>#N/A</v>
      </c>
      <c r="K400" s="11" t="e">
        <f t="shared" si="20"/>
        <v>#DIV/0!</v>
      </c>
      <c r="L400" s="11" t="e">
        <f t="shared" si="21"/>
        <v>#DIV/0!</v>
      </c>
      <c r="M400" s="11" t="e">
        <f t="shared" si="22"/>
        <v>#DIV/0!</v>
      </c>
    </row>
    <row r="401" spans="9:13" ht="12.75" customHeight="1" x14ac:dyDescent="0.2">
      <c r="I401" t="e">
        <f>VLOOKUP(A401,'[1]TC Diario'!$A$1099:$B$2000,2,FALSE)</f>
        <v>#N/A</v>
      </c>
      <c r="J401" t="e">
        <f>VLOOKUP(A401,'[2]Efectioro Fix'!$A$2:$B2398,2,FALSE)</f>
        <v>#N/A</v>
      </c>
      <c r="K401" s="11" t="e">
        <f t="shared" si="20"/>
        <v>#DIV/0!</v>
      </c>
      <c r="L401" s="11" t="e">
        <f t="shared" si="21"/>
        <v>#DIV/0!</v>
      </c>
      <c r="M401" s="11" t="e">
        <f t="shared" si="22"/>
        <v>#DIV/0!</v>
      </c>
    </row>
    <row r="402" spans="9:13" ht="12.75" customHeight="1" x14ac:dyDescent="0.2">
      <c r="I402" t="e">
        <f>VLOOKUP(A402,'[1]TC Diario'!$A$1099:$B$2000,2,FALSE)</f>
        <v>#N/A</v>
      </c>
      <c r="J402" t="e">
        <f>VLOOKUP(A402,'[2]Efectioro Fix'!$A$2:$B2399,2,FALSE)</f>
        <v>#N/A</v>
      </c>
      <c r="K402" s="11" t="e">
        <f t="shared" si="20"/>
        <v>#DIV/0!</v>
      </c>
      <c r="L402" s="11" t="e">
        <f t="shared" si="21"/>
        <v>#DIV/0!</v>
      </c>
      <c r="M402" s="11" t="e">
        <f t="shared" si="22"/>
        <v>#DIV/0!</v>
      </c>
    </row>
    <row r="403" spans="9:13" ht="12.75" customHeight="1" x14ac:dyDescent="0.2">
      <c r="I403" t="e">
        <f>VLOOKUP(A403,'[1]TC Diario'!$A$1099:$B$2000,2,FALSE)</f>
        <v>#N/A</v>
      </c>
      <c r="J403" t="e">
        <f>VLOOKUP(A403,'[2]Efectioro Fix'!$A$2:$B2400,2,FALSE)</f>
        <v>#N/A</v>
      </c>
      <c r="K403" s="11" t="e">
        <f t="shared" si="20"/>
        <v>#DIV/0!</v>
      </c>
      <c r="L403" s="11" t="e">
        <f t="shared" si="21"/>
        <v>#DIV/0!</v>
      </c>
      <c r="M403" s="11" t="e">
        <f t="shared" si="22"/>
        <v>#DIV/0!</v>
      </c>
    </row>
    <row r="404" spans="9:13" ht="12.75" customHeight="1" x14ac:dyDescent="0.2">
      <c r="I404" t="e">
        <f>VLOOKUP(A404,'[1]TC Diario'!$A$1099:$B$2000,2,FALSE)</f>
        <v>#N/A</v>
      </c>
      <c r="J404" t="e">
        <f>VLOOKUP(A404,'[2]Efectioro Fix'!$A$2:$B2401,2,FALSE)</f>
        <v>#N/A</v>
      </c>
      <c r="K404" s="11" t="e">
        <f t="shared" si="20"/>
        <v>#DIV/0!</v>
      </c>
      <c r="L404" s="11" t="e">
        <f t="shared" si="21"/>
        <v>#DIV/0!</v>
      </c>
      <c r="M404" s="11" t="e">
        <f t="shared" si="22"/>
        <v>#DIV/0!</v>
      </c>
    </row>
    <row r="405" spans="9:13" ht="12.75" customHeight="1" x14ac:dyDescent="0.2">
      <c r="I405" t="e">
        <f>VLOOKUP(A405,'[1]TC Diario'!$A$1099:$B$2000,2,FALSE)</f>
        <v>#N/A</v>
      </c>
      <c r="J405" t="e">
        <f>VLOOKUP(A405,'[2]Efectioro Fix'!$A$2:$B2402,2,FALSE)</f>
        <v>#N/A</v>
      </c>
      <c r="K405" s="11" t="e">
        <f t="shared" si="20"/>
        <v>#DIV/0!</v>
      </c>
      <c r="L405" s="11" t="e">
        <f t="shared" si="21"/>
        <v>#DIV/0!</v>
      </c>
      <c r="M405" s="11" t="e">
        <f t="shared" si="22"/>
        <v>#DIV/0!</v>
      </c>
    </row>
    <row r="406" spans="9:13" ht="12.75" customHeight="1" x14ac:dyDescent="0.2">
      <c r="I406" t="e">
        <f>VLOOKUP(A406,'[1]TC Diario'!$A$1099:$B$2000,2,FALSE)</f>
        <v>#N/A</v>
      </c>
      <c r="J406" t="e">
        <f>VLOOKUP(A406,'[2]Efectioro Fix'!$A$2:$B2403,2,FALSE)</f>
        <v>#N/A</v>
      </c>
      <c r="K406" s="11" t="e">
        <f t="shared" si="20"/>
        <v>#DIV/0!</v>
      </c>
      <c r="L406" s="11" t="e">
        <f t="shared" si="21"/>
        <v>#DIV/0!</v>
      </c>
      <c r="M406" s="11" t="e">
        <f t="shared" si="22"/>
        <v>#DIV/0!</v>
      </c>
    </row>
    <row r="407" spans="9:13" ht="12.75" customHeight="1" x14ac:dyDescent="0.2">
      <c r="I407" t="e">
        <f>VLOOKUP(A407,'[1]TC Diario'!$A$1099:$B$2000,2,FALSE)</f>
        <v>#N/A</v>
      </c>
      <c r="J407" t="e">
        <f>VLOOKUP(A407,'[2]Efectioro Fix'!$A$2:$B2404,2,FALSE)</f>
        <v>#N/A</v>
      </c>
      <c r="K407" s="11" t="e">
        <f t="shared" si="20"/>
        <v>#DIV/0!</v>
      </c>
      <c r="L407" s="11" t="e">
        <f t="shared" si="21"/>
        <v>#DIV/0!</v>
      </c>
      <c r="M407" s="11" t="e">
        <f t="shared" si="22"/>
        <v>#DIV/0!</v>
      </c>
    </row>
    <row r="408" spans="9:13" ht="12.75" customHeight="1" x14ac:dyDescent="0.2">
      <c r="I408" t="e">
        <f>VLOOKUP(A408,'[1]TC Diario'!$A$1099:$B$2000,2,FALSE)</f>
        <v>#N/A</v>
      </c>
      <c r="J408" t="e">
        <f>VLOOKUP(A408,'[2]Efectioro Fix'!$A$2:$B2405,2,FALSE)</f>
        <v>#N/A</v>
      </c>
      <c r="K408" s="11" t="e">
        <f t="shared" si="20"/>
        <v>#DIV/0!</v>
      </c>
      <c r="L408" s="11" t="e">
        <f t="shared" si="21"/>
        <v>#DIV/0!</v>
      </c>
      <c r="M408" s="11" t="e">
        <f t="shared" si="22"/>
        <v>#DIV/0!</v>
      </c>
    </row>
    <row r="409" spans="9:13" ht="12.75" customHeight="1" x14ac:dyDescent="0.2">
      <c r="I409" t="e">
        <f>VLOOKUP(A409,'[1]TC Diario'!$A$1099:$B$2000,2,FALSE)</f>
        <v>#N/A</v>
      </c>
      <c r="J409" t="e">
        <f>VLOOKUP(A409,'[2]Efectioro Fix'!$A$2:$B2406,2,FALSE)</f>
        <v>#N/A</v>
      </c>
      <c r="K409" s="11" t="e">
        <f t="shared" si="20"/>
        <v>#DIV/0!</v>
      </c>
      <c r="L409" s="11" t="e">
        <f t="shared" si="21"/>
        <v>#DIV/0!</v>
      </c>
      <c r="M409" s="11" t="e">
        <f t="shared" si="22"/>
        <v>#DIV/0!</v>
      </c>
    </row>
    <row r="410" spans="9:13" ht="12.75" customHeight="1" x14ac:dyDescent="0.2">
      <c r="I410" t="e">
        <f>VLOOKUP(A410,'[1]TC Diario'!$A$1099:$B$2000,2,FALSE)</f>
        <v>#N/A</v>
      </c>
      <c r="J410" t="e">
        <f>VLOOKUP(A410,'[2]Efectioro Fix'!$A$2:$B2407,2,FALSE)</f>
        <v>#N/A</v>
      </c>
      <c r="K410" s="11" t="e">
        <f t="shared" si="20"/>
        <v>#DIV/0!</v>
      </c>
      <c r="L410" s="11" t="e">
        <f t="shared" si="21"/>
        <v>#DIV/0!</v>
      </c>
      <c r="M410" s="11" t="e">
        <f t="shared" si="22"/>
        <v>#DIV/0!</v>
      </c>
    </row>
    <row r="411" spans="9:13" ht="12.75" customHeight="1" x14ac:dyDescent="0.2">
      <c r="I411" t="e">
        <f>VLOOKUP(A411,'[1]TC Diario'!$A$1099:$B$2000,2,FALSE)</f>
        <v>#N/A</v>
      </c>
      <c r="J411" t="e">
        <f>VLOOKUP(A411,'[2]Efectioro Fix'!$A$2:$B2408,2,FALSE)</f>
        <v>#N/A</v>
      </c>
      <c r="K411" s="11" t="e">
        <f t="shared" si="20"/>
        <v>#DIV/0!</v>
      </c>
      <c r="L411" s="11" t="e">
        <f t="shared" si="21"/>
        <v>#DIV/0!</v>
      </c>
      <c r="M411" s="11" t="e">
        <f t="shared" si="22"/>
        <v>#DIV/0!</v>
      </c>
    </row>
    <row r="412" spans="9:13" ht="12.75" customHeight="1" x14ac:dyDescent="0.2">
      <c r="I412" t="e">
        <f>VLOOKUP(A412,'[1]TC Diario'!$A$1099:$B$2000,2,FALSE)</f>
        <v>#N/A</v>
      </c>
      <c r="J412" t="e">
        <f>VLOOKUP(A412,'[2]Efectioro Fix'!$A$2:$B2409,2,FALSE)</f>
        <v>#N/A</v>
      </c>
      <c r="K412" s="11" t="e">
        <f t="shared" si="20"/>
        <v>#DIV/0!</v>
      </c>
      <c r="L412" s="11" t="e">
        <f t="shared" si="21"/>
        <v>#DIV/0!</v>
      </c>
      <c r="M412" s="11" t="e">
        <f t="shared" si="22"/>
        <v>#DIV/0!</v>
      </c>
    </row>
    <row r="413" spans="9:13" ht="12.75" customHeight="1" x14ac:dyDescent="0.2">
      <c r="I413" t="e">
        <f>VLOOKUP(A413,'[1]TC Diario'!$A$1099:$B$2000,2,FALSE)</f>
        <v>#N/A</v>
      </c>
      <c r="J413" t="e">
        <f>VLOOKUP(A413,'[2]Efectioro Fix'!$A$2:$B2410,2,FALSE)</f>
        <v>#N/A</v>
      </c>
      <c r="K413" s="11" t="e">
        <f t="shared" si="20"/>
        <v>#DIV/0!</v>
      </c>
      <c r="L413" s="11" t="e">
        <f t="shared" si="21"/>
        <v>#DIV/0!</v>
      </c>
      <c r="M413" s="11" t="e">
        <f t="shared" si="22"/>
        <v>#DIV/0!</v>
      </c>
    </row>
    <row r="414" spans="9:13" ht="12.75" customHeight="1" x14ac:dyDescent="0.2">
      <c r="I414" t="e">
        <f>VLOOKUP(A414,'[1]TC Diario'!$A$1099:$B$2000,2,FALSE)</f>
        <v>#N/A</v>
      </c>
      <c r="J414" t="e">
        <f>VLOOKUP(A414,'[2]Efectioro Fix'!$A$2:$B2411,2,FALSE)</f>
        <v>#N/A</v>
      </c>
      <c r="K414" s="11" t="e">
        <f t="shared" si="20"/>
        <v>#DIV/0!</v>
      </c>
      <c r="L414" s="11" t="e">
        <f t="shared" si="21"/>
        <v>#DIV/0!</v>
      </c>
      <c r="M414" s="11" t="e">
        <f t="shared" si="22"/>
        <v>#DIV/0!</v>
      </c>
    </row>
    <row r="415" spans="9:13" ht="12.75" customHeight="1" x14ac:dyDescent="0.2">
      <c r="I415" t="e">
        <f>VLOOKUP(A415,'[1]TC Diario'!$A$1099:$B$2000,2,FALSE)</f>
        <v>#N/A</v>
      </c>
      <c r="J415" t="e">
        <f>VLOOKUP(A415,'[2]Efectioro Fix'!$A$2:$B2412,2,FALSE)</f>
        <v>#N/A</v>
      </c>
      <c r="K415" s="11" t="e">
        <f t="shared" si="20"/>
        <v>#DIV/0!</v>
      </c>
      <c r="L415" s="11" t="e">
        <f t="shared" si="21"/>
        <v>#DIV/0!</v>
      </c>
      <c r="M415" s="11" t="e">
        <f t="shared" si="22"/>
        <v>#DIV/0!</v>
      </c>
    </row>
    <row r="416" spans="9:13" ht="12.75" customHeight="1" x14ac:dyDescent="0.2">
      <c r="I416" t="e">
        <f>VLOOKUP(A416,'[1]TC Diario'!$A$1099:$B$2000,2,FALSE)</f>
        <v>#N/A</v>
      </c>
      <c r="J416" t="e">
        <f>VLOOKUP(A416,'[2]Efectioro Fix'!$A$2:$B2413,2,FALSE)</f>
        <v>#N/A</v>
      </c>
      <c r="K416" s="11" t="e">
        <f t="shared" si="20"/>
        <v>#DIV/0!</v>
      </c>
      <c r="L416" s="11" t="e">
        <f t="shared" si="21"/>
        <v>#DIV/0!</v>
      </c>
      <c r="M416" s="11" t="e">
        <f t="shared" si="22"/>
        <v>#DIV/0!</v>
      </c>
    </row>
    <row r="417" spans="9:13" ht="12.75" customHeight="1" x14ac:dyDescent="0.2">
      <c r="I417" t="e">
        <f>VLOOKUP(A417,'[1]TC Diario'!$A$1099:$B$2000,2,FALSE)</f>
        <v>#N/A</v>
      </c>
      <c r="J417" t="e">
        <f>VLOOKUP(A417,'[2]Efectioro Fix'!$A$2:$B2414,2,FALSE)</f>
        <v>#N/A</v>
      </c>
      <c r="K417" s="11" t="e">
        <f t="shared" si="20"/>
        <v>#DIV/0!</v>
      </c>
      <c r="L417" s="11" t="e">
        <f t="shared" si="21"/>
        <v>#DIV/0!</v>
      </c>
      <c r="M417" s="11" t="e">
        <f t="shared" si="22"/>
        <v>#DIV/0!</v>
      </c>
    </row>
    <row r="418" spans="9:13" ht="12.75" customHeight="1" x14ac:dyDescent="0.2">
      <c r="I418" t="e">
        <f>VLOOKUP(A418,'[1]TC Diario'!$A$1099:$B$2000,2,FALSE)</f>
        <v>#N/A</v>
      </c>
      <c r="J418" t="e">
        <f>VLOOKUP(A418,'[2]Efectioro Fix'!$A$2:$B2415,2,FALSE)</f>
        <v>#N/A</v>
      </c>
      <c r="K418" s="11" t="e">
        <f t="shared" si="20"/>
        <v>#DIV/0!</v>
      </c>
      <c r="L418" s="11" t="e">
        <f t="shared" si="21"/>
        <v>#DIV/0!</v>
      </c>
      <c r="M418" s="11" t="e">
        <f t="shared" si="22"/>
        <v>#DIV/0!</v>
      </c>
    </row>
    <row r="419" spans="9:13" ht="12.75" customHeight="1" x14ac:dyDescent="0.2">
      <c r="I419" t="e">
        <f>VLOOKUP(A419,'[1]TC Diario'!$A$1099:$B$2000,2,FALSE)</f>
        <v>#N/A</v>
      </c>
      <c r="J419" t="e">
        <f>VLOOKUP(A419,'[2]Efectioro Fix'!$A$2:$B2416,2,FALSE)</f>
        <v>#N/A</v>
      </c>
      <c r="K419" s="11" t="e">
        <f t="shared" si="20"/>
        <v>#DIV/0!</v>
      </c>
      <c r="L419" s="11" t="e">
        <f t="shared" si="21"/>
        <v>#DIV/0!</v>
      </c>
      <c r="M419" s="11" t="e">
        <f t="shared" si="22"/>
        <v>#DIV/0!</v>
      </c>
    </row>
    <row r="420" spans="9:13" ht="12.75" customHeight="1" x14ac:dyDescent="0.2">
      <c r="I420" t="e">
        <f>VLOOKUP(A420,'[1]TC Diario'!$A$1099:$B$2000,2,FALSE)</f>
        <v>#N/A</v>
      </c>
      <c r="J420" t="e">
        <f>VLOOKUP(A420,'[2]Efectioro Fix'!$A$2:$B2417,2,FALSE)</f>
        <v>#N/A</v>
      </c>
      <c r="K420" s="11" t="e">
        <f t="shared" si="20"/>
        <v>#DIV/0!</v>
      </c>
      <c r="L420" s="11" t="e">
        <f t="shared" si="21"/>
        <v>#DIV/0!</v>
      </c>
      <c r="M420" s="11" t="e">
        <f t="shared" si="22"/>
        <v>#DIV/0!</v>
      </c>
    </row>
    <row r="421" spans="9:13" ht="12.75" customHeight="1" x14ac:dyDescent="0.2">
      <c r="I421" t="e">
        <f>VLOOKUP(A421,'[1]TC Diario'!$A$1099:$B$2000,2,FALSE)</f>
        <v>#N/A</v>
      </c>
      <c r="J421" t="e">
        <f>VLOOKUP(A421,'[2]Efectioro Fix'!$A$2:$B2418,2,FALSE)</f>
        <v>#N/A</v>
      </c>
      <c r="K421" s="11" t="e">
        <f t="shared" si="20"/>
        <v>#DIV/0!</v>
      </c>
      <c r="L421" s="11" t="e">
        <f t="shared" si="21"/>
        <v>#DIV/0!</v>
      </c>
      <c r="M421" s="11" t="e">
        <f t="shared" si="22"/>
        <v>#DIV/0!</v>
      </c>
    </row>
    <row r="422" spans="9:13" ht="12.75" customHeight="1" x14ac:dyDescent="0.2">
      <c r="I422" t="e">
        <f>VLOOKUP(A422,'[1]TC Diario'!$A$1099:$B$2000,2,FALSE)</f>
        <v>#N/A</v>
      </c>
      <c r="J422" t="e">
        <f>VLOOKUP(A422,'[2]Efectioro Fix'!$A$2:$B2419,2,FALSE)</f>
        <v>#N/A</v>
      </c>
      <c r="K422" s="11" t="e">
        <f t="shared" si="20"/>
        <v>#DIV/0!</v>
      </c>
      <c r="L422" s="11" t="e">
        <f t="shared" si="21"/>
        <v>#DIV/0!</v>
      </c>
      <c r="M422" s="11" t="e">
        <f t="shared" si="22"/>
        <v>#DIV/0!</v>
      </c>
    </row>
    <row r="423" spans="9:13" ht="12.75" customHeight="1" x14ac:dyDescent="0.2">
      <c r="I423" t="e">
        <f>VLOOKUP(A423,'[1]TC Diario'!$A$1099:$B$2000,2,FALSE)</f>
        <v>#N/A</v>
      </c>
      <c r="J423" t="e">
        <f>VLOOKUP(A423,'[2]Efectioro Fix'!$A$2:$B2420,2,FALSE)</f>
        <v>#N/A</v>
      </c>
      <c r="K423" s="11" t="e">
        <f t="shared" si="20"/>
        <v>#DIV/0!</v>
      </c>
      <c r="L423" s="11" t="e">
        <f t="shared" si="21"/>
        <v>#DIV/0!</v>
      </c>
      <c r="M423" s="11" t="e">
        <f t="shared" si="22"/>
        <v>#DIV/0!</v>
      </c>
    </row>
    <row r="424" spans="9:13" ht="12.75" customHeight="1" x14ac:dyDescent="0.2">
      <c r="I424" t="e">
        <f>VLOOKUP(A424,'[1]TC Diario'!$A$1099:$B$2000,2,FALSE)</f>
        <v>#N/A</v>
      </c>
      <c r="J424" t="e">
        <f>VLOOKUP(A424,'[2]Efectioro Fix'!$A$2:$B2421,2,FALSE)</f>
        <v>#N/A</v>
      </c>
      <c r="K424" s="11" t="e">
        <f t="shared" si="20"/>
        <v>#DIV/0!</v>
      </c>
      <c r="L424" s="11" t="e">
        <f t="shared" si="21"/>
        <v>#DIV/0!</v>
      </c>
      <c r="M424" s="11" t="e">
        <f t="shared" si="22"/>
        <v>#DIV/0!</v>
      </c>
    </row>
    <row r="425" spans="9:13" ht="12.75" customHeight="1" x14ac:dyDescent="0.2">
      <c r="I425" t="e">
        <f>VLOOKUP(A425,'[1]TC Diario'!$A$1099:$B$2000,2,FALSE)</f>
        <v>#N/A</v>
      </c>
      <c r="J425" t="e">
        <f>VLOOKUP(A425,'[2]Efectioro Fix'!$A$2:$B2422,2,FALSE)</f>
        <v>#N/A</v>
      </c>
      <c r="K425" s="11" t="e">
        <f t="shared" si="20"/>
        <v>#DIV/0!</v>
      </c>
      <c r="L425" s="11" t="e">
        <f t="shared" si="21"/>
        <v>#DIV/0!</v>
      </c>
      <c r="M425" s="11" t="e">
        <f t="shared" si="22"/>
        <v>#DIV/0!</v>
      </c>
    </row>
    <row r="426" spans="9:13" ht="12.75" customHeight="1" x14ac:dyDescent="0.2">
      <c r="I426" t="e">
        <f>VLOOKUP(A426,'[1]TC Diario'!$A$1099:$B$2000,2,FALSE)</f>
        <v>#N/A</v>
      </c>
      <c r="J426" t="e">
        <f>VLOOKUP(A426,'[2]Efectioro Fix'!$A$2:$B2423,2,FALSE)</f>
        <v>#N/A</v>
      </c>
      <c r="K426" s="11" t="e">
        <f t="shared" si="20"/>
        <v>#DIV/0!</v>
      </c>
      <c r="L426" s="11" t="e">
        <f t="shared" si="21"/>
        <v>#DIV/0!</v>
      </c>
      <c r="M426" s="11" t="e">
        <f t="shared" si="22"/>
        <v>#DIV/0!</v>
      </c>
    </row>
    <row r="427" spans="9:13" ht="12.75" customHeight="1" x14ac:dyDescent="0.2">
      <c r="I427" t="e">
        <f>VLOOKUP(A427,'[1]TC Diario'!$A$1099:$B$2000,2,FALSE)</f>
        <v>#N/A</v>
      </c>
      <c r="J427" t="e">
        <f>VLOOKUP(A427,'[2]Efectioro Fix'!$A$2:$B2424,2,FALSE)</f>
        <v>#N/A</v>
      </c>
      <c r="K427" s="11" t="e">
        <f t="shared" si="20"/>
        <v>#DIV/0!</v>
      </c>
      <c r="L427" s="11" t="e">
        <f t="shared" si="21"/>
        <v>#DIV/0!</v>
      </c>
      <c r="M427" s="11" t="e">
        <f t="shared" si="22"/>
        <v>#DIV/0!</v>
      </c>
    </row>
    <row r="428" spans="9:13" ht="12.75" customHeight="1" x14ac:dyDescent="0.2">
      <c r="I428" t="e">
        <f>VLOOKUP(A428,'[1]TC Diario'!$A$1099:$B$2000,2,FALSE)</f>
        <v>#N/A</v>
      </c>
      <c r="J428" t="e">
        <f>VLOOKUP(A428,'[2]Efectioro Fix'!$A$2:$B2425,2,FALSE)</f>
        <v>#N/A</v>
      </c>
      <c r="K428" s="11" t="e">
        <f t="shared" si="20"/>
        <v>#DIV/0!</v>
      </c>
      <c r="L428" s="11" t="e">
        <f t="shared" si="21"/>
        <v>#DIV/0!</v>
      </c>
      <c r="M428" s="11" t="e">
        <f t="shared" si="22"/>
        <v>#DIV/0!</v>
      </c>
    </row>
    <row r="429" spans="9:13" ht="12.75" customHeight="1" x14ac:dyDescent="0.2">
      <c r="I429" t="e">
        <f>VLOOKUP(A429,'[1]TC Diario'!$A$1099:$B$2000,2,FALSE)</f>
        <v>#N/A</v>
      </c>
      <c r="J429" t="e">
        <f>VLOOKUP(A429,'[2]Efectioro Fix'!$A$2:$B2426,2,FALSE)</f>
        <v>#N/A</v>
      </c>
      <c r="K429" s="11" t="e">
        <f t="shared" si="20"/>
        <v>#DIV/0!</v>
      </c>
      <c r="L429" s="11" t="e">
        <f t="shared" si="21"/>
        <v>#DIV/0!</v>
      </c>
      <c r="M429" s="11" t="e">
        <f t="shared" si="22"/>
        <v>#DIV/0!</v>
      </c>
    </row>
    <row r="430" spans="9:13" ht="12.75" customHeight="1" x14ac:dyDescent="0.2">
      <c r="I430" t="e">
        <f>VLOOKUP(A430,'[1]TC Diario'!$A$1099:$B$2000,2,FALSE)</f>
        <v>#N/A</v>
      </c>
      <c r="J430" t="e">
        <f>VLOOKUP(A430,'[2]Efectioro Fix'!$A$2:$B2427,2,FALSE)</f>
        <v>#N/A</v>
      </c>
      <c r="K430" s="11" t="e">
        <f t="shared" si="20"/>
        <v>#DIV/0!</v>
      </c>
      <c r="L430" s="11" t="e">
        <f t="shared" si="21"/>
        <v>#DIV/0!</v>
      </c>
      <c r="M430" s="11" t="e">
        <f t="shared" si="22"/>
        <v>#DIV/0!</v>
      </c>
    </row>
    <row r="431" spans="9:13" ht="12.75" customHeight="1" x14ac:dyDescent="0.2">
      <c r="I431" t="e">
        <f>VLOOKUP(A431,'[1]TC Diario'!$A$1099:$B$2000,2,FALSE)</f>
        <v>#N/A</v>
      </c>
      <c r="J431" t="e">
        <f>VLOOKUP(A431,'[2]Efectioro Fix'!$A$2:$B2428,2,FALSE)</f>
        <v>#N/A</v>
      </c>
      <c r="K431" s="11" t="e">
        <f t="shared" si="20"/>
        <v>#DIV/0!</v>
      </c>
      <c r="L431" s="11" t="e">
        <f t="shared" si="21"/>
        <v>#DIV/0!</v>
      </c>
      <c r="M431" s="11" t="e">
        <f t="shared" si="22"/>
        <v>#DIV/0!</v>
      </c>
    </row>
    <row r="432" spans="9:13" ht="12.75" customHeight="1" x14ac:dyDescent="0.2">
      <c r="I432" t="e">
        <f>VLOOKUP(A432,'[1]TC Diario'!$A$1099:$B$2000,2,FALSE)</f>
        <v>#N/A</v>
      </c>
      <c r="J432" t="e">
        <f>VLOOKUP(A432,'[2]Efectioro Fix'!$A$2:$B2429,2,FALSE)</f>
        <v>#N/A</v>
      </c>
      <c r="K432" s="11" t="e">
        <f t="shared" si="20"/>
        <v>#DIV/0!</v>
      </c>
      <c r="L432" s="11" t="e">
        <f t="shared" si="21"/>
        <v>#DIV/0!</v>
      </c>
      <c r="M432" s="11" t="e">
        <f t="shared" si="22"/>
        <v>#DIV/0!</v>
      </c>
    </row>
    <row r="433" spans="9:13" ht="12.75" customHeight="1" x14ac:dyDescent="0.2">
      <c r="I433" t="e">
        <f>VLOOKUP(A433,'[1]TC Diario'!$A$1099:$B$2000,2,FALSE)</f>
        <v>#N/A</v>
      </c>
      <c r="J433" t="e">
        <f>VLOOKUP(A433,'[2]Efectioro Fix'!$A$2:$B2430,2,FALSE)</f>
        <v>#N/A</v>
      </c>
      <c r="K433" s="11" t="e">
        <f t="shared" si="20"/>
        <v>#DIV/0!</v>
      </c>
      <c r="L433" s="11" t="e">
        <f t="shared" si="21"/>
        <v>#DIV/0!</v>
      </c>
      <c r="M433" s="11" t="e">
        <f t="shared" si="22"/>
        <v>#DIV/0!</v>
      </c>
    </row>
    <row r="434" spans="9:13" ht="12.75" customHeight="1" x14ac:dyDescent="0.2">
      <c r="I434" t="e">
        <f>VLOOKUP(A434,'[1]TC Diario'!$A$1099:$B$2000,2,FALSE)</f>
        <v>#N/A</v>
      </c>
      <c r="J434" t="e">
        <f>VLOOKUP(A434,'[2]Efectioro Fix'!$A$2:$B2431,2,FALSE)</f>
        <v>#N/A</v>
      </c>
      <c r="K434" s="11" t="e">
        <f t="shared" si="20"/>
        <v>#DIV/0!</v>
      </c>
      <c r="L434" s="11" t="e">
        <f t="shared" si="21"/>
        <v>#DIV/0!</v>
      </c>
      <c r="M434" s="11" t="e">
        <f t="shared" si="22"/>
        <v>#DIV/0!</v>
      </c>
    </row>
    <row r="435" spans="9:13" ht="12.75" customHeight="1" x14ac:dyDescent="0.2">
      <c r="I435" t="e">
        <f>VLOOKUP(A435,'[1]TC Diario'!$A$1099:$B$2000,2,FALSE)</f>
        <v>#N/A</v>
      </c>
      <c r="J435" t="e">
        <f>VLOOKUP(A435,'[2]Efectioro Fix'!$A$2:$B2432,2,FALSE)</f>
        <v>#N/A</v>
      </c>
      <c r="K435" s="11" t="e">
        <f t="shared" si="20"/>
        <v>#DIV/0!</v>
      </c>
      <c r="L435" s="11" t="e">
        <f t="shared" si="21"/>
        <v>#DIV/0!</v>
      </c>
      <c r="M435" s="11" t="e">
        <f t="shared" si="22"/>
        <v>#DIV/0!</v>
      </c>
    </row>
    <row r="436" spans="9:13" ht="12.75" customHeight="1" x14ac:dyDescent="0.2">
      <c r="I436" t="e">
        <f>VLOOKUP(A436,'[1]TC Diario'!$A$1099:$B$2000,2,FALSE)</f>
        <v>#N/A</v>
      </c>
      <c r="J436" t="e">
        <f>VLOOKUP(A436,'[2]Efectioro Fix'!$A$2:$B2433,2,FALSE)</f>
        <v>#N/A</v>
      </c>
      <c r="K436" s="11" t="e">
        <f t="shared" si="20"/>
        <v>#DIV/0!</v>
      </c>
      <c r="L436" s="11" t="e">
        <f t="shared" si="21"/>
        <v>#DIV/0!</v>
      </c>
      <c r="M436" s="11" t="e">
        <f t="shared" si="22"/>
        <v>#DIV/0!</v>
      </c>
    </row>
    <row r="437" spans="9:13" ht="12.75" customHeight="1" x14ac:dyDescent="0.2">
      <c r="I437" t="e">
        <f>VLOOKUP(A437,'[1]TC Diario'!$A$1099:$B$2000,2,FALSE)</f>
        <v>#N/A</v>
      </c>
      <c r="J437" t="e">
        <f>VLOOKUP(A437,'[2]Efectioro Fix'!$A$2:$B2434,2,FALSE)</f>
        <v>#N/A</v>
      </c>
      <c r="K437" s="11" t="e">
        <f t="shared" si="20"/>
        <v>#DIV/0!</v>
      </c>
      <c r="L437" s="11" t="e">
        <f t="shared" si="21"/>
        <v>#DIV/0!</v>
      </c>
      <c r="M437" s="11" t="e">
        <f t="shared" si="22"/>
        <v>#DIV/0!</v>
      </c>
    </row>
    <row r="438" spans="9:13" ht="12.75" customHeight="1" x14ac:dyDescent="0.2">
      <c r="I438" t="e">
        <f>VLOOKUP(A438,'[1]TC Diario'!$A$1099:$B$2000,2,FALSE)</f>
        <v>#N/A</v>
      </c>
      <c r="J438" t="e">
        <f>VLOOKUP(A438,'[2]Efectioro Fix'!$A$2:$B2435,2,FALSE)</f>
        <v>#N/A</v>
      </c>
      <c r="K438" s="11" t="e">
        <f t="shared" si="20"/>
        <v>#DIV/0!</v>
      </c>
      <c r="L438" s="11" t="e">
        <f t="shared" si="21"/>
        <v>#DIV/0!</v>
      </c>
      <c r="M438" s="11" t="e">
        <f t="shared" si="22"/>
        <v>#DIV/0!</v>
      </c>
    </row>
    <row r="439" spans="9:13" ht="12.75" customHeight="1" x14ac:dyDescent="0.2">
      <c r="I439" t="e">
        <f>VLOOKUP(A439,'[1]TC Diario'!$A$1099:$B$2000,2,FALSE)</f>
        <v>#N/A</v>
      </c>
      <c r="J439" t="e">
        <f>VLOOKUP(A439,'[2]Efectioro Fix'!$A$2:$B2436,2,FALSE)</f>
        <v>#N/A</v>
      </c>
      <c r="K439" s="11" t="e">
        <f t="shared" si="20"/>
        <v>#DIV/0!</v>
      </c>
      <c r="L439" s="11" t="e">
        <f t="shared" si="21"/>
        <v>#DIV/0!</v>
      </c>
      <c r="M439" s="11" t="e">
        <f t="shared" si="22"/>
        <v>#DIV/0!</v>
      </c>
    </row>
    <row r="440" spans="9:13" ht="12.75" customHeight="1" x14ac:dyDescent="0.2">
      <c r="I440" t="e">
        <f>VLOOKUP(A440,'[1]TC Diario'!$A$1099:$B$2000,2,FALSE)</f>
        <v>#N/A</v>
      </c>
      <c r="J440" t="e">
        <f>VLOOKUP(A440,'[2]Efectioro Fix'!$A$2:$B2437,2,FALSE)</f>
        <v>#N/A</v>
      </c>
      <c r="K440" s="11" t="e">
        <f t="shared" si="20"/>
        <v>#DIV/0!</v>
      </c>
      <c r="L440" s="11" t="e">
        <f t="shared" si="21"/>
        <v>#DIV/0!</v>
      </c>
      <c r="M440" s="11" t="e">
        <f t="shared" si="22"/>
        <v>#DIV/0!</v>
      </c>
    </row>
    <row r="441" spans="9:13" ht="12.75" customHeight="1" x14ac:dyDescent="0.2">
      <c r="I441" t="e">
        <f>VLOOKUP(A441,'[1]TC Diario'!$A$1099:$B$2000,2,FALSE)</f>
        <v>#N/A</v>
      </c>
      <c r="J441" t="e">
        <f>VLOOKUP(A441,'[2]Efectioro Fix'!$A$2:$B2438,2,FALSE)</f>
        <v>#N/A</v>
      </c>
      <c r="K441" s="11" t="e">
        <f t="shared" si="20"/>
        <v>#DIV/0!</v>
      </c>
      <c r="L441" s="11" t="e">
        <f t="shared" si="21"/>
        <v>#DIV/0!</v>
      </c>
      <c r="M441" s="11" t="e">
        <f t="shared" si="22"/>
        <v>#DIV/0!</v>
      </c>
    </row>
    <row r="442" spans="9:13" ht="12.75" customHeight="1" x14ac:dyDescent="0.2">
      <c r="I442" t="e">
        <f>VLOOKUP(A442,'[1]TC Diario'!$A$1099:$B$2000,2,FALSE)</f>
        <v>#N/A</v>
      </c>
      <c r="J442" t="e">
        <f>VLOOKUP(A442,'[2]Efectioro Fix'!$A$2:$B2439,2,FALSE)</f>
        <v>#N/A</v>
      </c>
      <c r="K442" s="11" t="e">
        <f t="shared" si="20"/>
        <v>#DIV/0!</v>
      </c>
      <c r="L442" s="11" t="e">
        <f t="shared" si="21"/>
        <v>#DIV/0!</v>
      </c>
      <c r="M442" s="11" t="e">
        <f t="shared" si="22"/>
        <v>#DIV/0!</v>
      </c>
    </row>
    <row r="443" spans="9:13" ht="12.75" customHeight="1" x14ac:dyDescent="0.2">
      <c r="I443" t="e">
        <f>VLOOKUP(A443,'[1]TC Diario'!$A$1099:$B$2000,2,FALSE)</f>
        <v>#N/A</v>
      </c>
      <c r="J443" t="e">
        <f>VLOOKUP(A443,'[2]Efectioro Fix'!$A$2:$B2440,2,FALSE)</f>
        <v>#N/A</v>
      </c>
      <c r="K443" s="11" t="e">
        <f t="shared" si="20"/>
        <v>#DIV/0!</v>
      </c>
      <c r="L443" s="11" t="e">
        <f t="shared" si="21"/>
        <v>#DIV/0!</v>
      </c>
      <c r="M443" s="11" t="e">
        <f t="shared" si="22"/>
        <v>#DIV/0!</v>
      </c>
    </row>
    <row r="444" spans="9:13" ht="12.75" customHeight="1" x14ac:dyDescent="0.2">
      <c r="I444" t="e">
        <f>VLOOKUP(A444,'[1]TC Diario'!$A$1099:$B$2000,2,FALSE)</f>
        <v>#N/A</v>
      </c>
      <c r="J444" t="e">
        <f>VLOOKUP(A444,'[2]Efectioro Fix'!$A$2:$B2441,2,FALSE)</f>
        <v>#N/A</v>
      </c>
      <c r="K444" s="11" t="e">
        <f t="shared" si="20"/>
        <v>#DIV/0!</v>
      </c>
      <c r="L444" s="11" t="e">
        <f t="shared" si="21"/>
        <v>#DIV/0!</v>
      </c>
      <c r="M444" s="11" t="e">
        <f t="shared" si="22"/>
        <v>#DIV/0!</v>
      </c>
    </row>
    <row r="445" spans="9:13" ht="12.75" customHeight="1" x14ac:dyDescent="0.2">
      <c r="I445" t="e">
        <f>VLOOKUP(A445,'[1]TC Diario'!$A$1099:$B$2000,2,FALSE)</f>
        <v>#N/A</v>
      </c>
      <c r="J445" t="e">
        <f>VLOOKUP(A445,'[2]Efectioro Fix'!$A$2:$B2442,2,FALSE)</f>
        <v>#N/A</v>
      </c>
      <c r="K445" s="11" t="e">
        <f t="shared" si="20"/>
        <v>#DIV/0!</v>
      </c>
      <c r="L445" s="11" t="e">
        <f t="shared" si="21"/>
        <v>#DIV/0!</v>
      </c>
      <c r="M445" s="11" t="e">
        <f t="shared" si="22"/>
        <v>#DIV/0!</v>
      </c>
    </row>
    <row r="446" spans="9:13" ht="12.75" customHeight="1" x14ac:dyDescent="0.2">
      <c r="I446" t="e">
        <f>VLOOKUP(A446,'[1]TC Diario'!$A$1099:$B$2000,2,FALSE)</f>
        <v>#N/A</v>
      </c>
      <c r="J446" t="e">
        <f>VLOOKUP(A446,'[2]Efectioro Fix'!$A$2:$B2443,2,FALSE)</f>
        <v>#N/A</v>
      </c>
      <c r="K446" s="11" t="e">
        <f t="shared" si="20"/>
        <v>#DIV/0!</v>
      </c>
      <c r="L446" s="11" t="e">
        <f t="shared" si="21"/>
        <v>#DIV/0!</v>
      </c>
      <c r="M446" s="11" t="e">
        <f t="shared" si="22"/>
        <v>#DIV/0!</v>
      </c>
    </row>
    <row r="447" spans="9:13" ht="12.75" customHeight="1" x14ac:dyDescent="0.2">
      <c r="I447" t="e">
        <f>VLOOKUP(A447,'[1]TC Diario'!$A$1099:$B$2000,2,FALSE)</f>
        <v>#N/A</v>
      </c>
      <c r="J447" t="e">
        <f>VLOOKUP(A447,'[2]Efectioro Fix'!$A$2:$B2444,2,FALSE)</f>
        <v>#N/A</v>
      </c>
      <c r="K447" s="11" t="e">
        <f t="shared" si="20"/>
        <v>#DIV/0!</v>
      </c>
      <c r="L447" s="11" t="e">
        <f t="shared" si="21"/>
        <v>#DIV/0!</v>
      </c>
      <c r="M447" s="11" t="e">
        <f t="shared" si="22"/>
        <v>#DIV/0!</v>
      </c>
    </row>
    <row r="448" spans="9:13" ht="12.75" customHeight="1" x14ac:dyDescent="0.2">
      <c r="I448" t="e">
        <f>VLOOKUP(A448,'[1]TC Diario'!$A$1099:$B$2000,2,FALSE)</f>
        <v>#N/A</v>
      </c>
      <c r="J448" t="e">
        <f>VLOOKUP(A448,'[2]Efectioro Fix'!$A$2:$B2445,2,FALSE)</f>
        <v>#N/A</v>
      </c>
      <c r="K448" s="11" t="e">
        <f t="shared" si="20"/>
        <v>#DIV/0!</v>
      </c>
      <c r="L448" s="11" t="e">
        <f t="shared" si="21"/>
        <v>#DIV/0!</v>
      </c>
      <c r="M448" s="11" t="e">
        <f t="shared" si="22"/>
        <v>#DIV/0!</v>
      </c>
    </row>
    <row r="449" spans="9:13" ht="12.75" customHeight="1" x14ac:dyDescent="0.2">
      <c r="I449" t="e">
        <f>VLOOKUP(A449,'[1]TC Diario'!$A$1099:$B$2000,2,FALSE)</f>
        <v>#N/A</v>
      </c>
      <c r="J449" t="e">
        <f>VLOOKUP(A449,'[2]Efectioro Fix'!$A$2:$B2446,2,FALSE)</f>
        <v>#N/A</v>
      </c>
      <c r="K449" s="11" t="e">
        <f t="shared" si="20"/>
        <v>#DIV/0!</v>
      </c>
      <c r="L449" s="11" t="e">
        <f t="shared" si="21"/>
        <v>#DIV/0!</v>
      </c>
      <c r="M449" s="11" t="e">
        <f t="shared" si="22"/>
        <v>#DIV/0!</v>
      </c>
    </row>
    <row r="450" spans="9:13" ht="12.75" customHeight="1" x14ac:dyDescent="0.2">
      <c r="I450" t="e">
        <f>VLOOKUP(A450,'[1]TC Diario'!$A$1099:$B$2000,2,FALSE)</f>
        <v>#N/A</v>
      </c>
      <c r="J450" t="e">
        <f>VLOOKUP(A450,'[2]Efectioro Fix'!$A$2:$B2447,2,FALSE)</f>
        <v>#N/A</v>
      </c>
      <c r="K450" s="11" t="e">
        <f t="shared" si="20"/>
        <v>#DIV/0!</v>
      </c>
      <c r="L450" s="11" t="e">
        <f t="shared" si="21"/>
        <v>#DIV/0!</v>
      </c>
      <c r="M450" s="11" t="e">
        <f t="shared" si="22"/>
        <v>#DIV/0!</v>
      </c>
    </row>
    <row r="451" spans="9:13" ht="12.75" customHeight="1" x14ac:dyDescent="0.2">
      <c r="I451" t="e">
        <f>VLOOKUP(A451,'[1]TC Diario'!$A$1099:$B$2000,2,FALSE)</f>
        <v>#N/A</v>
      </c>
      <c r="J451" t="e">
        <f>VLOOKUP(A451,'[2]Efectioro Fix'!$A$2:$B2448,2,FALSE)</f>
        <v>#N/A</v>
      </c>
      <c r="K451" s="11" t="e">
        <f t="shared" si="20"/>
        <v>#DIV/0!</v>
      </c>
      <c r="L451" s="11" t="e">
        <f t="shared" si="21"/>
        <v>#DIV/0!</v>
      </c>
      <c r="M451" s="11" t="e">
        <f t="shared" si="22"/>
        <v>#DIV/0!</v>
      </c>
    </row>
    <row r="452" spans="9:13" ht="12.75" customHeight="1" x14ac:dyDescent="0.2">
      <c r="I452" t="e">
        <f>VLOOKUP(A452,'[1]TC Diario'!$A$1099:$B$2000,2,FALSE)</f>
        <v>#N/A</v>
      </c>
      <c r="J452" t="e">
        <f>VLOOKUP(A452,'[2]Efectioro Fix'!$A$2:$B2449,2,FALSE)</f>
        <v>#N/A</v>
      </c>
      <c r="K452" s="11" t="e">
        <f t="shared" ref="K452:K515" si="23">1-(M452/I452)*31.1035*24/C452/J452</f>
        <v>#DIV/0!</v>
      </c>
      <c r="L452" s="11" t="e">
        <f t="shared" ref="L452:L497" si="24">E452/D452/C452</f>
        <v>#DIV/0!</v>
      </c>
      <c r="M452" s="11" t="e">
        <f t="shared" si="22"/>
        <v>#DIV/0!</v>
      </c>
    </row>
    <row r="453" spans="9:13" ht="12.75" customHeight="1" x14ac:dyDescent="0.2">
      <c r="I453" t="e">
        <f>VLOOKUP(A453,'[1]TC Diario'!$A$1099:$B$2000,2,FALSE)</f>
        <v>#N/A</v>
      </c>
      <c r="J453" t="e">
        <f>VLOOKUP(A453,'[2]Efectioro Fix'!$A$2:$B2450,2,FALSE)</f>
        <v>#N/A</v>
      </c>
      <c r="K453" s="11" t="e">
        <f t="shared" si="23"/>
        <v>#DIV/0!</v>
      </c>
      <c r="L453" s="11" t="e">
        <f t="shared" si="24"/>
        <v>#DIV/0!</v>
      </c>
      <c r="M453" s="11" t="e">
        <f t="shared" ref="M453:M516" si="25">E453/D453</f>
        <v>#DIV/0!</v>
      </c>
    </row>
    <row r="454" spans="9:13" ht="12.75" customHeight="1" x14ac:dyDescent="0.2">
      <c r="I454" t="e">
        <f>VLOOKUP(A454,'[1]TC Diario'!$A$1099:$B$2000,2,FALSE)</f>
        <v>#N/A</v>
      </c>
      <c r="J454" t="e">
        <f>VLOOKUP(A454,'[2]Efectioro Fix'!$A$2:$B2451,2,FALSE)</f>
        <v>#N/A</v>
      </c>
      <c r="K454" s="11" t="e">
        <f t="shared" si="23"/>
        <v>#DIV/0!</v>
      </c>
      <c r="L454" s="11" t="e">
        <f t="shared" si="24"/>
        <v>#DIV/0!</v>
      </c>
      <c r="M454" s="11" t="e">
        <f t="shared" si="25"/>
        <v>#DIV/0!</v>
      </c>
    </row>
    <row r="455" spans="9:13" ht="12.75" customHeight="1" x14ac:dyDescent="0.2">
      <c r="I455" t="e">
        <f>VLOOKUP(A455,'[1]TC Diario'!$A$1099:$B$2000,2,FALSE)</f>
        <v>#N/A</v>
      </c>
      <c r="J455" t="e">
        <f>VLOOKUP(A455,'[2]Efectioro Fix'!$A$2:$B2452,2,FALSE)</f>
        <v>#N/A</v>
      </c>
      <c r="K455" s="11" t="e">
        <f t="shared" si="23"/>
        <v>#DIV/0!</v>
      </c>
      <c r="L455" s="11" t="e">
        <f t="shared" si="24"/>
        <v>#DIV/0!</v>
      </c>
      <c r="M455" s="11" t="e">
        <f t="shared" si="25"/>
        <v>#DIV/0!</v>
      </c>
    </row>
    <row r="456" spans="9:13" ht="12.75" customHeight="1" x14ac:dyDescent="0.2">
      <c r="I456" t="e">
        <f>VLOOKUP(A456,'[1]TC Diario'!$A$1099:$B$2000,2,FALSE)</f>
        <v>#N/A</v>
      </c>
      <c r="J456" t="e">
        <f>VLOOKUP(A456,'[2]Efectioro Fix'!$A$2:$B2453,2,FALSE)</f>
        <v>#N/A</v>
      </c>
      <c r="K456" s="11" t="e">
        <f t="shared" si="23"/>
        <v>#DIV/0!</v>
      </c>
      <c r="L456" s="11" t="e">
        <f t="shared" si="24"/>
        <v>#DIV/0!</v>
      </c>
      <c r="M456" s="11" t="e">
        <f t="shared" si="25"/>
        <v>#DIV/0!</v>
      </c>
    </row>
    <row r="457" spans="9:13" ht="12.75" customHeight="1" x14ac:dyDescent="0.2">
      <c r="I457" t="e">
        <f>VLOOKUP(A457,'[1]TC Diario'!$A$1099:$B$2000,2,FALSE)</f>
        <v>#N/A</v>
      </c>
      <c r="J457" t="e">
        <f>VLOOKUP(A457,'[2]Efectioro Fix'!$A$2:$B2454,2,FALSE)</f>
        <v>#N/A</v>
      </c>
      <c r="K457" s="11" t="e">
        <f t="shared" si="23"/>
        <v>#DIV/0!</v>
      </c>
      <c r="L457" s="11" t="e">
        <f t="shared" si="24"/>
        <v>#DIV/0!</v>
      </c>
      <c r="M457" s="11" t="e">
        <f t="shared" si="25"/>
        <v>#DIV/0!</v>
      </c>
    </row>
    <row r="458" spans="9:13" ht="12.75" customHeight="1" x14ac:dyDescent="0.2">
      <c r="I458" t="e">
        <f>VLOOKUP(A458,'[1]TC Diario'!$A$1099:$B$2000,2,FALSE)</f>
        <v>#N/A</v>
      </c>
      <c r="J458" t="e">
        <f>VLOOKUP(A458,'[2]Efectioro Fix'!$A$2:$B2455,2,FALSE)</f>
        <v>#N/A</v>
      </c>
      <c r="K458" s="11" t="e">
        <f t="shared" si="23"/>
        <v>#DIV/0!</v>
      </c>
      <c r="L458" s="11" t="e">
        <f t="shared" si="24"/>
        <v>#DIV/0!</v>
      </c>
      <c r="M458" s="11" t="e">
        <f t="shared" si="25"/>
        <v>#DIV/0!</v>
      </c>
    </row>
    <row r="459" spans="9:13" ht="12.75" customHeight="1" x14ac:dyDescent="0.2">
      <c r="I459" t="e">
        <f>VLOOKUP(A459,'[1]TC Diario'!$A$1099:$B$2000,2,FALSE)</f>
        <v>#N/A</v>
      </c>
      <c r="J459" t="e">
        <f>VLOOKUP(A459,'[2]Efectioro Fix'!$A$2:$B2456,2,FALSE)</f>
        <v>#N/A</v>
      </c>
      <c r="K459" s="11" t="e">
        <f t="shared" si="23"/>
        <v>#DIV/0!</v>
      </c>
      <c r="L459" s="11" t="e">
        <f t="shared" si="24"/>
        <v>#DIV/0!</v>
      </c>
      <c r="M459" s="11" t="e">
        <f t="shared" si="25"/>
        <v>#DIV/0!</v>
      </c>
    </row>
    <row r="460" spans="9:13" ht="12.75" customHeight="1" x14ac:dyDescent="0.2">
      <c r="I460" t="e">
        <f>VLOOKUP(A460,'[1]TC Diario'!$A$1099:$B$2000,2,FALSE)</f>
        <v>#N/A</v>
      </c>
      <c r="J460" t="e">
        <f>VLOOKUP(A460,'[2]Efectioro Fix'!$A$2:$B2457,2,FALSE)</f>
        <v>#N/A</v>
      </c>
      <c r="K460" s="11" t="e">
        <f t="shared" si="23"/>
        <v>#DIV/0!</v>
      </c>
      <c r="L460" s="11" t="e">
        <f t="shared" si="24"/>
        <v>#DIV/0!</v>
      </c>
      <c r="M460" s="11" t="e">
        <f t="shared" si="25"/>
        <v>#DIV/0!</v>
      </c>
    </row>
    <row r="461" spans="9:13" ht="12.75" customHeight="1" x14ac:dyDescent="0.2">
      <c r="I461" t="e">
        <f>VLOOKUP(A461,'[1]TC Diario'!$A$1099:$B$2000,2,FALSE)</f>
        <v>#N/A</v>
      </c>
      <c r="J461" t="e">
        <f>VLOOKUP(A461,'[2]Efectioro Fix'!$A$2:$B2458,2,FALSE)</f>
        <v>#N/A</v>
      </c>
      <c r="K461" s="11" t="e">
        <f t="shared" si="23"/>
        <v>#DIV/0!</v>
      </c>
      <c r="L461" s="11" t="e">
        <f t="shared" si="24"/>
        <v>#DIV/0!</v>
      </c>
      <c r="M461" s="11" t="e">
        <f t="shared" si="25"/>
        <v>#DIV/0!</v>
      </c>
    </row>
    <row r="462" spans="9:13" ht="12.75" customHeight="1" x14ac:dyDescent="0.2">
      <c r="I462" t="e">
        <f>VLOOKUP(A462,'[1]TC Diario'!$A$1099:$B$2000,2,FALSE)</f>
        <v>#N/A</v>
      </c>
      <c r="J462" t="e">
        <f>VLOOKUP(A462,'[2]Efectioro Fix'!$A$2:$B2459,2,FALSE)</f>
        <v>#N/A</v>
      </c>
      <c r="K462" s="11" t="e">
        <f t="shared" si="23"/>
        <v>#DIV/0!</v>
      </c>
      <c r="L462" s="11" t="e">
        <f t="shared" si="24"/>
        <v>#DIV/0!</v>
      </c>
      <c r="M462" s="11" t="e">
        <f t="shared" si="25"/>
        <v>#DIV/0!</v>
      </c>
    </row>
    <row r="463" spans="9:13" ht="12.75" customHeight="1" x14ac:dyDescent="0.2">
      <c r="I463" t="e">
        <f>VLOOKUP(A463,'[1]TC Diario'!$A$1099:$B$2000,2,FALSE)</f>
        <v>#N/A</v>
      </c>
      <c r="J463" t="e">
        <f>VLOOKUP(A463,'[2]Efectioro Fix'!$A$2:$B2460,2,FALSE)</f>
        <v>#N/A</v>
      </c>
      <c r="K463" s="11" t="e">
        <f t="shared" si="23"/>
        <v>#DIV/0!</v>
      </c>
      <c r="L463" s="11" t="e">
        <f t="shared" si="24"/>
        <v>#DIV/0!</v>
      </c>
      <c r="M463" s="11" t="e">
        <f t="shared" si="25"/>
        <v>#DIV/0!</v>
      </c>
    </row>
    <row r="464" spans="9:13" ht="12.75" customHeight="1" x14ac:dyDescent="0.2">
      <c r="I464" t="e">
        <f>VLOOKUP(A464,'[1]TC Diario'!$A$1099:$B$2000,2,FALSE)</f>
        <v>#N/A</v>
      </c>
      <c r="J464" t="e">
        <f>VLOOKUP(A464,'[2]Efectioro Fix'!$A$2:$B2461,2,FALSE)</f>
        <v>#N/A</v>
      </c>
      <c r="K464" s="11" t="e">
        <f t="shared" si="23"/>
        <v>#DIV/0!</v>
      </c>
      <c r="L464" s="11" t="e">
        <f t="shared" si="24"/>
        <v>#DIV/0!</v>
      </c>
      <c r="M464" s="11" t="e">
        <f t="shared" si="25"/>
        <v>#DIV/0!</v>
      </c>
    </row>
    <row r="465" spans="9:13" ht="12.75" customHeight="1" x14ac:dyDescent="0.2">
      <c r="I465" t="e">
        <f>VLOOKUP(A465,'[1]TC Diario'!$A$1099:$B$2000,2,FALSE)</f>
        <v>#N/A</v>
      </c>
      <c r="J465" t="e">
        <f>VLOOKUP(A465,'[2]Efectioro Fix'!$A$2:$B2462,2,FALSE)</f>
        <v>#N/A</v>
      </c>
      <c r="K465" s="11" t="e">
        <f t="shared" si="23"/>
        <v>#DIV/0!</v>
      </c>
      <c r="L465" s="11" t="e">
        <f t="shared" si="24"/>
        <v>#DIV/0!</v>
      </c>
      <c r="M465" s="11" t="e">
        <f t="shared" si="25"/>
        <v>#DIV/0!</v>
      </c>
    </row>
    <row r="466" spans="9:13" ht="12.75" customHeight="1" x14ac:dyDescent="0.2">
      <c r="I466" t="e">
        <f>VLOOKUP(A466,'[1]TC Diario'!$A$1099:$B$2000,2,FALSE)</f>
        <v>#N/A</v>
      </c>
      <c r="J466" t="e">
        <f>VLOOKUP(A466,'[2]Efectioro Fix'!$A$2:$B2463,2,FALSE)</f>
        <v>#N/A</v>
      </c>
      <c r="K466" s="11" t="e">
        <f t="shared" si="23"/>
        <v>#DIV/0!</v>
      </c>
      <c r="L466" s="11" t="e">
        <f t="shared" si="24"/>
        <v>#DIV/0!</v>
      </c>
      <c r="M466" s="11" t="e">
        <f t="shared" si="25"/>
        <v>#DIV/0!</v>
      </c>
    </row>
    <row r="467" spans="9:13" ht="12.75" customHeight="1" x14ac:dyDescent="0.2">
      <c r="I467" t="e">
        <f>VLOOKUP(A467,'[1]TC Diario'!$A$1099:$B$2000,2,FALSE)</f>
        <v>#N/A</v>
      </c>
      <c r="J467" t="e">
        <f>VLOOKUP(A467,'[2]Efectioro Fix'!$A$2:$B2464,2,FALSE)</f>
        <v>#N/A</v>
      </c>
      <c r="K467" s="11" t="e">
        <f t="shared" si="23"/>
        <v>#DIV/0!</v>
      </c>
      <c r="L467" s="11" t="e">
        <f t="shared" si="24"/>
        <v>#DIV/0!</v>
      </c>
      <c r="M467" s="11" t="e">
        <f t="shared" si="25"/>
        <v>#DIV/0!</v>
      </c>
    </row>
    <row r="468" spans="9:13" ht="12.75" customHeight="1" x14ac:dyDescent="0.2">
      <c r="I468" t="e">
        <f>VLOOKUP(A468,'[1]TC Diario'!$A$1099:$B$2000,2,FALSE)</f>
        <v>#N/A</v>
      </c>
      <c r="J468" t="e">
        <f>VLOOKUP(A468,'[2]Efectioro Fix'!$A$2:$B2465,2,FALSE)</f>
        <v>#N/A</v>
      </c>
      <c r="K468" s="11" t="e">
        <f t="shared" si="23"/>
        <v>#DIV/0!</v>
      </c>
      <c r="L468" s="11" t="e">
        <f t="shared" si="24"/>
        <v>#DIV/0!</v>
      </c>
      <c r="M468" s="11" t="e">
        <f t="shared" si="25"/>
        <v>#DIV/0!</v>
      </c>
    </row>
    <row r="469" spans="9:13" ht="12.75" customHeight="1" x14ac:dyDescent="0.2">
      <c r="I469" t="e">
        <f>VLOOKUP(A469,'[1]TC Diario'!$A$1099:$B$2000,2,FALSE)</f>
        <v>#N/A</v>
      </c>
      <c r="J469" t="e">
        <f>VLOOKUP(A469,'[2]Efectioro Fix'!$A$2:$B2466,2,FALSE)</f>
        <v>#N/A</v>
      </c>
      <c r="K469" s="11" t="e">
        <f t="shared" si="23"/>
        <v>#DIV/0!</v>
      </c>
      <c r="L469" s="11" t="e">
        <f t="shared" si="24"/>
        <v>#DIV/0!</v>
      </c>
      <c r="M469" s="11" t="e">
        <f t="shared" si="25"/>
        <v>#DIV/0!</v>
      </c>
    </row>
    <row r="470" spans="9:13" ht="12.75" customHeight="1" x14ac:dyDescent="0.2">
      <c r="I470" t="e">
        <f>VLOOKUP(A470,'[1]TC Diario'!$A$1099:$B$2000,2,FALSE)</f>
        <v>#N/A</v>
      </c>
      <c r="J470" t="e">
        <f>VLOOKUP(A470,'[2]Efectioro Fix'!$A$2:$B2467,2,FALSE)</f>
        <v>#N/A</v>
      </c>
      <c r="K470" s="11" t="e">
        <f t="shared" si="23"/>
        <v>#DIV/0!</v>
      </c>
      <c r="L470" s="11" t="e">
        <f t="shared" si="24"/>
        <v>#DIV/0!</v>
      </c>
      <c r="M470" s="11" t="e">
        <f t="shared" si="25"/>
        <v>#DIV/0!</v>
      </c>
    </row>
    <row r="471" spans="9:13" ht="12.75" customHeight="1" x14ac:dyDescent="0.2">
      <c r="I471" t="e">
        <f>VLOOKUP(A471,'[1]TC Diario'!$A$1099:$B$2000,2,FALSE)</f>
        <v>#N/A</v>
      </c>
      <c r="J471" t="e">
        <f>VLOOKUP(A471,'[2]Efectioro Fix'!$A$2:$B2468,2,FALSE)</f>
        <v>#N/A</v>
      </c>
      <c r="K471" s="11" t="e">
        <f t="shared" si="23"/>
        <v>#DIV/0!</v>
      </c>
      <c r="L471" s="11" t="e">
        <f t="shared" si="24"/>
        <v>#DIV/0!</v>
      </c>
      <c r="M471" s="11" t="e">
        <f t="shared" si="25"/>
        <v>#DIV/0!</v>
      </c>
    </row>
    <row r="472" spans="9:13" ht="12.75" customHeight="1" x14ac:dyDescent="0.2">
      <c r="I472" t="e">
        <f>VLOOKUP(A472,'[1]TC Diario'!$A$1099:$B$2000,2,FALSE)</f>
        <v>#N/A</v>
      </c>
      <c r="J472" t="e">
        <f>VLOOKUP(A472,'[2]Efectioro Fix'!$A$2:$B2469,2,FALSE)</f>
        <v>#N/A</v>
      </c>
      <c r="K472" s="11" t="e">
        <f t="shared" si="23"/>
        <v>#DIV/0!</v>
      </c>
      <c r="L472" s="11" t="e">
        <f t="shared" si="24"/>
        <v>#DIV/0!</v>
      </c>
      <c r="M472" s="11" t="e">
        <f t="shared" si="25"/>
        <v>#DIV/0!</v>
      </c>
    </row>
    <row r="473" spans="9:13" ht="12.75" customHeight="1" x14ac:dyDescent="0.2">
      <c r="I473" t="e">
        <f>VLOOKUP(A473,'[1]TC Diario'!$A$1099:$B$2000,2,FALSE)</f>
        <v>#N/A</v>
      </c>
      <c r="J473" t="e">
        <f>VLOOKUP(A473,'[2]Efectioro Fix'!$A$2:$B2470,2,FALSE)</f>
        <v>#N/A</v>
      </c>
      <c r="K473" s="11" t="e">
        <f t="shared" si="23"/>
        <v>#DIV/0!</v>
      </c>
      <c r="L473" s="11" t="e">
        <f t="shared" si="24"/>
        <v>#DIV/0!</v>
      </c>
      <c r="M473" s="11" t="e">
        <f t="shared" si="25"/>
        <v>#DIV/0!</v>
      </c>
    </row>
    <row r="474" spans="9:13" ht="12.75" customHeight="1" x14ac:dyDescent="0.2">
      <c r="I474" t="e">
        <f>VLOOKUP(A474,'[1]TC Diario'!$A$1099:$B$2000,2,FALSE)</f>
        <v>#N/A</v>
      </c>
      <c r="J474" t="e">
        <f>VLOOKUP(A474,'[2]Efectioro Fix'!$A$2:$B2471,2,FALSE)</f>
        <v>#N/A</v>
      </c>
      <c r="K474" s="11" t="e">
        <f t="shared" si="23"/>
        <v>#DIV/0!</v>
      </c>
      <c r="L474" s="11" t="e">
        <f t="shared" si="24"/>
        <v>#DIV/0!</v>
      </c>
      <c r="M474" s="11" t="e">
        <f t="shared" si="25"/>
        <v>#DIV/0!</v>
      </c>
    </row>
    <row r="475" spans="9:13" ht="12.75" customHeight="1" x14ac:dyDescent="0.2">
      <c r="I475" t="e">
        <f>VLOOKUP(A475,'[1]TC Diario'!$A$1099:$B$2000,2,FALSE)</f>
        <v>#N/A</v>
      </c>
      <c r="J475" t="e">
        <f>VLOOKUP(A475,'[2]Efectioro Fix'!$A$2:$B2472,2,FALSE)</f>
        <v>#N/A</v>
      </c>
      <c r="K475" s="11" t="e">
        <f t="shared" si="23"/>
        <v>#DIV/0!</v>
      </c>
      <c r="L475" s="11" t="e">
        <f t="shared" si="24"/>
        <v>#DIV/0!</v>
      </c>
      <c r="M475" s="11" t="e">
        <f t="shared" si="25"/>
        <v>#DIV/0!</v>
      </c>
    </row>
    <row r="476" spans="9:13" ht="12.75" customHeight="1" x14ac:dyDescent="0.2">
      <c r="I476" t="e">
        <f>VLOOKUP(A476,'[1]TC Diario'!$A$1099:$B$2000,2,FALSE)</f>
        <v>#N/A</v>
      </c>
      <c r="J476" t="e">
        <f>VLOOKUP(A476,'[2]Efectioro Fix'!$A$2:$B2473,2,FALSE)</f>
        <v>#N/A</v>
      </c>
      <c r="K476" s="11" t="e">
        <f t="shared" si="23"/>
        <v>#DIV/0!</v>
      </c>
      <c r="L476" s="11" t="e">
        <f t="shared" si="24"/>
        <v>#DIV/0!</v>
      </c>
      <c r="M476" s="11" t="e">
        <f t="shared" si="25"/>
        <v>#DIV/0!</v>
      </c>
    </row>
    <row r="477" spans="9:13" ht="12.75" customHeight="1" x14ac:dyDescent="0.2">
      <c r="I477" t="e">
        <f>VLOOKUP(A477,'[1]TC Diario'!$A$1099:$B$2000,2,FALSE)</f>
        <v>#N/A</v>
      </c>
      <c r="J477" t="e">
        <f>VLOOKUP(A477,'[2]Efectioro Fix'!$A$2:$B2474,2,FALSE)</f>
        <v>#N/A</v>
      </c>
      <c r="K477" s="11" t="e">
        <f t="shared" si="23"/>
        <v>#DIV/0!</v>
      </c>
      <c r="L477" s="11" t="e">
        <f t="shared" si="24"/>
        <v>#DIV/0!</v>
      </c>
      <c r="M477" s="11" t="e">
        <f t="shared" si="25"/>
        <v>#DIV/0!</v>
      </c>
    </row>
    <row r="478" spans="9:13" ht="12.75" customHeight="1" x14ac:dyDescent="0.2">
      <c r="I478" t="e">
        <f>VLOOKUP(A478,'[1]TC Diario'!$A$1099:$B$2000,2,FALSE)</f>
        <v>#N/A</v>
      </c>
      <c r="J478" t="e">
        <f>VLOOKUP(A478,'[2]Efectioro Fix'!$A$2:$B2475,2,FALSE)</f>
        <v>#N/A</v>
      </c>
      <c r="K478" s="11" t="e">
        <f t="shared" si="23"/>
        <v>#DIV/0!</v>
      </c>
      <c r="L478" s="11" t="e">
        <f t="shared" si="24"/>
        <v>#DIV/0!</v>
      </c>
      <c r="M478" s="11" t="e">
        <f t="shared" si="25"/>
        <v>#DIV/0!</v>
      </c>
    </row>
    <row r="479" spans="9:13" ht="12.75" customHeight="1" x14ac:dyDescent="0.2">
      <c r="I479" t="e">
        <f>VLOOKUP(A479,'[1]TC Diario'!$A$1099:$B$2000,2,FALSE)</f>
        <v>#N/A</v>
      </c>
      <c r="J479" t="e">
        <f>VLOOKUP(A479,'[2]Efectioro Fix'!$A$2:$B2476,2,FALSE)</f>
        <v>#N/A</v>
      </c>
      <c r="K479" s="11" t="e">
        <f t="shared" si="23"/>
        <v>#DIV/0!</v>
      </c>
      <c r="L479" s="11" t="e">
        <f t="shared" si="24"/>
        <v>#DIV/0!</v>
      </c>
      <c r="M479" s="11" t="e">
        <f t="shared" si="25"/>
        <v>#DIV/0!</v>
      </c>
    </row>
    <row r="480" spans="9:13" ht="12.75" customHeight="1" x14ac:dyDescent="0.2">
      <c r="I480" t="e">
        <f>VLOOKUP(A480,'[1]TC Diario'!$A$1099:$B$2000,2,FALSE)</f>
        <v>#N/A</v>
      </c>
      <c r="J480" t="e">
        <f>VLOOKUP(A480,'[2]Efectioro Fix'!$A$2:$B2477,2,FALSE)</f>
        <v>#N/A</v>
      </c>
      <c r="K480" s="11" t="e">
        <f t="shared" si="23"/>
        <v>#DIV/0!</v>
      </c>
      <c r="L480" s="11" t="e">
        <f t="shared" si="24"/>
        <v>#DIV/0!</v>
      </c>
      <c r="M480" s="11" t="e">
        <f t="shared" si="25"/>
        <v>#DIV/0!</v>
      </c>
    </row>
    <row r="481" spans="9:13" ht="12.75" customHeight="1" x14ac:dyDescent="0.2">
      <c r="I481" t="e">
        <f>VLOOKUP(A481,'[1]TC Diario'!$A$1099:$B$2000,2,FALSE)</f>
        <v>#N/A</v>
      </c>
      <c r="J481" t="e">
        <f>VLOOKUP(A481,'[2]Efectioro Fix'!$A$2:$B2478,2,FALSE)</f>
        <v>#N/A</v>
      </c>
      <c r="K481" s="11" t="e">
        <f t="shared" si="23"/>
        <v>#DIV/0!</v>
      </c>
      <c r="L481" s="11" t="e">
        <f t="shared" si="24"/>
        <v>#DIV/0!</v>
      </c>
      <c r="M481" s="11" t="e">
        <f t="shared" si="25"/>
        <v>#DIV/0!</v>
      </c>
    </row>
    <row r="482" spans="9:13" ht="12.75" customHeight="1" x14ac:dyDescent="0.2">
      <c r="I482" t="e">
        <f>VLOOKUP(A482,'[1]TC Diario'!$A$1099:$B$2000,2,FALSE)</f>
        <v>#N/A</v>
      </c>
      <c r="J482" t="e">
        <f>VLOOKUP(A482,'[2]Efectioro Fix'!$A$2:$B2479,2,FALSE)</f>
        <v>#N/A</v>
      </c>
      <c r="K482" s="11" t="e">
        <f t="shared" si="23"/>
        <v>#DIV/0!</v>
      </c>
      <c r="L482" s="11" t="e">
        <f t="shared" si="24"/>
        <v>#DIV/0!</v>
      </c>
      <c r="M482" s="11" t="e">
        <f t="shared" si="25"/>
        <v>#DIV/0!</v>
      </c>
    </row>
    <row r="483" spans="9:13" ht="12.75" customHeight="1" x14ac:dyDescent="0.2">
      <c r="I483" t="e">
        <f>VLOOKUP(A483,'[1]TC Diario'!$A$1099:$B$2000,2,FALSE)</f>
        <v>#N/A</v>
      </c>
      <c r="J483" t="e">
        <f>VLOOKUP(A483,'[2]Efectioro Fix'!$A$2:$B2480,2,FALSE)</f>
        <v>#N/A</v>
      </c>
      <c r="K483" s="11" t="e">
        <f t="shared" si="23"/>
        <v>#DIV/0!</v>
      </c>
      <c r="L483" s="11" t="e">
        <f t="shared" si="24"/>
        <v>#DIV/0!</v>
      </c>
      <c r="M483" s="11" t="e">
        <f t="shared" si="25"/>
        <v>#DIV/0!</v>
      </c>
    </row>
    <row r="484" spans="9:13" ht="12.75" customHeight="1" x14ac:dyDescent="0.2">
      <c r="I484" t="e">
        <f>VLOOKUP(A484,'[1]TC Diario'!$A$1099:$B$2000,2,FALSE)</f>
        <v>#N/A</v>
      </c>
      <c r="J484" t="e">
        <f>VLOOKUP(A484,'[2]Efectioro Fix'!$A$2:$B2481,2,FALSE)</f>
        <v>#N/A</v>
      </c>
      <c r="K484" s="11" t="e">
        <f t="shared" si="23"/>
        <v>#DIV/0!</v>
      </c>
      <c r="L484" s="11" t="e">
        <f t="shared" si="24"/>
        <v>#DIV/0!</v>
      </c>
      <c r="M484" s="11" t="e">
        <f t="shared" si="25"/>
        <v>#DIV/0!</v>
      </c>
    </row>
    <row r="485" spans="9:13" ht="12.75" customHeight="1" x14ac:dyDescent="0.2">
      <c r="I485" t="e">
        <f>VLOOKUP(A485,'[1]TC Diario'!$A$1099:$B$2000,2,FALSE)</f>
        <v>#N/A</v>
      </c>
      <c r="J485" t="e">
        <f>VLOOKUP(A485,'[2]Efectioro Fix'!$A$2:$B2482,2,FALSE)</f>
        <v>#N/A</v>
      </c>
      <c r="K485" s="11" t="e">
        <f t="shared" si="23"/>
        <v>#DIV/0!</v>
      </c>
      <c r="L485" s="11" t="e">
        <f t="shared" si="24"/>
        <v>#DIV/0!</v>
      </c>
      <c r="M485" s="11" t="e">
        <f t="shared" si="25"/>
        <v>#DIV/0!</v>
      </c>
    </row>
    <row r="486" spans="9:13" ht="12.75" customHeight="1" x14ac:dyDescent="0.2">
      <c r="I486" t="e">
        <f>VLOOKUP(A486,'[1]TC Diario'!$A$1099:$B$2000,2,FALSE)</f>
        <v>#N/A</v>
      </c>
      <c r="J486" t="e">
        <f>VLOOKUP(A486,'[2]Efectioro Fix'!$A$2:$B2483,2,FALSE)</f>
        <v>#N/A</v>
      </c>
      <c r="K486" s="11" t="e">
        <f t="shared" si="23"/>
        <v>#DIV/0!</v>
      </c>
      <c r="L486" s="11" t="e">
        <f t="shared" si="24"/>
        <v>#DIV/0!</v>
      </c>
      <c r="M486" s="11" t="e">
        <f t="shared" si="25"/>
        <v>#DIV/0!</v>
      </c>
    </row>
    <row r="487" spans="9:13" ht="12.75" customHeight="1" x14ac:dyDescent="0.2">
      <c r="I487" t="e">
        <f>VLOOKUP(A487,'[1]TC Diario'!$A$1099:$B$2000,2,FALSE)</f>
        <v>#N/A</v>
      </c>
      <c r="J487" t="e">
        <f>VLOOKUP(A487,'[2]Efectioro Fix'!$A$2:$B2484,2,FALSE)</f>
        <v>#N/A</v>
      </c>
      <c r="K487" s="11" t="e">
        <f t="shared" si="23"/>
        <v>#DIV/0!</v>
      </c>
      <c r="L487" s="11" t="e">
        <f t="shared" si="24"/>
        <v>#DIV/0!</v>
      </c>
      <c r="M487" s="11" t="e">
        <f t="shared" si="25"/>
        <v>#DIV/0!</v>
      </c>
    </row>
    <row r="488" spans="9:13" ht="12.75" customHeight="1" x14ac:dyDescent="0.2">
      <c r="I488" t="e">
        <f>VLOOKUP(A488,'[1]TC Diario'!$A$1099:$B$2000,2,FALSE)</f>
        <v>#N/A</v>
      </c>
      <c r="J488" t="e">
        <f>VLOOKUP(A488,'[2]Efectioro Fix'!$A$2:$B2485,2,FALSE)</f>
        <v>#N/A</v>
      </c>
      <c r="K488" s="11" t="e">
        <f t="shared" si="23"/>
        <v>#DIV/0!</v>
      </c>
      <c r="L488" s="11" t="e">
        <f t="shared" si="24"/>
        <v>#DIV/0!</v>
      </c>
      <c r="M488" s="11" t="e">
        <f t="shared" si="25"/>
        <v>#DIV/0!</v>
      </c>
    </row>
    <row r="489" spans="9:13" ht="12.75" customHeight="1" x14ac:dyDescent="0.2">
      <c r="I489" t="e">
        <f>VLOOKUP(A489,'[1]TC Diario'!$A$1099:$B$2000,2,FALSE)</f>
        <v>#N/A</v>
      </c>
      <c r="J489" t="e">
        <f>VLOOKUP(A489,'[2]Efectioro Fix'!$A$2:$B2486,2,FALSE)</f>
        <v>#N/A</v>
      </c>
      <c r="K489" s="11" t="e">
        <f t="shared" si="23"/>
        <v>#DIV/0!</v>
      </c>
      <c r="L489" s="11" t="e">
        <f t="shared" si="24"/>
        <v>#DIV/0!</v>
      </c>
      <c r="M489" s="11" t="e">
        <f t="shared" si="25"/>
        <v>#DIV/0!</v>
      </c>
    </row>
    <row r="490" spans="9:13" ht="12.75" customHeight="1" x14ac:dyDescent="0.2">
      <c r="I490" t="e">
        <f>VLOOKUP(A490,'[1]TC Diario'!$A$1099:$B$2000,2,FALSE)</f>
        <v>#N/A</v>
      </c>
      <c r="J490" t="e">
        <f>VLOOKUP(A490,'[2]Efectioro Fix'!$A$2:$B2487,2,FALSE)</f>
        <v>#N/A</v>
      </c>
      <c r="K490" s="11" t="e">
        <f t="shared" si="23"/>
        <v>#DIV/0!</v>
      </c>
      <c r="L490" s="11" t="e">
        <f t="shared" si="24"/>
        <v>#DIV/0!</v>
      </c>
      <c r="M490" s="11" t="e">
        <f t="shared" si="25"/>
        <v>#DIV/0!</v>
      </c>
    </row>
    <row r="491" spans="9:13" ht="12.75" customHeight="1" x14ac:dyDescent="0.2">
      <c r="I491" t="e">
        <f>VLOOKUP(A491,'[1]TC Diario'!$A$1099:$B$2000,2,FALSE)</f>
        <v>#N/A</v>
      </c>
      <c r="J491" t="e">
        <f>VLOOKUP(A491,'[2]Efectioro Fix'!$A$2:$B2488,2,FALSE)</f>
        <v>#N/A</v>
      </c>
      <c r="K491" s="11" t="e">
        <f t="shared" si="23"/>
        <v>#DIV/0!</v>
      </c>
      <c r="L491" s="11" t="e">
        <f t="shared" si="24"/>
        <v>#DIV/0!</v>
      </c>
      <c r="M491" s="11" t="e">
        <f t="shared" si="25"/>
        <v>#DIV/0!</v>
      </c>
    </row>
    <row r="492" spans="9:13" ht="12.75" customHeight="1" x14ac:dyDescent="0.2">
      <c r="I492" t="e">
        <f>VLOOKUP(A492,'[1]TC Diario'!$A$1099:$B$2000,2,FALSE)</f>
        <v>#N/A</v>
      </c>
      <c r="J492" t="e">
        <f>VLOOKUP(A492,'[2]Efectioro Fix'!$A$2:$B2489,2,FALSE)</f>
        <v>#N/A</v>
      </c>
      <c r="K492" s="11" t="e">
        <f t="shared" si="23"/>
        <v>#DIV/0!</v>
      </c>
      <c r="L492" s="11" t="e">
        <f t="shared" si="24"/>
        <v>#DIV/0!</v>
      </c>
      <c r="M492" s="11" t="e">
        <f t="shared" si="25"/>
        <v>#DIV/0!</v>
      </c>
    </row>
    <row r="493" spans="9:13" ht="12.75" customHeight="1" x14ac:dyDescent="0.2">
      <c r="I493" t="e">
        <f>VLOOKUP(A493,'[1]TC Diario'!$A$1099:$B$2000,2,FALSE)</f>
        <v>#N/A</v>
      </c>
      <c r="J493" t="e">
        <f>VLOOKUP(A493,'[2]Efectioro Fix'!$A$2:$B2490,2,FALSE)</f>
        <v>#N/A</v>
      </c>
      <c r="K493" s="11" t="e">
        <f t="shared" si="23"/>
        <v>#DIV/0!</v>
      </c>
      <c r="L493" s="11" t="e">
        <f t="shared" si="24"/>
        <v>#DIV/0!</v>
      </c>
      <c r="M493" s="11" t="e">
        <f t="shared" si="25"/>
        <v>#DIV/0!</v>
      </c>
    </row>
    <row r="494" spans="9:13" ht="12.75" customHeight="1" x14ac:dyDescent="0.2">
      <c r="I494" t="e">
        <f>VLOOKUP(A494,'[1]TC Diario'!$A$1099:$B$2000,2,FALSE)</f>
        <v>#N/A</v>
      </c>
      <c r="J494" t="e">
        <f>VLOOKUP(A494,'[2]Efectioro Fix'!$A$2:$B2491,2,FALSE)</f>
        <v>#N/A</v>
      </c>
      <c r="K494" s="11" t="e">
        <f t="shared" si="23"/>
        <v>#DIV/0!</v>
      </c>
      <c r="L494" s="11" t="e">
        <f t="shared" si="24"/>
        <v>#DIV/0!</v>
      </c>
      <c r="M494" s="11" t="e">
        <f t="shared" si="25"/>
        <v>#DIV/0!</v>
      </c>
    </row>
    <row r="495" spans="9:13" ht="12.75" customHeight="1" x14ac:dyDescent="0.2">
      <c r="I495" t="e">
        <f>VLOOKUP(A495,'[1]TC Diario'!$A$1099:$B$2000,2,FALSE)</f>
        <v>#N/A</v>
      </c>
      <c r="J495" t="e">
        <f>VLOOKUP(A495,'[2]Efectioro Fix'!$A$2:$B2492,2,FALSE)</f>
        <v>#N/A</v>
      </c>
      <c r="K495" s="11" t="e">
        <f t="shared" si="23"/>
        <v>#DIV/0!</v>
      </c>
      <c r="L495" s="11" t="e">
        <f t="shared" si="24"/>
        <v>#DIV/0!</v>
      </c>
      <c r="M495" s="11" t="e">
        <f t="shared" si="25"/>
        <v>#DIV/0!</v>
      </c>
    </row>
    <row r="496" spans="9:13" ht="12.75" customHeight="1" x14ac:dyDescent="0.2">
      <c r="I496" t="e">
        <f>VLOOKUP(A496,'[1]TC Diario'!$A$1099:$B$2000,2,FALSE)</f>
        <v>#N/A</v>
      </c>
      <c r="J496" t="e">
        <f>VLOOKUP(A496,'[2]Efectioro Fix'!$A$2:$B2493,2,FALSE)</f>
        <v>#N/A</v>
      </c>
      <c r="K496" s="11" t="e">
        <f t="shared" si="23"/>
        <v>#DIV/0!</v>
      </c>
      <c r="L496" s="11" t="e">
        <f t="shared" si="24"/>
        <v>#DIV/0!</v>
      </c>
      <c r="M496" s="11" t="e">
        <f t="shared" si="25"/>
        <v>#DIV/0!</v>
      </c>
    </row>
    <row r="497" spans="9:13" ht="12.75" customHeight="1" x14ac:dyDescent="0.2">
      <c r="I497" t="e">
        <f>VLOOKUP(A497,'[1]TC Diario'!$A$1099:$B$2000,2,FALSE)</f>
        <v>#N/A</v>
      </c>
      <c r="J497" t="e">
        <f>VLOOKUP(A497,'[2]Efectioro Fix'!$A$2:$B2494,2,FALSE)</f>
        <v>#N/A</v>
      </c>
      <c r="K497" s="11" t="e">
        <f t="shared" si="23"/>
        <v>#DIV/0!</v>
      </c>
      <c r="L497" s="11" t="e">
        <f t="shared" si="24"/>
        <v>#DIV/0!</v>
      </c>
      <c r="M497" s="11" t="e">
        <f t="shared" si="25"/>
        <v>#DIV/0!</v>
      </c>
    </row>
    <row r="498" spans="9:13" ht="12.75" customHeight="1" x14ac:dyDescent="0.2">
      <c r="I498" t="e">
        <f>VLOOKUP(A498,'[1]TC Diario'!$A$1099:$B$2000,2,FALSE)</f>
        <v>#N/A</v>
      </c>
      <c r="J498" t="e">
        <f>VLOOKUP(A498,'[2]Efectioro Fix'!$A$2:$B2495,2,FALSE)</f>
        <v>#N/A</v>
      </c>
      <c r="K498" s="11" t="e">
        <f t="shared" si="23"/>
        <v>#DIV/0!</v>
      </c>
      <c r="L498" s="11" t="e">
        <f t="shared" ref="L498:L516" si="26">E497/D497/C497</f>
        <v>#DIV/0!</v>
      </c>
      <c r="M498" s="11" t="e">
        <f t="shared" si="25"/>
        <v>#DIV/0!</v>
      </c>
    </row>
    <row r="499" spans="9:13" ht="12.75" customHeight="1" x14ac:dyDescent="0.2">
      <c r="I499" t="e">
        <f>VLOOKUP(A499,'[1]TC Diario'!$A$1099:$B$2000,2,FALSE)</f>
        <v>#N/A</v>
      </c>
      <c r="J499" t="e">
        <f>VLOOKUP(A499,'[2]Efectioro Fix'!$A$2:$B2496,2,FALSE)</f>
        <v>#N/A</v>
      </c>
      <c r="K499" s="11" t="e">
        <f t="shared" si="23"/>
        <v>#DIV/0!</v>
      </c>
      <c r="L499" s="11" t="e">
        <f t="shared" si="26"/>
        <v>#DIV/0!</v>
      </c>
      <c r="M499" s="11" t="e">
        <f t="shared" si="25"/>
        <v>#DIV/0!</v>
      </c>
    </row>
    <row r="500" spans="9:13" ht="12.75" customHeight="1" x14ac:dyDescent="0.2">
      <c r="I500" t="e">
        <f>VLOOKUP(A500,'[1]TC Diario'!$A$1099:$B$2000,2,FALSE)</f>
        <v>#N/A</v>
      </c>
      <c r="J500" t="e">
        <f>VLOOKUP(A500,'[2]Efectioro Fix'!$A$2:$B2497,2,FALSE)</f>
        <v>#N/A</v>
      </c>
      <c r="K500" s="11" t="e">
        <f t="shared" si="23"/>
        <v>#DIV/0!</v>
      </c>
      <c r="L500" s="11" t="e">
        <f t="shared" si="26"/>
        <v>#DIV/0!</v>
      </c>
      <c r="M500" s="11" t="e">
        <f t="shared" si="25"/>
        <v>#DIV/0!</v>
      </c>
    </row>
    <row r="501" spans="9:13" ht="12.75" customHeight="1" x14ac:dyDescent="0.2">
      <c r="I501" t="e">
        <f>VLOOKUP(A501,'[1]TC Diario'!$A$1099:$B$2000,2,FALSE)</f>
        <v>#N/A</v>
      </c>
      <c r="J501" t="e">
        <f>VLOOKUP(A501,'[2]Efectioro Fix'!$A$2:$B2498,2,FALSE)</f>
        <v>#N/A</v>
      </c>
      <c r="K501" s="11" t="e">
        <f t="shared" si="23"/>
        <v>#DIV/0!</v>
      </c>
      <c r="L501" s="11" t="e">
        <f t="shared" si="26"/>
        <v>#DIV/0!</v>
      </c>
      <c r="M501" s="11" t="e">
        <f t="shared" si="25"/>
        <v>#DIV/0!</v>
      </c>
    </row>
    <row r="502" spans="9:13" ht="12.75" customHeight="1" x14ac:dyDescent="0.2">
      <c r="I502" t="e">
        <f>VLOOKUP(A502,'[1]TC Diario'!$A$1099:$B$2000,2,FALSE)</f>
        <v>#N/A</v>
      </c>
      <c r="J502" t="e">
        <f>VLOOKUP(A502,'[2]Efectioro Fix'!$A$2:$B2499,2,FALSE)</f>
        <v>#N/A</v>
      </c>
      <c r="K502" s="11" t="e">
        <f t="shared" si="23"/>
        <v>#DIV/0!</v>
      </c>
      <c r="L502" s="11" t="e">
        <f t="shared" si="26"/>
        <v>#DIV/0!</v>
      </c>
      <c r="M502" s="11" t="e">
        <f t="shared" si="25"/>
        <v>#DIV/0!</v>
      </c>
    </row>
    <row r="503" spans="9:13" ht="12.75" customHeight="1" x14ac:dyDescent="0.2">
      <c r="I503" t="e">
        <f>VLOOKUP(A503,'[1]TC Diario'!$A$1099:$B$2000,2,FALSE)</f>
        <v>#N/A</v>
      </c>
      <c r="J503" t="e">
        <f>VLOOKUP(A503,'[2]Efectioro Fix'!$A$2:$B2500,2,FALSE)</f>
        <v>#N/A</v>
      </c>
      <c r="K503" s="11" t="e">
        <f t="shared" si="23"/>
        <v>#DIV/0!</v>
      </c>
      <c r="L503" s="11" t="e">
        <f t="shared" si="26"/>
        <v>#DIV/0!</v>
      </c>
      <c r="M503" s="11" t="e">
        <f t="shared" si="25"/>
        <v>#DIV/0!</v>
      </c>
    </row>
    <row r="504" spans="9:13" ht="12.75" customHeight="1" x14ac:dyDescent="0.2">
      <c r="I504" t="e">
        <f>VLOOKUP(A504,'[1]TC Diario'!$A$1099:$B$2000,2,FALSE)</f>
        <v>#N/A</v>
      </c>
      <c r="J504" t="e">
        <f>VLOOKUP(A504,'[2]Efectioro Fix'!$A$2:$B2501,2,FALSE)</f>
        <v>#N/A</v>
      </c>
      <c r="K504" s="11" t="e">
        <f t="shared" si="23"/>
        <v>#DIV/0!</v>
      </c>
      <c r="L504" s="11" t="e">
        <f t="shared" si="26"/>
        <v>#DIV/0!</v>
      </c>
      <c r="M504" s="11" t="e">
        <f t="shared" si="25"/>
        <v>#DIV/0!</v>
      </c>
    </row>
    <row r="505" spans="9:13" ht="12.75" customHeight="1" x14ac:dyDescent="0.2">
      <c r="I505" t="e">
        <f>VLOOKUP(A505,'[1]TC Diario'!$A$1099:$B$2000,2,FALSE)</f>
        <v>#N/A</v>
      </c>
      <c r="J505" t="e">
        <f>VLOOKUP(A505,'[2]Efectioro Fix'!$A$2:$B2502,2,FALSE)</f>
        <v>#N/A</v>
      </c>
      <c r="K505" s="11" t="e">
        <f t="shared" si="23"/>
        <v>#DIV/0!</v>
      </c>
      <c r="L505" s="11" t="e">
        <f t="shared" si="26"/>
        <v>#DIV/0!</v>
      </c>
      <c r="M505" s="11" t="e">
        <f t="shared" si="25"/>
        <v>#DIV/0!</v>
      </c>
    </row>
    <row r="506" spans="9:13" ht="12.75" customHeight="1" x14ac:dyDescent="0.2">
      <c r="I506" t="e">
        <f>VLOOKUP(A506,'[1]TC Diario'!$A$1099:$B$2000,2,FALSE)</f>
        <v>#N/A</v>
      </c>
      <c r="J506" t="e">
        <f>VLOOKUP(A506,'[2]Efectioro Fix'!$A$2:$B2503,2,FALSE)</f>
        <v>#N/A</v>
      </c>
      <c r="K506" s="11" t="e">
        <f t="shared" si="23"/>
        <v>#DIV/0!</v>
      </c>
      <c r="L506" s="11" t="e">
        <f t="shared" si="26"/>
        <v>#DIV/0!</v>
      </c>
      <c r="M506" s="11" t="e">
        <f t="shared" si="25"/>
        <v>#DIV/0!</v>
      </c>
    </row>
    <row r="507" spans="9:13" ht="12.75" customHeight="1" x14ac:dyDescent="0.2">
      <c r="I507" t="e">
        <f>VLOOKUP(A507,'[1]TC Diario'!$A$1099:$B$2000,2,FALSE)</f>
        <v>#N/A</v>
      </c>
      <c r="J507" t="e">
        <f>VLOOKUP(A507,'[2]Efectioro Fix'!$A$2:$B2504,2,FALSE)</f>
        <v>#N/A</v>
      </c>
      <c r="K507" s="11" t="e">
        <f t="shared" si="23"/>
        <v>#DIV/0!</v>
      </c>
      <c r="L507" s="11" t="e">
        <f t="shared" si="26"/>
        <v>#DIV/0!</v>
      </c>
      <c r="M507" s="11" t="e">
        <f t="shared" si="25"/>
        <v>#DIV/0!</v>
      </c>
    </row>
    <row r="508" spans="9:13" ht="12.75" customHeight="1" x14ac:dyDescent="0.2">
      <c r="I508" t="e">
        <f>VLOOKUP(A508,'[1]TC Diario'!$A$1099:$B$2000,2,FALSE)</f>
        <v>#N/A</v>
      </c>
      <c r="J508" t="e">
        <f>VLOOKUP(A508,'[2]Efectioro Fix'!$A$2:$B2505,2,FALSE)</f>
        <v>#N/A</v>
      </c>
      <c r="K508" s="11" t="e">
        <f t="shared" si="23"/>
        <v>#DIV/0!</v>
      </c>
      <c r="L508" s="11" t="e">
        <f t="shared" si="26"/>
        <v>#DIV/0!</v>
      </c>
      <c r="M508" s="11" t="e">
        <f t="shared" si="25"/>
        <v>#DIV/0!</v>
      </c>
    </row>
    <row r="509" spans="9:13" ht="12.75" customHeight="1" x14ac:dyDescent="0.2">
      <c r="I509" t="e">
        <f>VLOOKUP(A509,'[1]TC Diario'!$A$1099:$B$2000,2,FALSE)</f>
        <v>#N/A</v>
      </c>
      <c r="J509" t="e">
        <f>VLOOKUP(A509,'[2]Efectioro Fix'!$A$2:$B2506,2,FALSE)</f>
        <v>#N/A</v>
      </c>
      <c r="K509" s="11" t="e">
        <f t="shared" si="23"/>
        <v>#DIV/0!</v>
      </c>
      <c r="L509" s="11" t="e">
        <f t="shared" si="26"/>
        <v>#DIV/0!</v>
      </c>
      <c r="M509" s="11" t="e">
        <f t="shared" si="25"/>
        <v>#DIV/0!</v>
      </c>
    </row>
    <row r="510" spans="9:13" ht="12.75" customHeight="1" x14ac:dyDescent="0.2">
      <c r="I510" t="e">
        <f>VLOOKUP(A510,'[1]TC Diario'!$A$1099:$B$2000,2,FALSE)</f>
        <v>#N/A</v>
      </c>
      <c r="J510" t="e">
        <f>VLOOKUP(A510,'[2]Efectioro Fix'!$A$2:$B2507,2,FALSE)</f>
        <v>#N/A</v>
      </c>
      <c r="K510" s="11" t="e">
        <f t="shared" si="23"/>
        <v>#DIV/0!</v>
      </c>
      <c r="L510" s="11" t="e">
        <f t="shared" si="26"/>
        <v>#DIV/0!</v>
      </c>
      <c r="M510" s="11" t="e">
        <f t="shared" si="25"/>
        <v>#DIV/0!</v>
      </c>
    </row>
    <row r="511" spans="9:13" ht="12.75" customHeight="1" x14ac:dyDescent="0.2">
      <c r="I511" t="e">
        <f>VLOOKUP(A511,'[1]TC Diario'!$A$1099:$B$2000,2,FALSE)</f>
        <v>#N/A</v>
      </c>
      <c r="J511" t="e">
        <f>VLOOKUP(A511,'[2]Efectioro Fix'!$A$2:$B2508,2,FALSE)</f>
        <v>#N/A</v>
      </c>
      <c r="K511" s="11" t="e">
        <f t="shared" si="23"/>
        <v>#DIV/0!</v>
      </c>
      <c r="L511" s="11" t="e">
        <f t="shared" si="26"/>
        <v>#DIV/0!</v>
      </c>
      <c r="M511" s="11" t="e">
        <f t="shared" si="25"/>
        <v>#DIV/0!</v>
      </c>
    </row>
    <row r="512" spans="9:13" ht="12.75" customHeight="1" x14ac:dyDescent="0.2">
      <c r="I512" t="e">
        <f>VLOOKUP(A512,'[1]TC Diario'!$A$1099:$B$2000,2,FALSE)</f>
        <v>#N/A</v>
      </c>
      <c r="J512" t="e">
        <f>VLOOKUP(A512,'[2]Efectioro Fix'!$A$2:$B2509,2,FALSE)</f>
        <v>#N/A</v>
      </c>
      <c r="K512" s="11" t="e">
        <f t="shared" si="23"/>
        <v>#DIV/0!</v>
      </c>
      <c r="L512" s="11" t="e">
        <f t="shared" si="26"/>
        <v>#DIV/0!</v>
      </c>
      <c r="M512" s="11" t="e">
        <f t="shared" si="25"/>
        <v>#DIV/0!</v>
      </c>
    </row>
    <row r="513" spans="9:13" ht="12.75" customHeight="1" x14ac:dyDescent="0.2">
      <c r="I513" t="e">
        <f>VLOOKUP(A513,'[1]TC Diario'!$A$1099:$B$2000,2,FALSE)</f>
        <v>#N/A</v>
      </c>
      <c r="J513" t="e">
        <f>VLOOKUP(A513,'[2]Efectioro Fix'!$A$2:$B2510,2,FALSE)</f>
        <v>#N/A</v>
      </c>
      <c r="K513" s="11" t="e">
        <f t="shared" si="23"/>
        <v>#DIV/0!</v>
      </c>
      <c r="L513" s="11" t="e">
        <f t="shared" si="26"/>
        <v>#DIV/0!</v>
      </c>
      <c r="M513" s="11" t="e">
        <f t="shared" si="25"/>
        <v>#DIV/0!</v>
      </c>
    </row>
    <row r="514" spans="9:13" ht="12.75" customHeight="1" x14ac:dyDescent="0.2">
      <c r="I514" t="e">
        <f>VLOOKUP(A514,'[1]TC Diario'!$A$1099:$B$2000,2,FALSE)</f>
        <v>#N/A</v>
      </c>
      <c r="J514" t="e">
        <f>VLOOKUP(A514,'[2]Efectioro Fix'!$A$2:$B2511,2,FALSE)</f>
        <v>#N/A</v>
      </c>
      <c r="K514" s="11" t="e">
        <f t="shared" si="23"/>
        <v>#DIV/0!</v>
      </c>
      <c r="L514" s="11" t="e">
        <f t="shared" si="26"/>
        <v>#DIV/0!</v>
      </c>
      <c r="M514" s="11" t="e">
        <f t="shared" si="25"/>
        <v>#DIV/0!</v>
      </c>
    </row>
    <row r="515" spans="9:13" ht="12.75" customHeight="1" x14ac:dyDescent="0.2">
      <c r="I515" t="e">
        <f>VLOOKUP(A515,'[1]TC Diario'!$A$1099:$B$2000,2,FALSE)</f>
        <v>#N/A</v>
      </c>
      <c r="J515" t="e">
        <f>VLOOKUP(A515,'[2]Efectioro Fix'!$A$2:$B2512,2,FALSE)</f>
        <v>#N/A</v>
      </c>
      <c r="K515" s="11" t="e">
        <f t="shared" si="23"/>
        <v>#DIV/0!</v>
      </c>
      <c r="L515" s="11" t="e">
        <f t="shared" si="26"/>
        <v>#DIV/0!</v>
      </c>
      <c r="M515" s="11" t="e">
        <f t="shared" si="25"/>
        <v>#DIV/0!</v>
      </c>
    </row>
    <row r="516" spans="9:13" ht="12.75" customHeight="1" x14ac:dyDescent="0.2">
      <c r="I516" t="e">
        <f>VLOOKUP(A516,'[1]TC Diario'!$A$1099:$B$2000,2,FALSE)</f>
        <v>#N/A</v>
      </c>
      <c r="J516" t="e">
        <f>VLOOKUP(A516,'[2]Efectioro Fix'!$A$2:$B2513,2,FALSE)</f>
        <v>#N/A</v>
      </c>
      <c r="K516" s="11" t="e">
        <f t="shared" ref="K516:K579" si="27">1-(M516/I516)*31.1035*24/C516/J516</f>
        <v>#DIV/0!</v>
      </c>
      <c r="L516" s="11" t="e">
        <f t="shared" si="26"/>
        <v>#DIV/0!</v>
      </c>
      <c r="M516" s="11" t="e">
        <f t="shared" si="25"/>
        <v>#DIV/0!</v>
      </c>
    </row>
    <row r="517" spans="9:13" ht="12.75" customHeight="1" x14ac:dyDescent="0.2">
      <c r="I517" t="e">
        <f>VLOOKUP(A517,'[1]TC Diario'!$A$1099:$B$2000,2,FALSE)</f>
        <v>#N/A</v>
      </c>
      <c r="J517" t="e">
        <f>VLOOKUP(A517,'[2]Efectioro Fix'!$A$2:$B2514,2,FALSE)</f>
        <v>#N/A</v>
      </c>
      <c r="K517" s="11" t="e">
        <f t="shared" si="27"/>
        <v>#DIV/0!</v>
      </c>
      <c r="L517" s="11" t="e">
        <f t="shared" ref="L517:L580" si="28">E516/D516/C516</f>
        <v>#DIV/0!</v>
      </c>
      <c r="M517" s="11" t="e">
        <f t="shared" ref="M517:M580" si="29">E517/D517</f>
        <v>#DIV/0!</v>
      </c>
    </row>
    <row r="518" spans="9:13" ht="12.75" customHeight="1" x14ac:dyDescent="0.2">
      <c r="I518" t="e">
        <f>VLOOKUP(A518,'[1]TC Diario'!$A$1099:$B$2000,2,FALSE)</f>
        <v>#N/A</v>
      </c>
      <c r="J518" t="e">
        <f>VLOOKUP(A518,'[2]Efectioro Fix'!$A$2:$B2515,2,FALSE)</f>
        <v>#N/A</v>
      </c>
      <c r="K518" s="11" t="e">
        <f t="shared" si="27"/>
        <v>#DIV/0!</v>
      </c>
      <c r="L518" s="11" t="e">
        <f t="shared" si="28"/>
        <v>#DIV/0!</v>
      </c>
      <c r="M518" s="11" t="e">
        <f t="shared" si="29"/>
        <v>#DIV/0!</v>
      </c>
    </row>
    <row r="519" spans="9:13" ht="12.75" customHeight="1" x14ac:dyDescent="0.2">
      <c r="I519" t="e">
        <f>VLOOKUP(A519,'[1]TC Diario'!$A$1099:$B$2000,2,FALSE)</f>
        <v>#N/A</v>
      </c>
      <c r="J519" t="e">
        <f>VLOOKUP(A519,'[2]Efectioro Fix'!$A$2:$B2516,2,FALSE)</f>
        <v>#N/A</v>
      </c>
      <c r="K519" s="11" t="e">
        <f t="shared" si="27"/>
        <v>#DIV/0!</v>
      </c>
      <c r="L519" s="11" t="e">
        <f t="shared" si="28"/>
        <v>#DIV/0!</v>
      </c>
      <c r="M519" s="11" t="e">
        <f t="shared" si="29"/>
        <v>#DIV/0!</v>
      </c>
    </row>
    <row r="520" spans="9:13" ht="12.75" customHeight="1" x14ac:dyDescent="0.2">
      <c r="I520" t="e">
        <f>VLOOKUP(A520,'[1]TC Diario'!$A$1099:$B$2000,2,FALSE)</f>
        <v>#N/A</v>
      </c>
      <c r="J520" t="e">
        <f>VLOOKUP(A520,'[2]Efectioro Fix'!$A$2:$B2517,2,FALSE)</f>
        <v>#N/A</v>
      </c>
      <c r="K520" s="11" t="e">
        <f t="shared" si="27"/>
        <v>#DIV/0!</v>
      </c>
      <c r="L520" s="11" t="e">
        <f t="shared" si="28"/>
        <v>#DIV/0!</v>
      </c>
      <c r="M520" s="11" t="e">
        <f t="shared" si="29"/>
        <v>#DIV/0!</v>
      </c>
    </row>
    <row r="521" spans="9:13" ht="12.75" customHeight="1" x14ac:dyDescent="0.2">
      <c r="I521" t="e">
        <f>VLOOKUP(A521,'[1]TC Diario'!$A$1099:$B$2000,2,FALSE)</f>
        <v>#N/A</v>
      </c>
      <c r="J521" t="e">
        <f>VLOOKUP(A521,'[2]Efectioro Fix'!$A$2:$B2518,2,FALSE)</f>
        <v>#N/A</v>
      </c>
      <c r="K521" s="11" t="e">
        <f t="shared" si="27"/>
        <v>#DIV/0!</v>
      </c>
      <c r="L521" s="11" t="e">
        <f t="shared" si="28"/>
        <v>#DIV/0!</v>
      </c>
      <c r="M521" s="11" t="e">
        <f t="shared" si="29"/>
        <v>#DIV/0!</v>
      </c>
    </row>
    <row r="522" spans="9:13" ht="12.75" customHeight="1" x14ac:dyDescent="0.2">
      <c r="I522" t="e">
        <f>VLOOKUP(A522,'[1]TC Diario'!$A$1099:$B$2000,2,FALSE)</f>
        <v>#N/A</v>
      </c>
      <c r="J522" t="e">
        <f>VLOOKUP(A522,'[2]Efectioro Fix'!$A$2:$B2519,2,FALSE)</f>
        <v>#N/A</v>
      </c>
      <c r="K522" s="11" t="e">
        <f t="shared" si="27"/>
        <v>#DIV/0!</v>
      </c>
      <c r="L522" s="11" t="e">
        <f t="shared" si="28"/>
        <v>#DIV/0!</v>
      </c>
      <c r="M522" s="11" t="e">
        <f t="shared" si="29"/>
        <v>#DIV/0!</v>
      </c>
    </row>
    <row r="523" spans="9:13" ht="12.75" customHeight="1" x14ac:dyDescent="0.2">
      <c r="I523" t="e">
        <f>VLOOKUP(A523,'[1]TC Diario'!$A$1099:$B$2000,2,FALSE)</f>
        <v>#N/A</v>
      </c>
      <c r="J523" t="e">
        <f>VLOOKUP(A523,'[2]Efectioro Fix'!$A$2:$B2520,2,FALSE)</f>
        <v>#N/A</v>
      </c>
      <c r="K523" s="11" t="e">
        <f t="shared" si="27"/>
        <v>#DIV/0!</v>
      </c>
      <c r="L523" s="11" t="e">
        <f t="shared" si="28"/>
        <v>#DIV/0!</v>
      </c>
      <c r="M523" s="11" t="e">
        <f t="shared" si="29"/>
        <v>#DIV/0!</v>
      </c>
    </row>
    <row r="524" spans="9:13" ht="12.75" customHeight="1" x14ac:dyDescent="0.2">
      <c r="I524" t="e">
        <f>VLOOKUP(A524,'[1]TC Diario'!$A$1099:$B$2000,2,FALSE)</f>
        <v>#N/A</v>
      </c>
      <c r="J524" t="e">
        <f>VLOOKUP(A524,'[2]Efectioro Fix'!$A$2:$B2521,2,FALSE)</f>
        <v>#N/A</v>
      </c>
      <c r="K524" s="11" t="e">
        <f t="shared" si="27"/>
        <v>#DIV/0!</v>
      </c>
      <c r="L524" s="11" t="e">
        <f t="shared" si="28"/>
        <v>#DIV/0!</v>
      </c>
      <c r="M524" s="11" t="e">
        <f t="shared" si="29"/>
        <v>#DIV/0!</v>
      </c>
    </row>
    <row r="525" spans="9:13" ht="12.75" customHeight="1" x14ac:dyDescent="0.2">
      <c r="I525" t="e">
        <f>VLOOKUP(A525,'[1]TC Diario'!$A$1099:$B$2000,2,FALSE)</f>
        <v>#N/A</v>
      </c>
      <c r="J525" t="e">
        <f>VLOOKUP(A525,'[2]Efectioro Fix'!$A$2:$B2522,2,FALSE)</f>
        <v>#N/A</v>
      </c>
      <c r="K525" s="11" t="e">
        <f t="shared" si="27"/>
        <v>#DIV/0!</v>
      </c>
      <c r="L525" s="11" t="e">
        <f t="shared" si="28"/>
        <v>#DIV/0!</v>
      </c>
      <c r="M525" s="11" t="e">
        <f t="shared" si="29"/>
        <v>#DIV/0!</v>
      </c>
    </row>
    <row r="526" spans="9:13" ht="12.75" customHeight="1" x14ac:dyDescent="0.2">
      <c r="I526" t="e">
        <f>VLOOKUP(A526,'[1]TC Diario'!$A$1099:$B$2000,2,FALSE)</f>
        <v>#N/A</v>
      </c>
      <c r="J526" t="e">
        <f>VLOOKUP(A526,'[2]Efectioro Fix'!$A$2:$B2523,2,FALSE)</f>
        <v>#N/A</v>
      </c>
      <c r="K526" s="11" t="e">
        <f t="shared" si="27"/>
        <v>#DIV/0!</v>
      </c>
      <c r="L526" s="11" t="e">
        <f t="shared" si="28"/>
        <v>#DIV/0!</v>
      </c>
      <c r="M526" s="11" t="e">
        <f t="shared" si="29"/>
        <v>#DIV/0!</v>
      </c>
    </row>
    <row r="527" spans="9:13" ht="12.75" customHeight="1" x14ac:dyDescent="0.2">
      <c r="I527" t="e">
        <f>VLOOKUP(A527,'[1]TC Diario'!$A$1099:$B$2000,2,FALSE)</f>
        <v>#N/A</v>
      </c>
      <c r="J527" t="e">
        <f>VLOOKUP(A527,'[2]Efectioro Fix'!$A$2:$B2524,2,FALSE)</f>
        <v>#N/A</v>
      </c>
      <c r="K527" s="11" t="e">
        <f t="shared" si="27"/>
        <v>#DIV/0!</v>
      </c>
      <c r="L527" s="11" t="e">
        <f t="shared" si="28"/>
        <v>#DIV/0!</v>
      </c>
      <c r="M527" s="11" t="e">
        <f t="shared" si="29"/>
        <v>#DIV/0!</v>
      </c>
    </row>
    <row r="528" spans="9:13" ht="12.75" customHeight="1" x14ac:dyDescent="0.2">
      <c r="I528" t="e">
        <f>VLOOKUP(A528,'[1]TC Diario'!$A$1099:$B$2000,2,FALSE)</f>
        <v>#N/A</v>
      </c>
      <c r="J528" t="e">
        <f>VLOOKUP(A528,'[2]Efectioro Fix'!$A$2:$B2525,2,FALSE)</f>
        <v>#N/A</v>
      </c>
      <c r="K528" s="11" t="e">
        <f t="shared" si="27"/>
        <v>#DIV/0!</v>
      </c>
      <c r="L528" s="11" t="e">
        <f t="shared" si="28"/>
        <v>#DIV/0!</v>
      </c>
      <c r="M528" s="11" t="e">
        <f t="shared" si="29"/>
        <v>#DIV/0!</v>
      </c>
    </row>
    <row r="529" spans="9:13" ht="12.75" customHeight="1" x14ac:dyDescent="0.2">
      <c r="I529" t="e">
        <f>VLOOKUP(A529,'[1]TC Diario'!$A$1099:$B$2000,2,FALSE)</f>
        <v>#N/A</v>
      </c>
      <c r="J529" t="e">
        <f>VLOOKUP(A529,'[2]Efectioro Fix'!$A$2:$B2526,2,FALSE)</f>
        <v>#N/A</v>
      </c>
      <c r="K529" s="11" t="e">
        <f t="shared" si="27"/>
        <v>#DIV/0!</v>
      </c>
      <c r="L529" s="11" t="e">
        <f t="shared" si="28"/>
        <v>#DIV/0!</v>
      </c>
      <c r="M529" s="11" t="e">
        <f t="shared" si="29"/>
        <v>#DIV/0!</v>
      </c>
    </row>
    <row r="530" spans="9:13" ht="12.75" customHeight="1" x14ac:dyDescent="0.2">
      <c r="I530" t="e">
        <f>VLOOKUP(A530,'[1]TC Diario'!$A$1099:$B$2000,2,FALSE)</f>
        <v>#N/A</v>
      </c>
      <c r="J530" t="e">
        <f>VLOOKUP(A530,'[2]Efectioro Fix'!$A$2:$B2527,2,FALSE)</f>
        <v>#N/A</v>
      </c>
      <c r="K530" s="11" t="e">
        <f t="shared" si="27"/>
        <v>#DIV/0!</v>
      </c>
      <c r="L530" s="11" t="e">
        <f t="shared" si="28"/>
        <v>#DIV/0!</v>
      </c>
      <c r="M530" s="11" t="e">
        <f t="shared" si="29"/>
        <v>#DIV/0!</v>
      </c>
    </row>
    <row r="531" spans="9:13" ht="12.75" customHeight="1" x14ac:dyDescent="0.2">
      <c r="I531" t="e">
        <f>VLOOKUP(A531,'[1]TC Diario'!$A$1099:$B$2000,2,FALSE)</f>
        <v>#N/A</v>
      </c>
      <c r="J531" t="e">
        <f>VLOOKUP(A531,'[2]Efectioro Fix'!$A$2:$B2528,2,FALSE)</f>
        <v>#N/A</v>
      </c>
      <c r="K531" s="11" t="e">
        <f t="shared" si="27"/>
        <v>#DIV/0!</v>
      </c>
      <c r="L531" s="11" t="e">
        <f t="shared" si="28"/>
        <v>#DIV/0!</v>
      </c>
      <c r="M531" s="11" t="e">
        <f t="shared" si="29"/>
        <v>#DIV/0!</v>
      </c>
    </row>
    <row r="532" spans="9:13" ht="12.75" customHeight="1" x14ac:dyDescent="0.2">
      <c r="I532" t="e">
        <f>VLOOKUP(A532,'[1]TC Diario'!$A$1099:$B$2000,2,FALSE)</f>
        <v>#N/A</v>
      </c>
      <c r="J532" t="e">
        <f>VLOOKUP(A532,'[2]Efectioro Fix'!$A$2:$B2529,2,FALSE)</f>
        <v>#N/A</v>
      </c>
      <c r="K532" s="11" t="e">
        <f t="shared" si="27"/>
        <v>#DIV/0!</v>
      </c>
      <c r="L532" s="11" t="e">
        <f t="shared" si="28"/>
        <v>#DIV/0!</v>
      </c>
      <c r="M532" s="11" t="e">
        <f t="shared" si="29"/>
        <v>#DIV/0!</v>
      </c>
    </row>
    <row r="533" spans="9:13" ht="12.75" customHeight="1" x14ac:dyDescent="0.2">
      <c r="I533" t="e">
        <f>VLOOKUP(A533,'[1]TC Diario'!$A$1099:$B$2000,2,FALSE)</f>
        <v>#N/A</v>
      </c>
      <c r="J533" t="e">
        <f>VLOOKUP(A533,'[2]Efectioro Fix'!$A$2:$B2530,2,FALSE)</f>
        <v>#N/A</v>
      </c>
      <c r="K533" s="11" t="e">
        <f t="shared" si="27"/>
        <v>#DIV/0!</v>
      </c>
      <c r="L533" s="11" t="e">
        <f t="shared" si="28"/>
        <v>#DIV/0!</v>
      </c>
      <c r="M533" s="11" t="e">
        <f t="shared" si="29"/>
        <v>#DIV/0!</v>
      </c>
    </row>
    <row r="534" spans="9:13" ht="12.75" customHeight="1" x14ac:dyDescent="0.2">
      <c r="I534" t="e">
        <f>VLOOKUP(A534,'[1]TC Diario'!$A$1099:$B$2000,2,FALSE)</f>
        <v>#N/A</v>
      </c>
      <c r="J534" t="e">
        <f>VLOOKUP(A534,'[2]Efectioro Fix'!$A$2:$B2531,2,FALSE)</f>
        <v>#N/A</v>
      </c>
      <c r="K534" s="11" t="e">
        <f t="shared" si="27"/>
        <v>#DIV/0!</v>
      </c>
      <c r="L534" s="11" t="e">
        <f t="shared" si="28"/>
        <v>#DIV/0!</v>
      </c>
      <c r="M534" s="11" t="e">
        <f t="shared" si="29"/>
        <v>#DIV/0!</v>
      </c>
    </row>
    <row r="535" spans="9:13" ht="12.75" customHeight="1" x14ac:dyDescent="0.2">
      <c r="I535" t="e">
        <f>VLOOKUP(A535,'[1]TC Diario'!$A$1099:$B$2000,2,FALSE)</f>
        <v>#N/A</v>
      </c>
      <c r="J535" t="e">
        <f>VLOOKUP(A535,'[2]Efectioro Fix'!$A$2:$B2532,2,FALSE)</f>
        <v>#N/A</v>
      </c>
      <c r="K535" s="11" t="e">
        <f t="shared" si="27"/>
        <v>#DIV/0!</v>
      </c>
      <c r="L535" s="11" t="e">
        <f t="shared" si="28"/>
        <v>#DIV/0!</v>
      </c>
      <c r="M535" s="11" t="e">
        <f t="shared" si="29"/>
        <v>#DIV/0!</v>
      </c>
    </row>
    <row r="536" spans="9:13" ht="12.75" customHeight="1" x14ac:dyDescent="0.2">
      <c r="I536" t="e">
        <f>VLOOKUP(A536,'[1]TC Diario'!$A$1099:$B$2000,2,FALSE)</f>
        <v>#N/A</v>
      </c>
      <c r="J536" t="e">
        <f>VLOOKUP(A536,'[2]Efectioro Fix'!$A$2:$B2533,2,FALSE)</f>
        <v>#N/A</v>
      </c>
      <c r="K536" s="11" t="e">
        <f t="shared" si="27"/>
        <v>#DIV/0!</v>
      </c>
      <c r="L536" s="11" t="e">
        <f t="shared" si="28"/>
        <v>#DIV/0!</v>
      </c>
      <c r="M536" s="11" t="e">
        <f t="shared" si="29"/>
        <v>#DIV/0!</v>
      </c>
    </row>
    <row r="537" spans="9:13" ht="12.75" customHeight="1" x14ac:dyDescent="0.2">
      <c r="I537" t="e">
        <f>VLOOKUP(A537,'[1]TC Diario'!$A$1099:$B$2000,2,FALSE)</f>
        <v>#N/A</v>
      </c>
      <c r="J537" t="e">
        <f>VLOOKUP(A537,'[2]Efectioro Fix'!$A$2:$B2534,2,FALSE)</f>
        <v>#N/A</v>
      </c>
      <c r="K537" s="11" t="e">
        <f t="shared" si="27"/>
        <v>#DIV/0!</v>
      </c>
      <c r="L537" s="11" t="e">
        <f t="shared" si="28"/>
        <v>#DIV/0!</v>
      </c>
      <c r="M537" s="11" t="e">
        <f t="shared" si="29"/>
        <v>#DIV/0!</v>
      </c>
    </row>
    <row r="538" spans="9:13" ht="12.75" customHeight="1" x14ac:dyDescent="0.2">
      <c r="I538" t="e">
        <f>VLOOKUP(A538,'[1]TC Diario'!$A$1099:$B$2000,2,FALSE)</f>
        <v>#N/A</v>
      </c>
      <c r="J538" t="e">
        <f>VLOOKUP(A538,'[2]Efectioro Fix'!$A$2:$B2535,2,FALSE)</f>
        <v>#N/A</v>
      </c>
      <c r="K538" s="11" t="e">
        <f t="shared" si="27"/>
        <v>#DIV/0!</v>
      </c>
      <c r="L538" s="11" t="e">
        <f t="shared" si="28"/>
        <v>#DIV/0!</v>
      </c>
      <c r="M538" s="11" t="e">
        <f t="shared" si="29"/>
        <v>#DIV/0!</v>
      </c>
    </row>
    <row r="539" spans="9:13" ht="12.75" customHeight="1" x14ac:dyDescent="0.2">
      <c r="I539" t="e">
        <f>VLOOKUP(A539,'[1]TC Diario'!$A$1099:$B$2000,2,FALSE)</f>
        <v>#N/A</v>
      </c>
      <c r="J539" t="e">
        <f>VLOOKUP(A539,'[2]Efectioro Fix'!$A$2:$B2536,2,FALSE)</f>
        <v>#N/A</v>
      </c>
      <c r="K539" s="11" t="e">
        <f t="shared" si="27"/>
        <v>#DIV/0!</v>
      </c>
      <c r="L539" s="11" t="e">
        <f t="shared" si="28"/>
        <v>#DIV/0!</v>
      </c>
      <c r="M539" s="11" t="e">
        <f t="shared" si="29"/>
        <v>#DIV/0!</v>
      </c>
    </row>
    <row r="540" spans="9:13" ht="12.75" customHeight="1" x14ac:dyDescent="0.2">
      <c r="I540" t="e">
        <f>VLOOKUP(A540,'[1]TC Diario'!$A$1099:$B$2000,2,FALSE)</f>
        <v>#N/A</v>
      </c>
      <c r="J540" t="e">
        <f>VLOOKUP(A540,'[2]Efectioro Fix'!$A$2:$B2537,2,FALSE)</f>
        <v>#N/A</v>
      </c>
      <c r="K540" s="11" t="e">
        <f t="shared" si="27"/>
        <v>#DIV/0!</v>
      </c>
      <c r="L540" s="11" t="e">
        <f t="shared" si="28"/>
        <v>#DIV/0!</v>
      </c>
      <c r="M540" s="11" t="e">
        <f t="shared" si="29"/>
        <v>#DIV/0!</v>
      </c>
    </row>
    <row r="541" spans="9:13" ht="12.75" customHeight="1" x14ac:dyDescent="0.2">
      <c r="I541" t="e">
        <f>VLOOKUP(A541,'[1]TC Diario'!$A$1099:$B$2000,2,FALSE)</f>
        <v>#N/A</v>
      </c>
      <c r="J541" t="e">
        <f>VLOOKUP(A541,'[2]Efectioro Fix'!$A$2:$B2538,2,FALSE)</f>
        <v>#N/A</v>
      </c>
      <c r="K541" s="11" t="e">
        <f t="shared" si="27"/>
        <v>#DIV/0!</v>
      </c>
      <c r="L541" s="11" t="e">
        <f t="shared" si="28"/>
        <v>#DIV/0!</v>
      </c>
      <c r="M541" s="11" t="e">
        <f t="shared" si="29"/>
        <v>#DIV/0!</v>
      </c>
    </row>
    <row r="542" spans="9:13" ht="12.75" customHeight="1" x14ac:dyDescent="0.2">
      <c r="I542" t="e">
        <f>VLOOKUP(A542,'[1]TC Diario'!$A$1099:$B$2000,2,FALSE)</f>
        <v>#N/A</v>
      </c>
      <c r="J542" t="e">
        <f>VLOOKUP(A542,'[2]Efectioro Fix'!$A$2:$B2539,2,FALSE)</f>
        <v>#N/A</v>
      </c>
      <c r="K542" s="11" t="e">
        <f t="shared" si="27"/>
        <v>#DIV/0!</v>
      </c>
      <c r="L542" s="11" t="e">
        <f t="shared" si="28"/>
        <v>#DIV/0!</v>
      </c>
      <c r="M542" s="11" t="e">
        <f t="shared" si="29"/>
        <v>#DIV/0!</v>
      </c>
    </row>
    <row r="543" spans="9:13" ht="12.75" customHeight="1" x14ac:dyDescent="0.2">
      <c r="I543" t="e">
        <f>VLOOKUP(A543,'[1]TC Diario'!$A$1099:$B$2000,2,FALSE)</f>
        <v>#N/A</v>
      </c>
      <c r="J543" t="e">
        <f>VLOOKUP(A543,'[2]Efectioro Fix'!$A$2:$B2540,2,FALSE)</f>
        <v>#N/A</v>
      </c>
      <c r="K543" s="11" t="e">
        <f t="shared" si="27"/>
        <v>#DIV/0!</v>
      </c>
      <c r="L543" s="11" t="e">
        <f t="shared" si="28"/>
        <v>#DIV/0!</v>
      </c>
      <c r="M543" s="11" t="e">
        <f t="shared" si="29"/>
        <v>#DIV/0!</v>
      </c>
    </row>
    <row r="544" spans="9:13" ht="12.75" customHeight="1" x14ac:dyDescent="0.2">
      <c r="I544" t="e">
        <f>VLOOKUP(A544,'[1]TC Diario'!$A$1099:$B$2000,2,FALSE)</f>
        <v>#N/A</v>
      </c>
      <c r="J544" t="e">
        <f>VLOOKUP(A544,'[2]Efectioro Fix'!$A$2:$B2541,2,FALSE)</f>
        <v>#N/A</v>
      </c>
      <c r="K544" s="11" t="e">
        <f t="shared" si="27"/>
        <v>#DIV/0!</v>
      </c>
      <c r="L544" s="11" t="e">
        <f t="shared" si="28"/>
        <v>#DIV/0!</v>
      </c>
      <c r="M544" s="11" t="e">
        <f t="shared" si="29"/>
        <v>#DIV/0!</v>
      </c>
    </row>
    <row r="545" spans="9:13" ht="12.75" customHeight="1" x14ac:dyDescent="0.2">
      <c r="I545" t="e">
        <f>VLOOKUP(A545,'[1]TC Diario'!$A$1099:$B$2000,2,FALSE)</f>
        <v>#N/A</v>
      </c>
      <c r="J545" t="e">
        <f>VLOOKUP(A545,'[2]Efectioro Fix'!$A$2:$B2542,2,FALSE)</f>
        <v>#N/A</v>
      </c>
      <c r="K545" s="11" t="e">
        <f t="shared" si="27"/>
        <v>#DIV/0!</v>
      </c>
      <c r="L545" s="11" t="e">
        <f t="shared" si="28"/>
        <v>#DIV/0!</v>
      </c>
      <c r="M545" s="11" t="e">
        <f t="shared" si="29"/>
        <v>#DIV/0!</v>
      </c>
    </row>
    <row r="546" spans="9:13" ht="12.75" customHeight="1" x14ac:dyDescent="0.2">
      <c r="I546" t="e">
        <f>VLOOKUP(A546,'[1]TC Diario'!$A$1099:$B$2000,2,FALSE)</f>
        <v>#N/A</v>
      </c>
      <c r="J546" t="e">
        <f>VLOOKUP(A546,'[2]Efectioro Fix'!$A$2:$B2543,2,FALSE)</f>
        <v>#N/A</v>
      </c>
      <c r="K546" s="11" t="e">
        <f t="shared" si="27"/>
        <v>#DIV/0!</v>
      </c>
      <c r="L546" s="11" t="e">
        <f t="shared" si="28"/>
        <v>#DIV/0!</v>
      </c>
      <c r="M546" s="11" t="e">
        <f t="shared" si="29"/>
        <v>#DIV/0!</v>
      </c>
    </row>
    <row r="547" spans="9:13" ht="12.75" customHeight="1" x14ac:dyDescent="0.2">
      <c r="I547" t="e">
        <f>VLOOKUP(A547,'[1]TC Diario'!$A$1099:$B$2000,2,FALSE)</f>
        <v>#N/A</v>
      </c>
      <c r="J547" t="e">
        <f>VLOOKUP(A547,'[2]Efectioro Fix'!$A$2:$B2544,2,FALSE)</f>
        <v>#N/A</v>
      </c>
      <c r="K547" s="11" t="e">
        <f t="shared" si="27"/>
        <v>#DIV/0!</v>
      </c>
      <c r="L547" s="11" t="e">
        <f t="shared" si="28"/>
        <v>#DIV/0!</v>
      </c>
      <c r="M547" s="11" t="e">
        <f t="shared" si="29"/>
        <v>#DIV/0!</v>
      </c>
    </row>
    <row r="548" spans="9:13" ht="12.75" customHeight="1" x14ac:dyDescent="0.2">
      <c r="I548" t="e">
        <f>VLOOKUP(A548,'[1]TC Diario'!$A$1099:$B$2000,2,FALSE)</f>
        <v>#N/A</v>
      </c>
      <c r="J548" t="e">
        <f>VLOOKUP(A548,'[2]Efectioro Fix'!$A$2:$B2545,2,FALSE)</f>
        <v>#N/A</v>
      </c>
      <c r="K548" s="11" t="e">
        <f t="shared" si="27"/>
        <v>#DIV/0!</v>
      </c>
      <c r="L548" s="11" t="e">
        <f t="shared" si="28"/>
        <v>#DIV/0!</v>
      </c>
      <c r="M548" s="11" t="e">
        <f t="shared" si="29"/>
        <v>#DIV/0!</v>
      </c>
    </row>
    <row r="549" spans="9:13" ht="12.75" customHeight="1" x14ac:dyDescent="0.2">
      <c r="I549" t="e">
        <f>VLOOKUP(A549,'[1]TC Diario'!$A$1099:$B$2000,2,FALSE)</f>
        <v>#N/A</v>
      </c>
      <c r="J549" t="e">
        <f>VLOOKUP(A549,'[2]Efectioro Fix'!$A$2:$B2546,2,FALSE)</f>
        <v>#N/A</v>
      </c>
      <c r="K549" s="11" t="e">
        <f t="shared" si="27"/>
        <v>#DIV/0!</v>
      </c>
      <c r="L549" s="11" t="e">
        <f t="shared" si="28"/>
        <v>#DIV/0!</v>
      </c>
      <c r="M549" s="11" t="e">
        <f t="shared" si="29"/>
        <v>#DIV/0!</v>
      </c>
    </row>
    <row r="550" spans="9:13" ht="12.75" customHeight="1" x14ac:dyDescent="0.2">
      <c r="I550" t="e">
        <f>VLOOKUP(A550,'[1]TC Diario'!$A$1099:$B$2000,2,FALSE)</f>
        <v>#N/A</v>
      </c>
      <c r="J550" t="e">
        <f>VLOOKUP(A550,'[2]Efectioro Fix'!$A$2:$B2547,2,FALSE)</f>
        <v>#N/A</v>
      </c>
      <c r="K550" s="11" t="e">
        <f t="shared" si="27"/>
        <v>#DIV/0!</v>
      </c>
      <c r="L550" s="11" t="e">
        <f t="shared" si="28"/>
        <v>#DIV/0!</v>
      </c>
      <c r="M550" s="11" t="e">
        <f t="shared" si="29"/>
        <v>#DIV/0!</v>
      </c>
    </row>
    <row r="551" spans="9:13" ht="12.75" customHeight="1" x14ac:dyDescent="0.2">
      <c r="I551" t="e">
        <f>VLOOKUP(A551,'[1]TC Diario'!$A$1099:$B$2000,2,FALSE)</f>
        <v>#N/A</v>
      </c>
      <c r="J551" t="e">
        <f>VLOOKUP(A551,'[2]Efectioro Fix'!$A$2:$B2548,2,FALSE)</f>
        <v>#N/A</v>
      </c>
      <c r="K551" s="11" t="e">
        <f t="shared" si="27"/>
        <v>#DIV/0!</v>
      </c>
      <c r="L551" s="11" t="e">
        <f t="shared" si="28"/>
        <v>#DIV/0!</v>
      </c>
      <c r="M551" s="11" t="e">
        <f t="shared" si="29"/>
        <v>#DIV/0!</v>
      </c>
    </row>
    <row r="552" spans="9:13" ht="12.75" customHeight="1" x14ac:dyDescent="0.2">
      <c r="I552" t="e">
        <f>VLOOKUP(A552,'[1]TC Diario'!$A$1099:$B$2000,2,FALSE)</f>
        <v>#N/A</v>
      </c>
      <c r="J552" t="e">
        <f>VLOOKUP(A552,'[2]Efectioro Fix'!$A$2:$B2549,2,FALSE)</f>
        <v>#N/A</v>
      </c>
      <c r="K552" s="11" t="e">
        <f t="shared" si="27"/>
        <v>#DIV/0!</v>
      </c>
      <c r="L552" s="11" t="e">
        <f t="shared" si="28"/>
        <v>#DIV/0!</v>
      </c>
      <c r="M552" s="11" t="e">
        <f t="shared" si="29"/>
        <v>#DIV/0!</v>
      </c>
    </row>
    <row r="553" spans="9:13" ht="12.75" customHeight="1" x14ac:dyDescent="0.2">
      <c r="I553" t="e">
        <f>VLOOKUP(A553,'[1]TC Diario'!$A$1099:$B$2000,2,FALSE)</f>
        <v>#N/A</v>
      </c>
      <c r="J553" t="e">
        <f>VLOOKUP(A553,'[2]Efectioro Fix'!$A$2:$B2550,2,FALSE)</f>
        <v>#N/A</v>
      </c>
      <c r="K553" s="11" t="e">
        <f t="shared" si="27"/>
        <v>#DIV/0!</v>
      </c>
      <c r="L553" s="11" t="e">
        <f t="shared" si="28"/>
        <v>#DIV/0!</v>
      </c>
      <c r="M553" s="11" t="e">
        <f t="shared" si="29"/>
        <v>#DIV/0!</v>
      </c>
    </row>
    <row r="554" spans="9:13" ht="12.75" customHeight="1" x14ac:dyDescent="0.2">
      <c r="I554" t="e">
        <f>VLOOKUP(A554,'[1]TC Diario'!$A$1099:$B$2000,2,FALSE)</f>
        <v>#N/A</v>
      </c>
      <c r="J554" t="e">
        <f>VLOOKUP(A554,'[2]Efectioro Fix'!$A$2:$B2551,2,FALSE)</f>
        <v>#N/A</v>
      </c>
      <c r="K554" s="11" t="e">
        <f t="shared" si="27"/>
        <v>#DIV/0!</v>
      </c>
      <c r="L554" s="11" t="e">
        <f t="shared" si="28"/>
        <v>#DIV/0!</v>
      </c>
      <c r="M554" s="11" t="e">
        <f t="shared" si="29"/>
        <v>#DIV/0!</v>
      </c>
    </row>
    <row r="555" spans="9:13" ht="12.75" customHeight="1" x14ac:dyDescent="0.2">
      <c r="I555" t="e">
        <f>VLOOKUP(A555,'[1]TC Diario'!$A$1099:$B$2000,2,FALSE)</f>
        <v>#N/A</v>
      </c>
      <c r="J555" t="e">
        <f>VLOOKUP(A555,'[2]Efectioro Fix'!$A$2:$B2552,2,FALSE)</f>
        <v>#N/A</v>
      </c>
      <c r="K555" s="11" t="e">
        <f t="shared" si="27"/>
        <v>#DIV/0!</v>
      </c>
      <c r="L555" s="11" t="e">
        <f t="shared" si="28"/>
        <v>#DIV/0!</v>
      </c>
      <c r="M555" s="11" t="e">
        <f t="shared" si="29"/>
        <v>#DIV/0!</v>
      </c>
    </row>
    <row r="556" spans="9:13" ht="12.75" customHeight="1" x14ac:dyDescent="0.2">
      <c r="I556" t="e">
        <f>VLOOKUP(A556,'[1]TC Diario'!$A$1099:$B$2000,2,FALSE)</f>
        <v>#N/A</v>
      </c>
      <c r="J556" t="e">
        <f>VLOOKUP(A556,'[2]Efectioro Fix'!$A$2:$B2553,2,FALSE)</f>
        <v>#N/A</v>
      </c>
      <c r="K556" s="11" t="e">
        <f t="shared" si="27"/>
        <v>#DIV/0!</v>
      </c>
      <c r="L556" s="11" t="e">
        <f t="shared" si="28"/>
        <v>#DIV/0!</v>
      </c>
      <c r="M556" s="11" t="e">
        <f t="shared" si="29"/>
        <v>#DIV/0!</v>
      </c>
    </row>
    <row r="557" spans="9:13" ht="12.75" customHeight="1" x14ac:dyDescent="0.2">
      <c r="I557" t="e">
        <f>VLOOKUP(A557,'[1]TC Diario'!$A$1099:$B$2000,2,FALSE)</f>
        <v>#N/A</v>
      </c>
      <c r="J557" t="e">
        <f>VLOOKUP(A557,'[2]Efectioro Fix'!$A$2:$B2554,2,FALSE)</f>
        <v>#N/A</v>
      </c>
      <c r="K557" s="11" t="e">
        <f t="shared" si="27"/>
        <v>#DIV/0!</v>
      </c>
      <c r="L557" s="11" t="e">
        <f t="shared" si="28"/>
        <v>#DIV/0!</v>
      </c>
      <c r="M557" s="11" t="e">
        <f t="shared" si="29"/>
        <v>#DIV/0!</v>
      </c>
    </row>
    <row r="558" spans="9:13" ht="12.75" customHeight="1" x14ac:dyDescent="0.2">
      <c r="I558" t="e">
        <f>VLOOKUP(A558,'[1]TC Diario'!$A$1099:$B$2000,2,FALSE)</f>
        <v>#N/A</v>
      </c>
      <c r="J558" t="e">
        <f>VLOOKUP(A558,'[2]Efectioro Fix'!$A$2:$B2555,2,FALSE)</f>
        <v>#N/A</v>
      </c>
      <c r="K558" s="11" t="e">
        <f t="shared" si="27"/>
        <v>#DIV/0!</v>
      </c>
      <c r="L558" s="11" t="e">
        <f t="shared" si="28"/>
        <v>#DIV/0!</v>
      </c>
      <c r="M558" s="11" t="e">
        <f t="shared" si="29"/>
        <v>#DIV/0!</v>
      </c>
    </row>
    <row r="559" spans="9:13" ht="12.75" customHeight="1" x14ac:dyDescent="0.2">
      <c r="I559" t="e">
        <f>VLOOKUP(A559,'[1]TC Diario'!$A$1099:$B$2000,2,FALSE)</f>
        <v>#N/A</v>
      </c>
      <c r="J559" t="e">
        <f>VLOOKUP(A559,'[2]Efectioro Fix'!$A$2:$B2556,2,FALSE)</f>
        <v>#N/A</v>
      </c>
      <c r="K559" s="11" t="e">
        <f t="shared" si="27"/>
        <v>#DIV/0!</v>
      </c>
      <c r="L559" s="11" t="e">
        <f t="shared" si="28"/>
        <v>#DIV/0!</v>
      </c>
      <c r="M559" s="11" t="e">
        <f t="shared" si="29"/>
        <v>#DIV/0!</v>
      </c>
    </row>
    <row r="560" spans="9:13" ht="12.75" customHeight="1" x14ac:dyDescent="0.2">
      <c r="I560" t="e">
        <f>VLOOKUP(A560,'[1]TC Diario'!$A$1099:$B$2000,2,FALSE)</f>
        <v>#N/A</v>
      </c>
      <c r="J560" t="e">
        <f>VLOOKUP(A560,'[2]Efectioro Fix'!$A$2:$B2557,2,FALSE)</f>
        <v>#N/A</v>
      </c>
      <c r="K560" s="11" t="e">
        <f t="shared" si="27"/>
        <v>#DIV/0!</v>
      </c>
      <c r="L560" s="11" t="e">
        <f t="shared" si="28"/>
        <v>#DIV/0!</v>
      </c>
      <c r="M560" s="11" t="e">
        <f t="shared" si="29"/>
        <v>#DIV/0!</v>
      </c>
    </row>
    <row r="561" spans="9:13" ht="12.75" customHeight="1" x14ac:dyDescent="0.2">
      <c r="I561" t="e">
        <f>VLOOKUP(A561,'[1]TC Diario'!$A$1099:$B$2000,2,FALSE)</f>
        <v>#N/A</v>
      </c>
      <c r="J561" t="e">
        <f>VLOOKUP(A561,'[2]Efectioro Fix'!$A$2:$B2558,2,FALSE)</f>
        <v>#N/A</v>
      </c>
      <c r="K561" s="11" t="e">
        <f t="shared" si="27"/>
        <v>#DIV/0!</v>
      </c>
      <c r="L561" s="11" t="e">
        <f t="shared" si="28"/>
        <v>#DIV/0!</v>
      </c>
      <c r="M561" s="11" t="e">
        <f t="shared" si="29"/>
        <v>#DIV/0!</v>
      </c>
    </row>
    <row r="562" spans="9:13" ht="12.75" customHeight="1" x14ac:dyDescent="0.2">
      <c r="I562" t="e">
        <f>VLOOKUP(A562,'[1]TC Diario'!$A$1099:$B$2000,2,FALSE)</f>
        <v>#N/A</v>
      </c>
      <c r="J562" t="e">
        <f>VLOOKUP(A562,'[2]Efectioro Fix'!$A$2:$B2559,2,FALSE)</f>
        <v>#N/A</v>
      </c>
      <c r="K562" s="11" t="e">
        <f t="shared" si="27"/>
        <v>#DIV/0!</v>
      </c>
      <c r="L562" s="11" t="e">
        <f t="shared" si="28"/>
        <v>#DIV/0!</v>
      </c>
      <c r="M562" s="11" t="e">
        <f t="shared" si="29"/>
        <v>#DIV/0!</v>
      </c>
    </row>
    <row r="563" spans="9:13" ht="12.75" customHeight="1" x14ac:dyDescent="0.2">
      <c r="I563" t="e">
        <f>VLOOKUP(A563,'[1]TC Diario'!$A$1099:$B$2000,2,FALSE)</f>
        <v>#N/A</v>
      </c>
      <c r="J563" t="e">
        <f>VLOOKUP(A563,'[2]Efectioro Fix'!$A$2:$B2560,2,FALSE)</f>
        <v>#N/A</v>
      </c>
      <c r="K563" s="11" t="e">
        <f t="shared" si="27"/>
        <v>#DIV/0!</v>
      </c>
      <c r="L563" s="11" t="e">
        <f t="shared" si="28"/>
        <v>#DIV/0!</v>
      </c>
      <c r="M563" s="11" t="e">
        <f t="shared" si="29"/>
        <v>#DIV/0!</v>
      </c>
    </row>
    <row r="564" spans="9:13" ht="12.75" customHeight="1" x14ac:dyDescent="0.2">
      <c r="I564" t="e">
        <f>VLOOKUP(A564,'[1]TC Diario'!$A$1099:$B$2000,2,FALSE)</f>
        <v>#N/A</v>
      </c>
      <c r="J564" t="e">
        <f>VLOOKUP(A564,'[2]Efectioro Fix'!$A$2:$B2561,2,FALSE)</f>
        <v>#N/A</v>
      </c>
      <c r="K564" s="11" t="e">
        <f t="shared" si="27"/>
        <v>#DIV/0!</v>
      </c>
      <c r="L564" s="11" t="e">
        <f t="shared" si="28"/>
        <v>#DIV/0!</v>
      </c>
      <c r="M564" s="11" t="e">
        <f t="shared" si="29"/>
        <v>#DIV/0!</v>
      </c>
    </row>
    <row r="565" spans="9:13" ht="12.75" customHeight="1" x14ac:dyDescent="0.2">
      <c r="I565" t="e">
        <f>VLOOKUP(A565,'[1]TC Diario'!$A$1099:$B$2000,2,FALSE)</f>
        <v>#N/A</v>
      </c>
      <c r="J565" t="e">
        <f>VLOOKUP(A565,'[2]Efectioro Fix'!$A$2:$B2562,2,FALSE)</f>
        <v>#N/A</v>
      </c>
      <c r="K565" s="11" t="e">
        <f t="shared" si="27"/>
        <v>#DIV/0!</v>
      </c>
      <c r="L565" s="11" t="e">
        <f t="shared" si="28"/>
        <v>#DIV/0!</v>
      </c>
      <c r="M565" s="11" t="e">
        <f t="shared" si="29"/>
        <v>#DIV/0!</v>
      </c>
    </row>
    <row r="566" spans="9:13" ht="12.75" customHeight="1" x14ac:dyDescent="0.2">
      <c r="I566" t="e">
        <f>VLOOKUP(A566,'[1]TC Diario'!$A$1099:$B$2000,2,FALSE)</f>
        <v>#N/A</v>
      </c>
      <c r="J566" t="e">
        <f>VLOOKUP(A566,'[2]Efectioro Fix'!$A$2:$B2563,2,FALSE)</f>
        <v>#N/A</v>
      </c>
      <c r="K566" s="11" t="e">
        <f t="shared" si="27"/>
        <v>#DIV/0!</v>
      </c>
      <c r="L566" s="11" t="e">
        <f t="shared" si="28"/>
        <v>#DIV/0!</v>
      </c>
      <c r="M566" s="11" t="e">
        <f t="shared" si="29"/>
        <v>#DIV/0!</v>
      </c>
    </row>
    <row r="567" spans="9:13" ht="12.75" customHeight="1" x14ac:dyDescent="0.2">
      <c r="I567" t="e">
        <f>VLOOKUP(A567,'[1]TC Diario'!$A$1099:$B$2000,2,FALSE)</f>
        <v>#N/A</v>
      </c>
      <c r="J567" t="e">
        <f>VLOOKUP(A567,'[2]Efectioro Fix'!$A$2:$B2564,2,FALSE)</f>
        <v>#N/A</v>
      </c>
      <c r="K567" s="11" t="e">
        <f t="shared" si="27"/>
        <v>#DIV/0!</v>
      </c>
      <c r="L567" s="11" t="e">
        <f t="shared" si="28"/>
        <v>#DIV/0!</v>
      </c>
      <c r="M567" s="11" t="e">
        <f t="shared" si="29"/>
        <v>#DIV/0!</v>
      </c>
    </row>
    <row r="568" spans="9:13" ht="12.75" customHeight="1" x14ac:dyDescent="0.2">
      <c r="I568" t="e">
        <f>VLOOKUP(A568,'[1]TC Diario'!$A$1099:$B$2000,2,FALSE)</f>
        <v>#N/A</v>
      </c>
      <c r="J568" t="e">
        <f>VLOOKUP(A568,'[2]Efectioro Fix'!$A$2:$B2565,2,FALSE)</f>
        <v>#N/A</v>
      </c>
      <c r="K568" s="11" t="e">
        <f t="shared" si="27"/>
        <v>#DIV/0!</v>
      </c>
      <c r="L568" s="11" t="e">
        <f t="shared" si="28"/>
        <v>#DIV/0!</v>
      </c>
      <c r="M568" s="11" t="e">
        <f t="shared" si="29"/>
        <v>#DIV/0!</v>
      </c>
    </row>
    <row r="569" spans="9:13" ht="12.75" customHeight="1" x14ac:dyDescent="0.2">
      <c r="I569" t="e">
        <f>VLOOKUP(A569,'[1]TC Diario'!$A$1099:$B$2000,2,FALSE)</f>
        <v>#N/A</v>
      </c>
      <c r="J569" t="e">
        <f>VLOOKUP(A569,'[2]Efectioro Fix'!$A$2:$B2566,2,FALSE)</f>
        <v>#N/A</v>
      </c>
      <c r="K569" s="11" t="e">
        <f t="shared" si="27"/>
        <v>#DIV/0!</v>
      </c>
      <c r="L569" s="11" t="e">
        <f t="shared" si="28"/>
        <v>#DIV/0!</v>
      </c>
      <c r="M569" s="11" t="e">
        <f t="shared" si="29"/>
        <v>#DIV/0!</v>
      </c>
    </row>
    <row r="570" spans="9:13" ht="12.75" customHeight="1" x14ac:dyDescent="0.2">
      <c r="I570" t="e">
        <f>VLOOKUP(A570,'[1]TC Diario'!$A$1099:$B$2000,2,FALSE)</f>
        <v>#N/A</v>
      </c>
      <c r="J570" t="e">
        <f>VLOOKUP(A570,'[2]Efectioro Fix'!$A$2:$B2567,2,FALSE)</f>
        <v>#N/A</v>
      </c>
      <c r="K570" s="11" t="e">
        <f t="shared" si="27"/>
        <v>#DIV/0!</v>
      </c>
      <c r="L570" s="11" t="e">
        <f t="shared" si="28"/>
        <v>#DIV/0!</v>
      </c>
      <c r="M570" s="11" t="e">
        <f t="shared" si="29"/>
        <v>#DIV/0!</v>
      </c>
    </row>
    <row r="571" spans="9:13" ht="12.75" customHeight="1" x14ac:dyDescent="0.2">
      <c r="I571" t="e">
        <f>VLOOKUP(A571,'[1]TC Diario'!$A$1099:$B$2000,2,FALSE)</f>
        <v>#N/A</v>
      </c>
      <c r="J571" t="e">
        <f>VLOOKUP(A571,'[2]Efectioro Fix'!$A$2:$B2568,2,FALSE)</f>
        <v>#N/A</v>
      </c>
      <c r="K571" s="11" t="e">
        <f t="shared" si="27"/>
        <v>#DIV/0!</v>
      </c>
      <c r="L571" s="11" t="e">
        <f t="shared" si="28"/>
        <v>#DIV/0!</v>
      </c>
      <c r="M571" s="11" t="e">
        <f t="shared" si="29"/>
        <v>#DIV/0!</v>
      </c>
    </row>
    <row r="572" spans="9:13" ht="12.75" customHeight="1" x14ac:dyDescent="0.2">
      <c r="I572" t="e">
        <f>VLOOKUP(A572,'[1]TC Diario'!$A$1099:$B$2000,2,FALSE)</f>
        <v>#N/A</v>
      </c>
      <c r="J572" t="e">
        <f>VLOOKUP(A572,'[2]Efectioro Fix'!$A$2:$B2569,2,FALSE)</f>
        <v>#N/A</v>
      </c>
      <c r="K572" s="11" t="e">
        <f t="shared" si="27"/>
        <v>#DIV/0!</v>
      </c>
      <c r="L572" s="11" t="e">
        <f t="shared" si="28"/>
        <v>#DIV/0!</v>
      </c>
      <c r="M572" s="11" t="e">
        <f t="shared" si="29"/>
        <v>#DIV/0!</v>
      </c>
    </row>
    <row r="573" spans="9:13" ht="12.75" customHeight="1" x14ac:dyDescent="0.2">
      <c r="I573" t="e">
        <f>VLOOKUP(A573,'[1]TC Diario'!$A$1099:$B$2000,2,FALSE)</f>
        <v>#N/A</v>
      </c>
      <c r="J573" t="e">
        <f>VLOOKUP(A573,'[2]Efectioro Fix'!$A$2:$B2570,2,FALSE)</f>
        <v>#N/A</v>
      </c>
      <c r="K573" s="11" t="e">
        <f t="shared" si="27"/>
        <v>#DIV/0!</v>
      </c>
      <c r="L573" s="11" t="e">
        <f t="shared" si="28"/>
        <v>#DIV/0!</v>
      </c>
      <c r="M573" s="11" t="e">
        <f t="shared" si="29"/>
        <v>#DIV/0!</v>
      </c>
    </row>
    <row r="574" spans="9:13" ht="12.75" customHeight="1" x14ac:dyDescent="0.2">
      <c r="I574" t="e">
        <f>VLOOKUP(A574,'[1]TC Diario'!$A$1099:$B$2000,2,FALSE)</f>
        <v>#N/A</v>
      </c>
      <c r="J574" t="e">
        <f>VLOOKUP(A574,'[2]Efectioro Fix'!$A$2:$B2571,2,FALSE)</f>
        <v>#N/A</v>
      </c>
      <c r="K574" s="11" t="e">
        <f t="shared" si="27"/>
        <v>#DIV/0!</v>
      </c>
      <c r="L574" s="11" t="e">
        <f t="shared" si="28"/>
        <v>#DIV/0!</v>
      </c>
      <c r="M574" s="11" t="e">
        <f t="shared" si="29"/>
        <v>#DIV/0!</v>
      </c>
    </row>
    <row r="575" spans="9:13" ht="12.75" customHeight="1" x14ac:dyDescent="0.2">
      <c r="I575" t="e">
        <f>VLOOKUP(A575,'[1]TC Diario'!$A$1099:$B$2000,2,FALSE)</f>
        <v>#N/A</v>
      </c>
      <c r="J575" t="e">
        <f>VLOOKUP(A575,'[2]Efectioro Fix'!$A$2:$B2572,2,FALSE)</f>
        <v>#N/A</v>
      </c>
      <c r="K575" s="11" t="e">
        <f t="shared" si="27"/>
        <v>#DIV/0!</v>
      </c>
      <c r="L575" s="11" t="e">
        <f t="shared" si="28"/>
        <v>#DIV/0!</v>
      </c>
      <c r="M575" s="11" t="e">
        <f t="shared" si="29"/>
        <v>#DIV/0!</v>
      </c>
    </row>
    <row r="576" spans="9:13" ht="12.75" customHeight="1" x14ac:dyDescent="0.2">
      <c r="I576" t="e">
        <f>VLOOKUP(A576,'[1]TC Diario'!$A$1099:$B$2000,2,FALSE)</f>
        <v>#N/A</v>
      </c>
      <c r="J576" t="e">
        <f>VLOOKUP(A576,'[2]Efectioro Fix'!$A$2:$B2573,2,FALSE)</f>
        <v>#N/A</v>
      </c>
      <c r="K576" s="11" t="e">
        <f t="shared" si="27"/>
        <v>#DIV/0!</v>
      </c>
      <c r="L576" s="11" t="e">
        <f t="shared" si="28"/>
        <v>#DIV/0!</v>
      </c>
      <c r="M576" s="11" t="e">
        <f t="shared" si="29"/>
        <v>#DIV/0!</v>
      </c>
    </row>
    <row r="577" spans="9:13" ht="12.75" customHeight="1" x14ac:dyDescent="0.2">
      <c r="I577" t="e">
        <f>VLOOKUP(A577,'[1]TC Diario'!$A$1099:$B$2000,2,FALSE)</f>
        <v>#N/A</v>
      </c>
      <c r="J577" t="e">
        <f>VLOOKUP(A577,'[2]Efectioro Fix'!$A$2:$B2574,2,FALSE)</f>
        <v>#N/A</v>
      </c>
      <c r="K577" s="11" t="e">
        <f t="shared" si="27"/>
        <v>#DIV/0!</v>
      </c>
      <c r="L577" s="11" t="e">
        <f t="shared" si="28"/>
        <v>#DIV/0!</v>
      </c>
      <c r="M577" s="11" t="e">
        <f t="shared" si="29"/>
        <v>#DIV/0!</v>
      </c>
    </row>
    <row r="578" spans="9:13" ht="12.75" customHeight="1" x14ac:dyDescent="0.2">
      <c r="I578" t="e">
        <f>VLOOKUP(A578,'[1]TC Diario'!$A$1099:$B$2000,2,FALSE)</f>
        <v>#N/A</v>
      </c>
      <c r="J578" t="e">
        <f>VLOOKUP(A578,'[2]Efectioro Fix'!$A$2:$B2575,2,FALSE)</f>
        <v>#N/A</v>
      </c>
      <c r="K578" s="11" t="e">
        <f t="shared" si="27"/>
        <v>#DIV/0!</v>
      </c>
      <c r="L578" s="11" t="e">
        <f t="shared" si="28"/>
        <v>#DIV/0!</v>
      </c>
      <c r="M578" s="11" t="e">
        <f t="shared" si="29"/>
        <v>#DIV/0!</v>
      </c>
    </row>
    <row r="579" spans="9:13" ht="12.75" customHeight="1" x14ac:dyDescent="0.2">
      <c r="I579" t="e">
        <f>VLOOKUP(A579,'[1]TC Diario'!$A$1099:$B$2000,2,FALSE)</f>
        <v>#N/A</v>
      </c>
      <c r="J579" t="e">
        <f>VLOOKUP(A579,'[2]Efectioro Fix'!$A$2:$B2576,2,FALSE)</f>
        <v>#N/A</v>
      </c>
      <c r="K579" s="11" t="e">
        <f t="shared" si="27"/>
        <v>#DIV/0!</v>
      </c>
      <c r="L579" s="11" t="e">
        <f t="shared" si="28"/>
        <v>#DIV/0!</v>
      </c>
      <c r="M579" s="11" t="e">
        <f t="shared" si="29"/>
        <v>#DIV/0!</v>
      </c>
    </row>
    <row r="580" spans="9:13" ht="12.75" customHeight="1" x14ac:dyDescent="0.2">
      <c r="I580" t="e">
        <f>VLOOKUP(A580,'[1]TC Diario'!$A$1099:$B$2000,2,FALSE)</f>
        <v>#N/A</v>
      </c>
      <c r="J580" t="e">
        <f>VLOOKUP(A580,'[2]Efectioro Fix'!$A$2:$B2577,2,FALSE)</f>
        <v>#N/A</v>
      </c>
      <c r="K580" s="11"/>
      <c r="L580" s="11" t="e">
        <f t="shared" si="28"/>
        <v>#DIV/0!</v>
      </c>
      <c r="M580" s="11" t="e">
        <f t="shared" si="29"/>
        <v>#DIV/0!</v>
      </c>
    </row>
    <row r="581" spans="9:13" ht="12.75" customHeight="1" x14ac:dyDescent="0.2">
      <c r="I581" t="e">
        <f>VLOOKUP(A581,'[1]TC Diario'!$A$1099:$B$2000,2,FALSE)</f>
        <v>#N/A</v>
      </c>
      <c r="J581" t="e">
        <f>VLOOKUP(A581,'[2]Efectioro Fix'!$A$2:$B2578,2,FALSE)</f>
        <v>#N/A</v>
      </c>
      <c r="K581" s="11"/>
      <c r="L581" s="11" t="e">
        <f t="shared" ref="L581:L644" si="30">E580/D580/C580</f>
        <v>#DIV/0!</v>
      </c>
      <c r="M581" s="11" t="e">
        <f t="shared" ref="M581:M644" si="31">E581/D581</f>
        <v>#DIV/0!</v>
      </c>
    </row>
    <row r="582" spans="9:13" ht="12.75" customHeight="1" x14ac:dyDescent="0.2">
      <c r="I582" t="e">
        <f>VLOOKUP(A582,'[1]TC Diario'!$A$1099:$B$2000,2,FALSE)</f>
        <v>#N/A</v>
      </c>
      <c r="J582" t="e">
        <f>VLOOKUP(A582,'[2]Efectioro Fix'!$A$2:$B2579,2,FALSE)</f>
        <v>#N/A</v>
      </c>
      <c r="K582" s="11"/>
      <c r="L582" s="11" t="e">
        <f t="shared" si="30"/>
        <v>#DIV/0!</v>
      </c>
      <c r="M582" s="11" t="e">
        <f t="shared" si="31"/>
        <v>#DIV/0!</v>
      </c>
    </row>
    <row r="583" spans="9:13" ht="12.75" customHeight="1" x14ac:dyDescent="0.2">
      <c r="I583" t="e">
        <f>VLOOKUP(A583,'[1]TC Diario'!$A$1099:$B$2000,2,FALSE)</f>
        <v>#N/A</v>
      </c>
      <c r="J583" t="e">
        <f>VLOOKUP(A583,'[2]Efectioro Fix'!$A$2:$B2580,2,FALSE)</f>
        <v>#N/A</v>
      </c>
      <c r="K583" s="11"/>
      <c r="L583" s="11" t="e">
        <f t="shared" si="30"/>
        <v>#DIV/0!</v>
      </c>
      <c r="M583" s="11" t="e">
        <f t="shared" si="31"/>
        <v>#DIV/0!</v>
      </c>
    </row>
    <row r="584" spans="9:13" ht="12.75" customHeight="1" x14ac:dyDescent="0.2">
      <c r="I584" t="e">
        <f>VLOOKUP(A584,'[1]TC Diario'!$A$1099:$B$2000,2,FALSE)</f>
        <v>#N/A</v>
      </c>
      <c r="J584" t="e">
        <f>VLOOKUP(A584,'[2]Efectioro Fix'!$A$2:$B2581,2,FALSE)</f>
        <v>#N/A</v>
      </c>
      <c r="K584" s="11"/>
      <c r="L584" s="11" t="e">
        <f t="shared" si="30"/>
        <v>#DIV/0!</v>
      </c>
      <c r="M584" s="11" t="e">
        <f t="shared" si="31"/>
        <v>#DIV/0!</v>
      </c>
    </row>
    <row r="585" spans="9:13" ht="12.75" customHeight="1" x14ac:dyDescent="0.2">
      <c r="I585" t="e">
        <f>VLOOKUP(A585,'[1]TC Diario'!$A$1099:$B$2000,2,FALSE)</f>
        <v>#N/A</v>
      </c>
      <c r="J585" t="e">
        <f>VLOOKUP(A585,'[2]Efectioro Fix'!$A$2:$B2582,2,FALSE)</f>
        <v>#N/A</v>
      </c>
      <c r="K585" s="11"/>
      <c r="L585" s="11" t="e">
        <f t="shared" si="30"/>
        <v>#DIV/0!</v>
      </c>
      <c r="M585" s="11" t="e">
        <f t="shared" si="31"/>
        <v>#DIV/0!</v>
      </c>
    </row>
    <row r="586" spans="9:13" ht="12.75" customHeight="1" x14ac:dyDescent="0.2">
      <c r="I586" t="e">
        <f>VLOOKUP(A586,'[1]TC Diario'!$A$1099:$B$2000,2,FALSE)</f>
        <v>#N/A</v>
      </c>
      <c r="J586" t="e">
        <f>VLOOKUP(A586,'[2]Efectioro Fix'!$A$2:$B2583,2,FALSE)</f>
        <v>#N/A</v>
      </c>
      <c r="K586" s="11"/>
      <c r="L586" s="11" t="e">
        <f t="shared" si="30"/>
        <v>#DIV/0!</v>
      </c>
      <c r="M586" s="11" t="e">
        <f t="shared" si="31"/>
        <v>#DIV/0!</v>
      </c>
    </row>
    <row r="587" spans="9:13" ht="12.75" customHeight="1" x14ac:dyDescent="0.2">
      <c r="I587" t="e">
        <f>VLOOKUP(A587,'[1]TC Diario'!$A$1099:$B$2000,2,FALSE)</f>
        <v>#N/A</v>
      </c>
      <c r="J587" t="e">
        <f>VLOOKUP(A587,'[2]Efectioro Fix'!$A$2:$B2584,2,FALSE)</f>
        <v>#N/A</v>
      </c>
      <c r="K587" s="11"/>
      <c r="L587" s="11" t="e">
        <f t="shared" si="30"/>
        <v>#DIV/0!</v>
      </c>
      <c r="M587" s="11" t="e">
        <f t="shared" si="31"/>
        <v>#DIV/0!</v>
      </c>
    </row>
    <row r="588" spans="9:13" ht="12.75" customHeight="1" x14ac:dyDescent="0.2">
      <c r="I588" t="e">
        <f>VLOOKUP(A588,'[1]TC Diario'!$A$1099:$B$2000,2,FALSE)</f>
        <v>#N/A</v>
      </c>
      <c r="J588" t="e">
        <f>VLOOKUP(A588,'[2]Efectioro Fix'!$A$2:$B2585,2,FALSE)</f>
        <v>#N/A</v>
      </c>
      <c r="K588" s="11"/>
      <c r="L588" s="11" t="e">
        <f t="shared" si="30"/>
        <v>#DIV/0!</v>
      </c>
      <c r="M588" s="11" t="e">
        <f t="shared" si="31"/>
        <v>#DIV/0!</v>
      </c>
    </row>
    <row r="589" spans="9:13" ht="12.75" customHeight="1" x14ac:dyDescent="0.2">
      <c r="I589" t="e">
        <f>VLOOKUP(A589,'[1]TC Diario'!$A$1099:$B$2000,2,FALSE)</f>
        <v>#N/A</v>
      </c>
      <c r="J589" t="e">
        <f>VLOOKUP(A589,'[2]Efectioro Fix'!$A$2:$B2586,2,FALSE)</f>
        <v>#N/A</v>
      </c>
      <c r="K589" s="11"/>
      <c r="L589" s="11" t="e">
        <f t="shared" si="30"/>
        <v>#DIV/0!</v>
      </c>
      <c r="M589" s="11" t="e">
        <f t="shared" si="31"/>
        <v>#DIV/0!</v>
      </c>
    </row>
    <row r="590" spans="9:13" ht="12.75" customHeight="1" x14ac:dyDescent="0.2">
      <c r="I590" t="e">
        <f>VLOOKUP(A590,'[1]TC Diario'!$A$1099:$B$2000,2,FALSE)</f>
        <v>#N/A</v>
      </c>
      <c r="J590" t="e">
        <f>VLOOKUP(A590,'[2]Efectioro Fix'!$A$2:$B2587,2,FALSE)</f>
        <v>#N/A</v>
      </c>
      <c r="K590" s="11"/>
      <c r="L590" s="11" t="e">
        <f t="shared" si="30"/>
        <v>#DIV/0!</v>
      </c>
      <c r="M590" s="11" t="e">
        <f t="shared" si="31"/>
        <v>#DIV/0!</v>
      </c>
    </row>
    <row r="591" spans="9:13" ht="12.75" customHeight="1" x14ac:dyDescent="0.2">
      <c r="I591" t="e">
        <f>VLOOKUP(A591,'[1]TC Diario'!$A$1099:$B$2000,2,FALSE)</f>
        <v>#N/A</v>
      </c>
      <c r="J591" t="e">
        <f>VLOOKUP(A591,'[2]Efectioro Fix'!$A$2:$B2588,2,FALSE)</f>
        <v>#N/A</v>
      </c>
      <c r="K591" s="11"/>
      <c r="L591" s="11" t="e">
        <f t="shared" si="30"/>
        <v>#DIV/0!</v>
      </c>
      <c r="M591" s="11" t="e">
        <f t="shared" si="31"/>
        <v>#DIV/0!</v>
      </c>
    </row>
    <row r="592" spans="9:13" ht="12.75" customHeight="1" x14ac:dyDescent="0.2">
      <c r="I592" t="e">
        <f>VLOOKUP(A592,'[1]TC Diario'!$A$1099:$B$2000,2,FALSE)</f>
        <v>#N/A</v>
      </c>
      <c r="J592" t="e">
        <f>VLOOKUP(A592,'[2]Efectioro Fix'!$A$2:$B2589,2,FALSE)</f>
        <v>#N/A</v>
      </c>
      <c r="K592" s="11"/>
      <c r="L592" s="11" t="e">
        <f t="shared" si="30"/>
        <v>#DIV/0!</v>
      </c>
      <c r="M592" s="11" t="e">
        <f t="shared" si="31"/>
        <v>#DIV/0!</v>
      </c>
    </row>
    <row r="593" spans="9:13" ht="12.75" customHeight="1" x14ac:dyDescent="0.2">
      <c r="I593" t="e">
        <f>VLOOKUP(A593,'[1]TC Diario'!$A$1099:$B$2000,2,FALSE)</f>
        <v>#N/A</v>
      </c>
      <c r="J593" t="e">
        <f>VLOOKUP(A593,'[2]Efectioro Fix'!$A$2:$B2590,2,FALSE)</f>
        <v>#N/A</v>
      </c>
      <c r="K593" s="11"/>
      <c r="L593" s="11" t="e">
        <f t="shared" si="30"/>
        <v>#DIV/0!</v>
      </c>
      <c r="M593" s="11" t="e">
        <f t="shared" si="31"/>
        <v>#DIV/0!</v>
      </c>
    </row>
    <row r="594" spans="9:13" ht="12.75" customHeight="1" x14ac:dyDescent="0.2">
      <c r="I594" t="e">
        <f>VLOOKUP(A594,'[1]TC Diario'!$A$1099:$B$2000,2,FALSE)</f>
        <v>#N/A</v>
      </c>
      <c r="J594" t="e">
        <f>VLOOKUP(A594,'[2]Efectioro Fix'!$A$2:$B2591,2,FALSE)</f>
        <v>#N/A</v>
      </c>
      <c r="K594" s="11"/>
      <c r="L594" s="11" t="e">
        <f t="shared" si="30"/>
        <v>#DIV/0!</v>
      </c>
      <c r="M594" s="11" t="e">
        <f t="shared" si="31"/>
        <v>#DIV/0!</v>
      </c>
    </row>
    <row r="595" spans="9:13" ht="12.75" customHeight="1" x14ac:dyDescent="0.2">
      <c r="I595" t="e">
        <f>VLOOKUP(A595,'[1]TC Diario'!$A$1099:$B$2000,2,FALSE)</f>
        <v>#N/A</v>
      </c>
      <c r="J595" t="e">
        <f>VLOOKUP(A595,'[2]Efectioro Fix'!$A$2:$B2592,2,FALSE)</f>
        <v>#N/A</v>
      </c>
      <c r="K595" s="11"/>
      <c r="L595" s="11" t="e">
        <f t="shared" si="30"/>
        <v>#DIV/0!</v>
      </c>
      <c r="M595" s="11" t="e">
        <f t="shared" si="31"/>
        <v>#DIV/0!</v>
      </c>
    </row>
    <row r="596" spans="9:13" ht="12.75" customHeight="1" x14ac:dyDescent="0.2">
      <c r="I596" t="e">
        <f>VLOOKUP(A596,'[1]TC Diario'!$A$1099:$B$2000,2,FALSE)</f>
        <v>#N/A</v>
      </c>
      <c r="J596" t="e">
        <f>VLOOKUP(A596,'[2]Efectioro Fix'!$A$2:$B2593,2,FALSE)</f>
        <v>#N/A</v>
      </c>
      <c r="K596" s="11"/>
      <c r="L596" s="11" t="e">
        <f t="shared" si="30"/>
        <v>#DIV/0!</v>
      </c>
      <c r="M596" s="11" t="e">
        <f t="shared" si="31"/>
        <v>#DIV/0!</v>
      </c>
    </row>
    <row r="597" spans="9:13" ht="12.75" customHeight="1" x14ac:dyDescent="0.2">
      <c r="I597" t="e">
        <f>VLOOKUP(A597,'[1]TC Diario'!$A$1099:$B$2000,2,FALSE)</f>
        <v>#N/A</v>
      </c>
      <c r="J597" t="e">
        <f>VLOOKUP(A597,'[2]Efectioro Fix'!$A$2:$B2594,2,FALSE)</f>
        <v>#N/A</v>
      </c>
      <c r="K597" s="11"/>
      <c r="L597" s="11" t="e">
        <f t="shared" si="30"/>
        <v>#DIV/0!</v>
      </c>
      <c r="M597" s="11" t="e">
        <f t="shared" si="31"/>
        <v>#DIV/0!</v>
      </c>
    </row>
    <row r="598" spans="9:13" ht="12.75" customHeight="1" x14ac:dyDescent="0.2">
      <c r="I598" t="e">
        <f>VLOOKUP(A598,'[1]TC Diario'!$A$1099:$B$2000,2,FALSE)</f>
        <v>#N/A</v>
      </c>
      <c r="J598" t="e">
        <f>VLOOKUP(A598,'[2]Efectioro Fix'!$A$2:$B2595,2,FALSE)</f>
        <v>#N/A</v>
      </c>
      <c r="K598" s="11"/>
      <c r="L598" s="11" t="e">
        <f t="shared" si="30"/>
        <v>#DIV/0!</v>
      </c>
      <c r="M598" s="11" t="e">
        <f t="shared" si="31"/>
        <v>#DIV/0!</v>
      </c>
    </row>
    <row r="599" spans="9:13" ht="12.75" customHeight="1" x14ac:dyDescent="0.2">
      <c r="I599" t="e">
        <f>VLOOKUP(A599,'[1]TC Diario'!$A$1099:$B$2000,2,FALSE)</f>
        <v>#N/A</v>
      </c>
      <c r="J599" t="e">
        <f>VLOOKUP(A599,'[2]Efectioro Fix'!$A$2:$B2596,2,FALSE)</f>
        <v>#N/A</v>
      </c>
      <c r="K599" s="11"/>
      <c r="L599" s="11" t="e">
        <f t="shared" si="30"/>
        <v>#DIV/0!</v>
      </c>
      <c r="M599" s="11" t="e">
        <f t="shared" si="31"/>
        <v>#DIV/0!</v>
      </c>
    </row>
    <row r="600" spans="9:13" ht="12.75" customHeight="1" x14ac:dyDescent="0.2">
      <c r="I600" t="e">
        <f>VLOOKUP(A600,'[1]TC Diario'!$A$1099:$B$2000,2,FALSE)</f>
        <v>#N/A</v>
      </c>
      <c r="J600" t="e">
        <f>VLOOKUP(A600,'[2]Efectioro Fix'!$A$2:$B2597,2,FALSE)</f>
        <v>#N/A</v>
      </c>
      <c r="K600" s="11"/>
      <c r="L600" s="11" t="e">
        <f t="shared" si="30"/>
        <v>#DIV/0!</v>
      </c>
      <c r="M600" s="11" t="e">
        <f t="shared" si="31"/>
        <v>#DIV/0!</v>
      </c>
    </row>
    <row r="601" spans="9:13" ht="12.75" customHeight="1" x14ac:dyDescent="0.2">
      <c r="I601" t="e">
        <f>VLOOKUP(A601,'[1]TC Diario'!$A$1099:$B$2000,2,FALSE)</f>
        <v>#N/A</v>
      </c>
      <c r="J601" t="e">
        <f>VLOOKUP(A601,'[2]Efectioro Fix'!$A$2:$B2598,2,FALSE)</f>
        <v>#N/A</v>
      </c>
      <c r="K601" s="11"/>
      <c r="L601" s="11" t="e">
        <f t="shared" si="30"/>
        <v>#DIV/0!</v>
      </c>
      <c r="M601" s="11" t="e">
        <f t="shared" si="31"/>
        <v>#DIV/0!</v>
      </c>
    </row>
    <row r="602" spans="9:13" ht="12.75" customHeight="1" x14ac:dyDescent="0.2">
      <c r="I602" t="e">
        <f>VLOOKUP(A602,'[1]TC Diario'!$A$1099:$B$2000,2,FALSE)</f>
        <v>#N/A</v>
      </c>
      <c r="J602" t="e">
        <f>VLOOKUP(A602,'[2]Efectioro Fix'!$A$2:$B2599,2,FALSE)</f>
        <v>#N/A</v>
      </c>
      <c r="K602" s="11"/>
      <c r="L602" s="11" t="e">
        <f t="shared" si="30"/>
        <v>#DIV/0!</v>
      </c>
      <c r="M602" s="11" t="e">
        <f t="shared" si="31"/>
        <v>#DIV/0!</v>
      </c>
    </row>
    <row r="603" spans="9:13" ht="12.75" customHeight="1" x14ac:dyDescent="0.2">
      <c r="I603" t="e">
        <f>VLOOKUP(A603,'[1]TC Diario'!$A$1099:$B$2000,2,FALSE)</f>
        <v>#N/A</v>
      </c>
      <c r="J603" t="e">
        <f>VLOOKUP(A603,'[2]Efectioro Fix'!$A$2:$B2600,2,FALSE)</f>
        <v>#N/A</v>
      </c>
      <c r="K603" s="11"/>
      <c r="L603" s="11" t="e">
        <f t="shared" si="30"/>
        <v>#DIV/0!</v>
      </c>
      <c r="M603" s="11" t="e">
        <f t="shared" si="31"/>
        <v>#DIV/0!</v>
      </c>
    </row>
    <row r="604" spans="9:13" ht="12.75" customHeight="1" x14ac:dyDescent="0.2">
      <c r="I604" t="e">
        <f>VLOOKUP(A604,'[1]TC Diario'!$A$1099:$B$2000,2,FALSE)</f>
        <v>#N/A</v>
      </c>
      <c r="J604" t="e">
        <f>VLOOKUP(A604,'[2]Efectioro Fix'!$A$2:$B2601,2,FALSE)</f>
        <v>#N/A</v>
      </c>
      <c r="K604" s="11"/>
      <c r="L604" s="11" t="e">
        <f t="shared" si="30"/>
        <v>#DIV/0!</v>
      </c>
      <c r="M604" s="11" t="e">
        <f t="shared" si="31"/>
        <v>#DIV/0!</v>
      </c>
    </row>
    <row r="605" spans="9:13" ht="12.75" customHeight="1" x14ac:dyDescent="0.2">
      <c r="I605" t="e">
        <f>VLOOKUP(A605,'[1]TC Diario'!$A$1099:$B$2000,2,FALSE)</f>
        <v>#N/A</v>
      </c>
      <c r="J605" t="e">
        <f>VLOOKUP(A605,'[2]Efectioro Fix'!$A$2:$B2602,2,FALSE)</f>
        <v>#N/A</v>
      </c>
      <c r="K605" s="11"/>
      <c r="L605" s="11" t="e">
        <f t="shared" si="30"/>
        <v>#DIV/0!</v>
      </c>
      <c r="M605" s="11" t="e">
        <f t="shared" si="31"/>
        <v>#DIV/0!</v>
      </c>
    </row>
    <row r="606" spans="9:13" ht="12.75" customHeight="1" x14ac:dyDescent="0.2">
      <c r="I606" t="e">
        <f>VLOOKUP(A606,'[1]TC Diario'!$A$1099:$B$2000,2,FALSE)</f>
        <v>#N/A</v>
      </c>
      <c r="J606" t="e">
        <f>VLOOKUP(A606,'[2]Efectioro Fix'!$A$2:$B2603,2,FALSE)</f>
        <v>#N/A</v>
      </c>
      <c r="K606" s="11"/>
      <c r="L606" s="11" t="e">
        <f t="shared" si="30"/>
        <v>#DIV/0!</v>
      </c>
      <c r="M606" s="11" t="e">
        <f t="shared" si="31"/>
        <v>#DIV/0!</v>
      </c>
    </row>
    <row r="607" spans="9:13" ht="12.75" customHeight="1" x14ac:dyDescent="0.2">
      <c r="I607" t="e">
        <f>VLOOKUP(A607,'[1]TC Diario'!$A$1099:$B$2000,2,FALSE)</f>
        <v>#N/A</v>
      </c>
      <c r="J607" t="e">
        <f>VLOOKUP(A607,'[2]Efectioro Fix'!$A$2:$B2604,2,FALSE)</f>
        <v>#N/A</v>
      </c>
      <c r="K607" s="11"/>
      <c r="L607" s="11" t="e">
        <f t="shared" si="30"/>
        <v>#DIV/0!</v>
      </c>
      <c r="M607" s="11" t="e">
        <f t="shared" si="31"/>
        <v>#DIV/0!</v>
      </c>
    </row>
    <row r="608" spans="9:13" ht="12.75" customHeight="1" x14ac:dyDescent="0.2">
      <c r="I608" t="e">
        <f>VLOOKUP(A608,'[1]TC Diario'!$A$1099:$B$2000,2,FALSE)</f>
        <v>#N/A</v>
      </c>
      <c r="J608" t="e">
        <f>VLOOKUP(A608,'[2]Efectioro Fix'!$A$2:$B2605,2,FALSE)</f>
        <v>#N/A</v>
      </c>
      <c r="K608" s="11"/>
      <c r="L608" s="11" t="e">
        <f t="shared" si="30"/>
        <v>#DIV/0!</v>
      </c>
      <c r="M608" s="11" t="e">
        <f t="shared" si="31"/>
        <v>#DIV/0!</v>
      </c>
    </row>
    <row r="609" spans="9:13" ht="12.75" customHeight="1" x14ac:dyDescent="0.2">
      <c r="I609" t="e">
        <f>VLOOKUP(A609,'[1]TC Diario'!$A$1099:$B$2000,2,FALSE)</f>
        <v>#N/A</v>
      </c>
      <c r="J609" t="e">
        <f>VLOOKUP(A609,'[2]Efectioro Fix'!$A$2:$B2606,2,FALSE)</f>
        <v>#N/A</v>
      </c>
      <c r="K609" s="11"/>
      <c r="L609" s="11" t="e">
        <f t="shared" si="30"/>
        <v>#DIV/0!</v>
      </c>
      <c r="M609" s="11" t="e">
        <f t="shared" si="31"/>
        <v>#DIV/0!</v>
      </c>
    </row>
    <row r="610" spans="9:13" ht="12.75" customHeight="1" x14ac:dyDescent="0.2">
      <c r="I610" t="e">
        <f>VLOOKUP(A610,'[1]TC Diario'!$A$1099:$B$2000,2,FALSE)</f>
        <v>#N/A</v>
      </c>
      <c r="J610" t="e">
        <f>VLOOKUP(A610,'[2]Efectioro Fix'!$A$2:$B2607,2,FALSE)</f>
        <v>#N/A</v>
      </c>
      <c r="K610" s="11"/>
      <c r="L610" s="11" t="e">
        <f t="shared" si="30"/>
        <v>#DIV/0!</v>
      </c>
      <c r="M610" s="11" t="e">
        <f t="shared" si="31"/>
        <v>#DIV/0!</v>
      </c>
    </row>
    <row r="611" spans="9:13" ht="12.75" customHeight="1" x14ac:dyDescent="0.2">
      <c r="I611" t="e">
        <f>VLOOKUP(A611,'[1]TC Diario'!$A$1099:$B$2000,2,FALSE)</f>
        <v>#N/A</v>
      </c>
      <c r="J611" t="e">
        <f>VLOOKUP(A611,'[2]Efectioro Fix'!$A$2:$B2608,2,FALSE)</f>
        <v>#N/A</v>
      </c>
      <c r="K611" s="11"/>
      <c r="L611" s="11" t="e">
        <f t="shared" si="30"/>
        <v>#DIV/0!</v>
      </c>
      <c r="M611" s="11" t="e">
        <f t="shared" si="31"/>
        <v>#DIV/0!</v>
      </c>
    </row>
    <row r="612" spans="9:13" ht="12.75" customHeight="1" x14ac:dyDescent="0.2">
      <c r="I612" t="e">
        <f>VLOOKUP(A612,'[1]TC Diario'!$A$1099:$B$2000,2,FALSE)</f>
        <v>#N/A</v>
      </c>
      <c r="J612" t="e">
        <f>VLOOKUP(A612,'[2]Efectioro Fix'!$A$2:$B2609,2,FALSE)</f>
        <v>#N/A</v>
      </c>
      <c r="K612" s="11"/>
      <c r="L612" s="11" t="e">
        <f t="shared" si="30"/>
        <v>#DIV/0!</v>
      </c>
      <c r="M612" s="11" t="e">
        <f t="shared" si="31"/>
        <v>#DIV/0!</v>
      </c>
    </row>
    <row r="613" spans="9:13" ht="12.75" customHeight="1" x14ac:dyDescent="0.2">
      <c r="I613" t="e">
        <f>VLOOKUP(A613,'[1]TC Diario'!$A$1099:$B$2000,2,FALSE)</f>
        <v>#N/A</v>
      </c>
      <c r="J613" t="e">
        <f>VLOOKUP(A613,'[2]Efectioro Fix'!$A$2:$B2610,2,FALSE)</f>
        <v>#N/A</v>
      </c>
      <c r="K613" s="11"/>
      <c r="L613" s="11" t="e">
        <f t="shared" si="30"/>
        <v>#DIV/0!</v>
      </c>
      <c r="M613" s="11" t="e">
        <f t="shared" si="31"/>
        <v>#DIV/0!</v>
      </c>
    </row>
    <row r="614" spans="9:13" ht="12.75" customHeight="1" x14ac:dyDescent="0.2">
      <c r="I614" t="e">
        <f>VLOOKUP(A614,'[1]TC Diario'!$A$1099:$B$2000,2,FALSE)</f>
        <v>#N/A</v>
      </c>
      <c r="J614" t="e">
        <f>VLOOKUP(A614,'[2]Efectioro Fix'!$A$2:$B2611,2,FALSE)</f>
        <v>#N/A</v>
      </c>
      <c r="K614" s="11"/>
      <c r="L614" s="11" t="e">
        <f t="shared" si="30"/>
        <v>#DIV/0!</v>
      </c>
      <c r="M614" s="11" t="e">
        <f t="shared" si="31"/>
        <v>#DIV/0!</v>
      </c>
    </row>
    <row r="615" spans="9:13" ht="12.75" customHeight="1" x14ac:dyDescent="0.2">
      <c r="I615" t="e">
        <f>VLOOKUP(A615,'[1]TC Diario'!$A$1099:$B$2000,2,FALSE)</f>
        <v>#N/A</v>
      </c>
      <c r="J615" t="e">
        <f>VLOOKUP(A615,'[2]Efectioro Fix'!$A$2:$B2612,2,FALSE)</f>
        <v>#N/A</v>
      </c>
      <c r="K615" s="11"/>
      <c r="L615" s="11" t="e">
        <f t="shared" si="30"/>
        <v>#DIV/0!</v>
      </c>
      <c r="M615" s="11" t="e">
        <f t="shared" si="31"/>
        <v>#DIV/0!</v>
      </c>
    </row>
    <row r="616" spans="9:13" ht="12.75" customHeight="1" x14ac:dyDescent="0.2">
      <c r="I616" t="e">
        <f>VLOOKUP(A616,'[1]TC Diario'!$A$1099:$B$2000,2,FALSE)</f>
        <v>#N/A</v>
      </c>
      <c r="J616" t="e">
        <f>VLOOKUP(A616,'[2]Efectioro Fix'!$A$2:$B2613,2,FALSE)</f>
        <v>#N/A</v>
      </c>
      <c r="K616" s="11"/>
      <c r="L616" s="11" t="e">
        <f t="shared" si="30"/>
        <v>#DIV/0!</v>
      </c>
      <c r="M616" s="11" t="e">
        <f t="shared" si="31"/>
        <v>#DIV/0!</v>
      </c>
    </row>
    <row r="617" spans="9:13" ht="12.75" customHeight="1" x14ac:dyDescent="0.2">
      <c r="I617" t="e">
        <f>VLOOKUP(A617,'[1]TC Diario'!$A$1099:$B$2000,2,FALSE)</f>
        <v>#N/A</v>
      </c>
      <c r="J617" t="e">
        <f>VLOOKUP(A617,'[2]Efectioro Fix'!$A$2:$B2614,2,FALSE)</f>
        <v>#N/A</v>
      </c>
      <c r="K617" s="11"/>
      <c r="L617" s="11" t="e">
        <f t="shared" si="30"/>
        <v>#DIV/0!</v>
      </c>
      <c r="M617" s="11" t="e">
        <f t="shared" si="31"/>
        <v>#DIV/0!</v>
      </c>
    </row>
    <row r="618" spans="9:13" ht="12.75" customHeight="1" x14ac:dyDescent="0.2">
      <c r="I618" t="e">
        <f>VLOOKUP(A618,'[1]TC Diario'!$A$1099:$B$2000,2,FALSE)</f>
        <v>#N/A</v>
      </c>
      <c r="J618" t="e">
        <f>VLOOKUP(A618,'[2]Efectioro Fix'!$A$2:$B2615,2,FALSE)</f>
        <v>#N/A</v>
      </c>
      <c r="K618" s="11"/>
      <c r="L618" s="11" t="e">
        <f t="shared" si="30"/>
        <v>#DIV/0!</v>
      </c>
      <c r="M618" s="11" t="e">
        <f t="shared" si="31"/>
        <v>#DIV/0!</v>
      </c>
    </row>
    <row r="619" spans="9:13" ht="12.75" customHeight="1" x14ac:dyDescent="0.2">
      <c r="I619" t="e">
        <f>VLOOKUP(A619,'[1]TC Diario'!$A$1099:$B$2000,2,FALSE)</f>
        <v>#N/A</v>
      </c>
      <c r="J619" t="e">
        <f>VLOOKUP(A619,'[2]Efectioro Fix'!$A$2:$B2616,2,FALSE)</f>
        <v>#N/A</v>
      </c>
      <c r="K619" s="11"/>
      <c r="L619" s="11" t="e">
        <f t="shared" si="30"/>
        <v>#DIV/0!</v>
      </c>
      <c r="M619" s="11" t="e">
        <f t="shared" si="31"/>
        <v>#DIV/0!</v>
      </c>
    </row>
    <row r="620" spans="9:13" ht="12.75" customHeight="1" x14ac:dyDescent="0.2">
      <c r="I620" t="e">
        <f>VLOOKUP(A620,'[1]TC Diario'!$A$1099:$B$2000,2,FALSE)</f>
        <v>#N/A</v>
      </c>
      <c r="J620" t="e">
        <f>VLOOKUP(A620,'[2]Efectioro Fix'!$A$2:$B2617,2,FALSE)</f>
        <v>#N/A</v>
      </c>
      <c r="K620" s="11"/>
      <c r="L620" s="11" t="e">
        <f t="shared" si="30"/>
        <v>#DIV/0!</v>
      </c>
      <c r="M620" s="11" t="e">
        <f t="shared" si="31"/>
        <v>#DIV/0!</v>
      </c>
    </row>
    <row r="621" spans="9:13" ht="12.75" customHeight="1" x14ac:dyDescent="0.2">
      <c r="I621" t="e">
        <f>VLOOKUP(A621,'[1]TC Diario'!$A$1099:$B$2000,2,FALSE)</f>
        <v>#N/A</v>
      </c>
      <c r="J621" t="e">
        <f>VLOOKUP(A621,'[2]Efectioro Fix'!$A$2:$B2618,2,FALSE)</f>
        <v>#N/A</v>
      </c>
      <c r="K621" s="11"/>
      <c r="L621" s="11" t="e">
        <f t="shared" si="30"/>
        <v>#DIV/0!</v>
      </c>
      <c r="M621" s="11" t="e">
        <f t="shared" si="31"/>
        <v>#DIV/0!</v>
      </c>
    </row>
    <row r="622" spans="9:13" ht="12.75" customHeight="1" x14ac:dyDescent="0.2">
      <c r="I622" t="e">
        <f>VLOOKUP(A622,'[1]TC Diario'!$A$1099:$B$2000,2,FALSE)</f>
        <v>#N/A</v>
      </c>
      <c r="J622" t="e">
        <f>VLOOKUP(A622,'[2]Efectioro Fix'!$A$2:$B2619,2,FALSE)</f>
        <v>#N/A</v>
      </c>
      <c r="K622" s="11"/>
      <c r="L622" s="11" t="e">
        <f t="shared" si="30"/>
        <v>#DIV/0!</v>
      </c>
      <c r="M622" s="11" t="e">
        <f t="shared" si="31"/>
        <v>#DIV/0!</v>
      </c>
    </row>
    <row r="623" spans="9:13" ht="12.75" customHeight="1" x14ac:dyDescent="0.2">
      <c r="I623" t="e">
        <f>VLOOKUP(A623,'[1]TC Diario'!$A$1099:$B$2000,2,FALSE)</f>
        <v>#N/A</v>
      </c>
      <c r="J623" t="e">
        <f>VLOOKUP(A623,'[2]Efectioro Fix'!$A$2:$B2620,2,FALSE)</f>
        <v>#N/A</v>
      </c>
      <c r="K623" s="11"/>
      <c r="L623" s="11" t="e">
        <f t="shared" si="30"/>
        <v>#DIV/0!</v>
      </c>
      <c r="M623" s="11" t="e">
        <f t="shared" si="31"/>
        <v>#DIV/0!</v>
      </c>
    </row>
    <row r="624" spans="9:13" ht="12.75" customHeight="1" x14ac:dyDescent="0.2">
      <c r="I624" t="e">
        <f>VLOOKUP(A624,'[1]TC Diario'!$A$1099:$B$2000,2,FALSE)</f>
        <v>#N/A</v>
      </c>
      <c r="J624" t="e">
        <f>VLOOKUP(A624,'[2]Efectioro Fix'!$A$2:$B2621,2,FALSE)</f>
        <v>#N/A</v>
      </c>
      <c r="K624" s="11"/>
      <c r="L624" s="11" t="e">
        <f t="shared" si="30"/>
        <v>#DIV/0!</v>
      </c>
      <c r="M624" s="11" t="e">
        <f t="shared" si="31"/>
        <v>#DIV/0!</v>
      </c>
    </row>
    <row r="625" spans="9:13" ht="12.75" customHeight="1" x14ac:dyDescent="0.2">
      <c r="I625" t="e">
        <f>VLOOKUP(A625,'[1]TC Diario'!$A$1099:$B$2000,2,FALSE)</f>
        <v>#N/A</v>
      </c>
      <c r="J625" t="e">
        <f>VLOOKUP(A625,'[2]Efectioro Fix'!$A$2:$B2622,2,FALSE)</f>
        <v>#N/A</v>
      </c>
      <c r="K625" s="11"/>
      <c r="L625" s="11" t="e">
        <f t="shared" si="30"/>
        <v>#DIV/0!</v>
      </c>
      <c r="M625" s="11" t="e">
        <f t="shared" si="31"/>
        <v>#DIV/0!</v>
      </c>
    </row>
    <row r="626" spans="9:13" ht="12.75" customHeight="1" x14ac:dyDescent="0.2">
      <c r="I626" t="e">
        <f>VLOOKUP(A626,'[1]TC Diario'!$A$1099:$B$2000,2,FALSE)</f>
        <v>#N/A</v>
      </c>
      <c r="J626" t="e">
        <f>VLOOKUP(A626,'[2]Efectioro Fix'!$A$2:$B2623,2,FALSE)</f>
        <v>#N/A</v>
      </c>
      <c r="K626" s="11"/>
      <c r="L626" s="11" t="e">
        <f t="shared" si="30"/>
        <v>#DIV/0!</v>
      </c>
      <c r="M626" s="11" t="e">
        <f t="shared" si="31"/>
        <v>#DIV/0!</v>
      </c>
    </row>
    <row r="627" spans="9:13" ht="12.75" customHeight="1" x14ac:dyDescent="0.2">
      <c r="I627" t="e">
        <f>VLOOKUP(A627,'[1]TC Diario'!$A$1099:$B$2000,2,FALSE)</f>
        <v>#N/A</v>
      </c>
      <c r="J627" t="e">
        <f>VLOOKUP(A627,'[2]Efectioro Fix'!$A$2:$B2624,2,FALSE)</f>
        <v>#N/A</v>
      </c>
      <c r="K627" s="11"/>
      <c r="L627" s="11" t="e">
        <f t="shared" si="30"/>
        <v>#DIV/0!</v>
      </c>
      <c r="M627" s="11" t="e">
        <f t="shared" si="31"/>
        <v>#DIV/0!</v>
      </c>
    </row>
    <row r="628" spans="9:13" ht="12.75" customHeight="1" x14ac:dyDescent="0.2">
      <c r="I628" t="e">
        <f>VLOOKUP(A628,'[1]TC Diario'!$A$1099:$B$2000,2,FALSE)</f>
        <v>#N/A</v>
      </c>
      <c r="J628" t="e">
        <f>VLOOKUP(A628,'[2]Efectioro Fix'!$A$2:$B2625,2,FALSE)</f>
        <v>#N/A</v>
      </c>
      <c r="K628" s="11"/>
      <c r="L628" s="11" t="e">
        <f t="shared" si="30"/>
        <v>#DIV/0!</v>
      </c>
      <c r="M628" s="11" t="e">
        <f t="shared" si="31"/>
        <v>#DIV/0!</v>
      </c>
    </row>
    <row r="629" spans="9:13" ht="12.75" customHeight="1" x14ac:dyDescent="0.2">
      <c r="I629" t="e">
        <f>VLOOKUP(A629,'[1]TC Diario'!$A$1099:$B$2000,2,FALSE)</f>
        <v>#N/A</v>
      </c>
      <c r="J629" t="e">
        <f>VLOOKUP(A629,'[2]Efectioro Fix'!$A$2:$B2626,2,FALSE)</f>
        <v>#N/A</v>
      </c>
      <c r="K629" s="11"/>
      <c r="L629" s="11" t="e">
        <f t="shared" si="30"/>
        <v>#DIV/0!</v>
      </c>
      <c r="M629" s="11" t="e">
        <f t="shared" si="31"/>
        <v>#DIV/0!</v>
      </c>
    </row>
    <row r="630" spans="9:13" ht="12.75" customHeight="1" x14ac:dyDescent="0.2">
      <c r="I630" t="e">
        <f>VLOOKUP(A630,'[1]TC Diario'!$A$1099:$B$2000,2,FALSE)</f>
        <v>#N/A</v>
      </c>
      <c r="J630" t="e">
        <f>VLOOKUP(A630,'[2]Efectioro Fix'!$A$2:$B2627,2,FALSE)</f>
        <v>#N/A</v>
      </c>
      <c r="K630" s="11"/>
      <c r="L630" s="11" t="e">
        <f t="shared" si="30"/>
        <v>#DIV/0!</v>
      </c>
      <c r="M630" s="11" t="e">
        <f t="shared" si="31"/>
        <v>#DIV/0!</v>
      </c>
    </row>
    <row r="631" spans="9:13" ht="12.75" customHeight="1" x14ac:dyDescent="0.2">
      <c r="I631" t="e">
        <f>VLOOKUP(A631,'[1]TC Diario'!$A$1099:$B$2000,2,FALSE)</f>
        <v>#N/A</v>
      </c>
      <c r="J631" t="e">
        <f>VLOOKUP(A631,'[2]Efectioro Fix'!$A$2:$B2628,2,FALSE)</f>
        <v>#N/A</v>
      </c>
      <c r="K631" s="11"/>
      <c r="L631" s="11" t="e">
        <f t="shared" si="30"/>
        <v>#DIV/0!</v>
      </c>
      <c r="M631" s="11" t="e">
        <f t="shared" si="31"/>
        <v>#DIV/0!</v>
      </c>
    </row>
    <row r="632" spans="9:13" ht="12.75" customHeight="1" x14ac:dyDescent="0.2">
      <c r="I632" t="e">
        <f>VLOOKUP(A632,'[1]TC Diario'!$A$1099:$B$2000,2,FALSE)</f>
        <v>#N/A</v>
      </c>
      <c r="J632" t="e">
        <f>VLOOKUP(A632,'[2]Efectioro Fix'!$A$2:$B2629,2,FALSE)</f>
        <v>#N/A</v>
      </c>
      <c r="K632" s="11"/>
      <c r="L632" s="11" t="e">
        <f t="shared" si="30"/>
        <v>#DIV/0!</v>
      </c>
      <c r="M632" s="11" t="e">
        <f t="shared" si="31"/>
        <v>#DIV/0!</v>
      </c>
    </row>
    <row r="633" spans="9:13" ht="12.75" customHeight="1" x14ac:dyDescent="0.2">
      <c r="I633" t="e">
        <f>VLOOKUP(A633,'[1]TC Diario'!$A$1099:$B$2000,2,FALSE)</f>
        <v>#N/A</v>
      </c>
      <c r="J633" t="e">
        <f>VLOOKUP(A633,'[2]Efectioro Fix'!$A$2:$B2630,2,FALSE)</f>
        <v>#N/A</v>
      </c>
      <c r="K633" s="11"/>
      <c r="L633" s="11" t="e">
        <f t="shared" si="30"/>
        <v>#DIV/0!</v>
      </c>
      <c r="M633" s="11" t="e">
        <f t="shared" si="31"/>
        <v>#DIV/0!</v>
      </c>
    </row>
    <row r="634" spans="9:13" ht="12.75" customHeight="1" x14ac:dyDescent="0.2">
      <c r="I634" t="e">
        <f>VLOOKUP(A634,'[1]TC Diario'!$A$1099:$B$2000,2,FALSE)</f>
        <v>#N/A</v>
      </c>
      <c r="J634" t="e">
        <f>VLOOKUP(A634,'[2]Efectioro Fix'!$A$2:$B2631,2,FALSE)</f>
        <v>#N/A</v>
      </c>
      <c r="K634" s="11"/>
      <c r="L634" s="11" t="e">
        <f t="shared" si="30"/>
        <v>#DIV/0!</v>
      </c>
      <c r="M634" s="11" t="e">
        <f t="shared" si="31"/>
        <v>#DIV/0!</v>
      </c>
    </row>
    <row r="635" spans="9:13" ht="12.75" customHeight="1" x14ac:dyDescent="0.2">
      <c r="I635" t="e">
        <f>VLOOKUP(A635,'[1]TC Diario'!$A$1099:$B$2000,2,FALSE)</f>
        <v>#N/A</v>
      </c>
      <c r="J635" t="e">
        <f>VLOOKUP(A635,'[2]Efectioro Fix'!$A$2:$B2632,2,FALSE)</f>
        <v>#N/A</v>
      </c>
      <c r="K635" s="11"/>
      <c r="L635" s="11" t="e">
        <f t="shared" si="30"/>
        <v>#DIV/0!</v>
      </c>
      <c r="M635" s="11" t="e">
        <f t="shared" si="31"/>
        <v>#DIV/0!</v>
      </c>
    </row>
    <row r="636" spans="9:13" ht="12.75" customHeight="1" x14ac:dyDescent="0.2">
      <c r="I636" t="e">
        <f>VLOOKUP(A636,'[1]TC Diario'!$A$1099:$B$2000,2,FALSE)</f>
        <v>#N/A</v>
      </c>
      <c r="J636" t="e">
        <f>VLOOKUP(A636,'[2]Efectioro Fix'!$A$2:$B2633,2,FALSE)</f>
        <v>#N/A</v>
      </c>
      <c r="K636" s="11"/>
      <c r="L636" s="11" t="e">
        <f t="shared" si="30"/>
        <v>#DIV/0!</v>
      </c>
      <c r="M636" s="11" t="e">
        <f t="shared" si="31"/>
        <v>#DIV/0!</v>
      </c>
    </row>
    <row r="637" spans="9:13" ht="12.75" customHeight="1" x14ac:dyDescent="0.2">
      <c r="I637" t="e">
        <f>VLOOKUP(A637,'[1]TC Diario'!$A$1099:$B$2000,2,FALSE)</f>
        <v>#N/A</v>
      </c>
      <c r="J637" t="e">
        <f>VLOOKUP(A637,'[2]Efectioro Fix'!$A$2:$B2634,2,FALSE)</f>
        <v>#N/A</v>
      </c>
      <c r="K637" s="11"/>
      <c r="L637" s="11" t="e">
        <f t="shared" si="30"/>
        <v>#DIV/0!</v>
      </c>
      <c r="M637" s="11" t="e">
        <f t="shared" si="31"/>
        <v>#DIV/0!</v>
      </c>
    </row>
    <row r="638" spans="9:13" ht="12.75" customHeight="1" x14ac:dyDescent="0.2">
      <c r="I638" t="e">
        <f>VLOOKUP(A638,'[1]TC Diario'!$A$1099:$B$2000,2,FALSE)</f>
        <v>#N/A</v>
      </c>
      <c r="J638" t="e">
        <f>VLOOKUP(A638,'[2]Efectioro Fix'!$A$2:$B2635,2,FALSE)</f>
        <v>#N/A</v>
      </c>
      <c r="K638" s="11"/>
      <c r="L638" s="11" t="e">
        <f t="shared" si="30"/>
        <v>#DIV/0!</v>
      </c>
      <c r="M638" s="11" t="e">
        <f t="shared" si="31"/>
        <v>#DIV/0!</v>
      </c>
    </row>
    <row r="639" spans="9:13" ht="12.75" customHeight="1" x14ac:dyDescent="0.2">
      <c r="I639" t="e">
        <f>VLOOKUP(A639,'[1]TC Diario'!$A$1099:$B$2000,2,FALSE)</f>
        <v>#N/A</v>
      </c>
      <c r="J639" t="e">
        <f>VLOOKUP(A639,'[2]Efectioro Fix'!$A$2:$B2636,2,FALSE)</f>
        <v>#N/A</v>
      </c>
      <c r="K639" s="11"/>
      <c r="L639" s="11" t="e">
        <f t="shared" si="30"/>
        <v>#DIV/0!</v>
      </c>
      <c r="M639" s="11" t="e">
        <f t="shared" si="31"/>
        <v>#DIV/0!</v>
      </c>
    </row>
    <row r="640" spans="9:13" ht="12.75" customHeight="1" x14ac:dyDescent="0.2">
      <c r="I640" t="e">
        <f>VLOOKUP(A640,'[1]TC Diario'!$A$1099:$B$2000,2,FALSE)</f>
        <v>#N/A</v>
      </c>
      <c r="J640" t="e">
        <f>VLOOKUP(A640,'[2]Efectioro Fix'!$A$2:$B2637,2,FALSE)</f>
        <v>#N/A</v>
      </c>
      <c r="K640" s="11"/>
      <c r="L640" s="11" t="e">
        <f t="shared" si="30"/>
        <v>#DIV/0!</v>
      </c>
      <c r="M640" s="11" t="e">
        <f t="shared" si="31"/>
        <v>#DIV/0!</v>
      </c>
    </row>
    <row r="641" spans="9:13" ht="12.75" customHeight="1" x14ac:dyDescent="0.2">
      <c r="I641" t="e">
        <f>VLOOKUP(A641,'[1]TC Diario'!$A$1099:$B$2000,2,FALSE)</f>
        <v>#N/A</v>
      </c>
      <c r="J641" t="e">
        <f>VLOOKUP(A641,'[2]Efectioro Fix'!$A$2:$B2638,2,FALSE)</f>
        <v>#N/A</v>
      </c>
      <c r="K641" s="11"/>
      <c r="L641" s="11" t="e">
        <f t="shared" si="30"/>
        <v>#DIV/0!</v>
      </c>
      <c r="M641" s="11" t="e">
        <f t="shared" si="31"/>
        <v>#DIV/0!</v>
      </c>
    </row>
    <row r="642" spans="9:13" ht="12.75" customHeight="1" x14ac:dyDescent="0.2">
      <c r="I642" t="e">
        <f>VLOOKUP(A642,'[1]TC Diario'!$A$1099:$B$2000,2,FALSE)</f>
        <v>#N/A</v>
      </c>
      <c r="J642" t="e">
        <f>VLOOKUP(A642,'[2]Efectioro Fix'!$A$2:$B2639,2,FALSE)</f>
        <v>#N/A</v>
      </c>
      <c r="K642" s="11"/>
      <c r="L642" s="11" t="e">
        <f t="shared" si="30"/>
        <v>#DIV/0!</v>
      </c>
      <c r="M642" s="11" t="e">
        <f t="shared" si="31"/>
        <v>#DIV/0!</v>
      </c>
    </row>
    <row r="643" spans="9:13" ht="12.75" customHeight="1" x14ac:dyDescent="0.2">
      <c r="I643" t="e">
        <f>VLOOKUP(A643,'[1]TC Diario'!$A$1099:$B$2000,2,FALSE)</f>
        <v>#N/A</v>
      </c>
      <c r="J643" t="e">
        <f>VLOOKUP(A643,'[2]Efectioro Fix'!$A$2:$B2640,2,FALSE)</f>
        <v>#N/A</v>
      </c>
      <c r="K643" s="11"/>
      <c r="L643" s="11" t="e">
        <f t="shared" si="30"/>
        <v>#DIV/0!</v>
      </c>
      <c r="M643" s="11" t="e">
        <f t="shared" si="31"/>
        <v>#DIV/0!</v>
      </c>
    </row>
    <row r="644" spans="9:13" ht="12.75" customHeight="1" x14ac:dyDescent="0.2">
      <c r="I644" t="e">
        <f>VLOOKUP(A644,'[1]TC Diario'!$A$1099:$B$2000,2,FALSE)</f>
        <v>#N/A</v>
      </c>
      <c r="J644" t="e">
        <f>VLOOKUP(A644,'[2]Efectioro Fix'!$A$2:$B2641,2,FALSE)</f>
        <v>#N/A</v>
      </c>
      <c r="K644" s="11"/>
      <c r="L644" s="11" t="e">
        <f t="shared" si="30"/>
        <v>#DIV/0!</v>
      </c>
      <c r="M644" s="11" t="e">
        <f t="shared" si="31"/>
        <v>#DIV/0!</v>
      </c>
    </row>
    <row r="645" spans="9:13" ht="12.75" customHeight="1" x14ac:dyDescent="0.2">
      <c r="I645" t="e">
        <f>VLOOKUP(A645,'[1]TC Diario'!$A$1099:$B$2000,2,FALSE)</f>
        <v>#N/A</v>
      </c>
      <c r="J645" t="e">
        <f>VLOOKUP(A645,'[2]Efectioro Fix'!$A$2:$B2642,2,FALSE)</f>
        <v>#N/A</v>
      </c>
      <c r="K645" s="11"/>
      <c r="L645" s="11" t="e">
        <f t="shared" ref="L645:L708" si="32">E644/D644/C644</f>
        <v>#DIV/0!</v>
      </c>
      <c r="M645" s="11" t="e">
        <f t="shared" ref="M645:M708" si="33">E645/D645</f>
        <v>#DIV/0!</v>
      </c>
    </row>
    <row r="646" spans="9:13" ht="12.75" customHeight="1" x14ac:dyDescent="0.2">
      <c r="I646" t="e">
        <f>VLOOKUP(A646,'[1]TC Diario'!$A$1099:$B$2000,2,FALSE)</f>
        <v>#N/A</v>
      </c>
      <c r="J646" t="e">
        <f>VLOOKUP(A646,'[2]Efectioro Fix'!$A$2:$B2643,2,FALSE)</f>
        <v>#N/A</v>
      </c>
      <c r="K646" s="11"/>
      <c r="L646" s="11" t="e">
        <f t="shared" si="32"/>
        <v>#DIV/0!</v>
      </c>
      <c r="M646" s="11" t="e">
        <f t="shared" si="33"/>
        <v>#DIV/0!</v>
      </c>
    </row>
    <row r="647" spans="9:13" ht="12.75" customHeight="1" x14ac:dyDescent="0.2">
      <c r="I647" t="e">
        <f>VLOOKUP(A647,'[1]TC Diario'!$A$1099:$B$2000,2,FALSE)</f>
        <v>#N/A</v>
      </c>
      <c r="J647" t="e">
        <f>VLOOKUP(A647,'[2]Efectioro Fix'!$A$2:$B2644,2,FALSE)</f>
        <v>#N/A</v>
      </c>
      <c r="K647" s="11"/>
      <c r="L647" s="11" t="e">
        <f t="shared" si="32"/>
        <v>#DIV/0!</v>
      </c>
      <c r="M647" s="11" t="e">
        <f t="shared" si="33"/>
        <v>#DIV/0!</v>
      </c>
    </row>
    <row r="648" spans="9:13" ht="12.75" customHeight="1" x14ac:dyDescent="0.2">
      <c r="I648" t="e">
        <f>VLOOKUP(A648,'[1]TC Diario'!$A$1099:$B$2000,2,FALSE)</f>
        <v>#N/A</v>
      </c>
      <c r="J648" t="e">
        <f>VLOOKUP(A648,'[2]Efectioro Fix'!$A$2:$B2645,2,FALSE)</f>
        <v>#N/A</v>
      </c>
      <c r="K648" s="11"/>
      <c r="L648" s="11" t="e">
        <f t="shared" si="32"/>
        <v>#DIV/0!</v>
      </c>
      <c r="M648" s="11" t="e">
        <f t="shared" si="33"/>
        <v>#DIV/0!</v>
      </c>
    </row>
    <row r="649" spans="9:13" ht="12.75" customHeight="1" x14ac:dyDescent="0.2">
      <c r="I649" t="e">
        <f>VLOOKUP(A649,'[1]TC Diario'!$A$1099:$B$2000,2,FALSE)</f>
        <v>#N/A</v>
      </c>
      <c r="J649" t="e">
        <f>VLOOKUP(A649,'[2]Efectioro Fix'!$A$2:$B2646,2,FALSE)</f>
        <v>#N/A</v>
      </c>
      <c r="K649" s="11"/>
      <c r="L649" s="11" t="e">
        <f t="shared" si="32"/>
        <v>#DIV/0!</v>
      </c>
      <c r="M649" s="11" t="e">
        <f t="shared" si="33"/>
        <v>#DIV/0!</v>
      </c>
    </row>
    <row r="650" spans="9:13" ht="12.75" customHeight="1" x14ac:dyDescent="0.2">
      <c r="I650" t="e">
        <f>VLOOKUP(A650,'[1]TC Diario'!$A$1099:$B$2000,2,FALSE)</f>
        <v>#N/A</v>
      </c>
      <c r="J650" t="e">
        <f>VLOOKUP(A650,'[2]Efectioro Fix'!$A$2:$B2647,2,FALSE)</f>
        <v>#N/A</v>
      </c>
      <c r="K650" s="11"/>
      <c r="L650" s="11" t="e">
        <f t="shared" si="32"/>
        <v>#DIV/0!</v>
      </c>
      <c r="M650" s="11" t="e">
        <f t="shared" si="33"/>
        <v>#DIV/0!</v>
      </c>
    </row>
    <row r="651" spans="9:13" ht="12.75" customHeight="1" x14ac:dyDescent="0.2">
      <c r="I651" t="e">
        <f>VLOOKUP(A651,'[1]TC Diario'!$A$1099:$B$2000,2,FALSE)</f>
        <v>#N/A</v>
      </c>
      <c r="J651" t="e">
        <f>VLOOKUP(A651,'[2]Efectioro Fix'!$A$2:$B2648,2,FALSE)</f>
        <v>#N/A</v>
      </c>
      <c r="K651" s="11"/>
      <c r="L651" s="11" t="e">
        <f t="shared" si="32"/>
        <v>#DIV/0!</v>
      </c>
      <c r="M651" s="11" t="e">
        <f t="shared" si="33"/>
        <v>#DIV/0!</v>
      </c>
    </row>
    <row r="652" spans="9:13" ht="12.75" customHeight="1" x14ac:dyDescent="0.2">
      <c r="I652" t="e">
        <f>VLOOKUP(A652,'[1]TC Diario'!$A$1099:$B$2000,2,FALSE)</f>
        <v>#N/A</v>
      </c>
      <c r="J652" t="e">
        <f>VLOOKUP(A652,'[2]Efectioro Fix'!$A$2:$B2649,2,FALSE)</f>
        <v>#N/A</v>
      </c>
      <c r="K652" s="11"/>
      <c r="L652" s="11" t="e">
        <f t="shared" si="32"/>
        <v>#DIV/0!</v>
      </c>
      <c r="M652" s="11" t="e">
        <f t="shared" si="33"/>
        <v>#DIV/0!</v>
      </c>
    </row>
    <row r="653" spans="9:13" ht="12.75" customHeight="1" x14ac:dyDescent="0.2">
      <c r="I653" t="e">
        <f>VLOOKUP(A653,'[1]TC Diario'!$A$1099:$B$2000,2,FALSE)</f>
        <v>#N/A</v>
      </c>
      <c r="J653" t="e">
        <f>VLOOKUP(A653,'[2]Efectioro Fix'!$A$2:$B2650,2,FALSE)</f>
        <v>#N/A</v>
      </c>
      <c r="K653" s="11"/>
      <c r="L653" s="11" t="e">
        <f t="shared" si="32"/>
        <v>#DIV/0!</v>
      </c>
      <c r="M653" s="11" t="e">
        <f t="shared" si="33"/>
        <v>#DIV/0!</v>
      </c>
    </row>
    <row r="654" spans="9:13" ht="12.75" customHeight="1" x14ac:dyDescent="0.2">
      <c r="I654" t="e">
        <f>VLOOKUP(A654,'[1]TC Diario'!$A$1099:$B$2000,2,FALSE)</f>
        <v>#N/A</v>
      </c>
      <c r="J654" t="e">
        <f>VLOOKUP(A654,'[2]Efectioro Fix'!$A$2:$B2651,2,FALSE)</f>
        <v>#N/A</v>
      </c>
      <c r="K654" s="11"/>
      <c r="L654" s="11" t="e">
        <f t="shared" si="32"/>
        <v>#DIV/0!</v>
      </c>
      <c r="M654" s="11" t="e">
        <f t="shared" si="33"/>
        <v>#DIV/0!</v>
      </c>
    </row>
    <row r="655" spans="9:13" ht="12.75" customHeight="1" x14ac:dyDescent="0.2">
      <c r="I655" t="e">
        <f>VLOOKUP(A655,'[1]TC Diario'!$A$1099:$B$2000,2,FALSE)</f>
        <v>#N/A</v>
      </c>
      <c r="J655" t="e">
        <f>VLOOKUP(A655,'[2]Efectioro Fix'!$A$2:$B2652,2,FALSE)</f>
        <v>#N/A</v>
      </c>
      <c r="K655" s="11"/>
      <c r="L655" s="11" t="e">
        <f t="shared" si="32"/>
        <v>#DIV/0!</v>
      </c>
      <c r="M655" s="11" t="e">
        <f t="shared" si="33"/>
        <v>#DIV/0!</v>
      </c>
    </row>
    <row r="656" spans="9:13" ht="12.75" customHeight="1" x14ac:dyDescent="0.2">
      <c r="I656" t="e">
        <f>VLOOKUP(A656,'[1]TC Diario'!$A$1099:$B$2000,2,FALSE)</f>
        <v>#N/A</v>
      </c>
      <c r="J656" t="e">
        <f>VLOOKUP(A656,'[2]Efectioro Fix'!$A$2:$B2653,2,FALSE)</f>
        <v>#N/A</v>
      </c>
      <c r="K656" s="11"/>
      <c r="L656" s="11" t="e">
        <f t="shared" si="32"/>
        <v>#DIV/0!</v>
      </c>
      <c r="M656" s="11" t="e">
        <f t="shared" si="33"/>
        <v>#DIV/0!</v>
      </c>
    </row>
    <row r="657" spans="9:13" ht="12.75" customHeight="1" x14ac:dyDescent="0.2">
      <c r="I657" t="e">
        <f>VLOOKUP(A657,'[1]TC Diario'!$A$1099:$B$2000,2,FALSE)</f>
        <v>#N/A</v>
      </c>
      <c r="J657" t="e">
        <f>VLOOKUP(A657,'[2]Efectioro Fix'!$A$2:$B2654,2,FALSE)</f>
        <v>#N/A</v>
      </c>
      <c r="K657" s="11"/>
      <c r="L657" s="11" t="e">
        <f t="shared" si="32"/>
        <v>#DIV/0!</v>
      </c>
      <c r="M657" s="11" t="e">
        <f t="shared" si="33"/>
        <v>#DIV/0!</v>
      </c>
    </row>
    <row r="658" spans="9:13" ht="12.75" customHeight="1" x14ac:dyDescent="0.2">
      <c r="I658" t="e">
        <f>VLOOKUP(A658,'[1]TC Diario'!$A$1099:$B$2000,2,FALSE)</f>
        <v>#N/A</v>
      </c>
      <c r="J658" t="e">
        <f>VLOOKUP(A658,'[2]Efectioro Fix'!$A$2:$B2655,2,FALSE)</f>
        <v>#N/A</v>
      </c>
      <c r="K658" s="11"/>
      <c r="L658" s="11" t="e">
        <f t="shared" si="32"/>
        <v>#DIV/0!</v>
      </c>
      <c r="M658" s="11" t="e">
        <f t="shared" si="33"/>
        <v>#DIV/0!</v>
      </c>
    </row>
    <row r="659" spans="9:13" ht="12.75" customHeight="1" x14ac:dyDescent="0.2">
      <c r="I659" t="e">
        <f>VLOOKUP(A659,'[1]TC Diario'!$A$1099:$B$2000,2,FALSE)</f>
        <v>#N/A</v>
      </c>
      <c r="J659" t="e">
        <f>VLOOKUP(A659,'[2]Efectioro Fix'!$A$2:$B2656,2,FALSE)</f>
        <v>#N/A</v>
      </c>
      <c r="K659" s="11"/>
      <c r="L659" s="11" t="e">
        <f t="shared" si="32"/>
        <v>#DIV/0!</v>
      </c>
      <c r="M659" s="11" t="e">
        <f t="shared" si="33"/>
        <v>#DIV/0!</v>
      </c>
    </row>
    <row r="660" spans="9:13" ht="12.75" customHeight="1" x14ac:dyDescent="0.2">
      <c r="I660" t="e">
        <f>VLOOKUP(A660,'[1]TC Diario'!$A$1099:$B$2000,2,FALSE)</f>
        <v>#N/A</v>
      </c>
      <c r="J660" t="e">
        <f>VLOOKUP(A660,'[2]Efectioro Fix'!$A$2:$B2657,2,FALSE)</f>
        <v>#N/A</v>
      </c>
      <c r="K660" s="11"/>
      <c r="L660" s="11" t="e">
        <f t="shared" si="32"/>
        <v>#DIV/0!</v>
      </c>
      <c r="M660" s="11" t="e">
        <f t="shared" si="33"/>
        <v>#DIV/0!</v>
      </c>
    </row>
    <row r="661" spans="9:13" ht="12.75" customHeight="1" x14ac:dyDescent="0.2">
      <c r="I661" t="e">
        <f>VLOOKUP(A661,'[1]TC Diario'!$A$1099:$B$2000,2,FALSE)</f>
        <v>#N/A</v>
      </c>
      <c r="J661" t="e">
        <f>VLOOKUP(A661,'[2]Efectioro Fix'!$A$2:$B2658,2,FALSE)</f>
        <v>#N/A</v>
      </c>
      <c r="K661" s="11"/>
      <c r="L661" s="11" t="e">
        <f t="shared" si="32"/>
        <v>#DIV/0!</v>
      </c>
      <c r="M661" s="11" t="e">
        <f t="shared" si="33"/>
        <v>#DIV/0!</v>
      </c>
    </row>
    <row r="662" spans="9:13" ht="12.75" customHeight="1" x14ac:dyDescent="0.2">
      <c r="I662" t="e">
        <f>VLOOKUP(A662,'[1]TC Diario'!$A$1099:$B$2000,2,FALSE)</f>
        <v>#N/A</v>
      </c>
      <c r="J662" t="e">
        <f>VLOOKUP(A662,'[2]Efectioro Fix'!$A$2:$B2659,2,FALSE)</f>
        <v>#N/A</v>
      </c>
      <c r="K662" s="11"/>
      <c r="L662" s="11" t="e">
        <f t="shared" si="32"/>
        <v>#DIV/0!</v>
      </c>
      <c r="M662" s="11" t="e">
        <f t="shared" si="33"/>
        <v>#DIV/0!</v>
      </c>
    </row>
    <row r="663" spans="9:13" ht="12.75" customHeight="1" x14ac:dyDescent="0.2">
      <c r="I663" t="e">
        <f>VLOOKUP(A663,'[1]TC Diario'!$A$1099:$B$2000,2,FALSE)</f>
        <v>#N/A</v>
      </c>
      <c r="J663" t="e">
        <f>VLOOKUP(A663,'[2]Efectioro Fix'!$A$2:$B2660,2,FALSE)</f>
        <v>#N/A</v>
      </c>
      <c r="K663" s="11"/>
      <c r="L663" s="11" t="e">
        <f t="shared" si="32"/>
        <v>#DIV/0!</v>
      </c>
      <c r="M663" s="11" t="e">
        <f t="shared" si="33"/>
        <v>#DIV/0!</v>
      </c>
    </row>
    <row r="664" spans="9:13" ht="12.75" customHeight="1" x14ac:dyDescent="0.2">
      <c r="I664" t="e">
        <f>VLOOKUP(A664,'[1]TC Diario'!$A$1099:$B$2000,2,FALSE)</f>
        <v>#N/A</v>
      </c>
      <c r="J664" t="e">
        <f>VLOOKUP(A664,'[2]Efectioro Fix'!$A$2:$B2661,2,FALSE)</f>
        <v>#N/A</v>
      </c>
      <c r="K664" s="11"/>
      <c r="L664" s="11" t="e">
        <f t="shared" si="32"/>
        <v>#DIV/0!</v>
      </c>
      <c r="M664" s="11" t="e">
        <f t="shared" si="33"/>
        <v>#DIV/0!</v>
      </c>
    </row>
    <row r="665" spans="9:13" ht="12.75" customHeight="1" x14ac:dyDescent="0.2">
      <c r="I665" t="e">
        <f>VLOOKUP(A665,'[1]TC Diario'!$A$1099:$B$2000,2,FALSE)</f>
        <v>#N/A</v>
      </c>
      <c r="J665" t="e">
        <f>VLOOKUP(A665,'[2]Efectioro Fix'!$A$2:$B2662,2,FALSE)</f>
        <v>#N/A</v>
      </c>
      <c r="K665" s="11"/>
      <c r="L665" s="11" t="e">
        <f t="shared" si="32"/>
        <v>#DIV/0!</v>
      </c>
      <c r="M665" s="11" t="e">
        <f t="shared" si="33"/>
        <v>#DIV/0!</v>
      </c>
    </row>
    <row r="666" spans="9:13" ht="12.75" customHeight="1" x14ac:dyDescent="0.2">
      <c r="I666" t="e">
        <f>VLOOKUP(A666,'[1]TC Diario'!$A$1099:$B$2000,2,FALSE)</f>
        <v>#N/A</v>
      </c>
      <c r="J666" t="e">
        <f>VLOOKUP(A666,'[2]Efectioro Fix'!$A$2:$B2663,2,FALSE)</f>
        <v>#N/A</v>
      </c>
      <c r="K666" s="11"/>
      <c r="L666" s="11" t="e">
        <f t="shared" si="32"/>
        <v>#DIV/0!</v>
      </c>
      <c r="M666" s="11" t="e">
        <f t="shared" si="33"/>
        <v>#DIV/0!</v>
      </c>
    </row>
    <row r="667" spans="9:13" ht="12.75" customHeight="1" x14ac:dyDescent="0.2">
      <c r="I667" t="e">
        <f>VLOOKUP(A667,'[1]TC Diario'!$A$1099:$B$2000,2,FALSE)</f>
        <v>#N/A</v>
      </c>
      <c r="J667" t="e">
        <f>VLOOKUP(A667,'[2]Efectioro Fix'!$A$2:$B2664,2,FALSE)</f>
        <v>#N/A</v>
      </c>
      <c r="K667" s="11"/>
      <c r="L667" s="11" t="e">
        <f t="shared" si="32"/>
        <v>#DIV/0!</v>
      </c>
      <c r="M667" s="11" t="e">
        <f t="shared" si="33"/>
        <v>#DIV/0!</v>
      </c>
    </row>
    <row r="668" spans="9:13" ht="12.75" customHeight="1" x14ac:dyDescent="0.2">
      <c r="I668" t="e">
        <f>VLOOKUP(A668,'[1]TC Diario'!$A$1099:$B$2000,2,FALSE)</f>
        <v>#N/A</v>
      </c>
      <c r="J668" t="e">
        <f>VLOOKUP(A668,'[2]Efectioro Fix'!$A$2:$B2665,2,FALSE)</f>
        <v>#N/A</v>
      </c>
      <c r="K668" s="11"/>
      <c r="L668" s="11" t="e">
        <f t="shared" si="32"/>
        <v>#DIV/0!</v>
      </c>
      <c r="M668" s="11" t="e">
        <f t="shared" si="33"/>
        <v>#DIV/0!</v>
      </c>
    </row>
    <row r="669" spans="9:13" ht="12.75" customHeight="1" x14ac:dyDescent="0.2">
      <c r="I669" t="e">
        <f>VLOOKUP(A669,'[1]TC Diario'!$A$1099:$B$2000,2,FALSE)</f>
        <v>#N/A</v>
      </c>
      <c r="J669" t="e">
        <f>VLOOKUP(A669,'[2]Efectioro Fix'!$A$2:$B2666,2,FALSE)</f>
        <v>#N/A</v>
      </c>
      <c r="K669" s="11"/>
      <c r="L669" s="11" t="e">
        <f t="shared" si="32"/>
        <v>#DIV/0!</v>
      </c>
      <c r="M669" s="11" t="e">
        <f t="shared" si="33"/>
        <v>#DIV/0!</v>
      </c>
    </row>
    <row r="670" spans="9:13" ht="12.75" customHeight="1" x14ac:dyDescent="0.2">
      <c r="I670" t="e">
        <f>VLOOKUP(A670,'[1]TC Diario'!$A$1099:$B$2000,2,FALSE)</f>
        <v>#N/A</v>
      </c>
      <c r="J670" t="e">
        <f>VLOOKUP(A670,'[2]Efectioro Fix'!$A$2:$B2667,2,FALSE)</f>
        <v>#N/A</v>
      </c>
      <c r="K670" s="11"/>
      <c r="L670" s="11" t="e">
        <f t="shared" si="32"/>
        <v>#DIV/0!</v>
      </c>
      <c r="M670" s="11" t="e">
        <f t="shared" si="33"/>
        <v>#DIV/0!</v>
      </c>
    </row>
    <row r="671" spans="9:13" ht="12.75" customHeight="1" x14ac:dyDescent="0.2">
      <c r="I671" t="e">
        <f>VLOOKUP(A671,'[1]TC Diario'!$A$1099:$B$2000,2,FALSE)</f>
        <v>#N/A</v>
      </c>
      <c r="J671" t="e">
        <f>VLOOKUP(A671,'[2]Efectioro Fix'!$A$2:$B2668,2,FALSE)</f>
        <v>#N/A</v>
      </c>
      <c r="K671" s="11"/>
      <c r="L671" s="11" t="e">
        <f t="shared" si="32"/>
        <v>#DIV/0!</v>
      </c>
      <c r="M671" s="11" t="e">
        <f t="shared" si="33"/>
        <v>#DIV/0!</v>
      </c>
    </row>
    <row r="672" spans="9:13" ht="12.75" customHeight="1" x14ac:dyDescent="0.2">
      <c r="I672" t="e">
        <f>VLOOKUP(A672,'[1]TC Diario'!$A$1099:$B$2000,2,FALSE)</f>
        <v>#N/A</v>
      </c>
      <c r="J672" t="e">
        <f>VLOOKUP(A672,'[2]Efectioro Fix'!$A$2:$B2669,2,FALSE)</f>
        <v>#N/A</v>
      </c>
      <c r="K672" s="11"/>
      <c r="L672" s="11" t="e">
        <f t="shared" si="32"/>
        <v>#DIV/0!</v>
      </c>
      <c r="M672" s="11" t="e">
        <f t="shared" si="33"/>
        <v>#DIV/0!</v>
      </c>
    </row>
    <row r="673" spans="9:13" ht="12.75" customHeight="1" x14ac:dyDescent="0.2">
      <c r="I673" t="e">
        <f>VLOOKUP(A673,'[1]TC Diario'!$A$1099:$B$2000,2,FALSE)</f>
        <v>#N/A</v>
      </c>
      <c r="J673" t="e">
        <f>VLOOKUP(A673,'[2]Efectioro Fix'!$A$2:$B2670,2,FALSE)</f>
        <v>#N/A</v>
      </c>
      <c r="K673" s="11"/>
      <c r="L673" s="11" t="e">
        <f t="shared" si="32"/>
        <v>#DIV/0!</v>
      </c>
      <c r="M673" s="11" t="e">
        <f t="shared" si="33"/>
        <v>#DIV/0!</v>
      </c>
    </row>
    <row r="674" spans="9:13" ht="12.75" customHeight="1" x14ac:dyDescent="0.2">
      <c r="I674" t="e">
        <f>VLOOKUP(A674,'[1]TC Diario'!$A$1099:$B$2000,2,FALSE)</f>
        <v>#N/A</v>
      </c>
      <c r="J674" t="e">
        <f>VLOOKUP(A674,'[2]Efectioro Fix'!$A$2:$B2671,2,FALSE)</f>
        <v>#N/A</v>
      </c>
      <c r="K674" s="11"/>
      <c r="L674" s="11" t="e">
        <f t="shared" si="32"/>
        <v>#DIV/0!</v>
      </c>
      <c r="M674" s="11" t="e">
        <f t="shared" si="33"/>
        <v>#DIV/0!</v>
      </c>
    </row>
    <row r="675" spans="9:13" ht="12.75" customHeight="1" x14ac:dyDescent="0.2">
      <c r="I675" t="e">
        <f>VLOOKUP(A675,'[1]TC Diario'!$A$1099:$B$2000,2,FALSE)</f>
        <v>#N/A</v>
      </c>
      <c r="J675" t="e">
        <f>VLOOKUP(A675,'[2]Efectioro Fix'!$A$2:$B2672,2,FALSE)</f>
        <v>#N/A</v>
      </c>
      <c r="K675" s="11"/>
      <c r="L675" s="11" t="e">
        <f t="shared" si="32"/>
        <v>#DIV/0!</v>
      </c>
      <c r="M675" s="11" t="e">
        <f t="shared" si="33"/>
        <v>#DIV/0!</v>
      </c>
    </row>
    <row r="676" spans="9:13" ht="12.75" customHeight="1" x14ac:dyDescent="0.2">
      <c r="I676" t="e">
        <f>VLOOKUP(A676,'[1]TC Diario'!$A$1099:$B$2000,2,FALSE)</f>
        <v>#N/A</v>
      </c>
      <c r="J676" t="e">
        <f>VLOOKUP(A676,'[2]Efectioro Fix'!$A$2:$B2673,2,FALSE)</f>
        <v>#N/A</v>
      </c>
      <c r="K676" s="11"/>
      <c r="L676" s="11" t="e">
        <f t="shared" si="32"/>
        <v>#DIV/0!</v>
      </c>
      <c r="M676" s="11" t="e">
        <f t="shared" si="33"/>
        <v>#DIV/0!</v>
      </c>
    </row>
    <row r="677" spans="9:13" ht="12.75" customHeight="1" x14ac:dyDescent="0.2">
      <c r="I677" t="e">
        <f>VLOOKUP(A677,'[1]TC Diario'!$A$1099:$B$2000,2,FALSE)</f>
        <v>#N/A</v>
      </c>
      <c r="J677" t="e">
        <f>VLOOKUP(A677,'[2]Efectioro Fix'!$A$2:$B2674,2,FALSE)</f>
        <v>#N/A</v>
      </c>
      <c r="K677" s="11"/>
      <c r="L677" s="11" t="e">
        <f t="shared" si="32"/>
        <v>#DIV/0!</v>
      </c>
      <c r="M677" s="11" t="e">
        <f t="shared" si="33"/>
        <v>#DIV/0!</v>
      </c>
    </row>
    <row r="678" spans="9:13" ht="12.75" customHeight="1" x14ac:dyDescent="0.2">
      <c r="I678" t="e">
        <f>VLOOKUP(A678,'[1]TC Diario'!$A$1099:$B$2000,2,FALSE)</f>
        <v>#N/A</v>
      </c>
      <c r="J678" t="e">
        <f>VLOOKUP(A678,'[2]Efectioro Fix'!$A$2:$B2675,2,FALSE)</f>
        <v>#N/A</v>
      </c>
      <c r="K678" s="11"/>
      <c r="L678" s="11" t="e">
        <f t="shared" si="32"/>
        <v>#DIV/0!</v>
      </c>
      <c r="M678" s="11" t="e">
        <f t="shared" si="33"/>
        <v>#DIV/0!</v>
      </c>
    </row>
    <row r="679" spans="9:13" ht="12.75" customHeight="1" x14ac:dyDescent="0.2">
      <c r="I679" t="e">
        <f>VLOOKUP(A679,'[1]TC Diario'!$A$1099:$B$2000,2,FALSE)</f>
        <v>#N/A</v>
      </c>
      <c r="J679" t="e">
        <f>VLOOKUP(A679,'[2]Efectioro Fix'!$A$2:$B2676,2,FALSE)</f>
        <v>#N/A</v>
      </c>
      <c r="K679" s="11"/>
      <c r="L679" s="11" t="e">
        <f t="shared" si="32"/>
        <v>#DIV/0!</v>
      </c>
      <c r="M679" s="11" t="e">
        <f t="shared" si="33"/>
        <v>#DIV/0!</v>
      </c>
    </row>
    <row r="680" spans="9:13" ht="12.75" customHeight="1" x14ac:dyDescent="0.2">
      <c r="I680" t="e">
        <f>VLOOKUP(A680,'[1]TC Diario'!$A$1099:$B$2000,2,FALSE)</f>
        <v>#N/A</v>
      </c>
      <c r="J680" t="e">
        <f>VLOOKUP(A680,'[2]Efectioro Fix'!$A$2:$B2677,2,FALSE)</f>
        <v>#N/A</v>
      </c>
      <c r="K680" s="11"/>
      <c r="L680" s="11" t="e">
        <f t="shared" si="32"/>
        <v>#DIV/0!</v>
      </c>
      <c r="M680" s="11" t="e">
        <f t="shared" si="33"/>
        <v>#DIV/0!</v>
      </c>
    </row>
    <row r="681" spans="9:13" ht="12.75" customHeight="1" x14ac:dyDescent="0.2">
      <c r="I681" t="e">
        <f>VLOOKUP(A681,'[1]TC Diario'!$A$1099:$B$2000,2,FALSE)</f>
        <v>#N/A</v>
      </c>
      <c r="J681" t="e">
        <f>VLOOKUP(A681,'[2]Efectioro Fix'!$A$2:$B2678,2,FALSE)</f>
        <v>#N/A</v>
      </c>
      <c r="K681" s="11"/>
      <c r="L681" s="11" t="e">
        <f t="shared" si="32"/>
        <v>#DIV/0!</v>
      </c>
      <c r="M681" s="11" t="e">
        <f t="shared" si="33"/>
        <v>#DIV/0!</v>
      </c>
    </row>
    <row r="682" spans="9:13" ht="12.75" customHeight="1" x14ac:dyDescent="0.2">
      <c r="I682" t="e">
        <f>VLOOKUP(A682,'[1]TC Diario'!$A$1099:$B$2000,2,FALSE)</f>
        <v>#N/A</v>
      </c>
      <c r="J682" t="e">
        <f>VLOOKUP(A682,'[2]Efectioro Fix'!$A$2:$B2679,2,FALSE)</f>
        <v>#N/A</v>
      </c>
      <c r="K682" s="11"/>
      <c r="L682" s="11" t="e">
        <f t="shared" si="32"/>
        <v>#DIV/0!</v>
      </c>
      <c r="M682" s="11" t="e">
        <f t="shared" si="33"/>
        <v>#DIV/0!</v>
      </c>
    </row>
    <row r="683" spans="9:13" ht="12.75" customHeight="1" x14ac:dyDescent="0.2">
      <c r="I683" t="e">
        <f>VLOOKUP(A683,'[1]TC Diario'!$A$1099:$B$2000,2,FALSE)</f>
        <v>#N/A</v>
      </c>
      <c r="J683" t="e">
        <f>VLOOKUP(A683,'[2]Efectioro Fix'!$A$2:$B2680,2,FALSE)</f>
        <v>#N/A</v>
      </c>
      <c r="K683" s="11"/>
      <c r="L683" s="11" t="e">
        <f t="shared" si="32"/>
        <v>#DIV/0!</v>
      </c>
      <c r="M683" s="11" t="e">
        <f t="shared" si="33"/>
        <v>#DIV/0!</v>
      </c>
    </row>
    <row r="684" spans="9:13" ht="12.75" customHeight="1" x14ac:dyDescent="0.2">
      <c r="I684" t="e">
        <f>VLOOKUP(A684,'[1]TC Diario'!$A$1099:$B$2000,2,FALSE)</f>
        <v>#N/A</v>
      </c>
      <c r="J684" t="e">
        <f>VLOOKUP(A684,'[2]Efectioro Fix'!$A$2:$B2681,2,FALSE)</f>
        <v>#N/A</v>
      </c>
      <c r="K684" s="11"/>
      <c r="L684" s="11" t="e">
        <f t="shared" si="32"/>
        <v>#DIV/0!</v>
      </c>
      <c r="M684" s="11" t="e">
        <f t="shared" si="33"/>
        <v>#DIV/0!</v>
      </c>
    </row>
    <row r="685" spans="9:13" ht="12.75" customHeight="1" x14ac:dyDescent="0.2">
      <c r="I685" t="e">
        <f>VLOOKUP(A685,'[1]TC Diario'!$A$1099:$B$2000,2,FALSE)</f>
        <v>#N/A</v>
      </c>
      <c r="J685" t="e">
        <f>VLOOKUP(A685,'[2]Efectioro Fix'!$A$2:$B2682,2,FALSE)</f>
        <v>#N/A</v>
      </c>
      <c r="K685" s="11"/>
      <c r="L685" s="11" t="e">
        <f t="shared" si="32"/>
        <v>#DIV/0!</v>
      </c>
      <c r="M685" s="11" t="e">
        <f t="shared" si="33"/>
        <v>#DIV/0!</v>
      </c>
    </row>
    <row r="686" spans="9:13" ht="12.75" customHeight="1" x14ac:dyDescent="0.2">
      <c r="I686" t="e">
        <f>VLOOKUP(A686,'[1]TC Diario'!$A$1099:$B$2000,2,FALSE)</f>
        <v>#N/A</v>
      </c>
      <c r="J686" t="e">
        <f>VLOOKUP(A686,'[2]Efectioro Fix'!$A$2:$B2683,2,FALSE)</f>
        <v>#N/A</v>
      </c>
      <c r="K686" s="11"/>
      <c r="L686" s="11" t="e">
        <f t="shared" si="32"/>
        <v>#DIV/0!</v>
      </c>
      <c r="M686" s="11" t="e">
        <f t="shared" si="33"/>
        <v>#DIV/0!</v>
      </c>
    </row>
    <row r="687" spans="9:13" ht="12.75" customHeight="1" x14ac:dyDescent="0.2">
      <c r="I687" t="e">
        <f>VLOOKUP(A687,'[1]TC Diario'!$A$1099:$B$2000,2,FALSE)</f>
        <v>#N/A</v>
      </c>
      <c r="J687" t="e">
        <f>VLOOKUP(A687,'[2]Efectioro Fix'!$A$2:$B2684,2,FALSE)</f>
        <v>#N/A</v>
      </c>
      <c r="K687" s="11"/>
      <c r="L687" s="11" t="e">
        <f t="shared" si="32"/>
        <v>#DIV/0!</v>
      </c>
      <c r="M687" s="11" t="e">
        <f t="shared" si="33"/>
        <v>#DIV/0!</v>
      </c>
    </row>
    <row r="688" spans="9:13" ht="12.75" customHeight="1" x14ac:dyDescent="0.2">
      <c r="I688" t="e">
        <f>VLOOKUP(A688,'[1]TC Diario'!$A$1099:$B$2000,2,FALSE)</f>
        <v>#N/A</v>
      </c>
      <c r="J688" t="e">
        <f>VLOOKUP(A688,'[2]Efectioro Fix'!$A$2:$B2685,2,FALSE)</f>
        <v>#N/A</v>
      </c>
      <c r="K688" s="11"/>
      <c r="L688" s="11" t="e">
        <f t="shared" si="32"/>
        <v>#DIV/0!</v>
      </c>
      <c r="M688" s="11" t="e">
        <f t="shared" si="33"/>
        <v>#DIV/0!</v>
      </c>
    </row>
    <row r="689" spans="9:13" ht="12.75" customHeight="1" x14ac:dyDescent="0.2">
      <c r="I689" t="e">
        <f>VLOOKUP(A689,'[1]TC Diario'!$A$1099:$B$2000,2,FALSE)</f>
        <v>#N/A</v>
      </c>
      <c r="J689" t="e">
        <f>VLOOKUP(A689,'[2]Efectioro Fix'!$A$2:$B2686,2,FALSE)</f>
        <v>#N/A</v>
      </c>
      <c r="K689" s="11"/>
      <c r="L689" s="11" t="e">
        <f t="shared" si="32"/>
        <v>#DIV/0!</v>
      </c>
      <c r="M689" s="11" t="e">
        <f t="shared" si="33"/>
        <v>#DIV/0!</v>
      </c>
    </row>
    <row r="690" spans="9:13" ht="12.75" customHeight="1" x14ac:dyDescent="0.2">
      <c r="I690" t="e">
        <f>VLOOKUP(A690,'[1]TC Diario'!$A$1099:$B$2000,2,FALSE)</f>
        <v>#N/A</v>
      </c>
      <c r="J690" t="e">
        <f>VLOOKUP(A690,'[2]Efectioro Fix'!$A$2:$B2687,2,FALSE)</f>
        <v>#N/A</v>
      </c>
      <c r="K690" s="11"/>
      <c r="L690" s="11" t="e">
        <f t="shared" si="32"/>
        <v>#DIV/0!</v>
      </c>
      <c r="M690" s="11" t="e">
        <f t="shared" si="33"/>
        <v>#DIV/0!</v>
      </c>
    </row>
    <row r="691" spans="9:13" ht="12.75" customHeight="1" x14ac:dyDescent="0.2">
      <c r="I691" t="e">
        <f>VLOOKUP(A691,'[1]TC Diario'!$A$1099:$B$2000,2,FALSE)</f>
        <v>#N/A</v>
      </c>
      <c r="J691" t="e">
        <f>VLOOKUP(A691,'[2]Efectioro Fix'!$A$2:$B2688,2,FALSE)</f>
        <v>#N/A</v>
      </c>
      <c r="K691" s="11"/>
      <c r="L691" s="11" t="e">
        <f t="shared" si="32"/>
        <v>#DIV/0!</v>
      </c>
      <c r="M691" s="11" t="e">
        <f t="shared" si="33"/>
        <v>#DIV/0!</v>
      </c>
    </row>
    <row r="692" spans="9:13" ht="12.75" customHeight="1" x14ac:dyDescent="0.2">
      <c r="I692" t="e">
        <f>VLOOKUP(A692,'[1]TC Diario'!$A$1099:$B$2000,2,FALSE)</f>
        <v>#N/A</v>
      </c>
      <c r="J692" t="e">
        <f>VLOOKUP(A692,'[2]Efectioro Fix'!$A$2:$B2689,2,FALSE)</f>
        <v>#N/A</v>
      </c>
      <c r="K692" s="11"/>
      <c r="L692" s="11" t="e">
        <f t="shared" si="32"/>
        <v>#DIV/0!</v>
      </c>
      <c r="M692" s="11" t="e">
        <f t="shared" si="33"/>
        <v>#DIV/0!</v>
      </c>
    </row>
    <row r="693" spans="9:13" ht="12.75" customHeight="1" x14ac:dyDescent="0.2">
      <c r="I693" t="e">
        <f>VLOOKUP(A693,'[1]TC Diario'!$A$1099:$B$2000,2,FALSE)</f>
        <v>#N/A</v>
      </c>
      <c r="J693" t="e">
        <f>VLOOKUP(A693,'[2]Efectioro Fix'!$A$2:$B2690,2,FALSE)</f>
        <v>#N/A</v>
      </c>
      <c r="K693" s="11"/>
      <c r="L693" s="11" t="e">
        <f t="shared" si="32"/>
        <v>#DIV/0!</v>
      </c>
      <c r="M693" s="11" t="e">
        <f t="shared" si="33"/>
        <v>#DIV/0!</v>
      </c>
    </row>
    <row r="694" spans="9:13" ht="12.75" customHeight="1" x14ac:dyDescent="0.2">
      <c r="I694" t="e">
        <f>VLOOKUP(A694,'[1]TC Diario'!$A$1099:$B$2000,2,FALSE)</f>
        <v>#N/A</v>
      </c>
      <c r="J694" t="e">
        <f>VLOOKUP(A694,'[2]Efectioro Fix'!$A$2:$B2691,2,FALSE)</f>
        <v>#N/A</v>
      </c>
      <c r="K694" s="11"/>
      <c r="L694" s="11" t="e">
        <f t="shared" si="32"/>
        <v>#DIV/0!</v>
      </c>
      <c r="M694" s="11" t="e">
        <f t="shared" si="33"/>
        <v>#DIV/0!</v>
      </c>
    </row>
    <row r="695" spans="9:13" ht="12.75" customHeight="1" x14ac:dyDescent="0.2">
      <c r="I695" t="e">
        <f>VLOOKUP(A695,'[1]TC Diario'!$A$1099:$B$2000,2,FALSE)</f>
        <v>#N/A</v>
      </c>
      <c r="J695" t="e">
        <f>VLOOKUP(A695,'[2]Efectioro Fix'!$A$2:$B2692,2,FALSE)</f>
        <v>#N/A</v>
      </c>
      <c r="K695" s="11"/>
      <c r="L695" s="11" t="e">
        <f t="shared" si="32"/>
        <v>#DIV/0!</v>
      </c>
      <c r="M695" s="11" t="e">
        <f t="shared" si="33"/>
        <v>#DIV/0!</v>
      </c>
    </row>
    <row r="696" spans="9:13" ht="12.75" customHeight="1" x14ac:dyDescent="0.2">
      <c r="I696" t="e">
        <f>VLOOKUP(A696,'[1]TC Diario'!$A$1099:$B$2000,2,FALSE)</f>
        <v>#N/A</v>
      </c>
      <c r="J696" t="e">
        <f>VLOOKUP(A696,'[2]Efectioro Fix'!$A$2:$B2693,2,FALSE)</f>
        <v>#N/A</v>
      </c>
      <c r="K696" s="11"/>
      <c r="L696" s="11" t="e">
        <f t="shared" si="32"/>
        <v>#DIV/0!</v>
      </c>
      <c r="M696" s="11" t="e">
        <f t="shared" si="33"/>
        <v>#DIV/0!</v>
      </c>
    </row>
    <row r="697" spans="9:13" ht="12.75" customHeight="1" x14ac:dyDescent="0.2">
      <c r="I697" t="e">
        <f>VLOOKUP(A697,'[1]TC Diario'!$A$1099:$B$2000,2,FALSE)</f>
        <v>#N/A</v>
      </c>
      <c r="J697" t="e">
        <f>VLOOKUP(A697,'[2]Efectioro Fix'!$A$2:$B2694,2,FALSE)</f>
        <v>#N/A</v>
      </c>
      <c r="K697" s="11"/>
      <c r="L697" s="11" t="e">
        <f t="shared" si="32"/>
        <v>#DIV/0!</v>
      </c>
      <c r="M697" s="11" t="e">
        <f t="shared" si="33"/>
        <v>#DIV/0!</v>
      </c>
    </row>
    <row r="698" spans="9:13" ht="12.75" customHeight="1" x14ac:dyDescent="0.2">
      <c r="I698" t="e">
        <f>VLOOKUP(A698,'[1]TC Diario'!$A$1099:$B$2000,2,FALSE)</f>
        <v>#N/A</v>
      </c>
      <c r="J698" t="e">
        <f>VLOOKUP(A698,'[2]Efectioro Fix'!$A$2:$B2695,2,FALSE)</f>
        <v>#N/A</v>
      </c>
      <c r="K698" s="11"/>
      <c r="L698" s="11" t="e">
        <f t="shared" si="32"/>
        <v>#DIV/0!</v>
      </c>
      <c r="M698" s="11" t="e">
        <f t="shared" si="33"/>
        <v>#DIV/0!</v>
      </c>
    </row>
    <row r="699" spans="9:13" ht="12.75" customHeight="1" x14ac:dyDescent="0.2">
      <c r="I699" t="e">
        <f>VLOOKUP(A699,'[1]TC Diario'!$A$1099:$B$2000,2,FALSE)</f>
        <v>#N/A</v>
      </c>
      <c r="J699" t="e">
        <f>VLOOKUP(A699,'[2]Efectioro Fix'!$A$2:$B2696,2,FALSE)</f>
        <v>#N/A</v>
      </c>
      <c r="K699" s="11"/>
      <c r="L699" s="11" t="e">
        <f t="shared" si="32"/>
        <v>#DIV/0!</v>
      </c>
      <c r="M699" s="11" t="e">
        <f t="shared" si="33"/>
        <v>#DIV/0!</v>
      </c>
    </row>
    <row r="700" spans="9:13" ht="12.75" customHeight="1" x14ac:dyDescent="0.2">
      <c r="I700" t="e">
        <f>VLOOKUP(A700,'[1]TC Diario'!$A$1099:$B$2000,2,FALSE)</f>
        <v>#N/A</v>
      </c>
      <c r="J700" t="e">
        <f>VLOOKUP(A700,'[2]Efectioro Fix'!$A$2:$B2697,2,FALSE)</f>
        <v>#N/A</v>
      </c>
      <c r="K700" s="11"/>
      <c r="L700" s="11" t="e">
        <f t="shared" si="32"/>
        <v>#DIV/0!</v>
      </c>
      <c r="M700" s="11" t="e">
        <f t="shared" si="33"/>
        <v>#DIV/0!</v>
      </c>
    </row>
    <row r="701" spans="9:13" ht="12.75" customHeight="1" x14ac:dyDescent="0.2">
      <c r="I701" t="e">
        <f>VLOOKUP(A701,'[1]TC Diario'!$A$1099:$B$2000,2,FALSE)</f>
        <v>#N/A</v>
      </c>
      <c r="J701" t="e">
        <f>VLOOKUP(A701,'[2]Efectioro Fix'!$A$2:$B2698,2,FALSE)</f>
        <v>#N/A</v>
      </c>
      <c r="K701" s="11"/>
      <c r="L701" s="11" t="e">
        <f t="shared" si="32"/>
        <v>#DIV/0!</v>
      </c>
      <c r="M701" s="11" t="e">
        <f t="shared" si="33"/>
        <v>#DIV/0!</v>
      </c>
    </row>
    <row r="702" spans="9:13" ht="12.75" customHeight="1" x14ac:dyDescent="0.2">
      <c r="I702" t="e">
        <f>VLOOKUP(A702,'[1]TC Diario'!$A$1099:$B$2000,2,FALSE)</f>
        <v>#N/A</v>
      </c>
      <c r="J702" t="e">
        <f>VLOOKUP(A702,'[2]Efectioro Fix'!$A$2:$B2699,2,FALSE)</f>
        <v>#N/A</v>
      </c>
      <c r="K702" s="11"/>
      <c r="L702" s="11" t="e">
        <f t="shared" si="32"/>
        <v>#DIV/0!</v>
      </c>
      <c r="M702" s="11" t="e">
        <f t="shared" si="33"/>
        <v>#DIV/0!</v>
      </c>
    </row>
    <row r="703" spans="9:13" ht="12.75" customHeight="1" x14ac:dyDescent="0.2">
      <c r="I703" t="e">
        <f>VLOOKUP(A703,'[1]TC Diario'!$A$1099:$B$2000,2,FALSE)</f>
        <v>#N/A</v>
      </c>
      <c r="J703" t="e">
        <f>VLOOKUP(A703,'[2]Efectioro Fix'!$A$2:$B2700,2,FALSE)</f>
        <v>#N/A</v>
      </c>
      <c r="K703" s="11"/>
      <c r="L703" s="11" t="e">
        <f t="shared" si="32"/>
        <v>#DIV/0!</v>
      </c>
      <c r="M703" s="11" t="e">
        <f t="shared" si="33"/>
        <v>#DIV/0!</v>
      </c>
    </row>
    <row r="704" spans="9:13" ht="12.75" customHeight="1" x14ac:dyDescent="0.2">
      <c r="I704" t="e">
        <f>VLOOKUP(A704,'[1]TC Diario'!$A$1099:$B$2000,2,FALSE)</f>
        <v>#N/A</v>
      </c>
      <c r="J704" t="e">
        <f>VLOOKUP(A704,'[2]Efectioro Fix'!$A$2:$B2701,2,FALSE)</f>
        <v>#N/A</v>
      </c>
      <c r="K704" s="11"/>
      <c r="L704" s="11" t="e">
        <f t="shared" si="32"/>
        <v>#DIV/0!</v>
      </c>
      <c r="M704" s="11" t="e">
        <f t="shared" si="33"/>
        <v>#DIV/0!</v>
      </c>
    </row>
    <row r="705" spans="9:13" ht="12.75" customHeight="1" x14ac:dyDescent="0.2">
      <c r="I705" t="e">
        <f>VLOOKUP(A705,'[1]TC Diario'!$A$1099:$B$2000,2,FALSE)</f>
        <v>#N/A</v>
      </c>
      <c r="J705" t="e">
        <f>VLOOKUP(A705,'[2]Efectioro Fix'!$A$2:$B2702,2,FALSE)</f>
        <v>#N/A</v>
      </c>
      <c r="K705" s="11"/>
      <c r="L705" s="11" t="e">
        <f t="shared" si="32"/>
        <v>#DIV/0!</v>
      </c>
      <c r="M705" s="11" t="e">
        <f t="shared" si="33"/>
        <v>#DIV/0!</v>
      </c>
    </row>
    <row r="706" spans="9:13" ht="12.75" customHeight="1" x14ac:dyDescent="0.2">
      <c r="I706" t="e">
        <f>VLOOKUP(A706,'[1]TC Diario'!$A$1099:$B$2000,2,FALSE)</f>
        <v>#N/A</v>
      </c>
      <c r="J706" t="e">
        <f>VLOOKUP(A706,'[2]Efectioro Fix'!$A$2:$B2703,2,FALSE)</f>
        <v>#N/A</v>
      </c>
      <c r="K706" s="11"/>
      <c r="L706" s="11" t="e">
        <f t="shared" si="32"/>
        <v>#DIV/0!</v>
      </c>
      <c r="M706" s="11" t="e">
        <f t="shared" si="33"/>
        <v>#DIV/0!</v>
      </c>
    </row>
    <row r="707" spans="9:13" ht="12.75" customHeight="1" x14ac:dyDescent="0.2">
      <c r="I707" t="e">
        <f>VLOOKUP(A707,'[1]TC Diario'!$A$1099:$B$2000,2,FALSE)</f>
        <v>#N/A</v>
      </c>
      <c r="J707" t="e">
        <f>VLOOKUP(A707,'[2]Efectioro Fix'!$A$2:$B2704,2,FALSE)</f>
        <v>#N/A</v>
      </c>
      <c r="K707" s="11"/>
      <c r="L707" s="11" t="e">
        <f t="shared" si="32"/>
        <v>#DIV/0!</v>
      </c>
      <c r="M707" s="11" t="e">
        <f t="shared" si="33"/>
        <v>#DIV/0!</v>
      </c>
    </row>
    <row r="708" spans="9:13" ht="12.75" customHeight="1" x14ac:dyDescent="0.2">
      <c r="I708" t="e">
        <f>VLOOKUP(A708,'[1]TC Diario'!$A$1099:$B$2000,2,FALSE)</f>
        <v>#N/A</v>
      </c>
      <c r="J708" t="e">
        <f>VLOOKUP(A708,'[2]Efectioro Fix'!$A$2:$B2705,2,FALSE)</f>
        <v>#N/A</v>
      </c>
      <c r="K708" s="11"/>
      <c r="L708" s="11" t="e">
        <f t="shared" si="32"/>
        <v>#DIV/0!</v>
      </c>
      <c r="M708" s="11" t="e">
        <f t="shared" si="33"/>
        <v>#DIV/0!</v>
      </c>
    </row>
    <row r="709" spans="9:13" ht="12.75" customHeight="1" x14ac:dyDescent="0.2">
      <c r="I709" t="e">
        <f>VLOOKUP(A709,'[1]TC Diario'!$A$1099:$B$2000,2,FALSE)</f>
        <v>#N/A</v>
      </c>
      <c r="J709" t="e">
        <f>VLOOKUP(A709,'[2]Efectioro Fix'!$A$2:$B2706,2,FALSE)</f>
        <v>#N/A</v>
      </c>
      <c r="K709" s="11"/>
      <c r="L709" s="11" t="e">
        <f t="shared" ref="L709:L772" si="34">E708/D708/C708</f>
        <v>#DIV/0!</v>
      </c>
      <c r="M709" s="11" t="e">
        <f t="shared" ref="M709:M772" si="35">E709/D709</f>
        <v>#DIV/0!</v>
      </c>
    </row>
    <row r="710" spans="9:13" ht="12.75" customHeight="1" x14ac:dyDescent="0.2">
      <c r="I710" t="e">
        <f>VLOOKUP(A710,'[1]TC Diario'!$A$1099:$B$2000,2,FALSE)</f>
        <v>#N/A</v>
      </c>
      <c r="J710" t="e">
        <f>VLOOKUP(A710,'[2]Efectioro Fix'!$A$2:$B2707,2,FALSE)</f>
        <v>#N/A</v>
      </c>
      <c r="K710" s="11"/>
      <c r="L710" s="11" t="e">
        <f t="shared" si="34"/>
        <v>#DIV/0!</v>
      </c>
      <c r="M710" s="11" t="e">
        <f t="shared" si="35"/>
        <v>#DIV/0!</v>
      </c>
    </row>
    <row r="711" spans="9:13" ht="12.75" customHeight="1" x14ac:dyDescent="0.2">
      <c r="I711" t="e">
        <f>VLOOKUP(A711,'[1]TC Diario'!$A$1099:$B$2000,2,FALSE)</f>
        <v>#N/A</v>
      </c>
      <c r="J711" t="e">
        <f>VLOOKUP(A711,'[2]Efectioro Fix'!$A$2:$B2708,2,FALSE)</f>
        <v>#N/A</v>
      </c>
      <c r="K711" s="11"/>
      <c r="L711" s="11" t="e">
        <f t="shared" si="34"/>
        <v>#DIV/0!</v>
      </c>
      <c r="M711" s="11" t="e">
        <f t="shared" si="35"/>
        <v>#DIV/0!</v>
      </c>
    </row>
    <row r="712" spans="9:13" ht="12.75" customHeight="1" x14ac:dyDescent="0.2">
      <c r="I712" t="e">
        <f>VLOOKUP(A712,'[1]TC Diario'!$A$1099:$B$2000,2,FALSE)</f>
        <v>#N/A</v>
      </c>
      <c r="J712" t="e">
        <f>VLOOKUP(A712,'[2]Efectioro Fix'!$A$2:$B2709,2,FALSE)</f>
        <v>#N/A</v>
      </c>
      <c r="K712" s="11"/>
      <c r="L712" s="11" t="e">
        <f t="shared" si="34"/>
        <v>#DIV/0!</v>
      </c>
      <c r="M712" s="11" t="e">
        <f t="shared" si="35"/>
        <v>#DIV/0!</v>
      </c>
    </row>
    <row r="713" spans="9:13" ht="12.75" customHeight="1" x14ac:dyDescent="0.2">
      <c r="I713" t="e">
        <f>VLOOKUP(A713,'[1]TC Diario'!$A$1099:$B$2000,2,FALSE)</f>
        <v>#N/A</v>
      </c>
      <c r="J713" t="e">
        <f>VLOOKUP(A713,'[2]Efectioro Fix'!$A$2:$B2710,2,FALSE)</f>
        <v>#N/A</v>
      </c>
      <c r="K713" s="11"/>
      <c r="L713" s="11" t="e">
        <f t="shared" si="34"/>
        <v>#DIV/0!</v>
      </c>
      <c r="M713" s="11" t="e">
        <f t="shared" si="35"/>
        <v>#DIV/0!</v>
      </c>
    </row>
    <row r="714" spans="9:13" ht="12.75" customHeight="1" x14ac:dyDescent="0.2">
      <c r="I714" t="e">
        <f>VLOOKUP(A714,'[1]TC Diario'!$A$1099:$B$2000,2,FALSE)</f>
        <v>#N/A</v>
      </c>
      <c r="J714" t="e">
        <f>VLOOKUP(A714,'[2]Efectioro Fix'!$A$2:$B2711,2,FALSE)</f>
        <v>#N/A</v>
      </c>
      <c r="K714" s="11"/>
      <c r="L714" s="11" t="e">
        <f t="shared" si="34"/>
        <v>#DIV/0!</v>
      </c>
      <c r="M714" s="11" t="e">
        <f t="shared" si="35"/>
        <v>#DIV/0!</v>
      </c>
    </row>
    <row r="715" spans="9:13" ht="12.75" customHeight="1" x14ac:dyDescent="0.2">
      <c r="I715" t="e">
        <f>VLOOKUP(A715,'[1]TC Diario'!$A$1099:$B$2000,2,FALSE)</f>
        <v>#N/A</v>
      </c>
      <c r="J715" t="e">
        <f>VLOOKUP(A715,'[2]Efectioro Fix'!$A$2:$B2712,2,FALSE)</f>
        <v>#N/A</v>
      </c>
      <c r="K715" s="11"/>
      <c r="L715" s="11" t="e">
        <f t="shared" si="34"/>
        <v>#DIV/0!</v>
      </c>
      <c r="M715" s="11" t="e">
        <f t="shared" si="35"/>
        <v>#DIV/0!</v>
      </c>
    </row>
    <row r="716" spans="9:13" ht="12.75" customHeight="1" x14ac:dyDescent="0.2">
      <c r="I716" t="e">
        <f>VLOOKUP(A716,'[1]TC Diario'!$A$1099:$B$2000,2,FALSE)</f>
        <v>#N/A</v>
      </c>
      <c r="J716" t="e">
        <f>VLOOKUP(A716,'[2]Efectioro Fix'!$A$2:$B2713,2,FALSE)</f>
        <v>#N/A</v>
      </c>
      <c r="K716" s="11"/>
      <c r="L716" s="11" t="e">
        <f t="shared" si="34"/>
        <v>#DIV/0!</v>
      </c>
      <c r="M716" s="11" t="e">
        <f t="shared" si="35"/>
        <v>#DIV/0!</v>
      </c>
    </row>
    <row r="717" spans="9:13" ht="12.75" customHeight="1" x14ac:dyDescent="0.2">
      <c r="I717" t="e">
        <f>VLOOKUP(A717,'[1]TC Diario'!$A$1099:$B$2000,2,FALSE)</f>
        <v>#N/A</v>
      </c>
      <c r="J717" t="e">
        <f>VLOOKUP(A717,'[2]Efectioro Fix'!$A$2:$B2714,2,FALSE)</f>
        <v>#N/A</v>
      </c>
      <c r="K717" s="11"/>
      <c r="L717" s="11" t="e">
        <f t="shared" si="34"/>
        <v>#DIV/0!</v>
      </c>
      <c r="M717" s="11" t="e">
        <f t="shared" si="35"/>
        <v>#DIV/0!</v>
      </c>
    </row>
    <row r="718" spans="9:13" ht="12.75" customHeight="1" x14ac:dyDescent="0.2">
      <c r="I718" t="e">
        <f>VLOOKUP(A718,'[1]TC Diario'!$A$1099:$B$2000,2,FALSE)</f>
        <v>#N/A</v>
      </c>
      <c r="J718" t="e">
        <f>VLOOKUP(A718,'[2]Efectioro Fix'!$A$2:$B2715,2,FALSE)</f>
        <v>#N/A</v>
      </c>
      <c r="K718" s="11"/>
      <c r="L718" s="11" t="e">
        <f t="shared" si="34"/>
        <v>#DIV/0!</v>
      </c>
      <c r="M718" s="11" t="e">
        <f t="shared" si="35"/>
        <v>#DIV/0!</v>
      </c>
    </row>
    <row r="719" spans="9:13" ht="12.75" customHeight="1" x14ac:dyDescent="0.2">
      <c r="I719" t="e">
        <f>VLOOKUP(A719,'[1]TC Diario'!$A$1099:$B$2000,2,FALSE)</f>
        <v>#N/A</v>
      </c>
      <c r="J719" t="e">
        <f>VLOOKUP(A719,'[2]Efectioro Fix'!$A$2:$B2716,2,FALSE)</f>
        <v>#N/A</v>
      </c>
      <c r="K719" s="11"/>
      <c r="L719" s="11" t="e">
        <f t="shared" si="34"/>
        <v>#DIV/0!</v>
      </c>
      <c r="M719" s="11" t="e">
        <f t="shared" si="35"/>
        <v>#DIV/0!</v>
      </c>
    </row>
    <row r="720" spans="9:13" ht="12.75" customHeight="1" x14ac:dyDescent="0.2">
      <c r="I720" t="e">
        <f>VLOOKUP(A720,'[1]TC Diario'!$A$1099:$B$2000,2,FALSE)</f>
        <v>#N/A</v>
      </c>
      <c r="J720" t="e">
        <f>VLOOKUP(A720,'[2]Efectioro Fix'!$A$2:$B2717,2,FALSE)</f>
        <v>#N/A</v>
      </c>
      <c r="K720" s="11"/>
      <c r="L720" s="11" t="e">
        <f t="shared" si="34"/>
        <v>#DIV/0!</v>
      </c>
      <c r="M720" s="11" t="e">
        <f t="shared" si="35"/>
        <v>#DIV/0!</v>
      </c>
    </row>
    <row r="721" spans="9:13" ht="12.75" customHeight="1" x14ac:dyDescent="0.2">
      <c r="I721" t="e">
        <f>VLOOKUP(A721,'[1]TC Diario'!$A$1099:$B$2000,2,FALSE)</f>
        <v>#N/A</v>
      </c>
      <c r="J721" t="e">
        <f>VLOOKUP(A721,'[2]Efectioro Fix'!$A$2:$B2718,2,FALSE)</f>
        <v>#N/A</v>
      </c>
      <c r="K721" s="11"/>
      <c r="L721" s="11" t="e">
        <f t="shared" si="34"/>
        <v>#DIV/0!</v>
      </c>
      <c r="M721" s="11" t="e">
        <f t="shared" si="35"/>
        <v>#DIV/0!</v>
      </c>
    </row>
    <row r="722" spans="9:13" ht="12.75" customHeight="1" x14ac:dyDescent="0.2">
      <c r="I722" t="e">
        <f>VLOOKUP(A722,'[1]TC Diario'!$A$1099:$B$2000,2,FALSE)</f>
        <v>#N/A</v>
      </c>
      <c r="J722" t="e">
        <f>VLOOKUP(A722,'[2]Efectioro Fix'!$A$2:$B2719,2,FALSE)</f>
        <v>#N/A</v>
      </c>
      <c r="K722" s="11"/>
      <c r="L722" s="11" t="e">
        <f t="shared" si="34"/>
        <v>#DIV/0!</v>
      </c>
      <c r="M722" s="11" t="e">
        <f t="shared" si="35"/>
        <v>#DIV/0!</v>
      </c>
    </row>
    <row r="723" spans="9:13" ht="12.75" customHeight="1" x14ac:dyDescent="0.2">
      <c r="I723" t="e">
        <f>VLOOKUP(A723,'[1]TC Diario'!$A$1099:$B$2000,2,FALSE)</f>
        <v>#N/A</v>
      </c>
      <c r="J723" t="e">
        <f>VLOOKUP(A723,'[2]Efectioro Fix'!$A$2:$B2720,2,FALSE)</f>
        <v>#N/A</v>
      </c>
      <c r="K723" s="11"/>
      <c r="L723" s="11" t="e">
        <f t="shared" si="34"/>
        <v>#DIV/0!</v>
      </c>
      <c r="M723" s="11" t="e">
        <f t="shared" si="35"/>
        <v>#DIV/0!</v>
      </c>
    </row>
    <row r="724" spans="9:13" ht="12.75" customHeight="1" x14ac:dyDescent="0.2">
      <c r="I724" t="e">
        <f>VLOOKUP(A724,'[1]TC Diario'!$A$1099:$B$2000,2,FALSE)</f>
        <v>#N/A</v>
      </c>
      <c r="J724" t="e">
        <f>VLOOKUP(A724,'[2]Efectioro Fix'!$A$2:$B2721,2,FALSE)</f>
        <v>#N/A</v>
      </c>
      <c r="K724" s="11"/>
      <c r="L724" s="11" t="e">
        <f t="shared" si="34"/>
        <v>#DIV/0!</v>
      </c>
      <c r="M724" s="11" t="e">
        <f t="shared" si="35"/>
        <v>#DIV/0!</v>
      </c>
    </row>
    <row r="725" spans="9:13" ht="12.75" customHeight="1" x14ac:dyDescent="0.2">
      <c r="I725" t="e">
        <f>VLOOKUP(A725,'[1]TC Diario'!$A$1099:$B$2000,2,FALSE)</f>
        <v>#N/A</v>
      </c>
      <c r="J725" t="e">
        <f>VLOOKUP(A725,'[2]Efectioro Fix'!$A$2:$B2722,2,FALSE)</f>
        <v>#N/A</v>
      </c>
      <c r="K725" s="11"/>
      <c r="L725" s="11" t="e">
        <f t="shared" si="34"/>
        <v>#DIV/0!</v>
      </c>
      <c r="M725" s="11" t="e">
        <f t="shared" si="35"/>
        <v>#DIV/0!</v>
      </c>
    </row>
    <row r="726" spans="9:13" ht="12.75" customHeight="1" x14ac:dyDescent="0.2">
      <c r="I726" t="e">
        <f>VLOOKUP(A726,'[1]TC Diario'!$A$1099:$B$2000,2,FALSE)</f>
        <v>#N/A</v>
      </c>
      <c r="J726" t="e">
        <f>VLOOKUP(A726,'[2]Efectioro Fix'!$A$2:$B2723,2,FALSE)</f>
        <v>#N/A</v>
      </c>
      <c r="K726" s="11"/>
      <c r="L726" s="11" t="e">
        <f t="shared" si="34"/>
        <v>#DIV/0!</v>
      </c>
      <c r="M726" s="11" t="e">
        <f t="shared" si="35"/>
        <v>#DIV/0!</v>
      </c>
    </row>
    <row r="727" spans="9:13" ht="12.75" customHeight="1" x14ac:dyDescent="0.2">
      <c r="I727" t="e">
        <f>VLOOKUP(A727,'[1]TC Diario'!$A$1099:$B$2000,2,FALSE)</f>
        <v>#N/A</v>
      </c>
      <c r="J727" t="e">
        <f>VLOOKUP(A727,'[2]Efectioro Fix'!$A$2:$B2724,2,FALSE)</f>
        <v>#N/A</v>
      </c>
      <c r="K727" s="11"/>
      <c r="L727" s="11" t="e">
        <f t="shared" si="34"/>
        <v>#DIV/0!</v>
      </c>
      <c r="M727" s="11" t="e">
        <f t="shared" si="35"/>
        <v>#DIV/0!</v>
      </c>
    </row>
    <row r="728" spans="9:13" ht="12.75" customHeight="1" x14ac:dyDescent="0.2">
      <c r="I728" t="e">
        <f>VLOOKUP(A728,'[1]TC Diario'!$A$1099:$B$2000,2,FALSE)</f>
        <v>#N/A</v>
      </c>
      <c r="J728" t="e">
        <f>VLOOKUP(A728,'[2]Efectioro Fix'!$A$2:$B2725,2,FALSE)</f>
        <v>#N/A</v>
      </c>
      <c r="K728" s="11"/>
      <c r="L728" s="11" t="e">
        <f t="shared" si="34"/>
        <v>#DIV/0!</v>
      </c>
      <c r="M728" s="11" t="e">
        <f t="shared" si="35"/>
        <v>#DIV/0!</v>
      </c>
    </row>
    <row r="729" spans="9:13" ht="12.75" customHeight="1" x14ac:dyDescent="0.2">
      <c r="I729" t="e">
        <f>VLOOKUP(A729,'[1]TC Diario'!$A$1099:$B$2000,2,FALSE)</f>
        <v>#N/A</v>
      </c>
      <c r="J729" t="e">
        <f>VLOOKUP(A729,'[2]Efectioro Fix'!$A$2:$B2726,2,FALSE)</f>
        <v>#N/A</v>
      </c>
      <c r="K729" s="11"/>
      <c r="L729" s="11" t="e">
        <f t="shared" si="34"/>
        <v>#DIV/0!</v>
      </c>
      <c r="M729" s="11" t="e">
        <f t="shared" si="35"/>
        <v>#DIV/0!</v>
      </c>
    </row>
    <row r="730" spans="9:13" ht="12.75" customHeight="1" x14ac:dyDescent="0.2">
      <c r="I730" t="e">
        <f>VLOOKUP(A730,'[1]TC Diario'!$A$1099:$B$2000,2,FALSE)</f>
        <v>#N/A</v>
      </c>
      <c r="J730" t="e">
        <f>VLOOKUP(A730,'[2]Efectioro Fix'!$A$2:$B2727,2,FALSE)</f>
        <v>#N/A</v>
      </c>
      <c r="K730" s="11"/>
      <c r="L730" s="11" t="e">
        <f t="shared" si="34"/>
        <v>#DIV/0!</v>
      </c>
      <c r="M730" s="11" t="e">
        <f t="shared" si="35"/>
        <v>#DIV/0!</v>
      </c>
    </row>
    <row r="731" spans="9:13" ht="12.75" customHeight="1" x14ac:dyDescent="0.2">
      <c r="I731" t="e">
        <f>VLOOKUP(A731,'[1]TC Diario'!$A$1099:$B$2000,2,FALSE)</f>
        <v>#N/A</v>
      </c>
      <c r="J731" t="e">
        <f>VLOOKUP(A731,'[2]Efectioro Fix'!$A$2:$B2728,2,FALSE)</f>
        <v>#N/A</v>
      </c>
      <c r="K731" s="11"/>
      <c r="L731" s="11" t="e">
        <f t="shared" si="34"/>
        <v>#DIV/0!</v>
      </c>
      <c r="M731" s="11" t="e">
        <f t="shared" si="35"/>
        <v>#DIV/0!</v>
      </c>
    </row>
    <row r="732" spans="9:13" ht="12.75" customHeight="1" x14ac:dyDescent="0.2">
      <c r="I732" t="e">
        <f>VLOOKUP(A732,'[1]TC Diario'!$A$1099:$B$2000,2,FALSE)</f>
        <v>#N/A</v>
      </c>
      <c r="J732" t="e">
        <f>VLOOKUP(A732,'[2]Efectioro Fix'!$A$2:$B2729,2,FALSE)</f>
        <v>#N/A</v>
      </c>
      <c r="K732" s="11"/>
      <c r="L732" s="11" t="e">
        <f t="shared" si="34"/>
        <v>#DIV/0!</v>
      </c>
      <c r="M732" s="11" t="e">
        <f t="shared" si="35"/>
        <v>#DIV/0!</v>
      </c>
    </row>
    <row r="733" spans="9:13" ht="12.75" customHeight="1" x14ac:dyDescent="0.2">
      <c r="I733" t="e">
        <f>VLOOKUP(A733,'[1]TC Diario'!$A$1099:$B$2000,2,FALSE)</f>
        <v>#N/A</v>
      </c>
      <c r="J733" t="e">
        <f>VLOOKUP(A733,'[2]Efectioro Fix'!$A$2:$B2730,2,FALSE)</f>
        <v>#N/A</v>
      </c>
      <c r="K733" s="11"/>
      <c r="L733" s="11" t="e">
        <f t="shared" si="34"/>
        <v>#DIV/0!</v>
      </c>
      <c r="M733" s="11" t="e">
        <f t="shared" si="35"/>
        <v>#DIV/0!</v>
      </c>
    </row>
    <row r="734" spans="9:13" ht="12.75" customHeight="1" x14ac:dyDescent="0.2">
      <c r="I734" t="e">
        <f>VLOOKUP(A734,'[1]TC Diario'!$A$1099:$B$2000,2,FALSE)</f>
        <v>#N/A</v>
      </c>
      <c r="J734" t="e">
        <f>VLOOKUP(A734,'[2]Efectioro Fix'!$A$2:$B2731,2,FALSE)</f>
        <v>#N/A</v>
      </c>
      <c r="K734" s="11"/>
      <c r="L734" s="11" t="e">
        <f t="shared" si="34"/>
        <v>#DIV/0!</v>
      </c>
      <c r="M734" s="11" t="e">
        <f t="shared" si="35"/>
        <v>#DIV/0!</v>
      </c>
    </row>
    <row r="735" spans="9:13" ht="12.75" customHeight="1" x14ac:dyDescent="0.2">
      <c r="I735" t="e">
        <f>VLOOKUP(A735,'[1]TC Diario'!$A$1099:$B$2000,2,FALSE)</f>
        <v>#N/A</v>
      </c>
      <c r="J735" t="e">
        <f>VLOOKUP(A735,'[2]Efectioro Fix'!$A$2:$B2732,2,FALSE)</f>
        <v>#N/A</v>
      </c>
      <c r="K735" s="11"/>
      <c r="L735" s="11" t="e">
        <f t="shared" si="34"/>
        <v>#DIV/0!</v>
      </c>
      <c r="M735" s="11" t="e">
        <f t="shared" si="35"/>
        <v>#DIV/0!</v>
      </c>
    </row>
    <row r="736" spans="9:13" ht="12.75" customHeight="1" x14ac:dyDescent="0.2">
      <c r="I736" t="e">
        <f>VLOOKUP(A736,'[1]TC Diario'!$A$1099:$B$2000,2,FALSE)</f>
        <v>#N/A</v>
      </c>
      <c r="J736" t="e">
        <f>VLOOKUP(A736,'[2]Efectioro Fix'!$A$2:$B2733,2,FALSE)</f>
        <v>#N/A</v>
      </c>
      <c r="K736" s="11"/>
      <c r="L736" s="11" t="e">
        <f t="shared" si="34"/>
        <v>#DIV/0!</v>
      </c>
      <c r="M736" s="11" t="e">
        <f t="shared" si="35"/>
        <v>#DIV/0!</v>
      </c>
    </row>
    <row r="737" spans="9:13" ht="12.75" customHeight="1" x14ac:dyDescent="0.2">
      <c r="I737" t="e">
        <f>VLOOKUP(A737,'[1]TC Diario'!$A$1099:$B$2000,2,FALSE)</f>
        <v>#N/A</v>
      </c>
      <c r="J737" t="e">
        <f>VLOOKUP(A737,'[2]Efectioro Fix'!$A$2:$B2734,2,FALSE)</f>
        <v>#N/A</v>
      </c>
      <c r="K737" s="11"/>
      <c r="L737" s="11" t="e">
        <f t="shared" si="34"/>
        <v>#DIV/0!</v>
      </c>
      <c r="M737" s="11" t="e">
        <f t="shared" si="35"/>
        <v>#DIV/0!</v>
      </c>
    </row>
    <row r="738" spans="9:13" ht="12.75" customHeight="1" x14ac:dyDescent="0.2">
      <c r="I738" t="e">
        <f>VLOOKUP(A738,'[1]TC Diario'!$A$1099:$B$2000,2,FALSE)</f>
        <v>#N/A</v>
      </c>
      <c r="J738" t="e">
        <f>VLOOKUP(A738,'[2]Efectioro Fix'!$A$2:$B2735,2,FALSE)</f>
        <v>#N/A</v>
      </c>
      <c r="K738" s="11"/>
      <c r="L738" s="11" t="e">
        <f t="shared" si="34"/>
        <v>#DIV/0!</v>
      </c>
      <c r="M738" s="11" t="e">
        <f t="shared" si="35"/>
        <v>#DIV/0!</v>
      </c>
    </row>
    <row r="739" spans="9:13" ht="12.75" customHeight="1" x14ac:dyDescent="0.2">
      <c r="I739" t="e">
        <f>VLOOKUP(A739,'[1]TC Diario'!$A$1099:$B$2000,2,FALSE)</f>
        <v>#N/A</v>
      </c>
      <c r="J739" t="e">
        <f>VLOOKUP(A739,'[2]Efectioro Fix'!$A$2:$B2736,2,FALSE)</f>
        <v>#N/A</v>
      </c>
      <c r="K739" s="11"/>
      <c r="L739" s="11" t="e">
        <f t="shared" si="34"/>
        <v>#DIV/0!</v>
      </c>
      <c r="M739" s="11" t="e">
        <f t="shared" si="35"/>
        <v>#DIV/0!</v>
      </c>
    </row>
    <row r="740" spans="9:13" ht="12.75" customHeight="1" x14ac:dyDescent="0.2">
      <c r="I740" t="e">
        <f>VLOOKUP(A740,'[1]TC Diario'!$A$1099:$B$2000,2,FALSE)</f>
        <v>#N/A</v>
      </c>
      <c r="J740" t="e">
        <f>VLOOKUP(A740,'[2]Efectioro Fix'!$A$2:$B2737,2,FALSE)</f>
        <v>#N/A</v>
      </c>
      <c r="K740" s="11"/>
      <c r="L740" s="11" t="e">
        <f t="shared" si="34"/>
        <v>#DIV/0!</v>
      </c>
      <c r="M740" s="11" t="e">
        <f t="shared" si="35"/>
        <v>#DIV/0!</v>
      </c>
    </row>
    <row r="741" spans="9:13" ht="12.75" customHeight="1" x14ac:dyDescent="0.2">
      <c r="I741" t="e">
        <f>VLOOKUP(A741,'[1]TC Diario'!$A$1099:$B$2000,2,FALSE)</f>
        <v>#N/A</v>
      </c>
      <c r="J741" t="e">
        <f>VLOOKUP(A741,'[2]Efectioro Fix'!$A$2:$B2738,2,FALSE)</f>
        <v>#N/A</v>
      </c>
      <c r="K741" s="11"/>
      <c r="L741" s="11" t="e">
        <f t="shared" si="34"/>
        <v>#DIV/0!</v>
      </c>
      <c r="M741" s="11" t="e">
        <f t="shared" si="35"/>
        <v>#DIV/0!</v>
      </c>
    </row>
    <row r="742" spans="9:13" ht="12.75" customHeight="1" x14ac:dyDescent="0.2">
      <c r="I742" t="e">
        <f>VLOOKUP(A742,'[1]TC Diario'!$A$1099:$B$2000,2,FALSE)</f>
        <v>#N/A</v>
      </c>
      <c r="J742" t="e">
        <f>VLOOKUP(A742,'[2]Efectioro Fix'!$A$2:$B2739,2,FALSE)</f>
        <v>#N/A</v>
      </c>
      <c r="K742" s="11"/>
      <c r="L742" s="11" t="e">
        <f t="shared" si="34"/>
        <v>#DIV/0!</v>
      </c>
      <c r="M742" s="11" t="e">
        <f t="shared" si="35"/>
        <v>#DIV/0!</v>
      </c>
    </row>
    <row r="743" spans="9:13" ht="12.75" customHeight="1" x14ac:dyDescent="0.2">
      <c r="I743" t="e">
        <f>VLOOKUP(A743,'[1]TC Diario'!$A$1099:$B$2000,2,FALSE)</f>
        <v>#N/A</v>
      </c>
      <c r="J743" t="e">
        <f>VLOOKUP(A743,'[2]Efectioro Fix'!$A$2:$B2740,2,FALSE)</f>
        <v>#N/A</v>
      </c>
      <c r="K743" s="11"/>
      <c r="L743" s="11" t="e">
        <f t="shared" si="34"/>
        <v>#DIV/0!</v>
      </c>
      <c r="M743" s="11" t="e">
        <f t="shared" si="35"/>
        <v>#DIV/0!</v>
      </c>
    </row>
    <row r="744" spans="9:13" ht="12.75" customHeight="1" x14ac:dyDescent="0.2">
      <c r="I744" t="e">
        <f>VLOOKUP(A744,'[1]TC Diario'!$A$1099:$B$2000,2,FALSE)</f>
        <v>#N/A</v>
      </c>
      <c r="J744" t="e">
        <f>VLOOKUP(A744,'[2]Efectioro Fix'!$A$2:$B2741,2,FALSE)</f>
        <v>#N/A</v>
      </c>
      <c r="K744" s="11"/>
      <c r="L744" s="11" t="e">
        <f t="shared" si="34"/>
        <v>#DIV/0!</v>
      </c>
      <c r="M744" s="11" t="e">
        <f t="shared" si="35"/>
        <v>#DIV/0!</v>
      </c>
    </row>
    <row r="745" spans="9:13" ht="12.75" customHeight="1" x14ac:dyDescent="0.2">
      <c r="I745" t="e">
        <f>VLOOKUP(A745,'[1]TC Diario'!$A$1099:$B$2000,2,FALSE)</f>
        <v>#N/A</v>
      </c>
      <c r="J745" t="e">
        <f>VLOOKUP(A745,'[2]Efectioro Fix'!$A$2:$B2742,2,FALSE)</f>
        <v>#N/A</v>
      </c>
      <c r="K745" s="11"/>
      <c r="L745" s="11" t="e">
        <f t="shared" si="34"/>
        <v>#DIV/0!</v>
      </c>
      <c r="M745" s="11" t="e">
        <f t="shared" si="35"/>
        <v>#DIV/0!</v>
      </c>
    </row>
    <row r="746" spans="9:13" ht="12.75" customHeight="1" x14ac:dyDescent="0.2">
      <c r="I746" t="e">
        <f>VLOOKUP(A746,'[1]TC Diario'!$A$1099:$B$2000,2,FALSE)</f>
        <v>#N/A</v>
      </c>
      <c r="J746" t="e">
        <f>VLOOKUP(A746,'[2]Efectioro Fix'!$A$2:$B2743,2,FALSE)</f>
        <v>#N/A</v>
      </c>
      <c r="K746" s="11"/>
      <c r="L746" s="11" t="e">
        <f t="shared" si="34"/>
        <v>#DIV/0!</v>
      </c>
      <c r="M746" s="11" t="e">
        <f t="shared" si="35"/>
        <v>#DIV/0!</v>
      </c>
    </row>
    <row r="747" spans="9:13" ht="12.75" customHeight="1" x14ac:dyDescent="0.2">
      <c r="I747" t="e">
        <f>VLOOKUP(A747,'[1]TC Diario'!$A$1099:$B$2000,2,FALSE)</f>
        <v>#N/A</v>
      </c>
      <c r="J747" t="e">
        <f>VLOOKUP(A747,'[2]Efectioro Fix'!$A$2:$B2744,2,FALSE)</f>
        <v>#N/A</v>
      </c>
      <c r="K747" s="11"/>
      <c r="L747" s="11" t="e">
        <f t="shared" si="34"/>
        <v>#DIV/0!</v>
      </c>
      <c r="M747" s="11" t="e">
        <f t="shared" si="35"/>
        <v>#DIV/0!</v>
      </c>
    </row>
    <row r="748" spans="9:13" ht="12.75" customHeight="1" x14ac:dyDescent="0.2">
      <c r="I748" t="e">
        <f>VLOOKUP(A748,'[1]TC Diario'!$A$1099:$B$2000,2,FALSE)</f>
        <v>#N/A</v>
      </c>
      <c r="J748" t="e">
        <f>VLOOKUP(A748,'[2]Efectioro Fix'!$A$2:$B2745,2,FALSE)</f>
        <v>#N/A</v>
      </c>
      <c r="K748" s="11"/>
      <c r="L748" s="11" t="e">
        <f t="shared" si="34"/>
        <v>#DIV/0!</v>
      </c>
      <c r="M748" s="11" t="e">
        <f t="shared" si="35"/>
        <v>#DIV/0!</v>
      </c>
    </row>
    <row r="749" spans="9:13" ht="12.75" customHeight="1" x14ac:dyDescent="0.2">
      <c r="I749" t="e">
        <f>VLOOKUP(A749,'[1]TC Diario'!$A$1099:$B$2000,2,FALSE)</f>
        <v>#N/A</v>
      </c>
      <c r="J749" t="e">
        <f>VLOOKUP(A749,'[2]Efectioro Fix'!$A$2:$B2746,2,FALSE)</f>
        <v>#N/A</v>
      </c>
      <c r="K749" s="11"/>
      <c r="L749" s="11" t="e">
        <f t="shared" si="34"/>
        <v>#DIV/0!</v>
      </c>
      <c r="M749" s="11" t="e">
        <f t="shared" si="35"/>
        <v>#DIV/0!</v>
      </c>
    </row>
    <row r="750" spans="9:13" ht="12.75" customHeight="1" x14ac:dyDescent="0.2">
      <c r="I750" t="e">
        <f>VLOOKUP(A750,'[1]TC Diario'!$A$1099:$B$2000,2,FALSE)</f>
        <v>#N/A</v>
      </c>
      <c r="J750" t="e">
        <f>VLOOKUP(A750,'[2]Efectioro Fix'!$A$2:$B2747,2,FALSE)</f>
        <v>#N/A</v>
      </c>
      <c r="K750" s="11"/>
      <c r="L750" s="11" t="e">
        <f t="shared" si="34"/>
        <v>#DIV/0!</v>
      </c>
      <c r="M750" s="11" t="e">
        <f t="shared" si="35"/>
        <v>#DIV/0!</v>
      </c>
    </row>
    <row r="751" spans="9:13" ht="12.75" customHeight="1" x14ac:dyDescent="0.2">
      <c r="I751" t="e">
        <f>VLOOKUP(A751,'[1]TC Diario'!$A$1099:$B$2000,2,FALSE)</f>
        <v>#N/A</v>
      </c>
      <c r="J751" t="e">
        <f>VLOOKUP(A751,'[2]Efectioro Fix'!$A$2:$B2748,2,FALSE)</f>
        <v>#N/A</v>
      </c>
      <c r="K751" s="11"/>
      <c r="L751" s="11" t="e">
        <f t="shared" si="34"/>
        <v>#DIV/0!</v>
      </c>
      <c r="M751" s="11" t="e">
        <f t="shared" si="35"/>
        <v>#DIV/0!</v>
      </c>
    </row>
    <row r="752" spans="9:13" ht="12.75" customHeight="1" x14ac:dyDescent="0.2">
      <c r="I752" t="e">
        <f>VLOOKUP(A752,'[1]TC Diario'!$A$1099:$B$2000,2,FALSE)</f>
        <v>#N/A</v>
      </c>
      <c r="J752" t="e">
        <f>VLOOKUP(A752,'[2]Efectioro Fix'!$A$2:$B2749,2,FALSE)</f>
        <v>#N/A</v>
      </c>
      <c r="K752" s="11"/>
      <c r="L752" s="11" t="e">
        <f t="shared" si="34"/>
        <v>#DIV/0!</v>
      </c>
      <c r="M752" s="11" t="e">
        <f t="shared" si="35"/>
        <v>#DIV/0!</v>
      </c>
    </row>
    <row r="753" spans="9:13" ht="12.75" customHeight="1" x14ac:dyDescent="0.2">
      <c r="I753" t="e">
        <f>VLOOKUP(A753,'[1]TC Diario'!$A$1099:$B$2000,2,FALSE)</f>
        <v>#N/A</v>
      </c>
      <c r="J753" t="e">
        <f>VLOOKUP(A753,'[2]Efectioro Fix'!$A$2:$B2750,2,FALSE)</f>
        <v>#N/A</v>
      </c>
      <c r="K753" s="11"/>
      <c r="L753" s="11" t="e">
        <f t="shared" si="34"/>
        <v>#DIV/0!</v>
      </c>
      <c r="M753" s="11" t="e">
        <f t="shared" si="35"/>
        <v>#DIV/0!</v>
      </c>
    </row>
    <row r="754" spans="9:13" ht="12.75" customHeight="1" x14ac:dyDescent="0.2">
      <c r="I754" t="e">
        <f>VLOOKUP(A754,'[1]TC Diario'!$A$1099:$B$2000,2,FALSE)</f>
        <v>#N/A</v>
      </c>
      <c r="J754" t="e">
        <f>VLOOKUP(A754,'[2]Efectioro Fix'!$A$2:$B2751,2,FALSE)</f>
        <v>#N/A</v>
      </c>
      <c r="K754" s="11"/>
      <c r="L754" s="11" t="e">
        <f t="shared" si="34"/>
        <v>#DIV/0!</v>
      </c>
      <c r="M754" s="11" t="e">
        <f t="shared" si="35"/>
        <v>#DIV/0!</v>
      </c>
    </row>
    <row r="755" spans="9:13" ht="12.75" customHeight="1" x14ac:dyDescent="0.2">
      <c r="I755" t="e">
        <f>VLOOKUP(A755,'[1]TC Diario'!$A$1099:$B$2000,2,FALSE)</f>
        <v>#N/A</v>
      </c>
      <c r="J755" t="e">
        <f>VLOOKUP(A755,'[2]Efectioro Fix'!$A$2:$B2752,2,FALSE)</f>
        <v>#N/A</v>
      </c>
      <c r="K755" s="11"/>
      <c r="L755" s="11" t="e">
        <f t="shared" si="34"/>
        <v>#DIV/0!</v>
      </c>
      <c r="M755" s="11" t="e">
        <f t="shared" si="35"/>
        <v>#DIV/0!</v>
      </c>
    </row>
    <row r="756" spans="9:13" ht="12.75" customHeight="1" x14ac:dyDescent="0.2">
      <c r="I756" t="e">
        <f>VLOOKUP(A756,'[1]TC Diario'!$A$1099:$B$2000,2,FALSE)</f>
        <v>#N/A</v>
      </c>
      <c r="J756" t="e">
        <f>VLOOKUP(A756,'[2]Efectioro Fix'!$A$2:$B2753,2,FALSE)</f>
        <v>#N/A</v>
      </c>
      <c r="K756" s="11"/>
      <c r="L756" s="11" t="e">
        <f t="shared" si="34"/>
        <v>#DIV/0!</v>
      </c>
      <c r="M756" s="11" t="e">
        <f t="shared" si="35"/>
        <v>#DIV/0!</v>
      </c>
    </row>
    <row r="757" spans="9:13" ht="12.75" customHeight="1" x14ac:dyDescent="0.2">
      <c r="I757" t="e">
        <f>VLOOKUP(A757,'[1]TC Diario'!$A$1099:$B$2000,2,FALSE)</f>
        <v>#N/A</v>
      </c>
      <c r="J757" t="e">
        <f>VLOOKUP(A757,'[2]Efectioro Fix'!$A$2:$B2754,2,FALSE)</f>
        <v>#N/A</v>
      </c>
      <c r="K757" s="11"/>
      <c r="L757" s="11" t="e">
        <f t="shared" si="34"/>
        <v>#DIV/0!</v>
      </c>
      <c r="M757" s="11" t="e">
        <f t="shared" si="35"/>
        <v>#DIV/0!</v>
      </c>
    </row>
    <row r="758" spans="9:13" ht="12.75" customHeight="1" x14ac:dyDescent="0.2">
      <c r="I758" t="e">
        <f>VLOOKUP(A758,'[1]TC Diario'!$A$1099:$B$2000,2,FALSE)</f>
        <v>#N/A</v>
      </c>
      <c r="J758" t="e">
        <f>VLOOKUP(A758,'[2]Efectioro Fix'!$A$2:$B2755,2,FALSE)</f>
        <v>#N/A</v>
      </c>
      <c r="K758" s="11"/>
      <c r="L758" s="11" t="e">
        <f t="shared" si="34"/>
        <v>#DIV/0!</v>
      </c>
      <c r="M758" s="11" t="e">
        <f t="shared" si="35"/>
        <v>#DIV/0!</v>
      </c>
    </row>
    <row r="759" spans="9:13" ht="12.75" customHeight="1" x14ac:dyDescent="0.2">
      <c r="I759" t="e">
        <f>VLOOKUP(A759,'[1]TC Diario'!$A$1099:$B$2000,2,FALSE)</f>
        <v>#N/A</v>
      </c>
      <c r="J759" t="e">
        <f>VLOOKUP(A759,'[2]Efectioro Fix'!$A$2:$B2756,2,FALSE)</f>
        <v>#N/A</v>
      </c>
      <c r="K759" s="11"/>
      <c r="L759" s="11" t="e">
        <f t="shared" si="34"/>
        <v>#DIV/0!</v>
      </c>
      <c r="M759" s="11" t="e">
        <f t="shared" si="35"/>
        <v>#DIV/0!</v>
      </c>
    </row>
    <row r="760" spans="9:13" ht="12.75" customHeight="1" x14ac:dyDescent="0.2">
      <c r="I760" t="e">
        <f>VLOOKUP(A760,'[1]TC Diario'!$A$1099:$B$2000,2,FALSE)</f>
        <v>#N/A</v>
      </c>
      <c r="J760" t="e">
        <f>VLOOKUP(A760,'[2]Efectioro Fix'!$A$2:$B2757,2,FALSE)</f>
        <v>#N/A</v>
      </c>
      <c r="K760" s="11"/>
      <c r="L760" s="11" t="e">
        <f t="shared" si="34"/>
        <v>#DIV/0!</v>
      </c>
      <c r="M760" s="11" t="e">
        <f t="shared" si="35"/>
        <v>#DIV/0!</v>
      </c>
    </row>
    <row r="761" spans="9:13" ht="12.75" customHeight="1" x14ac:dyDescent="0.2">
      <c r="I761" t="e">
        <f>VLOOKUP(A761,'[1]TC Diario'!$A$1099:$B$2000,2,FALSE)</f>
        <v>#N/A</v>
      </c>
      <c r="J761" t="e">
        <f>VLOOKUP(A761,'[2]Efectioro Fix'!$A$2:$B2758,2,FALSE)</f>
        <v>#N/A</v>
      </c>
      <c r="K761" s="11"/>
      <c r="L761" s="11" t="e">
        <f t="shared" si="34"/>
        <v>#DIV/0!</v>
      </c>
      <c r="M761" s="11" t="e">
        <f t="shared" si="35"/>
        <v>#DIV/0!</v>
      </c>
    </row>
    <row r="762" spans="9:13" ht="12.75" customHeight="1" x14ac:dyDescent="0.2">
      <c r="I762" t="e">
        <f>VLOOKUP(A762,'[1]TC Diario'!$A$1099:$B$2000,2,FALSE)</f>
        <v>#N/A</v>
      </c>
      <c r="J762" t="e">
        <f>VLOOKUP(A762,'[2]Efectioro Fix'!$A$2:$B2759,2,FALSE)</f>
        <v>#N/A</v>
      </c>
      <c r="K762" s="11"/>
      <c r="L762" s="11" t="e">
        <f t="shared" si="34"/>
        <v>#DIV/0!</v>
      </c>
      <c r="M762" s="11" t="e">
        <f t="shared" si="35"/>
        <v>#DIV/0!</v>
      </c>
    </row>
    <row r="763" spans="9:13" ht="12.75" customHeight="1" x14ac:dyDescent="0.2">
      <c r="I763" t="e">
        <f>VLOOKUP(A763,'[1]TC Diario'!$A$1099:$B$2000,2,FALSE)</f>
        <v>#N/A</v>
      </c>
      <c r="J763" t="e">
        <f>VLOOKUP(A763,'[2]Efectioro Fix'!$A$2:$B2760,2,FALSE)</f>
        <v>#N/A</v>
      </c>
      <c r="K763" s="11"/>
      <c r="L763" s="11" t="e">
        <f t="shared" si="34"/>
        <v>#DIV/0!</v>
      </c>
      <c r="M763" s="11" t="e">
        <f t="shared" si="35"/>
        <v>#DIV/0!</v>
      </c>
    </row>
    <row r="764" spans="9:13" ht="12.75" customHeight="1" x14ac:dyDescent="0.2">
      <c r="I764" t="e">
        <f>VLOOKUP(A764,'[1]TC Diario'!$A$1099:$B$2000,2,FALSE)</f>
        <v>#N/A</v>
      </c>
      <c r="J764" t="e">
        <f>VLOOKUP(A764,'[2]Efectioro Fix'!$A$2:$B2761,2,FALSE)</f>
        <v>#N/A</v>
      </c>
      <c r="K764" s="11"/>
      <c r="L764" s="11" t="e">
        <f t="shared" si="34"/>
        <v>#DIV/0!</v>
      </c>
      <c r="M764" s="11" t="e">
        <f t="shared" si="35"/>
        <v>#DIV/0!</v>
      </c>
    </row>
    <row r="765" spans="9:13" ht="12.75" customHeight="1" x14ac:dyDescent="0.2">
      <c r="I765" t="e">
        <f>VLOOKUP(A765,'[1]TC Diario'!$A$1099:$B$2000,2,FALSE)</f>
        <v>#N/A</v>
      </c>
      <c r="J765" t="e">
        <f>VLOOKUP(A765,'[2]Efectioro Fix'!$A$2:$B2762,2,FALSE)</f>
        <v>#N/A</v>
      </c>
      <c r="K765" s="11"/>
      <c r="L765" s="11" t="e">
        <f t="shared" si="34"/>
        <v>#DIV/0!</v>
      </c>
      <c r="M765" s="11" t="e">
        <f t="shared" si="35"/>
        <v>#DIV/0!</v>
      </c>
    </row>
    <row r="766" spans="9:13" ht="12.75" customHeight="1" x14ac:dyDescent="0.2">
      <c r="I766" t="e">
        <f>VLOOKUP(A766,'[1]TC Diario'!$A$1099:$B$2000,2,FALSE)</f>
        <v>#N/A</v>
      </c>
      <c r="J766" t="e">
        <f>VLOOKUP(A766,'[2]Efectioro Fix'!$A$2:$B2763,2,FALSE)</f>
        <v>#N/A</v>
      </c>
      <c r="K766" s="11"/>
      <c r="L766" s="11" t="e">
        <f t="shared" si="34"/>
        <v>#DIV/0!</v>
      </c>
      <c r="M766" s="11" t="e">
        <f t="shared" si="35"/>
        <v>#DIV/0!</v>
      </c>
    </row>
    <row r="767" spans="9:13" ht="12.75" customHeight="1" x14ac:dyDescent="0.2">
      <c r="I767" t="e">
        <f>VLOOKUP(A767,'[1]TC Diario'!$A$1099:$B$2000,2,FALSE)</f>
        <v>#N/A</v>
      </c>
      <c r="J767" t="e">
        <f>VLOOKUP(A767,'[2]Efectioro Fix'!$A$2:$B2764,2,FALSE)</f>
        <v>#N/A</v>
      </c>
      <c r="K767" s="11"/>
      <c r="L767" s="11" t="e">
        <f t="shared" si="34"/>
        <v>#DIV/0!</v>
      </c>
      <c r="M767" s="11" t="e">
        <f t="shared" si="35"/>
        <v>#DIV/0!</v>
      </c>
    </row>
    <row r="768" spans="9:13" ht="12.75" customHeight="1" x14ac:dyDescent="0.2">
      <c r="I768" t="e">
        <f>VLOOKUP(A768,'[1]TC Diario'!$A$1099:$B$2000,2,FALSE)</f>
        <v>#N/A</v>
      </c>
      <c r="J768" t="e">
        <f>VLOOKUP(A768,'[2]Efectioro Fix'!$A$2:$B2765,2,FALSE)</f>
        <v>#N/A</v>
      </c>
      <c r="K768" s="11"/>
      <c r="L768" s="11" t="e">
        <f t="shared" si="34"/>
        <v>#DIV/0!</v>
      </c>
      <c r="M768" s="11" t="e">
        <f t="shared" si="35"/>
        <v>#DIV/0!</v>
      </c>
    </row>
    <row r="769" spans="9:13" ht="12.75" customHeight="1" x14ac:dyDescent="0.2">
      <c r="I769" t="e">
        <f>VLOOKUP(A769,'[1]TC Diario'!$A$1099:$B$2000,2,FALSE)</f>
        <v>#N/A</v>
      </c>
      <c r="J769" t="e">
        <f>VLOOKUP(A769,'[2]Efectioro Fix'!$A$2:$B2766,2,FALSE)</f>
        <v>#N/A</v>
      </c>
      <c r="K769" s="11"/>
      <c r="L769" s="11" t="e">
        <f t="shared" si="34"/>
        <v>#DIV/0!</v>
      </c>
      <c r="M769" s="11" t="e">
        <f t="shared" si="35"/>
        <v>#DIV/0!</v>
      </c>
    </row>
    <row r="770" spans="9:13" ht="12.75" customHeight="1" x14ac:dyDescent="0.2">
      <c r="I770" t="e">
        <f>VLOOKUP(A770,'[1]TC Diario'!$A$1099:$B$2000,2,FALSE)</f>
        <v>#N/A</v>
      </c>
      <c r="J770" t="e">
        <f>VLOOKUP(A770,'[2]Efectioro Fix'!$A$2:$B2767,2,FALSE)</f>
        <v>#N/A</v>
      </c>
      <c r="K770" s="11"/>
      <c r="L770" s="11" t="e">
        <f t="shared" si="34"/>
        <v>#DIV/0!</v>
      </c>
      <c r="M770" s="11" t="e">
        <f t="shared" si="35"/>
        <v>#DIV/0!</v>
      </c>
    </row>
    <row r="771" spans="9:13" ht="12.75" customHeight="1" x14ac:dyDescent="0.2">
      <c r="I771" t="e">
        <f>VLOOKUP(A771,'[1]TC Diario'!$A$1099:$B$2000,2,FALSE)</f>
        <v>#N/A</v>
      </c>
      <c r="J771" t="e">
        <f>VLOOKUP(A771,'[2]Efectioro Fix'!$A$2:$B2768,2,FALSE)</f>
        <v>#N/A</v>
      </c>
      <c r="K771" s="11"/>
      <c r="L771" s="11" t="e">
        <f t="shared" si="34"/>
        <v>#DIV/0!</v>
      </c>
      <c r="M771" s="11" t="e">
        <f t="shared" si="35"/>
        <v>#DIV/0!</v>
      </c>
    </row>
    <row r="772" spans="9:13" ht="12.75" customHeight="1" x14ac:dyDescent="0.2">
      <c r="I772" t="e">
        <f>VLOOKUP(A772,'[1]TC Diario'!$A$1099:$B$2000,2,FALSE)</f>
        <v>#N/A</v>
      </c>
      <c r="J772" t="e">
        <f>VLOOKUP(A772,'[2]Efectioro Fix'!$A$2:$B2769,2,FALSE)</f>
        <v>#N/A</v>
      </c>
      <c r="K772" s="11"/>
      <c r="L772" s="11" t="e">
        <f t="shared" si="34"/>
        <v>#DIV/0!</v>
      </c>
      <c r="M772" s="11" t="e">
        <f t="shared" si="35"/>
        <v>#DIV/0!</v>
      </c>
    </row>
    <row r="773" spans="9:13" ht="12.75" customHeight="1" x14ac:dyDescent="0.2">
      <c r="I773" t="e">
        <f>VLOOKUP(A773,'[1]TC Diario'!$A$1099:$B$2000,2,FALSE)</f>
        <v>#N/A</v>
      </c>
      <c r="J773" t="e">
        <f>VLOOKUP(A773,'[2]Efectioro Fix'!$A$2:$B2770,2,FALSE)</f>
        <v>#N/A</v>
      </c>
      <c r="K773" s="11"/>
      <c r="L773" s="11" t="e">
        <f t="shared" ref="L773:L836" si="36">E772/D772/C772</f>
        <v>#DIV/0!</v>
      </c>
      <c r="M773" s="11" t="e">
        <f t="shared" ref="M773:M836" si="37">E773/D773</f>
        <v>#DIV/0!</v>
      </c>
    </row>
    <row r="774" spans="9:13" ht="12.75" customHeight="1" x14ac:dyDescent="0.2">
      <c r="I774" t="e">
        <f>VLOOKUP(A774,'[1]TC Diario'!$A$1099:$B$2000,2,FALSE)</f>
        <v>#N/A</v>
      </c>
      <c r="J774" t="e">
        <f>VLOOKUP(A774,'[2]Efectioro Fix'!$A$2:$B2771,2,FALSE)</f>
        <v>#N/A</v>
      </c>
      <c r="K774" s="11"/>
      <c r="L774" s="11" t="e">
        <f t="shared" si="36"/>
        <v>#DIV/0!</v>
      </c>
      <c r="M774" s="11" t="e">
        <f t="shared" si="37"/>
        <v>#DIV/0!</v>
      </c>
    </row>
    <row r="775" spans="9:13" ht="12.75" customHeight="1" x14ac:dyDescent="0.2">
      <c r="I775" t="e">
        <f>VLOOKUP(A775,'[1]TC Diario'!$A$1099:$B$2000,2,FALSE)</f>
        <v>#N/A</v>
      </c>
      <c r="J775" t="e">
        <f>VLOOKUP(A775,'[2]Efectioro Fix'!$A$2:$B2772,2,FALSE)</f>
        <v>#N/A</v>
      </c>
      <c r="K775" s="11"/>
      <c r="L775" s="11" t="e">
        <f t="shared" si="36"/>
        <v>#DIV/0!</v>
      </c>
      <c r="M775" s="11" t="e">
        <f t="shared" si="37"/>
        <v>#DIV/0!</v>
      </c>
    </row>
    <row r="776" spans="9:13" ht="12.75" customHeight="1" x14ac:dyDescent="0.2">
      <c r="I776" t="e">
        <f>VLOOKUP(A776,'[1]TC Diario'!$A$1099:$B$2000,2,FALSE)</f>
        <v>#N/A</v>
      </c>
      <c r="J776" t="e">
        <f>VLOOKUP(A776,'[2]Efectioro Fix'!$A$2:$B2773,2,FALSE)</f>
        <v>#N/A</v>
      </c>
      <c r="K776" s="11"/>
      <c r="L776" s="11" t="e">
        <f t="shared" si="36"/>
        <v>#DIV/0!</v>
      </c>
      <c r="M776" s="11" t="e">
        <f t="shared" si="37"/>
        <v>#DIV/0!</v>
      </c>
    </row>
    <row r="777" spans="9:13" ht="12.75" customHeight="1" x14ac:dyDescent="0.2">
      <c r="I777" t="e">
        <f>VLOOKUP(A777,'[1]TC Diario'!$A$1099:$B$2000,2,FALSE)</f>
        <v>#N/A</v>
      </c>
      <c r="J777" t="e">
        <f>VLOOKUP(A777,'[2]Efectioro Fix'!$A$2:$B2774,2,FALSE)</f>
        <v>#N/A</v>
      </c>
      <c r="K777" s="11"/>
      <c r="L777" s="11" t="e">
        <f t="shared" si="36"/>
        <v>#DIV/0!</v>
      </c>
      <c r="M777" s="11" t="e">
        <f t="shared" si="37"/>
        <v>#DIV/0!</v>
      </c>
    </row>
    <row r="778" spans="9:13" ht="12.75" customHeight="1" x14ac:dyDescent="0.2">
      <c r="I778" t="e">
        <f>VLOOKUP(A778,'[1]TC Diario'!$A$1099:$B$2000,2,FALSE)</f>
        <v>#N/A</v>
      </c>
      <c r="J778" t="e">
        <f>VLOOKUP(A778,'[2]Efectioro Fix'!$A$2:$B2775,2,FALSE)</f>
        <v>#N/A</v>
      </c>
      <c r="K778" s="11"/>
      <c r="L778" s="11" t="e">
        <f t="shared" si="36"/>
        <v>#DIV/0!</v>
      </c>
      <c r="M778" s="11" t="e">
        <f t="shared" si="37"/>
        <v>#DIV/0!</v>
      </c>
    </row>
    <row r="779" spans="9:13" ht="12.75" customHeight="1" x14ac:dyDescent="0.2">
      <c r="I779" t="e">
        <f>VLOOKUP(A779,'[1]TC Diario'!$A$1099:$B$2000,2,FALSE)</f>
        <v>#N/A</v>
      </c>
      <c r="J779" t="e">
        <f>VLOOKUP(A779,'[2]Efectioro Fix'!$A$2:$B2776,2,FALSE)</f>
        <v>#N/A</v>
      </c>
      <c r="K779" s="11"/>
      <c r="L779" s="11" t="e">
        <f t="shared" si="36"/>
        <v>#DIV/0!</v>
      </c>
      <c r="M779" s="11" t="e">
        <f t="shared" si="37"/>
        <v>#DIV/0!</v>
      </c>
    </row>
    <row r="780" spans="9:13" ht="12.75" customHeight="1" x14ac:dyDescent="0.2">
      <c r="I780" t="e">
        <f>VLOOKUP(A780,'[1]TC Diario'!$A$1099:$B$2000,2,FALSE)</f>
        <v>#N/A</v>
      </c>
      <c r="J780" t="e">
        <f>VLOOKUP(A780,'[2]Efectioro Fix'!$A$2:$B2777,2,FALSE)</f>
        <v>#N/A</v>
      </c>
      <c r="K780" s="11"/>
      <c r="L780" s="11" t="e">
        <f t="shared" si="36"/>
        <v>#DIV/0!</v>
      </c>
      <c r="M780" s="11" t="e">
        <f t="shared" si="37"/>
        <v>#DIV/0!</v>
      </c>
    </row>
    <row r="781" spans="9:13" ht="12.75" customHeight="1" x14ac:dyDescent="0.2">
      <c r="I781" t="e">
        <f>VLOOKUP(A781,'[1]TC Diario'!$A$1099:$B$2000,2,FALSE)</f>
        <v>#N/A</v>
      </c>
      <c r="J781" t="e">
        <f>VLOOKUP(A781,'[2]Efectioro Fix'!$A$2:$B2778,2,FALSE)</f>
        <v>#N/A</v>
      </c>
      <c r="K781" s="11"/>
      <c r="L781" s="11" t="e">
        <f t="shared" si="36"/>
        <v>#DIV/0!</v>
      </c>
      <c r="M781" s="11" t="e">
        <f t="shared" si="37"/>
        <v>#DIV/0!</v>
      </c>
    </row>
    <row r="782" spans="9:13" ht="12.75" customHeight="1" x14ac:dyDescent="0.2">
      <c r="I782" t="e">
        <f>VLOOKUP(A782,'[1]TC Diario'!$A$1099:$B$2000,2,FALSE)</f>
        <v>#N/A</v>
      </c>
      <c r="J782" t="e">
        <f>VLOOKUP(A782,'[2]Efectioro Fix'!$A$2:$B2779,2,FALSE)</f>
        <v>#N/A</v>
      </c>
      <c r="K782" s="11"/>
      <c r="L782" s="11" t="e">
        <f t="shared" si="36"/>
        <v>#DIV/0!</v>
      </c>
      <c r="M782" s="11" t="e">
        <f t="shared" si="37"/>
        <v>#DIV/0!</v>
      </c>
    </row>
    <row r="783" spans="9:13" ht="12.75" customHeight="1" x14ac:dyDescent="0.2">
      <c r="I783" t="e">
        <f>VLOOKUP(A783,'[1]TC Diario'!$A$1099:$B$2000,2,FALSE)</f>
        <v>#N/A</v>
      </c>
      <c r="J783" t="e">
        <f>VLOOKUP(A783,'[2]Efectioro Fix'!$A$2:$B2780,2,FALSE)</f>
        <v>#N/A</v>
      </c>
      <c r="K783" s="11"/>
      <c r="L783" s="11" t="e">
        <f t="shared" si="36"/>
        <v>#DIV/0!</v>
      </c>
      <c r="M783" s="11" t="e">
        <f t="shared" si="37"/>
        <v>#DIV/0!</v>
      </c>
    </row>
    <row r="784" spans="9:13" ht="12.75" customHeight="1" x14ac:dyDescent="0.2">
      <c r="I784" t="e">
        <f>VLOOKUP(A784,'[1]TC Diario'!$A$1099:$B$2000,2,FALSE)</f>
        <v>#N/A</v>
      </c>
      <c r="J784" t="e">
        <f>VLOOKUP(A784,'[2]Efectioro Fix'!$A$2:$B2781,2,FALSE)</f>
        <v>#N/A</v>
      </c>
      <c r="K784" s="11"/>
      <c r="L784" s="11" t="e">
        <f t="shared" si="36"/>
        <v>#DIV/0!</v>
      </c>
      <c r="M784" s="11" t="e">
        <f t="shared" si="37"/>
        <v>#DIV/0!</v>
      </c>
    </row>
    <row r="785" spans="9:13" ht="12.75" customHeight="1" x14ac:dyDescent="0.2">
      <c r="I785" t="e">
        <f>VLOOKUP(A785,'[1]TC Diario'!$A$1099:$B$2000,2,FALSE)</f>
        <v>#N/A</v>
      </c>
      <c r="J785" t="e">
        <f>VLOOKUP(A785,'[2]Efectioro Fix'!$A$2:$B2782,2,FALSE)</f>
        <v>#N/A</v>
      </c>
      <c r="K785" s="11"/>
      <c r="L785" s="11" t="e">
        <f t="shared" si="36"/>
        <v>#DIV/0!</v>
      </c>
      <c r="M785" s="11" t="e">
        <f t="shared" si="37"/>
        <v>#DIV/0!</v>
      </c>
    </row>
    <row r="786" spans="9:13" ht="12.75" customHeight="1" x14ac:dyDescent="0.2">
      <c r="I786" t="e">
        <f>VLOOKUP(A786,'[1]TC Diario'!$A$1099:$B$2000,2,FALSE)</f>
        <v>#N/A</v>
      </c>
      <c r="J786" t="e">
        <f>VLOOKUP(A786,'[2]Efectioro Fix'!$A$2:$B2783,2,FALSE)</f>
        <v>#N/A</v>
      </c>
      <c r="K786" s="11"/>
      <c r="L786" s="11" t="e">
        <f t="shared" si="36"/>
        <v>#DIV/0!</v>
      </c>
      <c r="M786" s="11" t="e">
        <f t="shared" si="37"/>
        <v>#DIV/0!</v>
      </c>
    </row>
    <row r="787" spans="9:13" ht="12.75" customHeight="1" x14ac:dyDescent="0.2">
      <c r="I787" t="e">
        <f>VLOOKUP(A787,'[1]TC Diario'!$A$1099:$B$2000,2,FALSE)</f>
        <v>#N/A</v>
      </c>
      <c r="J787" t="e">
        <f>VLOOKUP(A787,'[2]Efectioro Fix'!$A$2:$B2784,2,FALSE)</f>
        <v>#N/A</v>
      </c>
      <c r="K787" s="11"/>
      <c r="L787" s="11" t="e">
        <f t="shared" si="36"/>
        <v>#DIV/0!</v>
      </c>
      <c r="M787" s="11" t="e">
        <f t="shared" si="37"/>
        <v>#DIV/0!</v>
      </c>
    </row>
    <row r="788" spans="9:13" ht="12.75" customHeight="1" x14ac:dyDescent="0.2">
      <c r="I788" t="e">
        <f>VLOOKUP(A788,'[1]TC Diario'!$A$1099:$B$2000,2,FALSE)</f>
        <v>#N/A</v>
      </c>
      <c r="J788" t="e">
        <f>VLOOKUP(A788,'[2]Efectioro Fix'!$A$2:$B2785,2,FALSE)</f>
        <v>#N/A</v>
      </c>
      <c r="K788" s="11"/>
      <c r="L788" s="11" t="e">
        <f t="shared" si="36"/>
        <v>#DIV/0!</v>
      </c>
      <c r="M788" s="11" t="e">
        <f t="shared" si="37"/>
        <v>#DIV/0!</v>
      </c>
    </row>
    <row r="789" spans="9:13" ht="12.75" customHeight="1" x14ac:dyDescent="0.2">
      <c r="I789" t="e">
        <f>VLOOKUP(A789,'[1]TC Diario'!$A$1099:$B$2000,2,FALSE)</f>
        <v>#N/A</v>
      </c>
      <c r="J789" t="e">
        <f>VLOOKUP(A789,'[2]Efectioro Fix'!$A$2:$B2786,2,FALSE)</f>
        <v>#N/A</v>
      </c>
      <c r="K789" s="11"/>
      <c r="L789" s="11" t="e">
        <f t="shared" si="36"/>
        <v>#DIV/0!</v>
      </c>
      <c r="M789" s="11" t="e">
        <f t="shared" si="37"/>
        <v>#DIV/0!</v>
      </c>
    </row>
    <row r="790" spans="9:13" ht="12.75" customHeight="1" x14ac:dyDescent="0.2">
      <c r="I790" t="e">
        <f>VLOOKUP(A790,'[1]TC Diario'!$A$1099:$B$2000,2,FALSE)</f>
        <v>#N/A</v>
      </c>
      <c r="J790" t="e">
        <f>VLOOKUP(A790,'[2]Efectioro Fix'!$A$2:$B2787,2,FALSE)</f>
        <v>#N/A</v>
      </c>
      <c r="K790" s="11"/>
      <c r="L790" s="11" t="e">
        <f t="shared" si="36"/>
        <v>#DIV/0!</v>
      </c>
      <c r="M790" s="11" t="e">
        <f t="shared" si="37"/>
        <v>#DIV/0!</v>
      </c>
    </row>
    <row r="791" spans="9:13" ht="12.75" customHeight="1" x14ac:dyDescent="0.2">
      <c r="I791" t="e">
        <f>VLOOKUP(A791,'[1]TC Diario'!$A$1099:$B$2000,2,FALSE)</f>
        <v>#N/A</v>
      </c>
      <c r="J791" t="e">
        <f>VLOOKUP(A791,'[2]Efectioro Fix'!$A$2:$B2788,2,FALSE)</f>
        <v>#N/A</v>
      </c>
      <c r="K791" s="11"/>
      <c r="L791" s="11" t="e">
        <f t="shared" si="36"/>
        <v>#DIV/0!</v>
      </c>
      <c r="M791" s="11" t="e">
        <f t="shared" si="37"/>
        <v>#DIV/0!</v>
      </c>
    </row>
    <row r="792" spans="9:13" ht="12.75" customHeight="1" x14ac:dyDescent="0.2">
      <c r="I792" t="e">
        <f>VLOOKUP(A792,'[1]TC Diario'!$A$1099:$B$2000,2,FALSE)</f>
        <v>#N/A</v>
      </c>
      <c r="J792" t="e">
        <f>VLOOKUP(A792,'[2]Efectioro Fix'!$A$2:$B2789,2,FALSE)</f>
        <v>#N/A</v>
      </c>
      <c r="K792" s="11"/>
      <c r="L792" s="11" t="e">
        <f t="shared" si="36"/>
        <v>#DIV/0!</v>
      </c>
      <c r="M792" s="11" t="e">
        <f t="shared" si="37"/>
        <v>#DIV/0!</v>
      </c>
    </row>
    <row r="793" spans="9:13" ht="12.75" customHeight="1" x14ac:dyDescent="0.2">
      <c r="I793" t="e">
        <f>VLOOKUP(A793,'[1]TC Diario'!$A$1099:$B$2000,2,FALSE)</f>
        <v>#N/A</v>
      </c>
      <c r="J793" t="e">
        <f>VLOOKUP(A793,'[2]Efectioro Fix'!$A$2:$B2790,2,FALSE)</f>
        <v>#N/A</v>
      </c>
      <c r="K793" s="11"/>
      <c r="L793" s="11" t="e">
        <f t="shared" si="36"/>
        <v>#DIV/0!</v>
      </c>
      <c r="M793" s="11" t="e">
        <f t="shared" si="37"/>
        <v>#DIV/0!</v>
      </c>
    </row>
    <row r="794" spans="9:13" ht="12.75" customHeight="1" x14ac:dyDescent="0.2">
      <c r="I794" t="e">
        <f>VLOOKUP(A794,'[1]TC Diario'!$A$1099:$B$2000,2,FALSE)</f>
        <v>#N/A</v>
      </c>
      <c r="J794" t="e">
        <f>VLOOKUP(A794,'[2]Efectioro Fix'!$A$2:$B2791,2,FALSE)</f>
        <v>#N/A</v>
      </c>
      <c r="K794" s="11"/>
      <c r="L794" s="11" t="e">
        <f t="shared" si="36"/>
        <v>#DIV/0!</v>
      </c>
      <c r="M794" s="11" t="e">
        <f t="shared" si="37"/>
        <v>#DIV/0!</v>
      </c>
    </row>
    <row r="795" spans="9:13" ht="12.75" customHeight="1" x14ac:dyDescent="0.2">
      <c r="I795" t="e">
        <f>VLOOKUP(A795,'[1]TC Diario'!$A$1099:$B$2000,2,FALSE)</f>
        <v>#N/A</v>
      </c>
      <c r="J795" t="e">
        <f>VLOOKUP(A795,'[2]Efectioro Fix'!$A$2:$B2792,2,FALSE)</f>
        <v>#N/A</v>
      </c>
      <c r="K795" s="11"/>
      <c r="L795" s="11" t="e">
        <f t="shared" si="36"/>
        <v>#DIV/0!</v>
      </c>
      <c r="M795" s="11" t="e">
        <f t="shared" si="37"/>
        <v>#DIV/0!</v>
      </c>
    </row>
    <row r="796" spans="9:13" ht="12.75" customHeight="1" x14ac:dyDescent="0.2">
      <c r="I796" t="e">
        <f>VLOOKUP(A796,'[1]TC Diario'!$A$1099:$B$2000,2,FALSE)</f>
        <v>#N/A</v>
      </c>
      <c r="J796" t="e">
        <f>VLOOKUP(A796,'[2]Efectioro Fix'!$A$2:$B2793,2,FALSE)</f>
        <v>#N/A</v>
      </c>
      <c r="K796" s="11"/>
      <c r="L796" s="11" t="e">
        <f t="shared" si="36"/>
        <v>#DIV/0!</v>
      </c>
      <c r="M796" s="11" t="e">
        <f t="shared" si="37"/>
        <v>#DIV/0!</v>
      </c>
    </row>
    <row r="797" spans="9:13" ht="12.75" customHeight="1" x14ac:dyDescent="0.2">
      <c r="I797" t="e">
        <f>VLOOKUP(A797,'[1]TC Diario'!$A$1099:$B$2000,2,FALSE)</f>
        <v>#N/A</v>
      </c>
      <c r="J797" t="e">
        <f>VLOOKUP(A797,'[2]Efectioro Fix'!$A$2:$B2794,2,FALSE)</f>
        <v>#N/A</v>
      </c>
      <c r="K797" s="11"/>
      <c r="L797" s="11" t="e">
        <f t="shared" si="36"/>
        <v>#DIV/0!</v>
      </c>
      <c r="M797" s="11" t="e">
        <f t="shared" si="37"/>
        <v>#DIV/0!</v>
      </c>
    </row>
    <row r="798" spans="9:13" ht="12.75" customHeight="1" x14ac:dyDescent="0.2">
      <c r="I798" t="e">
        <f>VLOOKUP(A798,'[1]TC Diario'!$A$1099:$B$2000,2,FALSE)</f>
        <v>#N/A</v>
      </c>
      <c r="J798" t="e">
        <f>VLOOKUP(A798,'[2]Efectioro Fix'!$A$2:$B2795,2,FALSE)</f>
        <v>#N/A</v>
      </c>
      <c r="K798" s="11"/>
      <c r="L798" s="11" t="e">
        <f t="shared" si="36"/>
        <v>#DIV/0!</v>
      </c>
      <c r="M798" s="11" t="e">
        <f t="shared" si="37"/>
        <v>#DIV/0!</v>
      </c>
    </row>
    <row r="799" spans="9:13" ht="12.75" customHeight="1" x14ac:dyDescent="0.2">
      <c r="I799" t="e">
        <f>VLOOKUP(A799,'[1]TC Diario'!$A$1099:$B$2000,2,FALSE)</f>
        <v>#N/A</v>
      </c>
      <c r="J799" t="e">
        <f>VLOOKUP(A799,'[2]Efectioro Fix'!$A$2:$B2796,2,FALSE)</f>
        <v>#N/A</v>
      </c>
      <c r="K799" s="11"/>
      <c r="L799" s="11" t="e">
        <f t="shared" si="36"/>
        <v>#DIV/0!</v>
      </c>
      <c r="M799" s="11" t="e">
        <f t="shared" si="37"/>
        <v>#DIV/0!</v>
      </c>
    </row>
    <row r="800" spans="9:13" ht="12.75" customHeight="1" x14ac:dyDescent="0.2">
      <c r="I800" t="e">
        <f>VLOOKUP(A800,'[1]TC Diario'!$A$1099:$B$2000,2,FALSE)</f>
        <v>#N/A</v>
      </c>
      <c r="J800" t="e">
        <f>VLOOKUP(A800,'[2]Efectioro Fix'!$A$2:$B2797,2,FALSE)</f>
        <v>#N/A</v>
      </c>
      <c r="K800" s="11"/>
      <c r="L800" s="11" t="e">
        <f t="shared" si="36"/>
        <v>#DIV/0!</v>
      </c>
      <c r="M800" s="11" t="e">
        <f t="shared" si="37"/>
        <v>#DIV/0!</v>
      </c>
    </row>
    <row r="801" spans="9:13" ht="12.75" customHeight="1" x14ac:dyDescent="0.2">
      <c r="I801" t="e">
        <f>VLOOKUP(A801,'[1]TC Diario'!$A$1099:$B$2000,2,FALSE)</f>
        <v>#N/A</v>
      </c>
      <c r="J801" t="e">
        <f>VLOOKUP(A801,'[2]Efectioro Fix'!$A$2:$B2798,2,FALSE)</f>
        <v>#N/A</v>
      </c>
      <c r="K801" s="11"/>
      <c r="L801" s="11" t="e">
        <f t="shared" si="36"/>
        <v>#DIV/0!</v>
      </c>
      <c r="M801" s="11" t="e">
        <f t="shared" si="37"/>
        <v>#DIV/0!</v>
      </c>
    </row>
    <row r="802" spans="9:13" ht="12.75" customHeight="1" x14ac:dyDescent="0.2">
      <c r="I802" t="e">
        <f>VLOOKUP(A802,'[1]TC Diario'!$A$1099:$B$2000,2,FALSE)</f>
        <v>#N/A</v>
      </c>
      <c r="J802" t="e">
        <f>VLOOKUP(A802,'[2]Efectioro Fix'!$A$2:$B2799,2,FALSE)</f>
        <v>#N/A</v>
      </c>
      <c r="K802" s="11"/>
      <c r="L802" s="11" t="e">
        <f t="shared" si="36"/>
        <v>#DIV/0!</v>
      </c>
      <c r="M802" s="11" t="e">
        <f t="shared" si="37"/>
        <v>#DIV/0!</v>
      </c>
    </row>
    <row r="803" spans="9:13" ht="12.75" customHeight="1" x14ac:dyDescent="0.2">
      <c r="I803" t="e">
        <f>VLOOKUP(A803,'[1]TC Diario'!$A$1099:$B$2000,2,FALSE)</f>
        <v>#N/A</v>
      </c>
      <c r="J803" t="e">
        <f>VLOOKUP(A803,'[2]Efectioro Fix'!$A$2:$B2800,2,FALSE)</f>
        <v>#N/A</v>
      </c>
      <c r="K803" s="11"/>
      <c r="L803" s="11" t="e">
        <f t="shared" si="36"/>
        <v>#DIV/0!</v>
      </c>
      <c r="M803" s="11" t="e">
        <f t="shared" si="37"/>
        <v>#DIV/0!</v>
      </c>
    </row>
    <row r="804" spans="9:13" ht="12.75" customHeight="1" x14ac:dyDescent="0.2">
      <c r="I804" t="e">
        <f>VLOOKUP(A804,'[1]TC Diario'!$A$1099:$B$2000,2,FALSE)</f>
        <v>#N/A</v>
      </c>
      <c r="J804" t="e">
        <f>VLOOKUP(A804,'[2]Efectioro Fix'!$A$2:$B2801,2,FALSE)</f>
        <v>#N/A</v>
      </c>
      <c r="K804" s="11"/>
      <c r="L804" s="11" t="e">
        <f t="shared" si="36"/>
        <v>#DIV/0!</v>
      </c>
      <c r="M804" s="11" t="e">
        <f t="shared" si="37"/>
        <v>#DIV/0!</v>
      </c>
    </row>
    <row r="805" spans="9:13" ht="12.75" customHeight="1" x14ac:dyDescent="0.2">
      <c r="I805" t="e">
        <f>VLOOKUP(A805,'[1]TC Diario'!$A$1099:$B$2000,2,FALSE)</f>
        <v>#N/A</v>
      </c>
      <c r="J805" t="e">
        <f>VLOOKUP(A805,'[2]Efectioro Fix'!$A$2:$B2802,2,FALSE)</f>
        <v>#N/A</v>
      </c>
      <c r="K805" s="11"/>
      <c r="L805" s="11" t="e">
        <f t="shared" si="36"/>
        <v>#DIV/0!</v>
      </c>
      <c r="M805" s="11" t="e">
        <f t="shared" si="37"/>
        <v>#DIV/0!</v>
      </c>
    </row>
    <row r="806" spans="9:13" ht="12.75" customHeight="1" x14ac:dyDescent="0.2">
      <c r="I806" t="e">
        <f>VLOOKUP(A806,'[1]TC Diario'!$A$1099:$B$2000,2,FALSE)</f>
        <v>#N/A</v>
      </c>
      <c r="J806" t="e">
        <f>VLOOKUP(A806,'[2]Efectioro Fix'!$A$2:$B2803,2,FALSE)</f>
        <v>#N/A</v>
      </c>
      <c r="K806" s="11"/>
      <c r="L806" s="11" t="e">
        <f t="shared" si="36"/>
        <v>#DIV/0!</v>
      </c>
      <c r="M806" s="11" t="e">
        <f t="shared" si="37"/>
        <v>#DIV/0!</v>
      </c>
    </row>
    <row r="807" spans="9:13" ht="12.75" customHeight="1" x14ac:dyDescent="0.2">
      <c r="I807" t="e">
        <f>VLOOKUP(A807,'[1]TC Diario'!$A$1099:$B$2000,2,FALSE)</f>
        <v>#N/A</v>
      </c>
      <c r="J807" t="e">
        <f>VLOOKUP(A807,'[2]Efectioro Fix'!$A$2:$B2804,2,FALSE)</f>
        <v>#N/A</v>
      </c>
      <c r="K807" s="11"/>
      <c r="L807" s="11" t="e">
        <f t="shared" si="36"/>
        <v>#DIV/0!</v>
      </c>
      <c r="M807" s="11" t="e">
        <f t="shared" si="37"/>
        <v>#DIV/0!</v>
      </c>
    </row>
    <row r="808" spans="9:13" ht="12.75" customHeight="1" x14ac:dyDescent="0.2">
      <c r="I808" t="e">
        <f>VLOOKUP(A808,'[1]TC Diario'!$A$1099:$B$2000,2,FALSE)</f>
        <v>#N/A</v>
      </c>
      <c r="J808" t="e">
        <f>VLOOKUP(A808,'[2]Efectioro Fix'!$A$2:$B2805,2,FALSE)</f>
        <v>#N/A</v>
      </c>
      <c r="K808" s="11"/>
      <c r="L808" s="11" t="e">
        <f t="shared" si="36"/>
        <v>#DIV/0!</v>
      </c>
      <c r="M808" s="11" t="e">
        <f t="shared" si="37"/>
        <v>#DIV/0!</v>
      </c>
    </row>
    <row r="809" spans="9:13" ht="12.75" customHeight="1" x14ac:dyDescent="0.2">
      <c r="I809" t="e">
        <f>VLOOKUP(A809,'[1]TC Diario'!$A$1099:$B$2000,2,FALSE)</f>
        <v>#N/A</v>
      </c>
      <c r="J809" t="e">
        <f>VLOOKUP(A809,'[2]Efectioro Fix'!$A$2:$B2806,2,FALSE)</f>
        <v>#N/A</v>
      </c>
      <c r="K809" s="11"/>
      <c r="L809" s="11" t="e">
        <f t="shared" si="36"/>
        <v>#DIV/0!</v>
      </c>
      <c r="M809" s="11" t="e">
        <f t="shared" si="37"/>
        <v>#DIV/0!</v>
      </c>
    </row>
    <row r="810" spans="9:13" ht="12.75" customHeight="1" x14ac:dyDescent="0.2">
      <c r="I810" t="e">
        <f>VLOOKUP(A810,'[1]TC Diario'!$A$1099:$B$2000,2,FALSE)</f>
        <v>#N/A</v>
      </c>
      <c r="J810" t="e">
        <f>VLOOKUP(A810,'[2]Efectioro Fix'!$A$2:$B2807,2,FALSE)</f>
        <v>#N/A</v>
      </c>
      <c r="K810" s="11"/>
      <c r="L810" s="11" t="e">
        <f t="shared" si="36"/>
        <v>#DIV/0!</v>
      </c>
      <c r="M810" s="11" t="e">
        <f t="shared" si="37"/>
        <v>#DIV/0!</v>
      </c>
    </row>
    <row r="811" spans="9:13" ht="12.75" customHeight="1" x14ac:dyDescent="0.2">
      <c r="I811" t="e">
        <f>VLOOKUP(A811,'[1]TC Diario'!$A$1099:$B$2000,2,FALSE)</f>
        <v>#N/A</v>
      </c>
      <c r="J811" t="e">
        <f>VLOOKUP(A811,'[2]Efectioro Fix'!$A$2:$B2808,2,FALSE)</f>
        <v>#N/A</v>
      </c>
      <c r="K811" s="11"/>
      <c r="L811" s="11" t="e">
        <f t="shared" si="36"/>
        <v>#DIV/0!</v>
      </c>
      <c r="M811" s="11" t="e">
        <f t="shared" si="37"/>
        <v>#DIV/0!</v>
      </c>
    </row>
    <row r="812" spans="9:13" ht="12.75" customHeight="1" x14ac:dyDescent="0.2">
      <c r="I812" t="e">
        <f>VLOOKUP(A812,'[1]TC Diario'!$A$1099:$B$2000,2,FALSE)</f>
        <v>#N/A</v>
      </c>
      <c r="J812" t="e">
        <f>VLOOKUP(A812,'[2]Efectioro Fix'!$A$2:$B2809,2,FALSE)</f>
        <v>#N/A</v>
      </c>
      <c r="K812" s="11"/>
      <c r="L812" s="11" t="e">
        <f t="shared" si="36"/>
        <v>#DIV/0!</v>
      </c>
      <c r="M812" s="11" t="e">
        <f t="shared" si="37"/>
        <v>#DIV/0!</v>
      </c>
    </row>
    <row r="813" spans="9:13" ht="12.75" customHeight="1" x14ac:dyDescent="0.2">
      <c r="I813" t="e">
        <f>VLOOKUP(A813,'[1]TC Diario'!$A$1099:$B$2000,2,FALSE)</f>
        <v>#N/A</v>
      </c>
      <c r="J813" t="e">
        <f>VLOOKUP(A813,'[2]Efectioro Fix'!$A$2:$B2810,2,FALSE)</f>
        <v>#N/A</v>
      </c>
      <c r="K813" s="11"/>
      <c r="L813" s="11" t="e">
        <f t="shared" si="36"/>
        <v>#DIV/0!</v>
      </c>
      <c r="M813" s="11" t="e">
        <f t="shared" si="37"/>
        <v>#DIV/0!</v>
      </c>
    </row>
    <row r="814" spans="9:13" ht="12.75" customHeight="1" x14ac:dyDescent="0.2">
      <c r="I814" t="e">
        <f>VLOOKUP(A814,'[1]TC Diario'!$A$1099:$B$2000,2,FALSE)</f>
        <v>#N/A</v>
      </c>
      <c r="J814" t="e">
        <f>VLOOKUP(A814,'[2]Efectioro Fix'!$A$2:$B2811,2,FALSE)</f>
        <v>#N/A</v>
      </c>
      <c r="K814" s="11"/>
      <c r="L814" s="11" t="e">
        <f t="shared" si="36"/>
        <v>#DIV/0!</v>
      </c>
      <c r="M814" s="11" t="e">
        <f t="shared" si="37"/>
        <v>#DIV/0!</v>
      </c>
    </row>
    <row r="815" spans="9:13" ht="12.75" customHeight="1" x14ac:dyDescent="0.2">
      <c r="I815" t="e">
        <f>VLOOKUP(A815,'[1]TC Diario'!$A$1099:$B$2000,2,FALSE)</f>
        <v>#N/A</v>
      </c>
      <c r="J815" t="e">
        <f>VLOOKUP(A815,'[2]Efectioro Fix'!$A$2:$B2812,2,FALSE)</f>
        <v>#N/A</v>
      </c>
      <c r="K815" s="11"/>
      <c r="L815" s="11" t="e">
        <f t="shared" si="36"/>
        <v>#DIV/0!</v>
      </c>
      <c r="M815" s="11" t="e">
        <f t="shared" si="37"/>
        <v>#DIV/0!</v>
      </c>
    </row>
    <row r="816" spans="9:13" ht="12.75" customHeight="1" x14ac:dyDescent="0.2">
      <c r="I816" t="e">
        <f>VLOOKUP(A816,'[1]TC Diario'!$A$1099:$B$2000,2,FALSE)</f>
        <v>#N/A</v>
      </c>
      <c r="J816" t="e">
        <f>VLOOKUP(A816,'[2]Efectioro Fix'!$A$2:$B2813,2,FALSE)</f>
        <v>#N/A</v>
      </c>
      <c r="K816" s="11"/>
      <c r="L816" s="11" t="e">
        <f t="shared" si="36"/>
        <v>#DIV/0!</v>
      </c>
      <c r="M816" s="11" t="e">
        <f t="shared" si="37"/>
        <v>#DIV/0!</v>
      </c>
    </row>
    <row r="817" spans="9:13" ht="12.75" customHeight="1" x14ac:dyDescent="0.2">
      <c r="I817" t="e">
        <f>VLOOKUP(A817,'[1]TC Diario'!$A$1099:$B$2000,2,FALSE)</f>
        <v>#N/A</v>
      </c>
      <c r="J817" t="e">
        <f>VLOOKUP(A817,'[2]Efectioro Fix'!$A$2:$B2814,2,FALSE)</f>
        <v>#N/A</v>
      </c>
      <c r="K817" s="11"/>
      <c r="L817" s="11" t="e">
        <f t="shared" si="36"/>
        <v>#DIV/0!</v>
      </c>
      <c r="M817" s="11" t="e">
        <f t="shared" si="37"/>
        <v>#DIV/0!</v>
      </c>
    </row>
    <row r="818" spans="9:13" ht="12.75" customHeight="1" x14ac:dyDescent="0.2">
      <c r="I818" t="e">
        <f>VLOOKUP(A818,'[1]TC Diario'!$A$1099:$B$2000,2,FALSE)</f>
        <v>#N/A</v>
      </c>
      <c r="J818" t="e">
        <f>VLOOKUP(A818,'[2]Efectioro Fix'!$A$2:$B2815,2,FALSE)</f>
        <v>#N/A</v>
      </c>
      <c r="K818" s="11"/>
      <c r="L818" s="11" t="e">
        <f t="shared" si="36"/>
        <v>#DIV/0!</v>
      </c>
      <c r="M818" s="11" t="e">
        <f t="shared" si="37"/>
        <v>#DIV/0!</v>
      </c>
    </row>
    <row r="819" spans="9:13" ht="12.75" customHeight="1" x14ac:dyDescent="0.2">
      <c r="I819" t="e">
        <f>VLOOKUP(A819,'[1]TC Diario'!$A$1099:$B$2000,2,FALSE)</f>
        <v>#N/A</v>
      </c>
      <c r="J819" t="e">
        <f>VLOOKUP(A819,'[2]Efectioro Fix'!$A$2:$B2816,2,FALSE)</f>
        <v>#N/A</v>
      </c>
      <c r="K819" s="11"/>
      <c r="L819" s="11" t="e">
        <f t="shared" si="36"/>
        <v>#DIV/0!</v>
      </c>
      <c r="M819" s="11" t="e">
        <f t="shared" si="37"/>
        <v>#DIV/0!</v>
      </c>
    </row>
    <row r="820" spans="9:13" ht="12.75" customHeight="1" x14ac:dyDescent="0.2">
      <c r="I820" t="e">
        <f>VLOOKUP(A820,'[1]TC Diario'!$A$1099:$B$2000,2,FALSE)</f>
        <v>#N/A</v>
      </c>
      <c r="J820" t="e">
        <f>VLOOKUP(A820,'[2]Efectioro Fix'!$A$2:$B2817,2,FALSE)</f>
        <v>#N/A</v>
      </c>
      <c r="K820" s="11"/>
      <c r="L820" s="11" t="e">
        <f t="shared" si="36"/>
        <v>#DIV/0!</v>
      </c>
      <c r="M820" s="11" t="e">
        <f t="shared" si="37"/>
        <v>#DIV/0!</v>
      </c>
    </row>
    <row r="821" spans="9:13" ht="12.75" customHeight="1" x14ac:dyDescent="0.2">
      <c r="I821" t="e">
        <f>VLOOKUP(A821,'[1]TC Diario'!$A$1099:$B$2000,2,FALSE)</f>
        <v>#N/A</v>
      </c>
      <c r="J821" t="e">
        <f>VLOOKUP(A821,'[2]Efectioro Fix'!$A$2:$B2818,2,FALSE)</f>
        <v>#N/A</v>
      </c>
      <c r="K821" s="11"/>
      <c r="L821" s="11" t="e">
        <f t="shared" si="36"/>
        <v>#DIV/0!</v>
      </c>
      <c r="M821" s="11" t="e">
        <f t="shared" si="37"/>
        <v>#DIV/0!</v>
      </c>
    </row>
    <row r="822" spans="9:13" ht="12.75" customHeight="1" x14ac:dyDescent="0.2">
      <c r="I822" t="e">
        <f>VLOOKUP(A822,'[1]TC Diario'!$A$1099:$B$2000,2,FALSE)</f>
        <v>#N/A</v>
      </c>
      <c r="J822" t="e">
        <f>VLOOKUP(A822,'[2]Efectioro Fix'!$A$2:$B2819,2,FALSE)</f>
        <v>#N/A</v>
      </c>
      <c r="K822" s="11"/>
      <c r="L822" s="11" t="e">
        <f t="shared" si="36"/>
        <v>#DIV/0!</v>
      </c>
      <c r="M822" s="11" t="e">
        <f t="shared" si="37"/>
        <v>#DIV/0!</v>
      </c>
    </row>
    <row r="823" spans="9:13" ht="12.75" customHeight="1" x14ac:dyDescent="0.2">
      <c r="I823" t="e">
        <f>VLOOKUP(A823,'[1]TC Diario'!$A$1099:$B$2000,2,FALSE)</f>
        <v>#N/A</v>
      </c>
      <c r="J823" t="e">
        <f>VLOOKUP(A823,'[2]Efectioro Fix'!$A$2:$B2820,2,FALSE)</f>
        <v>#N/A</v>
      </c>
      <c r="K823" s="11"/>
      <c r="L823" s="11" t="e">
        <f t="shared" si="36"/>
        <v>#DIV/0!</v>
      </c>
      <c r="M823" s="11" t="e">
        <f t="shared" si="37"/>
        <v>#DIV/0!</v>
      </c>
    </row>
    <row r="824" spans="9:13" ht="12.75" customHeight="1" x14ac:dyDescent="0.2">
      <c r="I824" t="e">
        <f>VLOOKUP(A824,'[1]TC Diario'!$A$1099:$B$2000,2,FALSE)</f>
        <v>#N/A</v>
      </c>
      <c r="J824" t="e">
        <f>VLOOKUP(A824,'[2]Efectioro Fix'!$A$2:$B2821,2,FALSE)</f>
        <v>#N/A</v>
      </c>
      <c r="K824" s="11"/>
      <c r="L824" s="11" t="e">
        <f t="shared" si="36"/>
        <v>#DIV/0!</v>
      </c>
      <c r="M824" s="11" t="e">
        <f t="shared" si="37"/>
        <v>#DIV/0!</v>
      </c>
    </row>
    <row r="825" spans="9:13" ht="12.75" customHeight="1" x14ac:dyDescent="0.2">
      <c r="I825" t="e">
        <f>VLOOKUP(A825,'[1]TC Diario'!$A$1099:$B$2000,2,FALSE)</f>
        <v>#N/A</v>
      </c>
      <c r="J825" t="e">
        <f>VLOOKUP(A825,'[2]Efectioro Fix'!$A$2:$B2822,2,FALSE)</f>
        <v>#N/A</v>
      </c>
      <c r="K825" s="11"/>
      <c r="L825" s="11" t="e">
        <f t="shared" si="36"/>
        <v>#DIV/0!</v>
      </c>
      <c r="M825" s="11" t="e">
        <f t="shared" si="37"/>
        <v>#DIV/0!</v>
      </c>
    </row>
    <row r="826" spans="9:13" ht="12.75" customHeight="1" x14ac:dyDescent="0.2">
      <c r="I826" t="e">
        <f>VLOOKUP(A826,'[1]TC Diario'!$A$1099:$B$2000,2,FALSE)</f>
        <v>#N/A</v>
      </c>
      <c r="J826" t="e">
        <f>VLOOKUP(A826,'[2]Efectioro Fix'!$A$2:$B2823,2,FALSE)</f>
        <v>#N/A</v>
      </c>
      <c r="K826" s="11"/>
      <c r="L826" s="11" t="e">
        <f t="shared" si="36"/>
        <v>#DIV/0!</v>
      </c>
      <c r="M826" s="11" t="e">
        <f t="shared" si="37"/>
        <v>#DIV/0!</v>
      </c>
    </row>
    <row r="827" spans="9:13" ht="12.75" customHeight="1" x14ac:dyDescent="0.2">
      <c r="I827" t="e">
        <f>VLOOKUP(A827,'[1]TC Diario'!$A$1099:$B$2000,2,FALSE)</f>
        <v>#N/A</v>
      </c>
      <c r="J827" t="e">
        <f>VLOOKUP(A827,'[2]Efectioro Fix'!$A$2:$B2824,2,FALSE)</f>
        <v>#N/A</v>
      </c>
      <c r="K827" s="11"/>
      <c r="L827" s="11" t="e">
        <f t="shared" si="36"/>
        <v>#DIV/0!</v>
      </c>
      <c r="M827" s="11" t="e">
        <f t="shared" si="37"/>
        <v>#DIV/0!</v>
      </c>
    </row>
    <row r="828" spans="9:13" ht="12.75" customHeight="1" x14ac:dyDescent="0.2">
      <c r="I828" t="e">
        <f>VLOOKUP(A828,'[1]TC Diario'!$A$1099:$B$2000,2,FALSE)</f>
        <v>#N/A</v>
      </c>
      <c r="J828" t="e">
        <f>VLOOKUP(A828,'[2]Efectioro Fix'!$A$2:$B2825,2,FALSE)</f>
        <v>#N/A</v>
      </c>
      <c r="K828" s="11"/>
      <c r="L828" s="11" t="e">
        <f t="shared" si="36"/>
        <v>#DIV/0!</v>
      </c>
      <c r="M828" s="11" t="e">
        <f t="shared" si="37"/>
        <v>#DIV/0!</v>
      </c>
    </row>
    <row r="829" spans="9:13" ht="12.75" customHeight="1" x14ac:dyDescent="0.2">
      <c r="I829" t="e">
        <f>VLOOKUP(A829,'[1]TC Diario'!$A$1099:$B$2000,2,FALSE)</f>
        <v>#N/A</v>
      </c>
      <c r="J829" t="e">
        <f>VLOOKUP(A829,'[2]Efectioro Fix'!$A$2:$B2826,2,FALSE)</f>
        <v>#N/A</v>
      </c>
      <c r="K829" s="11"/>
      <c r="L829" s="11" t="e">
        <f t="shared" si="36"/>
        <v>#DIV/0!</v>
      </c>
      <c r="M829" s="11" t="e">
        <f t="shared" si="37"/>
        <v>#DIV/0!</v>
      </c>
    </row>
    <row r="830" spans="9:13" ht="12.75" customHeight="1" x14ac:dyDescent="0.2">
      <c r="I830" t="e">
        <f>VLOOKUP(A830,'[1]TC Diario'!$A$1099:$B$2000,2,FALSE)</f>
        <v>#N/A</v>
      </c>
      <c r="J830" t="e">
        <f>VLOOKUP(A830,'[2]Efectioro Fix'!$A$2:$B2827,2,FALSE)</f>
        <v>#N/A</v>
      </c>
      <c r="K830" s="11"/>
      <c r="L830" s="11" t="e">
        <f t="shared" si="36"/>
        <v>#DIV/0!</v>
      </c>
      <c r="M830" s="11" t="e">
        <f t="shared" si="37"/>
        <v>#DIV/0!</v>
      </c>
    </row>
    <row r="831" spans="9:13" ht="12.75" customHeight="1" x14ac:dyDescent="0.2">
      <c r="I831" t="e">
        <f>VLOOKUP(A831,'[1]TC Diario'!$A$1099:$B$2000,2,FALSE)</f>
        <v>#N/A</v>
      </c>
      <c r="J831" t="e">
        <f>VLOOKUP(A831,'[2]Efectioro Fix'!$A$2:$B2828,2,FALSE)</f>
        <v>#N/A</v>
      </c>
      <c r="K831" s="11"/>
      <c r="L831" s="11" t="e">
        <f t="shared" si="36"/>
        <v>#DIV/0!</v>
      </c>
      <c r="M831" s="11" t="e">
        <f t="shared" si="37"/>
        <v>#DIV/0!</v>
      </c>
    </row>
    <row r="832" spans="9:13" ht="12.75" customHeight="1" x14ac:dyDescent="0.2">
      <c r="I832" t="e">
        <f>VLOOKUP(A832,'[1]TC Diario'!$A$1099:$B$2000,2,FALSE)</f>
        <v>#N/A</v>
      </c>
      <c r="J832" t="e">
        <f>VLOOKUP(A832,'[2]Efectioro Fix'!$A$2:$B2829,2,FALSE)</f>
        <v>#N/A</v>
      </c>
      <c r="K832" s="11"/>
      <c r="L832" s="11" t="e">
        <f t="shared" si="36"/>
        <v>#DIV/0!</v>
      </c>
      <c r="M832" s="11" t="e">
        <f t="shared" si="37"/>
        <v>#DIV/0!</v>
      </c>
    </row>
    <row r="833" spans="9:13" ht="12.75" customHeight="1" x14ac:dyDescent="0.2">
      <c r="I833" t="e">
        <f>VLOOKUP(A833,'[1]TC Diario'!$A$1099:$B$2000,2,FALSE)</f>
        <v>#N/A</v>
      </c>
      <c r="J833" t="e">
        <f>VLOOKUP(A833,'[2]Efectioro Fix'!$A$2:$B2830,2,FALSE)</f>
        <v>#N/A</v>
      </c>
      <c r="K833" s="11"/>
      <c r="L833" s="11" t="e">
        <f t="shared" si="36"/>
        <v>#DIV/0!</v>
      </c>
      <c r="M833" s="11" t="e">
        <f t="shared" si="37"/>
        <v>#DIV/0!</v>
      </c>
    </row>
    <row r="834" spans="9:13" ht="12.75" customHeight="1" x14ac:dyDescent="0.2">
      <c r="I834" t="e">
        <f>VLOOKUP(A834,'[1]TC Diario'!$A$1099:$B$2000,2,FALSE)</f>
        <v>#N/A</v>
      </c>
      <c r="J834" t="e">
        <f>VLOOKUP(A834,'[2]Efectioro Fix'!$A$2:$B2831,2,FALSE)</f>
        <v>#N/A</v>
      </c>
      <c r="K834" s="11"/>
      <c r="L834" s="11" t="e">
        <f t="shared" si="36"/>
        <v>#DIV/0!</v>
      </c>
      <c r="M834" s="11" t="e">
        <f t="shared" si="37"/>
        <v>#DIV/0!</v>
      </c>
    </row>
    <row r="835" spans="9:13" ht="12.75" customHeight="1" x14ac:dyDescent="0.2">
      <c r="I835" t="e">
        <f>VLOOKUP(A835,'[1]TC Diario'!$A$1099:$B$2000,2,FALSE)</f>
        <v>#N/A</v>
      </c>
      <c r="J835" t="e">
        <f>VLOOKUP(A835,'[2]Efectioro Fix'!$A$2:$B2832,2,FALSE)</f>
        <v>#N/A</v>
      </c>
      <c r="K835" s="11"/>
      <c r="L835" s="11" t="e">
        <f t="shared" si="36"/>
        <v>#DIV/0!</v>
      </c>
      <c r="M835" s="11" t="e">
        <f t="shared" si="37"/>
        <v>#DIV/0!</v>
      </c>
    </row>
    <row r="836" spans="9:13" ht="12.75" customHeight="1" x14ac:dyDescent="0.2">
      <c r="I836" t="e">
        <f>VLOOKUP(A836,'[1]TC Diario'!$A$1099:$B$2000,2,FALSE)</f>
        <v>#N/A</v>
      </c>
      <c r="J836" t="e">
        <f>VLOOKUP(A836,'[2]Efectioro Fix'!$A$2:$B2833,2,FALSE)</f>
        <v>#N/A</v>
      </c>
      <c r="K836" s="11"/>
      <c r="L836" s="11" t="e">
        <f t="shared" si="36"/>
        <v>#DIV/0!</v>
      </c>
      <c r="M836" s="11" t="e">
        <f t="shared" si="37"/>
        <v>#DIV/0!</v>
      </c>
    </row>
    <row r="837" spans="9:13" ht="12.75" customHeight="1" x14ac:dyDescent="0.2">
      <c r="I837" t="e">
        <f>VLOOKUP(A837,'[1]TC Diario'!$A$1099:$B$2000,2,FALSE)</f>
        <v>#N/A</v>
      </c>
      <c r="J837" t="e">
        <f>VLOOKUP(A837,'[2]Efectioro Fix'!$A$2:$B2834,2,FALSE)</f>
        <v>#N/A</v>
      </c>
      <c r="K837" s="11"/>
      <c r="L837" s="11" t="e">
        <f t="shared" ref="L837:L900" si="38">E836/D836/C836</f>
        <v>#DIV/0!</v>
      </c>
      <c r="M837" s="11" t="e">
        <f t="shared" ref="M837:M900" si="39">E837/D837</f>
        <v>#DIV/0!</v>
      </c>
    </row>
    <row r="838" spans="9:13" ht="12.75" customHeight="1" x14ac:dyDescent="0.2">
      <c r="I838" t="e">
        <f>VLOOKUP(A838,'[1]TC Diario'!$A$1099:$B$2000,2,FALSE)</f>
        <v>#N/A</v>
      </c>
      <c r="J838" t="e">
        <f>VLOOKUP(A838,'[2]Efectioro Fix'!$A$2:$B2835,2,FALSE)</f>
        <v>#N/A</v>
      </c>
      <c r="K838" s="11"/>
      <c r="L838" s="11" t="e">
        <f t="shared" si="38"/>
        <v>#DIV/0!</v>
      </c>
      <c r="M838" s="11" t="e">
        <f t="shared" si="39"/>
        <v>#DIV/0!</v>
      </c>
    </row>
    <row r="839" spans="9:13" ht="12.75" customHeight="1" x14ac:dyDescent="0.2">
      <c r="I839" t="e">
        <f>VLOOKUP(A839,'[1]TC Diario'!$A$1099:$B$2000,2,FALSE)</f>
        <v>#N/A</v>
      </c>
      <c r="J839" t="e">
        <f>VLOOKUP(A839,'[2]Efectioro Fix'!$A$2:$B2836,2,FALSE)</f>
        <v>#N/A</v>
      </c>
      <c r="K839" s="11"/>
      <c r="L839" s="11" t="e">
        <f t="shared" si="38"/>
        <v>#DIV/0!</v>
      </c>
      <c r="M839" s="11" t="e">
        <f t="shared" si="39"/>
        <v>#DIV/0!</v>
      </c>
    </row>
    <row r="840" spans="9:13" ht="12.75" customHeight="1" x14ac:dyDescent="0.2">
      <c r="I840" t="e">
        <f>VLOOKUP(A840,'[1]TC Diario'!$A$1099:$B$2000,2,FALSE)</f>
        <v>#N/A</v>
      </c>
      <c r="J840" t="e">
        <f>VLOOKUP(A840,'[2]Efectioro Fix'!$A$2:$B2837,2,FALSE)</f>
        <v>#N/A</v>
      </c>
      <c r="K840" s="11"/>
      <c r="L840" s="11" t="e">
        <f t="shared" si="38"/>
        <v>#DIV/0!</v>
      </c>
      <c r="M840" s="11" t="e">
        <f t="shared" si="39"/>
        <v>#DIV/0!</v>
      </c>
    </row>
    <row r="841" spans="9:13" ht="12.75" customHeight="1" x14ac:dyDescent="0.2">
      <c r="I841" t="e">
        <f>VLOOKUP(A841,'[1]TC Diario'!$A$1099:$B$2000,2,FALSE)</f>
        <v>#N/A</v>
      </c>
      <c r="J841" t="e">
        <f>VLOOKUP(A841,'[2]Efectioro Fix'!$A$2:$B2838,2,FALSE)</f>
        <v>#N/A</v>
      </c>
      <c r="K841" s="11"/>
      <c r="L841" s="11" t="e">
        <f t="shared" si="38"/>
        <v>#DIV/0!</v>
      </c>
      <c r="M841" s="11" t="e">
        <f t="shared" si="39"/>
        <v>#DIV/0!</v>
      </c>
    </row>
    <row r="842" spans="9:13" ht="12.75" customHeight="1" x14ac:dyDescent="0.2">
      <c r="I842" t="e">
        <f>VLOOKUP(A842,'[1]TC Diario'!$A$1099:$B$2000,2,FALSE)</f>
        <v>#N/A</v>
      </c>
      <c r="J842" t="e">
        <f>VLOOKUP(A842,'[2]Efectioro Fix'!$A$2:$B2839,2,FALSE)</f>
        <v>#N/A</v>
      </c>
      <c r="K842" s="11"/>
      <c r="L842" s="11" t="e">
        <f t="shared" si="38"/>
        <v>#DIV/0!</v>
      </c>
      <c r="M842" s="11" t="e">
        <f t="shared" si="39"/>
        <v>#DIV/0!</v>
      </c>
    </row>
    <row r="843" spans="9:13" ht="12.75" customHeight="1" x14ac:dyDescent="0.2">
      <c r="I843" t="e">
        <f>VLOOKUP(A843,'[1]TC Diario'!$A$1099:$B$2000,2,FALSE)</f>
        <v>#N/A</v>
      </c>
      <c r="J843" t="e">
        <f>VLOOKUP(A843,'[2]Efectioro Fix'!$A$2:$B2840,2,FALSE)</f>
        <v>#N/A</v>
      </c>
      <c r="K843" s="11"/>
      <c r="L843" s="11" t="e">
        <f t="shared" si="38"/>
        <v>#DIV/0!</v>
      </c>
      <c r="M843" s="11" t="e">
        <f t="shared" si="39"/>
        <v>#DIV/0!</v>
      </c>
    </row>
    <row r="844" spans="9:13" ht="12.75" customHeight="1" x14ac:dyDescent="0.2">
      <c r="I844" t="e">
        <f>VLOOKUP(A844,'[1]TC Diario'!$A$1099:$B$2000,2,FALSE)</f>
        <v>#N/A</v>
      </c>
      <c r="J844" t="e">
        <f>VLOOKUP(A844,'[2]Efectioro Fix'!$A$2:$B2841,2,FALSE)</f>
        <v>#N/A</v>
      </c>
      <c r="K844" s="11"/>
      <c r="L844" s="11" t="e">
        <f t="shared" si="38"/>
        <v>#DIV/0!</v>
      </c>
      <c r="M844" s="11" t="e">
        <f t="shared" si="39"/>
        <v>#DIV/0!</v>
      </c>
    </row>
    <row r="845" spans="9:13" ht="12.75" customHeight="1" x14ac:dyDescent="0.2">
      <c r="I845" t="e">
        <f>VLOOKUP(A845,'[1]TC Diario'!$A$1099:$B$2000,2,FALSE)</f>
        <v>#N/A</v>
      </c>
      <c r="J845" t="e">
        <f>VLOOKUP(A845,'[2]Efectioro Fix'!$A$2:$B2842,2,FALSE)</f>
        <v>#N/A</v>
      </c>
      <c r="K845" s="11"/>
      <c r="L845" s="11" t="e">
        <f t="shared" si="38"/>
        <v>#DIV/0!</v>
      </c>
      <c r="M845" s="11" t="e">
        <f t="shared" si="39"/>
        <v>#DIV/0!</v>
      </c>
    </row>
    <row r="846" spans="9:13" ht="12.75" customHeight="1" x14ac:dyDescent="0.2">
      <c r="I846" t="e">
        <f>VLOOKUP(A846,'[1]TC Diario'!$A$1099:$B$2000,2,FALSE)</f>
        <v>#N/A</v>
      </c>
      <c r="J846" t="e">
        <f>VLOOKUP(A846,'[2]Efectioro Fix'!$A$2:$B2843,2,FALSE)</f>
        <v>#N/A</v>
      </c>
      <c r="K846" s="11"/>
      <c r="L846" s="11" t="e">
        <f t="shared" si="38"/>
        <v>#DIV/0!</v>
      </c>
      <c r="M846" s="11" t="e">
        <f t="shared" si="39"/>
        <v>#DIV/0!</v>
      </c>
    </row>
    <row r="847" spans="9:13" ht="12.75" customHeight="1" x14ac:dyDescent="0.2">
      <c r="I847" t="e">
        <f>VLOOKUP(A847,'[1]TC Diario'!$A$1099:$B$2000,2,FALSE)</f>
        <v>#N/A</v>
      </c>
      <c r="J847" t="e">
        <f>VLOOKUP(A847,'[2]Efectioro Fix'!$A$2:$B2844,2,FALSE)</f>
        <v>#N/A</v>
      </c>
      <c r="K847" s="11"/>
      <c r="L847" s="11" t="e">
        <f t="shared" si="38"/>
        <v>#DIV/0!</v>
      </c>
      <c r="M847" s="11" t="e">
        <f t="shared" si="39"/>
        <v>#DIV/0!</v>
      </c>
    </row>
    <row r="848" spans="9:13" ht="12.75" customHeight="1" x14ac:dyDescent="0.2">
      <c r="I848" t="e">
        <f>VLOOKUP(A848,'[1]TC Diario'!$A$1099:$B$2000,2,FALSE)</f>
        <v>#N/A</v>
      </c>
      <c r="J848" t="e">
        <f>VLOOKUP(A848,'[2]Efectioro Fix'!$A$2:$B2845,2,FALSE)</f>
        <v>#N/A</v>
      </c>
      <c r="K848" s="11"/>
      <c r="L848" s="11" t="e">
        <f t="shared" si="38"/>
        <v>#DIV/0!</v>
      </c>
      <c r="M848" s="11" t="e">
        <f t="shared" si="39"/>
        <v>#DIV/0!</v>
      </c>
    </row>
    <row r="849" spans="9:13" ht="12.75" customHeight="1" x14ac:dyDescent="0.2">
      <c r="I849" t="e">
        <f>VLOOKUP(A849,'[1]TC Diario'!$A$1099:$B$2000,2,FALSE)</f>
        <v>#N/A</v>
      </c>
      <c r="J849" t="e">
        <f>VLOOKUP(A849,'[2]Efectioro Fix'!$A$2:$B2846,2,FALSE)</f>
        <v>#N/A</v>
      </c>
      <c r="K849" s="11"/>
      <c r="L849" s="11" t="e">
        <f t="shared" si="38"/>
        <v>#DIV/0!</v>
      </c>
      <c r="M849" s="11" t="e">
        <f t="shared" si="39"/>
        <v>#DIV/0!</v>
      </c>
    </row>
    <row r="850" spans="9:13" ht="12.75" customHeight="1" x14ac:dyDescent="0.2">
      <c r="I850" t="e">
        <f>VLOOKUP(A850,'[1]TC Diario'!$A$1099:$B$2000,2,FALSE)</f>
        <v>#N/A</v>
      </c>
      <c r="J850" t="e">
        <f>VLOOKUP(A850,'[2]Efectioro Fix'!$A$2:$B2847,2,FALSE)</f>
        <v>#N/A</v>
      </c>
      <c r="K850" s="11"/>
      <c r="L850" s="11" t="e">
        <f t="shared" si="38"/>
        <v>#DIV/0!</v>
      </c>
      <c r="M850" s="11" t="e">
        <f t="shared" si="39"/>
        <v>#DIV/0!</v>
      </c>
    </row>
    <row r="851" spans="9:13" ht="12.75" customHeight="1" x14ac:dyDescent="0.2">
      <c r="I851" t="e">
        <f>VLOOKUP(A851,'[1]TC Diario'!$A$1099:$B$2000,2,FALSE)</f>
        <v>#N/A</v>
      </c>
      <c r="J851" t="e">
        <f>VLOOKUP(A851,'[2]Efectioro Fix'!$A$2:$B2848,2,FALSE)</f>
        <v>#N/A</v>
      </c>
      <c r="K851" s="11"/>
      <c r="L851" s="11" t="e">
        <f t="shared" si="38"/>
        <v>#DIV/0!</v>
      </c>
      <c r="M851" s="11" t="e">
        <f t="shared" si="39"/>
        <v>#DIV/0!</v>
      </c>
    </row>
    <row r="852" spans="9:13" ht="12.75" customHeight="1" x14ac:dyDescent="0.2">
      <c r="I852" t="e">
        <f>VLOOKUP(A852,'[1]TC Diario'!$A$1099:$B$2000,2,FALSE)</f>
        <v>#N/A</v>
      </c>
      <c r="J852" t="e">
        <f>VLOOKUP(A852,'[2]Efectioro Fix'!$A$2:$B2849,2,FALSE)</f>
        <v>#N/A</v>
      </c>
      <c r="K852" s="11"/>
      <c r="L852" s="11" t="e">
        <f t="shared" si="38"/>
        <v>#DIV/0!</v>
      </c>
      <c r="M852" s="11" t="e">
        <f t="shared" si="39"/>
        <v>#DIV/0!</v>
      </c>
    </row>
    <row r="853" spans="9:13" ht="12.75" customHeight="1" x14ac:dyDescent="0.2">
      <c r="I853" t="e">
        <f>VLOOKUP(A853,'[1]TC Diario'!$A$1099:$B$2000,2,FALSE)</f>
        <v>#N/A</v>
      </c>
      <c r="J853" t="e">
        <f>VLOOKUP(A853,'[2]Efectioro Fix'!$A$2:$B2850,2,FALSE)</f>
        <v>#N/A</v>
      </c>
      <c r="K853" s="11"/>
      <c r="L853" s="11" t="e">
        <f t="shared" si="38"/>
        <v>#DIV/0!</v>
      </c>
      <c r="M853" s="11" t="e">
        <f t="shared" si="39"/>
        <v>#DIV/0!</v>
      </c>
    </row>
    <row r="854" spans="9:13" ht="12.75" customHeight="1" x14ac:dyDescent="0.2">
      <c r="I854" t="e">
        <f>VLOOKUP(A854,'[1]TC Diario'!$A$1099:$B$2000,2,FALSE)</f>
        <v>#N/A</v>
      </c>
      <c r="J854" t="e">
        <f>VLOOKUP(A854,'[2]Efectioro Fix'!$A$2:$B2851,2,FALSE)</f>
        <v>#N/A</v>
      </c>
      <c r="K854" s="11"/>
      <c r="L854" s="11" t="e">
        <f t="shared" si="38"/>
        <v>#DIV/0!</v>
      </c>
      <c r="M854" s="11" t="e">
        <f t="shared" si="39"/>
        <v>#DIV/0!</v>
      </c>
    </row>
    <row r="855" spans="9:13" ht="12.75" customHeight="1" x14ac:dyDescent="0.2">
      <c r="I855" t="e">
        <f>VLOOKUP(A855,'[1]TC Diario'!$A$1099:$B$2000,2,FALSE)</f>
        <v>#N/A</v>
      </c>
      <c r="J855" t="e">
        <f>VLOOKUP(A855,'[2]Efectioro Fix'!$A$2:$B2852,2,FALSE)</f>
        <v>#N/A</v>
      </c>
      <c r="K855" s="11"/>
      <c r="L855" s="11" t="e">
        <f t="shared" si="38"/>
        <v>#DIV/0!</v>
      </c>
      <c r="M855" s="11" t="e">
        <f t="shared" si="39"/>
        <v>#DIV/0!</v>
      </c>
    </row>
    <row r="856" spans="9:13" ht="12.75" customHeight="1" x14ac:dyDescent="0.2">
      <c r="I856" t="e">
        <f>VLOOKUP(A856,'[1]TC Diario'!$A$1099:$B$2000,2,FALSE)</f>
        <v>#N/A</v>
      </c>
      <c r="J856" t="e">
        <f>VLOOKUP(A856,'[2]Efectioro Fix'!$A$2:$B2853,2,FALSE)</f>
        <v>#N/A</v>
      </c>
      <c r="K856" s="11"/>
      <c r="L856" s="11" t="e">
        <f t="shared" si="38"/>
        <v>#DIV/0!</v>
      </c>
      <c r="M856" s="11" t="e">
        <f t="shared" si="39"/>
        <v>#DIV/0!</v>
      </c>
    </row>
    <row r="857" spans="9:13" ht="12.75" customHeight="1" x14ac:dyDescent="0.2">
      <c r="I857" t="e">
        <f>VLOOKUP(A857,'[1]TC Diario'!$A$1099:$B$2000,2,FALSE)</f>
        <v>#N/A</v>
      </c>
      <c r="J857" t="e">
        <f>VLOOKUP(A857,'[2]Efectioro Fix'!$A$2:$B2854,2,FALSE)</f>
        <v>#N/A</v>
      </c>
      <c r="K857" s="11"/>
      <c r="L857" s="11" t="e">
        <f t="shared" si="38"/>
        <v>#DIV/0!</v>
      </c>
      <c r="M857" s="11" t="e">
        <f t="shared" si="39"/>
        <v>#DIV/0!</v>
      </c>
    </row>
    <row r="858" spans="9:13" ht="12.75" customHeight="1" x14ac:dyDescent="0.2">
      <c r="I858" t="e">
        <f>VLOOKUP(A858,'[1]TC Diario'!$A$1099:$B$2000,2,FALSE)</f>
        <v>#N/A</v>
      </c>
      <c r="J858" t="e">
        <f>VLOOKUP(A858,'[2]Efectioro Fix'!$A$2:$B2855,2,FALSE)</f>
        <v>#N/A</v>
      </c>
      <c r="K858" s="11"/>
      <c r="L858" s="11" t="e">
        <f t="shared" si="38"/>
        <v>#DIV/0!</v>
      </c>
      <c r="M858" s="11" t="e">
        <f t="shared" si="39"/>
        <v>#DIV/0!</v>
      </c>
    </row>
    <row r="859" spans="9:13" ht="12.75" customHeight="1" x14ac:dyDescent="0.2">
      <c r="I859" t="e">
        <f>VLOOKUP(A859,'[1]TC Diario'!$A$1099:$B$2000,2,FALSE)</f>
        <v>#N/A</v>
      </c>
      <c r="J859" t="e">
        <f>VLOOKUP(A859,'[2]Efectioro Fix'!$A$2:$B2856,2,FALSE)</f>
        <v>#N/A</v>
      </c>
      <c r="K859" s="11"/>
      <c r="L859" s="11" t="e">
        <f t="shared" si="38"/>
        <v>#DIV/0!</v>
      </c>
      <c r="M859" s="11" t="e">
        <f t="shared" si="39"/>
        <v>#DIV/0!</v>
      </c>
    </row>
    <row r="860" spans="9:13" ht="12.75" customHeight="1" x14ac:dyDescent="0.2">
      <c r="I860" t="e">
        <f>VLOOKUP(A860,'[1]TC Diario'!$A$1099:$B$2000,2,FALSE)</f>
        <v>#N/A</v>
      </c>
      <c r="J860" t="e">
        <f>VLOOKUP(A860,'[2]Efectioro Fix'!$A$2:$B2857,2,FALSE)</f>
        <v>#N/A</v>
      </c>
      <c r="K860" s="11"/>
      <c r="L860" s="11" t="e">
        <f t="shared" si="38"/>
        <v>#DIV/0!</v>
      </c>
      <c r="M860" s="11" t="e">
        <f t="shared" si="39"/>
        <v>#DIV/0!</v>
      </c>
    </row>
    <row r="861" spans="9:13" ht="12.75" customHeight="1" x14ac:dyDescent="0.2">
      <c r="I861" t="e">
        <f>VLOOKUP(A861,'[1]TC Diario'!$A$1099:$B$2000,2,FALSE)</f>
        <v>#N/A</v>
      </c>
      <c r="J861" t="e">
        <f>VLOOKUP(A861,'[2]Efectioro Fix'!$A$2:$B2858,2,FALSE)</f>
        <v>#N/A</v>
      </c>
      <c r="K861" s="11"/>
      <c r="L861" s="11" t="e">
        <f t="shared" si="38"/>
        <v>#DIV/0!</v>
      </c>
      <c r="M861" s="11" t="e">
        <f t="shared" si="39"/>
        <v>#DIV/0!</v>
      </c>
    </row>
    <row r="862" spans="9:13" ht="12.75" customHeight="1" x14ac:dyDescent="0.2">
      <c r="I862" t="e">
        <f>VLOOKUP(A862,'[1]TC Diario'!$A$1099:$B$2000,2,FALSE)</f>
        <v>#N/A</v>
      </c>
      <c r="J862" t="e">
        <f>VLOOKUP(A862,'[2]Efectioro Fix'!$A$2:$B2859,2,FALSE)</f>
        <v>#N/A</v>
      </c>
      <c r="K862" s="11"/>
      <c r="L862" s="11" t="e">
        <f t="shared" si="38"/>
        <v>#DIV/0!</v>
      </c>
      <c r="M862" s="11" t="e">
        <f t="shared" si="39"/>
        <v>#DIV/0!</v>
      </c>
    </row>
    <row r="863" spans="9:13" ht="12.75" customHeight="1" x14ac:dyDescent="0.2">
      <c r="I863" t="e">
        <f>VLOOKUP(A863,'[1]TC Diario'!$A$1099:$B$2000,2,FALSE)</f>
        <v>#N/A</v>
      </c>
      <c r="J863" t="e">
        <f>VLOOKUP(A863,'[2]Efectioro Fix'!$A$2:$B2860,2,FALSE)</f>
        <v>#N/A</v>
      </c>
      <c r="K863" s="11"/>
      <c r="L863" s="11" t="e">
        <f t="shared" si="38"/>
        <v>#DIV/0!</v>
      </c>
      <c r="M863" s="11" t="e">
        <f t="shared" si="39"/>
        <v>#DIV/0!</v>
      </c>
    </row>
    <row r="864" spans="9:13" ht="12.75" customHeight="1" x14ac:dyDescent="0.2">
      <c r="I864" t="e">
        <f>VLOOKUP(A864,'[1]TC Diario'!$A$1099:$B$2000,2,FALSE)</f>
        <v>#N/A</v>
      </c>
      <c r="J864" t="e">
        <f>VLOOKUP(A864,'[2]Efectioro Fix'!$A$2:$B2861,2,FALSE)</f>
        <v>#N/A</v>
      </c>
      <c r="K864" s="11"/>
      <c r="L864" s="11" t="e">
        <f t="shared" si="38"/>
        <v>#DIV/0!</v>
      </c>
      <c r="M864" s="11" t="e">
        <f t="shared" si="39"/>
        <v>#DIV/0!</v>
      </c>
    </row>
    <row r="865" spans="9:13" ht="12.75" customHeight="1" x14ac:dyDescent="0.2">
      <c r="I865" t="e">
        <f>VLOOKUP(A865,'[1]TC Diario'!$A$1099:$B$2000,2,FALSE)</f>
        <v>#N/A</v>
      </c>
      <c r="J865" t="e">
        <f>VLOOKUP(A865,'[2]Efectioro Fix'!$A$2:$B2862,2,FALSE)</f>
        <v>#N/A</v>
      </c>
      <c r="K865" s="11"/>
      <c r="L865" s="11" t="e">
        <f t="shared" si="38"/>
        <v>#DIV/0!</v>
      </c>
      <c r="M865" s="11" t="e">
        <f t="shared" si="39"/>
        <v>#DIV/0!</v>
      </c>
    </row>
    <row r="866" spans="9:13" ht="12.75" customHeight="1" x14ac:dyDescent="0.2">
      <c r="I866" t="e">
        <f>VLOOKUP(A866,'[1]TC Diario'!$A$1099:$B$2000,2,FALSE)</f>
        <v>#N/A</v>
      </c>
      <c r="J866" t="e">
        <f>VLOOKUP(A866,'[2]Efectioro Fix'!$A$2:$B2863,2,FALSE)</f>
        <v>#N/A</v>
      </c>
      <c r="K866" s="11"/>
      <c r="L866" s="11" t="e">
        <f t="shared" si="38"/>
        <v>#DIV/0!</v>
      </c>
      <c r="M866" s="11" t="e">
        <f t="shared" si="39"/>
        <v>#DIV/0!</v>
      </c>
    </row>
    <row r="867" spans="9:13" ht="12.75" customHeight="1" x14ac:dyDescent="0.2">
      <c r="I867" t="e">
        <f>VLOOKUP(A867,'[1]TC Diario'!$A$1099:$B$2000,2,FALSE)</f>
        <v>#N/A</v>
      </c>
      <c r="J867" t="e">
        <f>VLOOKUP(A867,'[2]Efectioro Fix'!$A$2:$B2864,2,FALSE)</f>
        <v>#N/A</v>
      </c>
      <c r="K867" s="11"/>
      <c r="L867" s="11" t="e">
        <f t="shared" si="38"/>
        <v>#DIV/0!</v>
      </c>
      <c r="M867" s="11" t="e">
        <f t="shared" si="39"/>
        <v>#DIV/0!</v>
      </c>
    </row>
    <row r="868" spans="9:13" ht="12.75" customHeight="1" x14ac:dyDescent="0.2">
      <c r="I868" t="e">
        <f>VLOOKUP(A868,'[1]TC Diario'!$A$1099:$B$2000,2,FALSE)</f>
        <v>#N/A</v>
      </c>
      <c r="J868" t="e">
        <f>VLOOKUP(A868,'[2]Efectioro Fix'!$A$2:$B2865,2,FALSE)</f>
        <v>#N/A</v>
      </c>
      <c r="K868" s="11"/>
      <c r="L868" s="11" t="e">
        <f t="shared" si="38"/>
        <v>#DIV/0!</v>
      </c>
      <c r="M868" s="11" t="e">
        <f t="shared" si="39"/>
        <v>#DIV/0!</v>
      </c>
    </row>
    <row r="869" spans="9:13" ht="12.75" customHeight="1" x14ac:dyDescent="0.2">
      <c r="I869" t="e">
        <f>VLOOKUP(A869,'[1]TC Diario'!$A$1099:$B$2000,2,FALSE)</f>
        <v>#N/A</v>
      </c>
      <c r="J869" t="e">
        <f>VLOOKUP(A869,'[2]Efectioro Fix'!$A$2:$B2866,2,FALSE)</f>
        <v>#N/A</v>
      </c>
      <c r="K869" s="11"/>
      <c r="L869" s="11" t="e">
        <f t="shared" si="38"/>
        <v>#DIV/0!</v>
      </c>
      <c r="M869" s="11" t="e">
        <f t="shared" si="39"/>
        <v>#DIV/0!</v>
      </c>
    </row>
    <row r="870" spans="9:13" ht="12.75" customHeight="1" x14ac:dyDescent="0.2">
      <c r="I870" t="e">
        <f>VLOOKUP(A870,'[1]TC Diario'!$A$1099:$B$2000,2,FALSE)</f>
        <v>#N/A</v>
      </c>
      <c r="J870" t="e">
        <f>VLOOKUP(A870,'[2]Efectioro Fix'!$A$2:$B2867,2,FALSE)</f>
        <v>#N/A</v>
      </c>
      <c r="K870" s="11"/>
      <c r="L870" s="11" t="e">
        <f t="shared" si="38"/>
        <v>#DIV/0!</v>
      </c>
      <c r="M870" s="11" t="e">
        <f t="shared" si="39"/>
        <v>#DIV/0!</v>
      </c>
    </row>
    <row r="871" spans="9:13" ht="12.75" customHeight="1" x14ac:dyDescent="0.2">
      <c r="I871" t="e">
        <f>VLOOKUP(A871,'[1]TC Diario'!$A$1099:$B$2000,2,FALSE)</f>
        <v>#N/A</v>
      </c>
      <c r="J871" t="e">
        <f>VLOOKUP(A871,'[2]Efectioro Fix'!$A$2:$B2868,2,FALSE)</f>
        <v>#N/A</v>
      </c>
      <c r="K871" s="11"/>
      <c r="L871" s="11" t="e">
        <f t="shared" si="38"/>
        <v>#DIV/0!</v>
      </c>
      <c r="M871" s="11" t="e">
        <f t="shared" si="39"/>
        <v>#DIV/0!</v>
      </c>
    </row>
    <row r="872" spans="9:13" ht="12.75" customHeight="1" x14ac:dyDescent="0.2">
      <c r="I872" t="e">
        <f>VLOOKUP(A872,'[1]TC Diario'!$A$1099:$B$2000,2,FALSE)</f>
        <v>#N/A</v>
      </c>
      <c r="J872" t="e">
        <f>VLOOKUP(A872,'[2]Efectioro Fix'!$A$2:$B2869,2,FALSE)</f>
        <v>#N/A</v>
      </c>
      <c r="K872" s="11"/>
      <c r="L872" s="11" t="e">
        <f t="shared" si="38"/>
        <v>#DIV/0!</v>
      </c>
      <c r="M872" s="11" t="e">
        <f t="shared" si="39"/>
        <v>#DIV/0!</v>
      </c>
    </row>
    <row r="873" spans="9:13" ht="12.75" customHeight="1" x14ac:dyDescent="0.2">
      <c r="I873" t="e">
        <f>VLOOKUP(A873,'[1]TC Diario'!$A$1099:$B$2000,2,FALSE)</f>
        <v>#N/A</v>
      </c>
      <c r="J873" t="e">
        <f>VLOOKUP(A873,'[2]Efectioro Fix'!$A$2:$B2870,2,FALSE)</f>
        <v>#N/A</v>
      </c>
      <c r="K873" s="11"/>
      <c r="L873" s="11" t="e">
        <f t="shared" si="38"/>
        <v>#DIV/0!</v>
      </c>
      <c r="M873" s="11" t="e">
        <f t="shared" si="39"/>
        <v>#DIV/0!</v>
      </c>
    </row>
    <row r="874" spans="9:13" ht="12.75" customHeight="1" x14ac:dyDescent="0.2">
      <c r="I874" t="e">
        <f>VLOOKUP(A874,'[1]TC Diario'!$A$1099:$B$2000,2,FALSE)</f>
        <v>#N/A</v>
      </c>
      <c r="J874" t="e">
        <f>VLOOKUP(A874,'[2]Efectioro Fix'!$A$2:$B2871,2,FALSE)</f>
        <v>#N/A</v>
      </c>
      <c r="K874" s="11"/>
      <c r="L874" s="11" t="e">
        <f t="shared" si="38"/>
        <v>#DIV/0!</v>
      </c>
      <c r="M874" s="11" t="e">
        <f t="shared" si="39"/>
        <v>#DIV/0!</v>
      </c>
    </row>
    <row r="875" spans="9:13" ht="12.75" customHeight="1" x14ac:dyDescent="0.2">
      <c r="I875" t="e">
        <f>VLOOKUP(A875,'[1]TC Diario'!$A$1099:$B$2000,2,FALSE)</f>
        <v>#N/A</v>
      </c>
      <c r="J875" t="e">
        <f>VLOOKUP(A875,'[2]Efectioro Fix'!$A$2:$B2872,2,FALSE)</f>
        <v>#N/A</v>
      </c>
      <c r="K875" s="11"/>
      <c r="L875" s="11" t="e">
        <f t="shared" si="38"/>
        <v>#DIV/0!</v>
      </c>
      <c r="M875" s="11" t="e">
        <f t="shared" si="39"/>
        <v>#DIV/0!</v>
      </c>
    </row>
    <row r="876" spans="9:13" ht="12.75" customHeight="1" x14ac:dyDescent="0.2">
      <c r="I876" t="e">
        <f>VLOOKUP(A876,'[1]TC Diario'!$A$1099:$B$2000,2,FALSE)</f>
        <v>#N/A</v>
      </c>
      <c r="J876" t="e">
        <f>VLOOKUP(A876,'[2]Efectioro Fix'!$A$2:$B2873,2,FALSE)</f>
        <v>#N/A</v>
      </c>
      <c r="K876" s="11"/>
      <c r="L876" s="11" t="e">
        <f t="shared" si="38"/>
        <v>#DIV/0!</v>
      </c>
      <c r="M876" s="11" t="e">
        <f t="shared" si="39"/>
        <v>#DIV/0!</v>
      </c>
    </row>
    <row r="877" spans="9:13" ht="12.75" customHeight="1" x14ac:dyDescent="0.2">
      <c r="I877" t="e">
        <f>VLOOKUP(A877,'[1]TC Diario'!$A$1099:$B$2000,2,FALSE)</f>
        <v>#N/A</v>
      </c>
      <c r="J877" t="e">
        <f>VLOOKUP(A877,'[2]Efectioro Fix'!$A$2:$B2874,2,FALSE)</f>
        <v>#N/A</v>
      </c>
      <c r="K877" s="11"/>
      <c r="L877" s="11" t="e">
        <f t="shared" si="38"/>
        <v>#DIV/0!</v>
      </c>
      <c r="M877" s="11" t="e">
        <f t="shared" si="39"/>
        <v>#DIV/0!</v>
      </c>
    </row>
    <row r="878" spans="9:13" ht="12.75" customHeight="1" x14ac:dyDescent="0.2">
      <c r="I878" t="e">
        <f>VLOOKUP(A878,'[1]TC Diario'!$A$1099:$B$2000,2,FALSE)</f>
        <v>#N/A</v>
      </c>
      <c r="J878" t="e">
        <f>VLOOKUP(A878,'[2]Efectioro Fix'!$A$2:$B2875,2,FALSE)</f>
        <v>#N/A</v>
      </c>
      <c r="K878" s="11"/>
      <c r="L878" s="11" t="e">
        <f t="shared" si="38"/>
        <v>#DIV/0!</v>
      </c>
      <c r="M878" s="11" t="e">
        <f t="shared" si="39"/>
        <v>#DIV/0!</v>
      </c>
    </row>
    <row r="879" spans="9:13" ht="12.75" customHeight="1" x14ac:dyDescent="0.2">
      <c r="I879" t="e">
        <f>VLOOKUP(A879,'[1]TC Diario'!$A$1099:$B$2000,2,FALSE)</f>
        <v>#N/A</v>
      </c>
      <c r="J879" t="e">
        <f>VLOOKUP(A879,'[2]Efectioro Fix'!$A$2:$B2876,2,FALSE)</f>
        <v>#N/A</v>
      </c>
      <c r="K879" s="11"/>
      <c r="L879" s="11" t="e">
        <f t="shared" si="38"/>
        <v>#DIV/0!</v>
      </c>
      <c r="M879" s="11" t="e">
        <f t="shared" si="39"/>
        <v>#DIV/0!</v>
      </c>
    </row>
    <row r="880" spans="9:13" ht="12.75" customHeight="1" x14ac:dyDescent="0.2">
      <c r="I880" t="e">
        <f>VLOOKUP(A880,'[1]TC Diario'!$A$1099:$B$2000,2,FALSE)</f>
        <v>#N/A</v>
      </c>
      <c r="J880" t="e">
        <f>VLOOKUP(A880,'[2]Efectioro Fix'!$A$2:$B2877,2,FALSE)</f>
        <v>#N/A</v>
      </c>
      <c r="K880" s="11"/>
      <c r="L880" s="11" t="e">
        <f t="shared" si="38"/>
        <v>#DIV/0!</v>
      </c>
      <c r="M880" s="11" t="e">
        <f t="shared" si="39"/>
        <v>#DIV/0!</v>
      </c>
    </row>
    <row r="881" spans="9:13" ht="12.75" customHeight="1" x14ac:dyDescent="0.2">
      <c r="I881" t="e">
        <f>VLOOKUP(A881,'[1]TC Diario'!$A$1099:$B$2000,2,FALSE)</f>
        <v>#N/A</v>
      </c>
      <c r="J881" t="e">
        <f>VLOOKUP(A881,'[2]Efectioro Fix'!$A$2:$B2878,2,FALSE)</f>
        <v>#N/A</v>
      </c>
      <c r="K881" s="11"/>
      <c r="L881" s="11" t="e">
        <f t="shared" si="38"/>
        <v>#DIV/0!</v>
      </c>
      <c r="M881" s="11" t="e">
        <f t="shared" si="39"/>
        <v>#DIV/0!</v>
      </c>
    </row>
    <row r="882" spans="9:13" ht="12.75" customHeight="1" x14ac:dyDescent="0.2">
      <c r="I882" t="e">
        <f>VLOOKUP(A882,'[1]TC Diario'!$A$1099:$B$2000,2,FALSE)</f>
        <v>#N/A</v>
      </c>
      <c r="J882" t="e">
        <f>VLOOKUP(A882,'[2]Efectioro Fix'!$A$2:$B2879,2,FALSE)</f>
        <v>#N/A</v>
      </c>
      <c r="K882" s="11"/>
      <c r="L882" s="11" t="e">
        <f t="shared" si="38"/>
        <v>#DIV/0!</v>
      </c>
      <c r="M882" s="11" t="e">
        <f t="shared" si="39"/>
        <v>#DIV/0!</v>
      </c>
    </row>
    <row r="883" spans="9:13" ht="12.75" customHeight="1" x14ac:dyDescent="0.2">
      <c r="I883" t="e">
        <f>VLOOKUP(A883,'[1]TC Diario'!$A$1099:$B$2000,2,FALSE)</f>
        <v>#N/A</v>
      </c>
      <c r="J883" t="e">
        <f>VLOOKUP(A883,'[2]Efectioro Fix'!$A$2:$B2880,2,FALSE)</f>
        <v>#N/A</v>
      </c>
      <c r="K883" s="11"/>
      <c r="L883" s="11" t="e">
        <f t="shared" si="38"/>
        <v>#DIV/0!</v>
      </c>
      <c r="M883" s="11" t="e">
        <f t="shared" si="39"/>
        <v>#DIV/0!</v>
      </c>
    </row>
    <row r="884" spans="9:13" ht="12.75" customHeight="1" x14ac:dyDescent="0.2">
      <c r="I884" t="e">
        <f>VLOOKUP(A884,'[1]TC Diario'!$A$1099:$B$2000,2,FALSE)</f>
        <v>#N/A</v>
      </c>
      <c r="J884" t="e">
        <f>VLOOKUP(A884,'[2]Efectioro Fix'!$A$2:$B2881,2,FALSE)</f>
        <v>#N/A</v>
      </c>
      <c r="K884" s="11"/>
      <c r="L884" s="11" t="e">
        <f t="shared" si="38"/>
        <v>#DIV/0!</v>
      </c>
      <c r="M884" s="11" t="e">
        <f t="shared" si="39"/>
        <v>#DIV/0!</v>
      </c>
    </row>
    <row r="885" spans="9:13" ht="12.75" customHeight="1" x14ac:dyDescent="0.2">
      <c r="I885" t="e">
        <f>VLOOKUP(A885,'[1]TC Diario'!$A$1099:$B$2000,2,FALSE)</f>
        <v>#N/A</v>
      </c>
      <c r="J885" t="e">
        <f>VLOOKUP(A885,'[2]Efectioro Fix'!$A$2:$B2882,2,FALSE)</f>
        <v>#N/A</v>
      </c>
      <c r="K885" s="11"/>
      <c r="L885" s="11" t="e">
        <f t="shared" si="38"/>
        <v>#DIV/0!</v>
      </c>
      <c r="M885" s="11" t="e">
        <f t="shared" si="39"/>
        <v>#DIV/0!</v>
      </c>
    </row>
    <row r="886" spans="9:13" ht="12.75" customHeight="1" x14ac:dyDescent="0.2">
      <c r="I886" t="e">
        <f>VLOOKUP(A886,'[1]TC Diario'!$A$1099:$B$2000,2,FALSE)</f>
        <v>#N/A</v>
      </c>
      <c r="J886" t="e">
        <f>VLOOKUP(A886,'[2]Efectioro Fix'!$A$2:$B2883,2,FALSE)</f>
        <v>#N/A</v>
      </c>
      <c r="K886" s="11"/>
      <c r="L886" s="11" t="e">
        <f t="shared" si="38"/>
        <v>#DIV/0!</v>
      </c>
      <c r="M886" s="11" t="e">
        <f t="shared" si="39"/>
        <v>#DIV/0!</v>
      </c>
    </row>
    <row r="887" spans="9:13" ht="12.75" customHeight="1" x14ac:dyDescent="0.2">
      <c r="I887" t="e">
        <f>VLOOKUP(A887,'[1]TC Diario'!$A$1099:$B$2000,2,FALSE)</f>
        <v>#N/A</v>
      </c>
      <c r="J887" t="e">
        <f>VLOOKUP(A887,'[2]Efectioro Fix'!$A$2:$B2884,2,FALSE)</f>
        <v>#N/A</v>
      </c>
      <c r="K887" s="11"/>
      <c r="L887" s="11" t="e">
        <f t="shared" si="38"/>
        <v>#DIV/0!</v>
      </c>
      <c r="M887" s="11" t="e">
        <f t="shared" si="39"/>
        <v>#DIV/0!</v>
      </c>
    </row>
    <row r="888" spans="9:13" ht="12.75" customHeight="1" x14ac:dyDescent="0.2">
      <c r="I888" t="e">
        <f>VLOOKUP(A888,'[1]TC Diario'!$A$1099:$B$2000,2,FALSE)</f>
        <v>#N/A</v>
      </c>
      <c r="J888" t="e">
        <f>VLOOKUP(A888,'[2]Efectioro Fix'!$A$2:$B2885,2,FALSE)</f>
        <v>#N/A</v>
      </c>
      <c r="K888" s="11"/>
      <c r="L888" s="11" t="e">
        <f t="shared" si="38"/>
        <v>#DIV/0!</v>
      </c>
      <c r="M888" s="11" t="e">
        <f t="shared" si="39"/>
        <v>#DIV/0!</v>
      </c>
    </row>
    <row r="889" spans="9:13" ht="12.75" customHeight="1" x14ac:dyDescent="0.2">
      <c r="I889" t="e">
        <f>VLOOKUP(A889,'[1]TC Diario'!$A$1099:$B$2000,2,FALSE)</f>
        <v>#N/A</v>
      </c>
      <c r="J889" t="e">
        <f>VLOOKUP(A889,'[2]Efectioro Fix'!$A$2:$B2886,2,FALSE)</f>
        <v>#N/A</v>
      </c>
      <c r="K889" s="11"/>
      <c r="L889" s="11" t="e">
        <f t="shared" si="38"/>
        <v>#DIV/0!</v>
      </c>
      <c r="M889" s="11" t="e">
        <f t="shared" si="39"/>
        <v>#DIV/0!</v>
      </c>
    </row>
    <row r="890" spans="9:13" ht="12.75" customHeight="1" x14ac:dyDescent="0.2">
      <c r="I890" t="e">
        <f>VLOOKUP(A890,'[1]TC Diario'!$A$1099:$B$2000,2,FALSE)</f>
        <v>#N/A</v>
      </c>
      <c r="J890" t="e">
        <f>VLOOKUP(A890,'[2]Efectioro Fix'!$A$2:$B2887,2,FALSE)</f>
        <v>#N/A</v>
      </c>
      <c r="K890" s="11"/>
      <c r="L890" s="11" t="e">
        <f t="shared" si="38"/>
        <v>#DIV/0!</v>
      </c>
      <c r="M890" s="11" t="e">
        <f t="shared" si="39"/>
        <v>#DIV/0!</v>
      </c>
    </row>
    <row r="891" spans="9:13" ht="12.75" customHeight="1" x14ac:dyDescent="0.2">
      <c r="I891" t="e">
        <f>VLOOKUP(A891,'[1]TC Diario'!$A$1099:$B$2000,2,FALSE)</f>
        <v>#N/A</v>
      </c>
      <c r="J891" t="e">
        <f>VLOOKUP(A891,'[2]Efectioro Fix'!$A$2:$B2888,2,FALSE)</f>
        <v>#N/A</v>
      </c>
      <c r="K891" s="11"/>
      <c r="L891" s="11" t="e">
        <f t="shared" si="38"/>
        <v>#DIV/0!</v>
      </c>
      <c r="M891" s="11" t="e">
        <f t="shared" si="39"/>
        <v>#DIV/0!</v>
      </c>
    </row>
    <row r="892" spans="9:13" ht="12.75" customHeight="1" x14ac:dyDescent="0.2">
      <c r="I892" t="e">
        <f>VLOOKUP(A892,'[1]TC Diario'!$A$1099:$B$2000,2,FALSE)</f>
        <v>#N/A</v>
      </c>
      <c r="J892" t="e">
        <f>VLOOKUP(A892,'[2]Efectioro Fix'!$A$2:$B2889,2,FALSE)</f>
        <v>#N/A</v>
      </c>
      <c r="K892" s="11"/>
      <c r="L892" s="11" t="e">
        <f t="shared" si="38"/>
        <v>#DIV/0!</v>
      </c>
      <c r="M892" s="11" t="e">
        <f t="shared" si="39"/>
        <v>#DIV/0!</v>
      </c>
    </row>
    <row r="893" spans="9:13" ht="12.75" customHeight="1" x14ac:dyDescent="0.2">
      <c r="I893" t="e">
        <f>VLOOKUP(A893,'[1]TC Diario'!$A$1099:$B$2000,2,FALSE)</f>
        <v>#N/A</v>
      </c>
      <c r="J893" t="e">
        <f>VLOOKUP(A893,'[2]Efectioro Fix'!$A$2:$B2890,2,FALSE)</f>
        <v>#N/A</v>
      </c>
      <c r="K893" s="11"/>
      <c r="L893" s="11" t="e">
        <f t="shared" si="38"/>
        <v>#DIV/0!</v>
      </c>
      <c r="M893" s="11" t="e">
        <f t="shared" si="39"/>
        <v>#DIV/0!</v>
      </c>
    </row>
    <row r="894" spans="9:13" ht="12.75" customHeight="1" x14ac:dyDescent="0.2">
      <c r="I894" t="e">
        <f>VLOOKUP(A894,'[1]TC Diario'!$A$1099:$B$2000,2,FALSE)</f>
        <v>#N/A</v>
      </c>
      <c r="J894" t="e">
        <f>VLOOKUP(A894,'[2]Efectioro Fix'!$A$2:$B2891,2,FALSE)</f>
        <v>#N/A</v>
      </c>
      <c r="K894" s="11"/>
      <c r="L894" s="11" t="e">
        <f t="shared" si="38"/>
        <v>#DIV/0!</v>
      </c>
      <c r="M894" s="11" t="e">
        <f t="shared" si="39"/>
        <v>#DIV/0!</v>
      </c>
    </row>
    <row r="895" spans="9:13" ht="12.75" customHeight="1" x14ac:dyDescent="0.2">
      <c r="I895" t="e">
        <f>VLOOKUP(A895,'[1]TC Diario'!$A$1099:$B$2000,2,FALSE)</f>
        <v>#N/A</v>
      </c>
      <c r="J895" t="e">
        <f>VLOOKUP(A895,'[2]Efectioro Fix'!$A$2:$B2892,2,FALSE)</f>
        <v>#N/A</v>
      </c>
      <c r="K895" s="11"/>
      <c r="L895" s="11" t="e">
        <f t="shared" si="38"/>
        <v>#DIV/0!</v>
      </c>
      <c r="M895" s="11" t="e">
        <f t="shared" si="39"/>
        <v>#DIV/0!</v>
      </c>
    </row>
    <row r="896" spans="9:13" ht="12.75" customHeight="1" x14ac:dyDescent="0.2">
      <c r="I896" t="e">
        <f>VLOOKUP(A896,'[1]TC Diario'!$A$1099:$B$2000,2,FALSE)</f>
        <v>#N/A</v>
      </c>
      <c r="J896" t="e">
        <f>VLOOKUP(A896,'[2]Efectioro Fix'!$A$2:$B2893,2,FALSE)</f>
        <v>#N/A</v>
      </c>
      <c r="K896" s="11"/>
      <c r="L896" s="11" t="e">
        <f t="shared" si="38"/>
        <v>#DIV/0!</v>
      </c>
      <c r="M896" s="11" t="e">
        <f t="shared" si="39"/>
        <v>#DIV/0!</v>
      </c>
    </row>
    <row r="897" spans="9:13" ht="12.75" customHeight="1" x14ac:dyDescent="0.2">
      <c r="I897" t="e">
        <f>VLOOKUP(A897,'[1]TC Diario'!$A$1099:$B$2000,2,FALSE)</f>
        <v>#N/A</v>
      </c>
      <c r="J897" t="e">
        <f>VLOOKUP(A897,'[2]Efectioro Fix'!$A$2:$B2894,2,FALSE)</f>
        <v>#N/A</v>
      </c>
      <c r="K897" s="11"/>
      <c r="L897" s="11" t="e">
        <f t="shared" si="38"/>
        <v>#DIV/0!</v>
      </c>
      <c r="M897" s="11" t="e">
        <f t="shared" si="39"/>
        <v>#DIV/0!</v>
      </c>
    </row>
    <row r="898" spans="9:13" ht="12.75" customHeight="1" x14ac:dyDescent="0.2">
      <c r="I898" t="e">
        <f>VLOOKUP(A898,'[1]TC Diario'!$A$1099:$B$2000,2,FALSE)</f>
        <v>#N/A</v>
      </c>
      <c r="J898" t="e">
        <f>VLOOKUP(A898,'[2]Efectioro Fix'!$A$2:$B2895,2,FALSE)</f>
        <v>#N/A</v>
      </c>
      <c r="K898" s="11"/>
      <c r="L898" s="11" t="e">
        <f t="shared" si="38"/>
        <v>#DIV/0!</v>
      </c>
      <c r="M898" s="11" t="e">
        <f t="shared" si="39"/>
        <v>#DIV/0!</v>
      </c>
    </row>
    <row r="899" spans="9:13" ht="12.75" customHeight="1" x14ac:dyDescent="0.2">
      <c r="I899" t="e">
        <f>VLOOKUP(A899,'[1]TC Diario'!$A$1099:$B$2000,2,FALSE)</f>
        <v>#N/A</v>
      </c>
      <c r="J899" t="e">
        <f>VLOOKUP(A899,'[2]Efectioro Fix'!$A$2:$B2896,2,FALSE)</f>
        <v>#N/A</v>
      </c>
      <c r="K899" s="11"/>
      <c r="L899" s="11" t="e">
        <f t="shared" si="38"/>
        <v>#DIV/0!</v>
      </c>
      <c r="M899" s="11" t="e">
        <f t="shared" si="39"/>
        <v>#DIV/0!</v>
      </c>
    </row>
    <row r="900" spans="9:13" ht="12.75" customHeight="1" x14ac:dyDescent="0.2">
      <c r="I900" t="e">
        <f>VLOOKUP(A900,'[1]TC Diario'!$A$1099:$B$2000,2,FALSE)</f>
        <v>#N/A</v>
      </c>
      <c r="J900" t="e">
        <f>VLOOKUP(A900,'[2]Efectioro Fix'!$A$2:$B2897,2,FALSE)</f>
        <v>#N/A</v>
      </c>
      <c r="K900" s="11"/>
      <c r="L900" s="11" t="e">
        <f t="shared" si="38"/>
        <v>#DIV/0!</v>
      </c>
      <c r="M900" s="11" t="e">
        <f t="shared" si="39"/>
        <v>#DIV/0!</v>
      </c>
    </row>
    <row r="901" spans="9:13" ht="12.75" customHeight="1" x14ac:dyDescent="0.2">
      <c r="I901" t="e">
        <f>VLOOKUP(A901,'[1]TC Diario'!$A$1099:$B$2000,2,FALSE)</f>
        <v>#N/A</v>
      </c>
      <c r="J901" t="e">
        <f>VLOOKUP(A901,'[2]Efectioro Fix'!$A$2:$B2898,2,FALSE)</f>
        <v>#N/A</v>
      </c>
      <c r="K901" s="11"/>
      <c r="L901" s="11" t="e">
        <f t="shared" ref="L901:L964" si="40">E900/D900/C900</f>
        <v>#DIV/0!</v>
      </c>
      <c r="M901" s="11" t="e">
        <f t="shared" ref="M901:M920" si="41">E901/D901</f>
        <v>#DIV/0!</v>
      </c>
    </row>
    <row r="902" spans="9:13" ht="12.75" customHeight="1" x14ac:dyDescent="0.2">
      <c r="I902" t="e">
        <f>VLOOKUP(A902,'[1]TC Diario'!$A$1099:$B$2000,2,FALSE)</f>
        <v>#N/A</v>
      </c>
      <c r="J902" t="e">
        <f>VLOOKUP(A902,'[2]Efectioro Fix'!$A$2:$B2899,2,FALSE)</f>
        <v>#N/A</v>
      </c>
      <c r="K902" s="11"/>
      <c r="L902" s="11" t="e">
        <f t="shared" si="40"/>
        <v>#DIV/0!</v>
      </c>
      <c r="M902" s="11" t="e">
        <f t="shared" si="41"/>
        <v>#DIV/0!</v>
      </c>
    </row>
    <row r="903" spans="9:13" ht="12.75" customHeight="1" x14ac:dyDescent="0.2">
      <c r="I903" t="e">
        <f>VLOOKUP(A903,'[1]TC Diario'!$A$1099:$B$2000,2,FALSE)</f>
        <v>#N/A</v>
      </c>
      <c r="J903" t="e">
        <f>VLOOKUP(A903,'[2]Efectioro Fix'!$A$2:$B2900,2,FALSE)</f>
        <v>#N/A</v>
      </c>
      <c r="K903" s="11"/>
      <c r="L903" s="11" t="e">
        <f t="shared" si="40"/>
        <v>#DIV/0!</v>
      </c>
      <c r="M903" s="11" t="e">
        <f t="shared" si="41"/>
        <v>#DIV/0!</v>
      </c>
    </row>
    <row r="904" spans="9:13" ht="12.75" customHeight="1" x14ac:dyDescent="0.2">
      <c r="I904" t="e">
        <f>VLOOKUP(A904,'[1]TC Diario'!$A$1099:$B$2000,2,FALSE)</f>
        <v>#N/A</v>
      </c>
      <c r="J904" t="e">
        <f>VLOOKUP(A904,'[2]Efectioro Fix'!$A$2:$B2901,2,FALSE)</f>
        <v>#N/A</v>
      </c>
      <c r="K904" s="11"/>
      <c r="L904" s="11" t="e">
        <f t="shared" si="40"/>
        <v>#DIV/0!</v>
      </c>
      <c r="M904" s="11" t="e">
        <f t="shared" si="41"/>
        <v>#DIV/0!</v>
      </c>
    </row>
    <row r="905" spans="9:13" ht="12.75" customHeight="1" x14ac:dyDescent="0.2">
      <c r="I905" t="e">
        <f>VLOOKUP(A905,'[1]TC Diario'!$A$1099:$B$2000,2,FALSE)</f>
        <v>#N/A</v>
      </c>
      <c r="J905" t="e">
        <f>VLOOKUP(A905,'[2]Efectioro Fix'!$A$2:$B2902,2,FALSE)</f>
        <v>#N/A</v>
      </c>
      <c r="K905" s="11"/>
      <c r="L905" s="11" t="e">
        <f t="shared" si="40"/>
        <v>#DIV/0!</v>
      </c>
      <c r="M905" s="11" t="e">
        <f t="shared" si="41"/>
        <v>#DIV/0!</v>
      </c>
    </row>
    <row r="906" spans="9:13" ht="12.75" customHeight="1" x14ac:dyDescent="0.2">
      <c r="I906" t="e">
        <f>VLOOKUP(A906,'[1]TC Diario'!$A$1099:$B$2000,2,FALSE)</f>
        <v>#N/A</v>
      </c>
      <c r="J906" t="e">
        <f>VLOOKUP(A906,'[2]Efectioro Fix'!$A$2:$B2903,2,FALSE)</f>
        <v>#N/A</v>
      </c>
      <c r="K906" s="11"/>
      <c r="L906" s="11" t="e">
        <f t="shared" si="40"/>
        <v>#DIV/0!</v>
      </c>
      <c r="M906" s="11" t="e">
        <f t="shared" si="41"/>
        <v>#DIV/0!</v>
      </c>
    </row>
    <row r="907" spans="9:13" ht="12.75" customHeight="1" x14ac:dyDescent="0.2">
      <c r="I907" t="e">
        <f>VLOOKUP(A907,'[1]TC Diario'!$A$1099:$B$2000,2,FALSE)</f>
        <v>#N/A</v>
      </c>
      <c r="J907" t="e">
        <f>VLOOKUP(A907,'[2]Efectioro Fix'!$A$2:$B2904,2,FALSE)</f>
        <v>#N/A</v>
      </c>
      <c r="K907" s="11"/>
      <c r="L907" s="11" t="e">
        <f t="shared" si="40"/>
        <v>#DIV/0!</v>
      </c>
      <c r="M907" s="11" t="e">
        <f t="shared" si="41"/>
        <v>#DIV/0!</v>
      </c>
    </row>
    <row r="908" spans="9:13" ht="12.75" customHeight="1" x14ac:dyDescent="0.2">
      <c r="I908" t="e">
        <f>VLOOKUP(A908,'[1]TC Diario'!$A$1099:$B$2000,2,FALSE)</f>
        <v>#N/A</v>
      </c>
      <c r="J908" t="e">
        <f>VLOOKUP(A908,'[2]Efectioro Fix'!$A$2:$B2905,2,FALSE)</f>
        <v>#N/A</v>
      </c>
      <c r="K908" s="11"/>
      <c r="L908" s="11" t="e">
        <f t="shared" si="40"/>
        <v>#DIV/0!</v>
      </c>
      <c r="M908" s="11" t="e">
        <f t="shared" si="41"/>
        <v>#DIV/0!</v>
      </c>
    </row>
    <row r="909" spans="9:13" ht="12.75" customHeight="1" x14ac:dyDescent="0.2">
      <c r="I909" t="e">
        <f>VLOOKUP(A909,'[1]TC Diario'!$A$1099:$B$2000,2,FALSE)</f>
        <v>#N/A</v>
      </c>
      <c r="J909" t="e">
        <f>VLOOKUP(A909,'[2]Efectioro Fix'!$A$2:$B2906,2,FALSE)</f>
        <v>#N/A</v>
      </c>
      <c r="K909" s="11"/>
      <c r="L909" s="11" t="e">
        <f t="shared" si="40"/>
        <v>#DIV/0!</v>
      </c>
      <c r="M909" s="11" t="e">
        <f t="shared" si="41"/>
        <v>#DIV/0!</v>
      </c>
    </row>
    <row r="910" spans="9:13" ht="12.75" customHeight="1" x14ac:dyDescent="0.2">
      <c r="I910" t="e">
        <f>VLOOKUP(A910,'[1]TC Diario'!$A$1099:$B$2000,2,FALSE)</f>
        <v>#N/A</v>
      </c>
      <c r="J910" t="e">
        <f>VLOOKUP(A910,'[2]Efectioro Fix'!$A$2:$B2907,2,FALSE)</f>
        <v>#N/A</v>
      </c>
      <c r="K910" s="11"/>
      <c r="L910" s="11" t="e">
        <f t="shared" si="40"/>
        <v>#DIV/0!</v>
      </c>
      <c r="M910" s="11" t="e">
        <f t="shared" si="41"/>
        <v>#DIV/0!</v>
      </c>
    </row>
    <row r="911" spans="9:13" ht="12.75" customHeight="1" x14ac:dyDescent="0.2">
      <c r="I911" t="e">
        <f>VLOOKUP(A911,'[1]TC Diario'!$A$1099:$B$2000,2,FALSE)</f>
        <v>#N/A</v>
      </c>
      <c r="J911" t="e">
        <f>VLOOKUP(A911,'[2]Efectioro Fix'!$A$2:$B2908,2,FALSE)</f>
        <v>#N/A</v>
      </c>
      <c r="K911" s="11"/>
      <c r="L911" s="11" t="e">
        <f t="shared" si="40"/>
        <v>#DIV/0!</v>
      </c>
      <c r="M911" s="11" t="e">
        <f t="shared" si="41"/>
        <v>#DIV/0!</v>
      </c>
    </row>
    <row r="912" spans="9:13" ht="12.75" customHeight="1" x14ac:dyDescent="0.2">
      <c r="I912" t="e">
        <f>VLOOKUP(A912,'[1]TC Diario'!$A$1099:$B$2000,2,FALSE)</f>
        <v>#N/A</v>
      </c>
      <c r="J912" t="e">
        <f>VLOOKUP(A912,'[2]Efectioro Fix'!$A$2:$B2909,2,FALSE)</f>
        <v>#N/A</v>
      </c>
      <c r="K912" s="11"/>
      <c r="L912" s="11" t="e">
        <f t="shared" si="40"/>
        <v>#DIV/0!</v>
      </c>
      <c r="M912" s="11" t="e">
        <f t="shared" si="41"/>
        <v>#DIV/0!</v>
      </c>
    </row>
    <row r="913" spans="9:13" ht="12.75" customHeight="1" x14ac:dyDescent="0.2">
      <c r="I913" t="e">
        <f>VLOOKUP(A913,'[1]TC Diario'!$A$1099:$B$2000,2,FALSE)</f>
        <v>#N/A</v>
      </c>
      <c r="J913" t="e">
        <f>VLOOKUP(A913,'[2]Efectioro Fix'!$A$2:$B2910,2,FALSE)</f>
        <v>#N/A</v>
      </c>
      <c r="K913" s="11"/>
      <c r="L913" s="11" t="e">
        <f t="shared" si="40"/>
        <v>#DIV/0!</v>
      </c>
      <c r="M913" s="11" t="e">
        <f t="shared" si="41"/>
        <v>#DIV/0!</v>
      </c>
    </row>
    <row r="914" spans="9:13" ht="12.75" customHeight="1" x14ac:dyDescent="0.2">
      <c r="I914" t="e">
        <f>VLOOKUP(A914,'[1]TC Diario'!$A$1099:$B$2000,2,FALSE)</f>
        <v>#N/A</v>
      </c>
      <c r="J914" t="e">
        <f>VLOOKUP(A914,'[2]Efectioro Fix'!$A$2:$B2911,2,FALSE)</f>
        <v>#N/A</v>
      </c>
      <c r="K914" s="11"/>
      <c r="L914" s="11" t="e">
        <f t="shared" si="40"/>
        <v>#DIV/0!</v>
      </c>
      <c r="M914" s="11" t="e">
        <f t="shared" si="41"/>
        <v>#DIV/0!</v>
      </c>
    </row>
    <row r="915" spans="9:13" ht="12.75" customHeight="1" x14ac:dyDescent="0.2">
      <c r="I915" t="e">
        <f>VLOOKUP(A915,'[1]TC Diario'!$A$1099:$B$2000,2,FALSE)</f>
        <v>#N/A</v>
      </c>
      <c r="J915" t="e">
        <f>VLOOKUP(A915,'[2]Efectioro Fix'!$A$2:$B2912,2,FALSE)</f>
        <v>#N/A</v>
      </c>
      <c r="K915" s="11"/>
      <c r="L915" s="11" t="e">
        <f t="shared" si="40"/>
        <v>#DIV/0!</v>
      </c>
      <c r="M915" s="11" t="e">
        <f t="shared" si="41"/>
        <v>#DIV/0!</v>
      </c>
    </row>
    <row r="916" spans="9:13" ht="12.75" customHeight="1" x14ac:dyDescent="0.2">
      <c r="I916" t="e">
        <f>VLOOKUP(A916,'[1]TC Diario'!$A$1099:$B$2000,2,FALSE)</f>
        <v>#N/A</v>
      </c>
      <c r="J916" t="e">
        <f>VLOOKUP(A916,'[2]Efectioro Fix'!$A$2:$B2913,2,FALSE)</f>
        <v>#N/A</v>
      </c>
      <c r="K916" s="11"/>
      <c r="L916" s="11" t="e">
        <f t="shared" si="40"/>
        <v>#DIV/0!</v>
      </c>
      <c r="M916" s="11" t="e">
        <f t="shared" si="41"/>
        <v>#DIV/0!</v>
      </c>
    </row>
    <row r="917" spans="9:13" ht="12.75" customHeight="1" x14ac:dyDescent="0.2">
      <c r="I917" t="e">
        <f>VLOOKUP(A917,'[1]TC Diario'!$A$1099:$B$2000,2,FALSE)</f>
        <v>#N/A</v>
      </c>
      <c r="J917" t="e">
        <f>VLOOKUP(A917,'[2]Efectioro Fix'!$A$2:$B2914,2,FALSE)</f>
        <v>#N/A</v>
      </c>
      <c r="K917" s="11"/>
      <c r="L917" s="11" t="e">
        <f t="shared" si="40"/>
        <v>#DIV/0!</v>
      </c>
      <c r="M917" s="11" t="e">
        <f t="shared" si="41"/>
        <v>#DIV/0!</v>
      </c>
    </row>
    <row r="918" spans="9:13" ht="12.75" customHeight="1" x14ac:dyDescent="0.2">
      <c r="I918" t="e">
        <f>VLOOKUP(A918,'[1]TC Diario'!$A$1099:$B$2000,2,FALSE)</f>
        <v>#N/A</v>
      </c>
      <c r="J918" t="e">
        <f>VLOOKUP(A918,'[2]Efectioro Fix'!$A$2:$B2915,2,FALSE)</f>
        <v>#N/A</v>
      </c>
      <c r="K918" s="11"/>
      <c r="L918" s="11" t="e">
        <f t="shared" si="40"/>
        <v>#DIV/0!</v>
      </c>
      <c r="M918" s="11" t="e">
        <f t="shared" si="41"/>
        <v>#DIV/0!</v>
      </c>
    </row>
    <row r="919" spans="9:13" ht="12.75" customHeight="1" x14ac:dyDescent="0.2">
      <c r="I919" t="e">
        <f>VLOOKUP(A919,'[1]TC Diario'!$A$1099:$B$2000,2,FALSE)</f>
        <v>#N/A</v>
      </c>
      <c r="J919" t="e">
        <f>VLOOKUP(A919,'[2]Efectioro Fix'!$A$2:$B2916,2,FALSE)</f>
        <v>#N/A</v>
      </c>
      <c r="K919" s="11"/>
      <c r="L919" s="11" t="e">
        <f t="shared" si="40"/>
        <v>#DIV/0!</v>
      </c>
      <c r="M919" s="11" t="e">
        <f t="shared" si="41"/>
        <v>#DIV/0!</v>
      </c>
    </row>
    <row r="920" spans="9:13" ht="12.75" customHeight="1" x14ac:dyDescent="0.2">
      <c r="I920" t="e">
        <f>VLOOKUP(A920,'[1]TC Diario'!$A$1099:$B$2000,2,FALSE)</f>
        <v>#N/A</v>
      </c>
      <c r="J920" t="e">
        <f>VLOOKUP(A920,'[2]Efectioro Fix'!$A$2:$B2917,2,FALSE)</f>
        <v>#N/A</v>
      </c>
      <c r="K920" s="11"/>
      <c r="L920" s="11" t="e">
        <f t="shared" si="40"/>
        <v>#DIV/0!</v>
      </c>
      <c r="M920" s="11" t="e">
        <f t="shared" si="41"/>
        <v>#DIV/0!</v>
      </c>
    </row>
    <row r="921" spans="9:13" ht="12.75" customHeight="1" x14ac:dyDescent="0.2">
      <c r="I921" t="e">
        <f>VLOOKUP(A921,'[1]TC Diario'!$A$1099:$B$2000,2,FALSE)</f>
        <v>#N/A</v>
      </c>
      <c r="J921" t="e">
        <f>VLOOKUP(A921,'[2]Efectioro Fix'!$A$2:$B2918,2,FALSE)</f>
        <v>#N/A</v>
      </c>
      <c r="K921" s="11"/>
      <c r="L921" s="11" t="e">
        <f t="shared" si="40"/>
        <v>#DIV/0!</v>
      </c>
      <c r="M921" s="11"/>
    </row>
    <row r="922" spans="9:13" ht="12.75" customHeight="1" x14ac:dyDescent="0.2">
      <c r="I922" t="e">
        <f>VLOOKUP(A922,'[1]TC Diario'!$A$1099:$B$2000,2,FALSE)</f>
        <v>#N/A</v>
      </c>
      <c r="J922" t="e">
        <f>VLOOKUP(A922,'[2]Efectioro Fix'!$A$2:$B2919,2,FALSE)</f>
        <v>#N/A</v>
      </c>
      <c r="K922" s="11"/>
      <c r="L922" s="11" t="e">
        <f t="shared" si="40"/>
        <v>#DIV/0!</v>
      </c>
      <c r="M922" s="11"/>
    </row>
    <row r="923" spans="9:13" ht="12.75" customHeight="1" x14ac:dyDescent="0.2">
      <c r="I923" t="e">
        <f>VLOOKUP(A923,'[1]TC Diario'!$A$1099:$B$2000,2,FALSE)</f>
        <v>#N/A</v>
      </c>
      <c r="J923" t="e">
        <f>VLOOKUP(A923,'[2]Efectioro Fix'!$A$2:$B2920,2,FALSE)</f>
        <v>#N/A</v>
      </c>
      <c r="K923" s="11"/>
      <c r="L923" s="11" t="e">
        <f t="shared" si="40"/>
        <v>#DIV/0!</v>
      </c>
      <c r="M923" s="11"/>
    </row>
    <row r="924" spans="9:13" ht="12.75" customHeight="1" x14ac:dyDescent="0.2">
      <c r="I924" t="e">
        <f>VLOOKUP(A924,'[1]TC Diario'!$A$1099:$B$2000,2,FALSE)</f>
        <v>#N/A</v>
      </c>
      <c r="J924" t="e">
        <f>VLOOKUP(A924,'[2]Efectioro Fix'!$A$2:$B2921,2,FALSE)</f>
        <v>#N/A</v>
      </c>
      <c r="K924" s="11"/>
      <c r="L924" s="11" t="e">
        <f t="shared" si="40"/>
        <v>#DIV/0!</v>
      </c>
      <c r="M924" s="11"/>
    </row>
    <row r="925" spans="9:13" ht="12.75" customHeight="1" x14ac:dyDescent="0.2">
      <c r="I925" t="e">
        <f>VLOOKUP(A925,'[1]TC Diario'!$A$1099:$B$2000,2,FALSE)</f>
        <v>#N/A</v>
      </c>
      <c r="J925" t="e">
        <f>VLOOKUP(A925,'[2]Efectioro Fix'!$A$2:$B2922,2,FALSE)</f>
        <v>#N/A</v>
      </c>
      <c r="K925" s="11"/>
      <c r="L925" s="11" t="e">
        <f t="shared" si="40"/>
        <v>#DIV/0!</v>
      </c>
      <c r="M925" s="11"/>
    </row>
    <row r="926" spans="9:13" ht="12.75" customHeight="1" x14ac:dyDescent="0.2">
      <c r="I926" t="e">
        <f>VLOOKUP(A926,'[1]TC Diario'!$A$1099:$B$2000,2,FALSE)</f>
        <v>#N/A</v>
      </c>
      <c r="J926" t="e">
        <f>VLOOKUP(A926,'[2]Efectioro Fix'!$A$2:$B2923,2,FALSE)</f>
        <v>#N/A</v>
      </c>
      <c r="K926" s="11"/>
      <c r="L926" s="11" t="e">
        <f t="shared" si="40"/>
        <v>#DIV/0!</v>
      </c>
      <c r="M926" s="11"/>
    </row>
    <row r="927" spans="9:13" ht="12.75" customHeight="1" x14ac:dyDescent="0.2">
      <c r="I927" t="e">
        <f>VLOOKUP(A927,'[1]TC Diario'!$A$1099:$B$2000,2,FALSE)</f>
        <v>#N/A</v>
      </c>
      <c r="J927" t="e">
        <f>VLOOKUP(A927,'[2]Efectioro Fix'!$A$2:$B2924,2,FALSE)</f>
        <v>#N/A</v>
      </c>
      <c r="K927" s="11"/>
      <c r="L927" s="11" t="e">
        <f t="shared" si="40"/>
        <v>#DIV/0!</v>
      </c>
      <c r="M927" s="11"/>
    </row>
    <row r="928" spans="9:13" ht="12.75" customHeight="1" x14ac:dyDescent="0.2">
      <c r="I928" t="e">
        <f>VLOOKUP(A928,'[1]TC Diario'!$A$1099:$B$2000,2,FALSE)</f>
        <v>#N/A</v>
      </c>
      <c r="J928" t="e">
        <f>VLOOKUP(A928,'[2]Efectioro Fix'!$A$2:$B2925,2,FALSE)</f>
        <v>#N/A</v>
      </c>
      <c r="K928" s="11"/>
      <c r="L928" s="11" t="e">
        <f t="shared" si="40"/>
        <v>#DIV/0!</v>
      </c>
      <c r="M928" s="11"/>
    </row>
    <row r="929" spans="9:13" ht="12.75" customHeight="1" x14ac:dyDescent="0.2">
      <c r="I929" t="e">
        <f>VLOOKUP(A929,'[1]TC Diario'!$A$1099:$B$2000,2,FALSE)</f>
        <v>#N/A</v>
      </c>
      <c r="J929" t="e">
        <f>VLOOKUP(A929,'[2]Efectioro Fix'!$A$2:$B2926,2,FALSE)</f>
        <v>#N/A</v>
      </c>
      <c r="K929" s="11"/>
      <c r="L929" s="11" t="e">
        <f t="shared" si="40"/>
        <v>#DIV/0!</v>
      </c>
      <c r="M929" s="11"/>
    </row>
    <row r="930" spans="9:13" ht="12.75" customHeight="1" x14ac:dyDescent="0.2">
      <c r="I930" t="e">
        <f>VLOOKUP(A930,'[1]TC Diario'!$A$1099:$B$2000,2,FALSE)</f>
        <v>#N/A</v>
      </c>
      <c r="J930" t="e">
        <f>VLOOKUP(A930,'[2]Efectioro Fix'!$A$2:$B2927,2,FALSE)</f>
        <v>#N/A</v>
      </c>
      <c r="K930" s="11"/>
      <c r="L930" s="11" t="e">
        <f t="shared" si="40"/>
        <v>#DIV/0!</v>
      </c>
      <c r="M930" s="11"/>
    </row>
    <row r="931" spans="9:13" ht="12.75" customHeight="1" x14ac:dyDescent="0.2">
      <c r="I931" t="e">
        <f>VLOOKUP(A931,'[1]TC Diario'!$A$1099:$B$2000,2,FALSE)</f>
        <v>#N/A</v>
      </c>
      <c r="J931" t="e">
        <f>VLOOKUP(A931,'[2]Efectioro Fix'!$A$2:$B2928,2,FALSE)</f>
        <v>#N/A</v>
      </c>
      <c r="K931" s="11"/>
      <c r="L931" s="11" t="e">
        <f t="shared" si="40"/>
        <v>#DIV/0!</v>
      </c>
      <c r="M931" s="11"/>
    </row>
    <row r="932" spans="9:13" ht="12.75" customHeight="1" x14ac:dyDescent="0.2">
      <c r="I932" t="e">
        <f>VLOOKUP(A932,'[1]TC Diario'!$A$1099:$B$2000,2,FALSE)</f>
        <v>#N/A</v>
      </c>
      <c r="J932" t="e">
        <f>VLOOKUP(A932,'[2]Efectioro Fix'!$A$2:$B2929,2,FALSE)</f>
        <v>#N/A</v>
      </c>
      <c r="K932" s="11"/>
      <c r="L932" s="11" t="e">
        <f t="shared" si="40"/>
        <v>#DIV/0!</v>
      </c>
      <c r="M932" s="11"/>
    </row>
    <row r="933" spans="9:13" ht="12.75" customHeight="1" x14ac:dyDescent="0.2">
      <c r="I933" t="e">
        <f>VLOOKUP(A933,'[1]TC Diario'!$A$1099:$B$2000,2,FALSE)</f>
        <v>#N/A</v>
      </c>
      <c r="J933" t="e">
        <f>VLOOKUP(A933,'[2]Efectioro Fix'!$A$2:$B2930,2,FALSE)</f>
        <v>#N/A</v>
      </c>
      <c r="K933" s="11"/>
      <c r="L933" s="11" t="e">
        <f t="shared" si="40"/>
        <v>#DIV/0!</v>
      </c>
      <c r="M933" s="11"/>
    </row>
    <row r="934" spans="9:13" ht="12.75" customHeight="1" x14ac:dyDescent="0.2">
      <c r="I934" t="e">
        <f>VLOOKUP(A934,'[1]TC Diario'!$A$1099:$B$2000,2,FALSE)</f>
        <v>#N/A</v>
      </c>
      <c r="J934" t="e">
        <f>VLOOKUP(A934,'[2]Efectioro Fix'!$A$2:$B2931,2,FALSE)</f>
        <v>#N/A</v>
      </c>
      <c r="K934" s="11"/>
      <c r="L934" s="11" t="e">
        <f t="shared" si="40"/>
        <v>#DIV/0!</v>
      </c>
      <c r="M934" s="11"/>
    </row>
    <row r="935" spans="9:13" ht="12.75" customHeight="1" x14ac:dyDescent="0.2">
      <c r="I935" t="e">
        <f>VLOOKUP(A935,'[1]TC Diario'!$A$1099:$B$2000,2,FALSE)</f>
        <v>#N/A</v>
      </c>
      <c r="J935" t="e">
        <f>VLOOKUP(A935,'[2]Efectioro Fix'!$A$2:$B2932,2,FALSE)</f>
        <v>#N/A</v>
      </c>
      <c r="K935" s="11"/>
      <c r="L935" s="11" t="e">
        <f t="shared" si="40"/>
        <v>#DIV/0!</v>
      </c>
      <c r="M935" s="11"/>
    </row>
    <row r="936" spans="9:13" ht="12.75" customHeight="1" x14ac:dyDescent="0.2">
      <c r="I936" t="e">
        <f>VLOOKUP(A936,'[1]TC Diario'!$A$1099:$B$2000,2,FALSE)</f>
        <v>#N/A</v>
      </c>
      <c r="J936" t="e">
        <f>VLOOKUP(A936,'[2]Efectioro Fix'!$A$2:$B2933,2,FALSE)</f>
        <v>#N/A</v>
      </c>
      <c r="K936" s="11"/>
      <c r="L936" s="11" t="e">
        <f t="shared" si="40"/>
        <v>#DIV/0!</v>
      </c>
      <c r="M936" s="11"/>
    </row>
    <row r="937" spans="9:13" ht="12.75" customHeight="1" x14ac:dyDescent="0.2">
      <c r="I937" t="e">
        <f>VLOOKUP(A937,'[1]TC Diario'!$A$1099:$B$2000,2,FALSE)</f>
        <v>#N/A</v>
      </c>
      <c r="J937" t="e">
        <f>VLOOKUP(A937,'[2]Efectioro Fix'!$A$2:$B2934,2,FALSE)</f>
        <v>#N/A</v>
      </c>
      <c r="K937" s="11"/>
      <c r="L937" s="11" t="e">
        <f t="shared" si="40"/>
        <v>#DIV/0!</v>
      </c>
      <c r="M937" s="11"/>
    </row>
    <row r="938" spans="9:13" ht="12.75" customHeight="1" x14ac:dyDescent="0.2">
      <c r="I938" t="e">
        <f>VLOOKUP(A938,'[1]TC Diario'!$A$1099:$B$2000,2,FALSE)</f>
        <v>#N/A</v>
      </c>
      <c r="J938" t="e">
        <f>VLOOKUP(A938,'[2]Efectioro Fix'!$A$2:$B2935,2,FALSE)</f>
        <v>#N/A</v>
      </c>
      <c r="K938" s="11"/>
      <c r="L938" s="11" t="e">
        <f t="shared" si="40"/>
        <v>#DIV/0!</v>
      </c>
      <c r="M938" s="11"/>
    </row>
    <row r="939" spans="9:13" ht="12.75" customHeight="1" x14ac:dyDescent="0.2">
      <c r="I939" t="e">
        <f>VLOOKUP(A939,'[1]TC Diario'!$A$1099:$B$2000,2,FALSE)</f>
        <v>#N/A</v>
      </c>
      <c r="J939" t="e">
        <f>VLOOKUP(A939,'[2]Efectioro Fix'!$A$2:$B2936,2,FALSE)</f>
        <v>#N/A</v>
      </c>
      <c r="K939" s="11"/>
      <c r="L939" s="11" t="e">
        <f t="shared" si="40"/>
        <v>#DIV/0!</v>
      </c>
      <c r="M939" s="11"/>
    </row>
    <row r="940" spans="9:13" ht="12.75" customHeight="1" x14ac:dyDescent="0.2">
      <c r="I940" t="e">
        <f>VLOOKUP(A940,'[1]TC Diario'!$A$1099:$B$2000,2,FALSE)</f>
        <v>#N/A</v>
      </c>
      <c r="J940" t="e">
        <f>VLOOKUP(A940,'[2]Efectioro Fix'!$A$2:$B2937,2,FALSE)</f>
        <v>#N/A</v>
      </c>
      <c r="K940" s="11"/>
      <c r="L940" s="11" t="e">
        <f t="shared" si="40"/>
        <v>#DIV/0!</v>
      </c>
      <c r="M940" s="11"/>
    </row>
    <row r="941" spans="9:13" ht="12.75" customHeight="1" x14ac:dyDescent="0.2">
      <c r="I941" t="e">
        <f>VLOOKUP(A941,'[1]TC Diario'!$A$1099:$B$2000,2,FALSE)</f>
        <v>#N/A</v>
      </c>
      <c r="J941" t="e">
        <f>VLOOKUP(A941,'[2]Efectioro Fix'!$A$2:$B2938,2,FALSE)</f>
        <v>#N/A</v>
      </c>
      <c r="K941" s="11"/>
      <c r="L941" s="11" t="e">
        <f t="shared" si="40"/>
        <v>#DIV/0!</v>
      </c>
      <c r="M941" s="11"/>
    </row>
    <row r="942" spans="9:13" ht="12.75" customHeight="1" x14ac:dyDescent="0.2">
      <c r="I942" t="e">
        <f>VLOOKUP(A942,'[1]TC Diario'!$A$1099:$B$2000,2,FALSE)</f>
        <v>#N/A</v>
      </c>
      <c r="J942" t="e">
        <f>VLOOKUP(A942,'[2]Efectioro Fix'!$A$2:$B2939,2,FALSE)</f>
        <v>#N/A</v>
      </c>
      <c r="K942" s="11"/>
      <c r="L942" s="11" t="e">
        <f t="shared" si="40"/>
        <v>#DIV/0!</v>
      </c>
      <c r="M942" s="11"/>
    </row>
    <row r="943" spans="9:13" ht="12.75" customHeight="1" x14ac:dyDescent="0.2">
      <c r="I943" t="e">
        <f>VLOOKUP(A943,'[1]TC Diario'!$A$1099:$B$2000,2,FALSE)</f>
        <v>#N/A</v>
      </c>
      <c r="J943" t="e">
        <f>VLOOKUP(A943,'[2]Efectioro Fix'!$A$2:$B2940,2,FALSE)</f>
        <v>#N/A</v>
      </c>
      <c r="K943" s="11"/>
      <c r="L943" s="11" t="e">
        <f t="shared" si="40"/>
        <v>#DIV/0!</v>
      </c>
      <c r="M943" s="11"/>
    </row>
    <row r="944" spans="9:13" ht="12.75" customHeight="1" x14ac:dyDescent="0.2">
      <c r="I944" t="e">
        <f>VLOOKUP(A944,'[1]TC Diario'!$A$1099:$B$2000,2,FALSE)</f>
        <v>#N/A</v>
      </c>
      <c r="J944" t="e">
        <f>VLOOKUP(A944,'[2]Efectioro Fix'!$A$2:$B2941,2,FALSE)</f>
        <v>#N/A</v>
      </c>
      <c r="K944" s="11"/>
      <c r="L944" s="11" t="e">
        <f t="shared" si="40"/>
        <v>#DIV/0!</v>
      </c>
      <c r="M944" s="11"/>
    </row>
    <row r="945" spans="9:13" ht="12.75" customHeight="1" x14ac:dyDescent="0.2">
      <c r="I945" t="e">
        <f>VLOOKUP(A945,'[1]TC Diario'!$A$1099:$B$2000,2,FALSE)</f>
        <v>#N/A</v>
      </c>
      <c r="J945" t="e">
        <f>VLOOKUP(A945,'[2]Efectioro Fix'!$A$2:$B2942,2,FALSE)</f>
        <v>#N/A</v>
      </c>
      <c r="K945" s="11"/>
      <c r="L945" s="11" t="e">
        <f t="shared" si="40"/>
        <v>#DIV/0!</v>
      </c>
      <c r="M945" s="11"/>
    </row>
    <row r="946" spans="9:13" ht="12.75" customHeight="1" x14ac:dyDescent="0.2">
      <c r="I946" t="e">
        <f>VLOOKUP(A946,'[1]TC Diario'!$A$1099:$B$2000,2,FALSE)</f>
        <v>#N/A</v>
      </c>
      <c r="J946" t="e">
        <f>VLOOKUP(A946,'[2]Efectioro Fix'!$A$2:$B2943,2,FALSE)</f>
        <v>#N/A</v>
      </c>
      <c r="K946" s="11"/>
      <c r="L946" s="11" t="e">
        <f t="shared" si="40"/>
        <v>#DIV/0!</v>
      </c>
      <c r="M946" s="11"/>
    </row>
    <row r="947" spans="9:13" ht="12.75" customHeight="1" x14ac:dyDescent="0.2">
      <c r="I947" t="e">
        <f>VLOOKUP(A947,'[1]TC Diario'!$A$1099:$B$2000,2,FALSE)</f>
        <v>#N/A</v>
      </c>
      <c r="J947" t="e">
        <f>VLOOKUP(A947,'[2]Efectioro Fix'!$A$2:$B2944,2,FALSE)</f>
        <v>#N/A</v>
      </c>
      <c r="K947" s="11"/>
      <c r="L947" s="11" t="e">
        <f t="shared" si="40"/>
        <v>#DIV/0!</v>
      </c>
      <c r="M947" s="11"/>
    </row>
    <row r="948" spans="9:13" ht="12.75" customHeight="1" x14ac:dyDescent="0.2">
      <c r="I948" t="e">
        <f>VLOOKUP(A948,'[1]TC Diario'!$A$1099:$B$2000,2,FALSE)</f>
        <v>#N/A</v>
      </c>
      <c r="J948" t="e">
        <f>VLOOKUP(A948,'[2]Efectioro Fix'!$A$2:$B2945,2,FALSE)</f>
        <v>#N/A</v>
      </c>
      <c r="K948" s="11"/>
      <c r="L948" s="11" t="e">
        <f t="shared" si="40"/>
        <v>#DIV/0!</v>
      </c>
      <c r="M948" s="11"/>
    </row>
    <row r="949" spans="9:13" ht="12.75" customHeight="1" x14ac:dyDescent="0.2">
      <c r="I949" t="e">
        <f>VLOOKUP(A949,'[1]TC Diario'!$A$1099:$B$2000,2,FALSE)</f>
        <v>#N/A</v>
      </c>
      <c r="J949" t="e">
        <f>VLOOKUP(A949,'[2]Efectioro Fix'!$A$2:$B2946,2,FALSE)</f>
        <v>#N/A</v>
      </c>
      <c r="K949" s="11"/>
      <c r="L949" s="11" t="e">
        <f t="shared" si="40"/>
        <v>#DIV/0!</v>
      </c>
      <c r="M949" s="11"/>
    </row>
    <row r="950" spans="9:13" ht="12.75" customHeight="1" x14ac:dyDescent="0.2">
      <c r="I950" t="e">
        <f>VLOOKUP(A950,'[1]TC Diario'!$A$1099:$B$2000,2,FALSE)</f>
        <v>#N/A</v>
      </c>
      <c r="J950" t="e">
        <f>VLOOKUP(A950,'[2]Efectioro Fix'!$A$2:$B2947,2,FALSE)</f>
        <v>#N/A</v>
      </c>
      <c r="K950" s="11"/>
      <c r="L950" s="11" t="e">
        <f t="shared" si="40"/>
        <v>#DIV/0!</v>
      </c>
      <c r="M950" s="11"/>
    </row>
    <row r="951" spans="9:13" ht="12.75" customHeight="1" x14ac:dyDescent="0.2">
      <c r="I951" t="e">
        <f>VLOOKUP(A951,'[1]TC Diario'!$A$1099:$B$2000,2,FALSE)</f>
        <v>#N/A</v>
      </c>
      <c r="J951" t="e">
        <f>VLOOKUP(A951,'[2]Efectioro Fix'!$A$2:$B2948,2,FALSE)</f>
        <v>#N/A</v>
      </c>
      <c r="K951" s="11"/>
      <c r="L951" s="11" t="e">
        <f t="shared" si="40"/>
        <v>#DIV/0!</v>
      </c>
      <c r="M951" s="11"/>
    </row>
    <row r="952" spans="9:13" ht="12.75" customHeight="1" x14ac:dyDescent="0.2">
      <c r="I952" t="e">
        <f>VLOOKUP(A952,'[1]TC Diario'!$A$1099:$B$2000,2,FALSE)</f>
        <v>#N/A</v>
      </c>
      <c r="J952" t="e">
        <f>VLOOKUP(A952,'[2]Efectioro Fix'!$A$2:$B2949,2,FALSE)</f>
        <v>#N/A</v>
      </c>
      <c r="K952" s="11"/>
      <c r="L952" s="11" t="e">
        <f t="shared" si="40"/>
        <v>#DIV/0!</v>
      </c>
      <c r="M952" s="11"/>
    </row>
    <row r="953" spans="9:13" ht="12.75" customHeight="1" x14ac:dyDescent="0.2">
      <c r="I953" t="e">
        <f>VLOOKUP(A953,'[1]TC Diario'!$A$1099:$B$2000,2,FALSE)</f>
        <v>#N/A</v>
      </c>
      <c r="J953" t="e">
        <f>VLOOKUP(A953,'[2]Efectioro Fix'!$A$2:$B2950,2,FALSE)</f>
        <v>#N/A</v>
      </c>
      <c r="K953" s="11"/>
      <c r="L953" s="11" t="e">
        <f t="shared" si="40"/>
        <v>#DIV/0!</v>
      </c>
      <c r="M953" s="11"/>
    </row>
    <row r="954" spans="9:13" ht="12.75" customHeight="1" x14ac:dyDescent="0.2">
      <c r="I954" t="e">
        <f>VLOOKUP(A954,'[1]TC Diario'!$A$1099:$B$2000,2,FALSE)</f>
        <v>#N/A</v>
      </c>
      <c r="J954" t="e">
        <f>VLOOKUP(A954,'[2]Efectioro Fix'!$A$2:$B2951,2,FALSE)</f>
        <v>#N/A</v>
      </c>
      <c r="K954" s="11"/>
      <c r="L954" s="11" t="e">
        <f t="shared" si="40"/>
        <v>#DIV/0!</v>
      </c>
      <c r="M954" s="11"/>
    </row>
    <row r="955" spans="9:13" ht="12.75" customHeight="1" x14ac:dyDescent="0.2">
      <c r="I955" t="e">
        <f>VLOOKUP(A955,'[1]TC Diario'!$A$1099:$B$2000,2,FALSE)</f>
        <v>#N/A</v>
      </c>
      <c r="J955" t="e">
        <f>VLOOKUP(A955,'[2]Efectioro Fix'!$A$2:$B2952,2,FALSE)</f>
        <v>#N/A</v>
      </c>
      <c r="K955" s="11"/>
      <c r="L955" s="11" t="e">
        <f t="shared" si="40"/>
        <v>#DIV/0!</v>
      </c>
      <c r="M955" s="11"/>
    </row>
    <row r="956" spans="9:13" ht="12.75" customHeight="1" x14ac:dyDescent="0.2">
      <c r="I956" t="e">
        <f>VLOOKUP(A956,'[1]TC Diario'!$A$1099:$B$2000,2,FALSE)</f>
        <v>#N/A</v>
      </c>
      <c r="J956" t="e">
        <f>VLOOKUP(A956,'[2]Efectioro Fix'!$A$2:$B2953,2,FALSE)</f>
        <v>#N/A</v>
      </c>
      <c r="K956" s="11"/>
      <c r="L956" s="11" t="e">
        <f t="shared" si="40"/>
        <v>#DIV/0!</v>
      </c>
      <c r="M956" s="11"/>
    </row>
    <row r="957" spans="9:13" ht="12.75" customHeight="1" x14ac:dyDescent="0.2">
      <c r="I957" t="e">
        <f>VLOOKUP(A957,'[1]TC Diario'!$A$1099:$B$2000,2,FALSE)</f>
        <v>#N/A</v>
      </c>
      <c r="J957" t="e">
        <f>VLOOKUP(A957,'[2]Efectioro Fix'!$A$2:$B2954,2,FALSE)</f>
        <v>#N/A</v>
      </c>
      <c r="K957" s="11"/>
      <c r="L957" s="11" t="e">
        <f t="shared" si="40"/>
        <v>#DIV/0!</v>
      </c>
      <c r="M957" s="11"/>
    </row>
    <row r="958" spans="9:13" ht="12.75" customHeight="1" x14ac:dyDescent="0.2">
      <c r="I958" t="e">
        <f>VLOOKUP(A958,'[1]TC Diario'!$A$1099:$B$2000,2,FALSE)</f>
        <v>#N/A</v>
      </c>
      <c r="J958" t="e">
        <f>VLOOKUP(A958,'[2]Efectioro Fix'!$A$2:$B2955,2,FALSE)</f>
        <v>#N/A</v>
      </c>
      <c r="K958" s="11"/>
      <c r="L958" s="11" t="e">
        <f t="shared" si="40"/>
        <v>#DIV/0!</v>
      </c>
      <c r="M958" s="11"/>
    </row>
    <row r="959" spans="9:13" ht="12.75" customHeight="1" x14ac:dyDescent="0.2">
      <c r="I959" t="e">
        <f>VLOOKUP(A959,'[1]TC Diario'!$A$1099:$B$2000,2,FALSE)</f>
        <v>#N/A</v>
      </c>
      <c r="J959" t="e">
        <f>VLOOKUP(A959,'[2]Efectioro Fix'!$A$2:$B2956,2,FALSE)</f>
        <v>#N/A</v>
      </c>
      <c r="K959" s="11"/>
      <c r="L959" s="11" t="e">
        <f t="shared" si="40"/>
        <v>#DIV/0!</v>
      </c>
      <c r="M959" s="11"/>
    </row>
    <row r="960" spans="9:13" ht="12.75" customHeight="1" x14ac:dyDescent="0.2">
      <c r="I960" t="e">
        <f>VLOOKUP(A960,'[1]TC Diario'!$A$1099:$B$2000,2,FALSE)</f>
        <v>#N/A</v>
      </c>
      <c r="J960" t="e">
        <f>VLOOKUP(A960,'[2]Efectioro Fix'!$A$2:$B2957,2,FALSE)</f>
        <v>#N/A</v>
      </c>
      <c r="K960" s="11"/>
      <c r="L960" s="11" t="e">
        <f t="shared" si="40"/>
        <v>#DIV/0!</v>
      </c>
      <c r="M960" s="11"/>
    </row>
    <row r="961" spans="9:13" ht="12.75" customHeight="1" x14ac:dyDescent="0.2">
      <c r="I961" t="e">
        <f>VLOOKUP(A961,'[1]TC Diario'!$A$1099:$B$2000,2,FALSE)</f>
        <v>#N/A</v>
      </c>
      <c r="J961" t="e">
        <f>VLOOKUP(A961,'[2]Efectioro Fix'!$A$2:$B2958,2,FALSE)</f>
        <v>#N/A</v>
      </c>
      <c r="K961" s="11"/>
      <c r="L961" s="11" t="e">
        <f t="shared" si="40"/>
        <v>#DIV/0!</v>
      </c>
      <c r="M961" s="11"/>
    </row>
    <row r="962" spans="9:13" ht="12.75" customHeight="1" x14ac:dyDescent="0.2">
      <c r="I962" t="e">
        <f>VLOOKUP(A962,'[1]TC Diario'!$A$1099:$B$2000,2,FALSE)</f>
        <v>#N/A</v>
      </c>
      <c r="J962" t="e">
        <f>VLOOKUP(A962,'[2]Efectioro Fix'!$A$2:$B2959,2,FALSE)</f>
        <v>#N/A</v>
      </c>
      <c r="K962" s="11"/>
      <c r="L962" s="11" t="e">
        <f t="shared" si="40"/>
        <v>#DIV/0!</v>
      </c>
      <c r="M962" s="11"/>
    </row>
    <row r="963" spans="9:13" ht="12.75" customHeight="1" x14ac:dyDescent="0.2">
      <c r="I963" t="e">
        <f>VLOOKUP(A963,'[1]TC Diario'!$A$1099:$B$2000,2,FALSE)</f>
        <v>#N/A</v>
      </c>
      <c r="J963" t="e">
        <f>VLOOKUP(A963,'[2]Efectioro Fix'!$A$2:$B2960,2,FALSE)</f>
        <v>#N/A</v>
      </c>
      <c r="K963" s="11"/>
      <c r="L963" s="11" t="e">
        <f t="shared" si="40"/>
        <v>#DIV/0!</v>
      </c>
      <c r="M963" s="11"/>
    </row>
    <row r="964" spans="9:13" ht="12.75" customHeight="1" x14ac:dyDescent="0.2">
      <c r="I964" t="e">
        <f>VLOOKUP(A964,'[1]TC Diario'!$A$1099:$B$2000,2,FALSE)</f>
        <v>#N/A</v>
      </c>
      <c r="J964" t="e">
        <f>VLOOKUP(A964,'[2]Efectioro Fix'!$A$2:$B2961,2,FALSE)</f>
        <v>#N/A</v>
      </c>
      <c r="K964" s="11"/>
      <c r="L964" s="11" t="e">
        <f t="shared" si="40"/>
        <v>#DIV/0!</v>
      </c>
      <c r="M964" s="11"/>
    </row>
    <row r="965" spans="9:13" ht="12.75" customHeight="1" x14ac:dyDescent="0.2">
      <c r="I965" t="e">
        <f>VLOOKUP(A965,'[1]TC Diario'!$A$1099:$B$2000,2,FALSE)</f>
        <v>#N/A</v>
      </c>
      <c r="J965" t="e">
        <f>VLOOKUP(A965,'[2]Efectioro Fix'!$A$2:$B2962,2,FALSE)</f>
        <v>#N/A</v>
      </c>
      <c r="K965" s="11"/>
      <c r="L965" s="11" t="e">
        <f t="shared" ref="L965:L1028" si="42">E964/D964/C964</f>
        <v>#DIV/0!</v>
      </c>
      <c r="M965" s="11"/>
    </row>
    <row r="966" spans="9:13" ht="12.75" customHeight="1" x14ac:dyDescent="0.2">
      <c r="I966" t="e">
        <f>VLOOKUP(A966,'[1]TC Diario'!$A$1099:$B$2000,2,FALSE)</f>
        <v>#N/A</v>
      </c>
      <c r="J966" t="e">
        <f>VLOOKUP(A966,'[2]Efectioro Fix'!$A$2:$B2963,2,FALSE)</f>
        <v>#N/A</v>
      </c>
      <c r="K966" s="11"/>
      <c r="L966" s="11" t="e">
        <f t="shared" si="42"/>
        <v>#DIV/0!</v>
      </c>
      <c r="M966" s="11"/>
    </row>
    <row r="967" spans="9:13" ht="12.75" customHeight="1" x14ac:dyDescent="0.2">
      <c r="I967" t="e">
        <f>VLOOKUP(A967,'[1]TC Diario'!$A$1099:$B$2000,2,FALSE)</f>
        <v>#N/A</v>
      </c>
      <c r="J967" t="e">
        <f>VLOOKUP(A967,'[2]Efectioro Fix'!$A$2:$B2964,2,FALSE)</f>
        <v>#N/A</v>
      </c>
      <c r="K967" s="11"/>
      <c r="L967" s="11" t="e">
        <f t="shared" si="42"/>
        <v>#DIV/0!</v>
      </c>
      <c r="M967" s="11"/>
    </row>
    <row r="968" spans="9:13" ht="12.75" customHeight="1" x14ac:dyDescent="0.2">
      <c r="I968" t="e">
        <f>VLOOKUP(A968,'[1]TC Diario'!$A$1099:$B$2000,2,FALSE)</f>
        <v>#N/A</v>
      </c>
      <c r="J968" t="e">
        <f>VLOOKUP(A968,'[2]Efectioro Fix'!$A$2:$B2965,2,FALSE)</f>
        <v>#N/A</v>
      </c>
      <c r="K968" s="11"/>
      <c r="L968" s="11" t="e">
        <f t="shared" si="42"/>
        <v>#DIV/0!</v>
      </c>
      <c r="M968" s="11"/>
    </row>
    <row r="969" spans="9:13" ht="12.75" customHeight="1" x14ac:dyDescent="0.2">
      <c r="I969" t="e">
        <f>VLOOKUP(A969,'[1]TC Diario'!$A$1099:$B$2000,2,FALSE)</f>
        <v>#N/A</v>
      </c>
      <c r="J969" t="e">
        <f>VLOOKUP(A969,'[2]Efectioro Fix'!$A$2:$B2966,2,FALSE)</f>
        <v>#N/A</v>
      </c>
      <c r="K969" s="11"/>
      <c r="L969" s="11" t="e">
        <f t="shared" si="42"/>
        <v>#DIV/0!</v>
      </c>
      <c r="M969" s="11"/>
    </row>
    <row r="970" spans="9:13" ht="12.75" customHeight="1" x14ac:dyDescent="0.2">
      <c r="I970" t="e">
        <f>VLOOKUP(A970,'[1]TC Diario'!$A$1099:$B$2000,2,FALSE)</f>
        <v>#N/A</v>
      </c>
      <c r="J970" t="e">
        <f>VLOOKUP(A970,'[2]Efectioro Fix'!$A$2:$B2967,2,FALSE)</f>
        <v>#N/A</v>
      </c>
      <c r="K970" s="11"/>
      <c r="L970" s="11" t="e">
        <f t="shared" si="42"/>
        <v>#DIV/0!</v>
      </c>
      <c r="M970" s="11"/>
    </row>
    <row r="971" spans="9:13" ht="12.75" customHeight="1" x14ac:dyDescent="0.2">
      <c r="I971" t="e">
        <f>VLOOKUP(A971,'[1]TC Diario'!$A$1099:$B$2000,2,FALSE)</f>
        <v>#N/A</v>
      </c>
      <c r="J971" t="e">
        <f>VLOOKUP(A971,'[2]Efectioro Fix'!$A$2:$B2968,2,FALSE)</f>
        <v>#N/A</v>
      </c>
      <c r="K971" s="11"/>
      <c r="L971" s="11" t="e">
        <f t="shared" si="42"/>
        <v>#DIV/0!</v>
      </c>
      <c r="M971" s="11"/>
    </row>
    <row r="972" spans="9:13" ht="12.75" customHeight="1" x14ac:dyDescent="0.2">
      <c r="I972" t="e">
        <f>VLOOKUP(A972,'[1]TC Diario'!$A$1099:$B$2000,2,FALSE)</f>
        <v>#N/A</v>
      </c>
      <c r="J972" t="e">
        <f>VLOOKUP(A972,'[2]Efectioro Fix'!$A$2:$B2969,2,FALSE)</f>
        <v>#N/A</v>
      </c>
      <c r="K972" s="11"/>
      <c r="L972" s="11" t="e">
        <f t="shared" si="42"/>
        <v>#DIV/0!</v>
      </c>
      <c r="M972" s="11"/>
    </row>
    <row r="973" spans="9:13" ht="12.75" customHeight="1" x14ac:dyDescent="0.2">
      <c r="I973" t="e">
        <f>VLOOKUP(A973,'[1]TC Diario'!$A$1099:$B$2000,2,FALSE)</f>
        <v>#N/A</v>
      </c>
      <c r="J973" t="e">
        <f>VLOOKUP(A973,'[2]Efectioro Fix'!$A$2:$B2970,2,FALSE)</f>
        <v>#N/A</v>
      </c>
      <c r="K973" s="11"/>
      <c r="L973" s="11" t="e">
        <f t="shared" si="42"/>
        <v>#DIV/0!</v>
      </c>
      <c r="M973" s="11"/>
    </row>
    <row r="974" spans="9:13" ht="12.75" customHeight="1" x14ac:dyDescent="0.2">
      <c r="I974" t="e">
        <f>VLOOKUP(A974,'[1]TC Diario'!$A$1099:$B$2000,2,FALSE)</f>
        <v>#N/A</v>
      </c>
      <c r="J974" t="e">
        <f>VLOOKUP(A974,'[2]Efectioro Fix'!$A$2:$B2971,2,FALSE)</f>
        <v>#N/A</v>
      </c>
      <c r="K974" s="11"/>
      <c r="L974" s="11" t="e">
        <f t="shared" si="42"/>
        <v>#DIV/0!</v>
      </c>
      <c r="M974" s="11"/>
    </row>
    <row r="975" spans="9:13" ht="12.75" customHeight="1" x14ac:dyDescent="0.2">
      <c r="I975" t="e">
        <f>VLOOKUP(A975,'[1]TC Diario'!$A$1099:$B$2000,2,FALSE)</f>
        <v>#N/A</v>
      </c>
      <c r="J975" t="e">
        <f>VLOOKUP(A975,'[2]Efectioro Fix'!$A$2:$B2972,2,FALSE)</f>
        <v>#N/A</v>
      </c>
      <c r="K975" s="11"/>
      <c r="L975" s="11" t="e">
        <f t="shared" si="42"/>
        <v>#DIV/0!</v>
      </c>
      <c r="M975" s="11"/>
    </row>
    <row r="976" spans="9:13" ht="12.75" customHeight="1" x14ac:dyDescent="0.2">
      <c r="I976" t="e">
        <f>VLOOKUP(A976,'[1]TC Diario'!$A$1099:$B$2000,2,FALSE)</f>
        <v>#N/A</v>
      </c>
      <c r="J976" t="e">
        <f>VLOOKUP(A976,'[2]Efectioro Fix'!$A$2:$B2973,2,FALSE)</f>
        <v>#N/A</v>
      </c>
      <c r="K976" s="11"/>
      <c r="L976" s="11" t="e">
        <f t="shared" si="42"/>
        <v>#DIV/0!</v>
      </c>
      <c r="M976" s="11"/>
    </row>
    <row r="977" spans="9:13" ht="12.75" customHeight="1" x14ac:dyDescent="0.2">
      <c r="I977" t="e">
        <f>VLOOKUP(A977,'[1]TC Diario'!$A$1099:$B$2000,2,FALSE)</f>
        <v>#N/A</v>
      </c>
      <c r="J977" t="e">
        <f>VLOOKUP(A977,'[2]Efectioro Fix'!$A$2:$B2974,2,FALSE)</f>
        <v>#N/A</v>
      </c>
      <c r="K977" s="11"/>
      <c r="L977" s="11" t="e">
        <f t="shared" si="42"/>
        <v>#DIV/0!</v>
      </c>
      <c r="M977" s="11"/>
    </row>
    <row r="978" spans="9:13" ht="12.75" customHeight="1" x14ac:dyDescent="0.2">
      <c r="I978" t="e">
        <f>VLOOKUP(A978,'[1]TC Diario'!$A$1099:$B$2000,2,FALSE)</f>
        <v>#N/A</v>
      </c>
      <c r="J978" t="e">
        <f>VLOOKUP(A978,'[2]Efectioro Fix'!$A$2:$B2975,2,FALSE)</f>
        <v>#N/A</v>
      </c>
      <c r="K978" s="11"/>
      <c r="L978" s="11" t="e">
        <f t="shared" si="42"/>
        <v>#DIV/0!</v>
      </c>
      <c r="M978" s="11"/>
    </row>
    <row r="979" spans="9:13" ht="12.75" customHeight="1" x14ac:dyDescent="0.2">
      <c r="I979" t="e">
        <f>VLOOKUP(A979,'[1]TC Diario'!$A$1099:$B$2000,2,FALSE)</f>
        <v>#N/A</v>
      </c>
      <c r="J979" t="e">
        <f>VLOOKUP(A979,'[2]Efectioro Fix'!$A$2:$B2976,2,FALSE)</f>
        <v>#N/A</v>
      </c>
      <c r="K979" s="11"/>
      <c r="L979" s="11" t="e">
        <f t="shared" si="42"/>
        <v>#DIV/0!</v>
      </c>
      <c r="M979" s="11"/>
    </row>
    <row r="980" spans="9:13" ht="12.75" customHeight="1" x14ac:dyDescent="0.2">
      <c r="I980" t="e">
        <f>VLOOKUP(A980,'[1]TC Diario'!$A$1099:$B$2000,2,FALSE)</f>
        <v>#N/A</v>
      </c>
      <c r="J980" t="e">
        <f>VLOOKUP(A980,'[2]Efectioro Fix'!$A$2:$B2977,2,FALSE)</f>
        <v>#N/A</v>
      </c>
      <c r="K980" s="11"/>
      <c r="L980" s="11" t="e">
        <f t="shared" si="42"/>
        <v>#DIV/0!</v>
      </c>
      <c r="M980" s="11"/>
    </row>
    <row r="981" spans="9:13" ht="12.75" customHeight="1" x14ac:dyDescent="0.2">
      <c r="I981" t="e">
        <f>VLOOKUP(A981,'[1]TC Diario'!$A$1099:$B$2000,2,FALSE)</f>
        <v>#N/A</v>
      </c>
      <c r="J981" t="e">
        <f>VLOOKUP(A981,'[2]Efectioro Fix'!$A$2:$B2978,2,FALSE)</f>
        <v>#N/A</v>
      </c>
      <c r="K981" s="11"/>
      <c r="L981" s="11" t="e">
        <f t="shared" si="42"/>
        <v>#DIV/0!</v>
      </c>
      <c r="M981" s="11"/>
    </row>
    <row r="982" spans="9:13" ht="12.75" customHeight="1" x14ac:dyDescent="0.2">
      <c r="I982" t="e">
        <f>VLOOKUP(A982,'[1]TC Diario'!$A$1099:$B$2000,2,FALSE)</f>
        <v>#N/A</v>
      </c>
      <c r="J982" t="e">
        <f>VLOOKUP(A982,'[2]Efectioro Fix'!$A$2:$B2979,2,FALSE)</f>
        <v>#N/A</v>
      </c>
      <c r="K982" s="11"/>
      <c r="L982" s="11" t="e">
        <f t="shared" si="42"/>
        <v>#DIV/0!</v>
      </c>
      <c r="M982" s="11"/>
    </row>
    <row r="983" spans="9:13" ht="12.75" customHeight="1" x14ac:dyDescent="0.2">
      <c r="I983" t="e">
        <f>VLOOKUP(A983,'[1]TC Diario'!$A$1099:$B$2000,2,FALSE)</f>
        <v>#N/A</v>
      </c>
      <c r="J983" t="e">
        <f>VLOOKUP(A983,'[2]Efectioro Fix'!$A$2:$B2980,2,FALSE)</f>
        <v>#N/A</v>
      </c>
      <c r="K983" s="11"/>
      <c r="L983" s="11" t="e">
        <f t="shared" si="42"/>
        <v>#DIV/0!</v>
      </c>
      <c r="M983" s="11"/>
    </row>
    <row r="984" spans="9:13" ht="12.75" customHeight="1" x14ac:dyDescent="0.2">
      <c r="I984" t="e">
        <f>VLOOKUP(A984,'[1]TC Diario'!$A$1099:$B$2000,2,FALSE)</f>
        <v>#N/A</v>
      </c>
      <c r="J984" t="e">
        <f>VLOOKUP(A984,'[2]Efectioro Fix'!$A$2:$B2981,2,FALSE)</f>
        <v>#N/A</v>
      </c>
      <c r="K984" s="11"/>
      <c r="L984" s="11" t="e">
        <f t="shared" si="42"/>
        <v>#DIV/0!</v>
      </c>
      <c r="M984" s="11"/>
    </row>
    <row r="985" spans="9:13" ht="12.75" customHeight="1" x14ac:dyDescent="0.2">
      <c r="I985" t="e">
        <f>VLOOKUP(A985,'[1]TC Diario'!$A$1099:$B$2000,2,FALSE)</f>
        <v>#N/A</v>
      </c>
      <c r="J985" t="e">
        <f>VLOOKUP(A985,'[2]Efectioro Fix'!$A$2:$B2982,2,FALSE)</f>
        <v>#N/A</v>
      </c>
      <c r="K985" s="11"/>
      <c r="L985" s="11" t="e">
        <f t="shared" si="42"/>
        <v>#DIV/0!</v>
      </c>
      <c r="M985" s="11"/>
    </row>
    <row r="986" spans="9:13" ht="12.75" customHeight="1" x14ac:dyDescent="0.2">
      <c r="I986" t="e">
        <f>VLOOKUP(A986,'[1]TC Diario'!$A$1099:$B$2000,2,FALSE)</f>
        <v>#N/A</v>
      </c>
      <c r="J986" t="e">
        <f>VLOOKUP(A986,'[2]Efectioro Fix'!$A$2:$B2983,2,FALSE)</f>
        <v>#N/A</v>
      </c>
      <c r="K986" s="11"/>
      <c r="L986" s="11" t="e">
        <f t="shared" si="42"/>
        <v>#DIV/0!</v>
      </c>
      <c r="M986" s="11"/>
    </row>
    <row r="987" spans="9:13" ht="12.75" customHeight="1" x14ac:dyDescent="0.2">
      <c r="I987" t="e">
        <f>VLOOKUP(A987,'[1]TC Diario'!$A$1099:$B$2000,2,FALSE)</f>
        <v>#N/A</v>
      </c>
      <c r="J987" t="e">
        <f>VLOOKUP(A987,'[2]Efectioro Fix'!$A$2:$B2984,2,FALSE)</f>
        <v>#N/A</v>
      </c>
      <c r="K987" s="11"/>
      <c r="L987" s="11" t="e">
        <f t="shared" si="42"/>
        <v>#DIV/0!</v>
      </c>
      <c r="M987" s="11"/>
    </row>
    <row r="988" spans="9:13" ht="12.75" customHeight="1" x14ac:dyDescent="0.2">
      <c r="I988" t="e">
        <f>VLOOKUP(A988,'[1]TC Diario'!$A$1099:$B$2000,2,FALSE)</f>
        <v>#N/A</v>
      </c>
      <c r="J988" t="e">
        <f>VLOOKUP(A988,'[2]Efectioro Fix'!$A$2:$B2985,2,FALSE)</f>
        <v>#N/A</v>
      </c>
      <c r="K988" s="11"/>
      <c r="L988" s="11" t="e">
        <f t="shared" si="42"/>
        <v>#DIV/0!</v>
      </c>
      <c r="M988" s="11"/>
    </row>
    <row r="989" spans="9:13" ht="12.75" customHeight="1" x14ac:dyDescent="0.2">
      <c r="I989" t="e">
        <f>VLOOKUP(A989,'[1]TC Diario'!$A$1099:$B$2000,2,FALSE)</f>
        <v>#N/A</v>
      </c>
      <c r="J989" t="e">
        <f>VLOOKUP(A989,'[2]Efectioro Fix'!$A$2:$B2986,2,FALSE)</f>
        <v>#N/A</v>
      </c>
      <c r="K989" s="11"/>
      <c r="L989" s="11" t="e">
        <f t="shared" si="42"/>
        <v>#DIV/0!</v>
      </c>
      <c r="M989" s="11"/>
    </row>
    <row r="990" spans="9:13" ht="12.75" customHeight="1" x14ac:dyDescent="0.2">
      <c r="I990" t="e">
        <f>VLOOKUP(A990,'[1]TC Diario'!$A$1099:$B$2000,2,FALSE)</f>
        <v>#N/A</v>
      </c>
      <c r="J990" t="e">
        <f>VLOOKUP(A990,'[2]Efectioro Fix'!$A$2:$B2987,2,FALSE)</f>
        <v>#N/A</v>
      </c>
      <c r="K990" s="11"/>
      <c r="L990" s="11" t="e">
        <f t="shared" si="42"/>
        <v>#DIV/0!</v>
      </c>
      <c r="M990" s="11"/>
    </row>
    <row r="991" spans="9:13" ht="12.75" customHeight="1" x14ac:dyDescent="0.2">
      <c r="I991" t="e">
        <f>VLOOKUP(A991,'[1]TC Diario'!$A$1099:$B$2000,2,FALSE)</f>
        <v>#N/A</v>
      </c>
      <c r="J991" t="e">
        <f>VLOOKUP(A991,'[2]Efectioro Fix'!$A$2:$B2988,2,FALSE)</f>
        <v>#N/A</v>
      </c>
      <c r="K991" s="11"/>
      <c r="L991" s="11" t="e">
        <f t="shared" si="42"/>
        <v>#DIV/0!</v>
      </c>
      <c r="M991" s="11"/>
    </row>
    <row r="992" spans="9:13" ht="12.75" customHeight="1" x14ac:dyDescent="0.2">
      <c r="I992" t="e">
        <f>VLOOKUP(A992,'[1]TC Diario'!$A$1099:$B$2000,2,FALSE)</f>
        <v>#N/A</v>
      </c>
      <c r="J992" t="e">
        <f>VLOOKUP(A992,'[2]Efectioro Fix'!$A$2:$B2989,2,FALSE)</f>
        <v>#N/A</v>
      </c>
      <c r="K992" s="11"/>
      <c r="L992" s="11" t="e">
        <f t="shared" si="42"/>
        <v>#DIV/0!</v>
      </c>
      <c r="M992" s="11"/>
    </row>
    <row r="993" spans="9:13" ht="12.75" customHeight="1" x14ac:dyDescent="0.2">
      <c r="I993" t="e">
        <f>VLOOKUP(A993,'[1]TC Diario'!$A$1099:$B$2000,2,FALSE)</f>
        <v>#N/A</v>
      </c>
      <c r="J993" t="e">
        <f>VLOOKUP(A993,'[2]Efectioro Fix'!$A$2:$B2990,2,FALSE)</f>
        <v>#N/A</v>
      </c>
      <c r="K993" s="11"/>
      <c r="L993" s="11" t="e">
        <f t="shared" si="42"/>
        <v>#DIV/0!</v>
      </c>
      <c r="M993" s="11"/>
    </row>
    <row r="994" spans="9:13" ht="12.75" customHeight="1" x14ac:dyDescent="0.2">
      <c r="I994" t="e">
        <f>VLOOKUP(A994,'[1]TC Diario'!$A$1099:$B$2000,2,FALSE)</f>
        <v>#N/A</v>
      </c>
      <c r="J994" t="e">
        <f>VLOOKUP(A994,'[2]Efectioro Fix'!$A$2:$B2991,2,FALSE)</f>
        <v>#N/A</v>
      </c>
      <c r="K994" s="11"/>
      <c r="L994" s="11" t="e">
        <f t="shared" si="42"/>
        <v>#DIV/0!</v>
      </c>
      <c r="M994" s="11"/>
    </row>
    <row r="995" spans="9:13" ht="12.75" customHeight="1" x14ac:dyDescent="0.2">
      <c r="I995" t="e">
        <f>VLOOKUP(A995,'[1]TC Diario'!$A$1099:$B$2000,2,FALSE)</f>
        <v>#N/A</v>
      </c>
      <c r="J995" t="e">
        <f>VLOOKUP(A995,'[2]Efectioro Fix'!$A$2:$B2992,2,FALSE)</f>
        <v>#N/A</v>
      </c>
      <c r="K995" s="11"/>
      <c r="L995" s="11" t="e">
        <f t="shared" si="42"/>
        <v>#DIV/0!</v>
      </c>
      <c r="M995" s="11"/>
    </row>
    <row r="996" spans="9:13" ht="12.75" customHeight="1" x14ac:dyDescent="0.2">
      <c r="I996" t="e">
        <f>VLOOKUP(A996,'[1]TC Diario'!$A$1099:$B$2000,2,FALSE)</f>
        <v>#N/A</v>
      </c>
      <c r="J996" t="e">
        <f>VLOOKUP(A996,'[2]Efectioro Fix'!$A$2:$B2993,2,FALSE)</f>
        <v>#N/A</v>
      </c>
      <c r="K996" s="11"/>
      <c r="L996" s="11" t="e">
        <f t="shared" si="42"/>
        <v>#DIV/0!</v>
      </c>
      <c r="M996" s="11"/>
    </row>
    <row r="997" spans="9:13" ht="12.75" customHeight="1" x14ac:dyDescent="0.2">
      <c r="I997" t="e">
        <f>VLOOKUP(A997,'[1]TC Diario'!$A$1099:$B$2000,2,FALSE)</f>
        <v>#N/A</v>
      </c>
      <c r="J997" t="e">
        <f>VLOOKUP(A997,'[2]Efectioro Fix'!$A$2:$B2994,2,FALSE)</f>
        <v>#N/A</v>
      </c>
      <c r="K997" s="11"/>
      <c r="L997" s="11" t="e">
        <f t="shared" si="42"/>
        <v>#DIV/0!</v>
      </c>
      <c r="M997" s="11"/>
    </row>
    <row r="998" spans="9:13" ht="12.75" customHeight="1" x14ac:dyDescent="0.2">
      <c r="I998" t="e">
        <f>VLOOKUP(A998,'[1]TC Diario'!$A$1099:$B$2000,2,FALSE)</f>
        <v>#N/A</v>
      </c>
      <c r="J998" t="e">
        <f>VLOOKUP(A998,'[2]Efectioro Fix'!$A$2:$B2995,2,FALSE)</f>
        <v>#N/A</v>
      </c>
      <c r="K998" s="11"/>
      <c r="L998" s="11" t="e">
        <f t="shared" si="42"/>
        <v>#DIV/0!</v>
      </c>
      <c r="M998" s="11"/>
    </row>
    <row r="999" spans="9:13" ht="12.75" customHeight="1" x14ac:dyDescent="0.2">
      <c r="I999" t="e">
        <f>VLOOKUP(A999,'[1]TC Diario'!$A$1099:$B$2000,2,FALSE)</f>
        <v>#N/A</v>
      </c>
      <c r="J999" t="e">
        <f>VLOOKUP(A999,'[2]Efectioro Fix'!$A$2:$B2996,2,FALSE)</f>
        <v>#N/A</v>
      </c>
      <c r="K999" s="11"/>
      <c r="L999" s="11" t="e">
        <f t="shared" si="42"/>
        <v>#DIV/0!</v>
      </c>
      <c r="M999" s="11"/>
    </row>
    <row r="1000" spans="9:13" ht="12.75" customHeight="1" x14ac:dyDescent="0.2">
      <c r="I1000" t="e">
        <f>VLOOKUP(A1000,'[1]TC Diario'!$A$1099:$B$2000,2,FALSE)</f>
        <v>#N/A</v>
      </c>
      <c r="J1000" t="e">
        <f>VLOOKUP(A1000,'[2]Efectioro Fix'!$A$2:$B2997,2,FALSE)</f>
        <v>#N/A</v>
      </c>
      <c r="K1000" s="11"/>
      <c r="L1000" s="11" t="e">
        <f t="shared" si="42"/>
        <v>#DIV/0!</v>
      </c>
      <c r="M1000" s="11"/>
    </row>
    <row r="1001" spans="9:13" ht="12.75" customHeight="1" x14ac:dyDescent="0.2">
      <c r="I1001" t="e">
        <f>VLOOKUP(A1001,'[1]TC Diario'!$A$1099:$B$2000,2,FALSE)</f>
        <v>#N/A</v>
      </c>
      <c r="J1001" t="e">
        <f>VLOOKUP(A1001,'[2]Efectioro Fix'!$A$2:$B2998,2,FALSE)</f>
        <v>#N/A</v>
      </c>
      <c r="K1001" s="11"/>
      <c r="L1001" s="11" t="e">
        <f t="shared" si="42"/>
        <v>#DIV/0!</v>
      </c>
      <c r="M1001" s="11"/>
    </row>
    <row r="1002" spans="9:13" ht="12.75" customHeight="1" x14ac:dyDescent="0.2">
      <c r="I1002" t="e">
        <f>VLOOKUP(A1002,'[1]TC Diario'!$A$1099:$B$2000,2,FALSE)</f>
        <v>#N/A</v>
      </c>
      <c r="J1002" t="e">
        <f>VLOOKUP(A1002,'[2]Efectioro Fix'!$A$2:$B2999,2,FALSE)</f>
        <v>#N/A</v>
      </c>
      <c r="K1002" s="11"/>
      <c r="L1002" s="11" t="e">
        <f t="shared" si="42"/>
        <v>#DIV/0!</v>
      </c>
      <c r="M1002" s="11"/>
    </row>
    <row r="1003" spans="9:13" ht="12.75" customHeight="1" x14ac:dyDescent="0.2">
      <c r="I1003" t="e">
        <f>VLOOKUP(A1003,'[1]TC Diario'!$A$1099:$B$2000,2,FALSE)</f>
        <v>#N/A</v>
      </c>
      <c r="J1003" t="e">
        <f>VLOOKUP(A1003,'[2]Efectioro Fix'!$A$2:$B3000,2,FALSE)</f>
        <v>#N/A</v>
      </c>
      <c r="K1003" s="11"/>
      <c r="L1003" s="11" t="e">
        <f t="shared" si="42"/>
        <v>#DIV/0!</v>
      </c>
      <c r="M1003" s="11"/>
    </row>
    <row r="1004" spans="9:13" ht="12.75" customHeight="1" x14ac:dyDescent="0.2">
      <c r="I1004" t="e">
        <f>VLOOKUP(A1004,'[1]TC Diario'!$A$1099:$B$2000,2,FALSE)</f>
        <v>#N/A</v>
      </c>
      <c r="J1004" t="e">
        <f>VLOOKUP(A1004,'[2]Efectioro Fix'!$A$2:$B3001,2,FALSE)</f>
        <v>#N/A</v>
      </c>
      <c r="K1004" s="11"/>
      <c r="L1004" s="11" t="e">
        <f t="shared" si="42"/>
        <v>#DIV/0!</v>
      </c>
      <c r="M1004" s="11"/>
    </row>
    <row r="1005" spans="9:13" ht="12.75" customHeight="1" x14ac:dyDescent="0.2">
      <c r="I1005" t="e">
        <f>VLOOKUP(A1005,'[1]TC Diario'!$A$1099:$B$2000,2,FALSE)</f>
        <v>#N/A</v>
      </c>
      <c r="J1005" t="e">
        <f>VLOOKUP(A1005,'[2]Efectioro Fix'!$A$2:$B3002,2,FALSE)</f>
        <v>#N/A</v>
      </c>
      <c r="K1005" s="11"/>
      <c r="L1005" s="11" t="e">
        <f t="shared" si="42"/>
        <v>#DIV/0!</v>
      </c>
      <c r="M1005" s="11"/>
    </row>
    <row r="1006" spans="9:13" ht="12.75" customHeight="1" x14ac:dyDescent="0.2">
      <c r="I1006" t="e">
        <f>VLOOKUP(A1006,'[1]TC Diario'!$A$1099:$B$2000,2,FALSE)</f>
        <v>#N/A</v>
      </c>
      <c r="J1006" t="e">
        <f>VLOOKUP(A1006,'[2]Efectioro Fix'!$A$2:$B3003,2,FALSE)</f>
        <v>#N/A</v>
      </c>
      <c r="K1006" s="11"/>
      <c r="L1006" s="11" t="e">
        <f t="shared" si="42"/>
        <v>#DIV/0!</v>
      </c>
      <c r="M1006" s="11"/>
    </row>
    <row r="1007" spans="9:13" ht="12.75" customHeight="1" x14ac:dyDescent="0.2">
      <c r="I1007" t="e">
        <f>VLOOKUP(A1007,'[1]TC Diario'!$A$1099:$B$2000,2,FALSE)</f>
        <v>#N/A</v>
      </c>
      <c r="J1007" t="e">
        <f>VLOOKUP(A1007,'[2]Efectioro Fix'!$A$2:$B3004,2,FALSE)</f>
        <v>#N/A</v>
      </c>
      <c r="K1007" s="11"/>
      <c r="L1007" s="11" t="e">
        <f t="shared" si="42"/>
        <v>#DIV/0!</v>
      </c>
      <c r="M1007" s="11"/>
    </row>
    <row r="1008" spans="9:13" ht="12.75" customHeight="1" x14ac:dyDescent="0.2">
      <c r="I1008" t="e">
        <f>VLOOKUP(A1008,'[1]TC Diario'!$A$1099:$B$2000,2,FALSE)</f>
        <v>#N/A</v>
      </c>
      <c r="J1008" t="e">
        <f>VLOOKUP(A1008,'[2]Efectioro Fix'!$A$2:$B3005,2,FALSE)</f>
        <v>#N/A</v>
      </c>
      <c r="K1008" s="11"/>
      <c r="L1008" s="11" t="e">
        <f t="shared" si="42"/>
        <v>#DIV/0!</v>
      </c>
      <c r="M1008" s="11"/>
    </row>
    <row r="1009" spans="9:13" ht="12.75" customHeight="1" x14ac:dyDescent="0.2">
      <c r="I1009" t="e">
        <f>VLOOKUP(A1009,'[1]TC Diario'!$A$1099:$B$2000,2,FALSE)</f>
        <v>#N/A</v>
      </c>
      <c r="J1009" t="e">
        <f>VLOOKUP(A1009,'[2]Efectioro Fix'!$A$2:$B3006,2,FALSE)</f>
        <v>#N/A</v>
      </c>
      <c r="K1009" s="11"/>
      <c r="L1009" s="11" t="e">
        <f t="shared" si="42"/>
        <v>#DIV/0!</v>
      </c>
      <c r="M1009" s="11"/>
    </row>
    <row r="1010" spans="9:13" ht="12.75" customHeight="1" x14ac:dyDescent="0.2">
      <c r="I1010" t="e">
        <f>VLOOKUP(A1010,'[1]TC Diario'!$A$1099:$B$2000,2,FALSE)</f>
        <v>#N/A</v>
      </c>
      <c r="J1010" t="e">
        <f>VLOOKUP(A1010,'[2]Efectioro Fix'!$A$2:$B3007,2,FALSE)</f>
        <v>#N/A</v>
      </c>
      <c r="K1010" s="11"/>
      <c r="L1010" s="11" t="e">
        <f t="shared" si="42"/>
        <v>#DIV/0!</v>
      </c>
      <c r="M1010" s="11"/>
    </row>
    <row r="1011" spans="9:13" ht="12.75" customHeight="1" x14ac:dyDescent="0.2">
      <c r="I1011" t="e">
        <f>VLOOKUP(A1011,'[1]TC Diario'!$A$1099:$B$2000,2,FALSE)</f>
        <v>#N/A</v>
      </c>
      <c r="J1011" t="e">
        <f>VLOOKUP(A1011,'[2]Efectioro Fix'!$A$2:$B3008,2,FALSE)</f>
        <v>#N/A</v>
      </c>
      <c r="K1011" s="11"/>
      <c r="L1011" s="11" t="e">
        <f t="shared" si="42"/>
        <v>#DIV/0!</v>
      </c>
      <c r="M1011" s="11"/>
    </row>
    <row r="1012" spans="9:13" ht="12.75" customHeight="1" x14ac:dyDescent="0.2">
      <c r="I1012" t="e">
        <f>VLOOKUP(A1012,'[1]TC Diario'!$A$1099:$B$2000,2,FALSE)</f>
        <v>#N/A</v>
      </c>
      <c r="J1012" t="e">
        <f>VLOOKUP(A1012,'[2]Efectioro Fix'!$A$2:$B3009,2,FALSE)</f>
        <v>#N/A</v>
      </c>
      <c r="K1012" s="11"/>
      <c r="L1012" s="11" t="e">
        <f t="shared" si="42"/>
        <v>#DIV/0!</v>
      </c>
      <c r="M1012" s="11"/>
    </row>
    <row r="1013" spans="9:13" ht="12.75" customHeight="1" x14ac:dyDescent="0.2">
      <c r="I1013" t="e">
        <f>VLOOKUP(A1013,'[1]TC Diario'!$A$1099:$B$2000,2,FALSE)</f>
        <v>#N/A</v>
      </c>
      <c r="J1013" t="e">
        <f>VLOOKUP(A1013,'[2]Efectioro Fix'!$A$2:$B3010,2,FALSE)</f>
        <v>#N/A</v>
      </c>
      <c r="K1013" s="11"/>
      <c r="L1013" s="11" t="e">
        <f t="shared" si="42"/>
        <v>#DIV/0!</v>
      </c>
      <c r="M1013" s="11"/>
    </row>
    <row r="1014" spans="9:13" ht="12.75" customHeight="1" x14ac:dyDescent="0.2">
      <c r="I1014" t="e">
        <f>VLOOKUP(A1014,'[1]TC Diario'!$A$1099:$B$2000,2,FALSE)</f>
        <v>#N/A</v>
      </c>
      <c r="J1014" t="e">
        <f>VLOOKUP(A1014,'[2]Efectioro Fix'!$A$2:$B3011,2,FALSE)</f>
        <v>#N/A</v>
      </c>
      <c r="K1014" s="11"/>
      <c r="L1014" s="11" t="e">
        <f t="shared" si="42"/>
        <v>#DIV/0!</v>
      </c>
      <c r="M1014" s="11"/>
    </row>
    <row r="1015" spans="9:13" ht="12.75" customHeight="1" x14ac:dyDescent="0.2">
      <c r="I1015" t="e">
        <f>VLOOKUP(A1015,'[1]TC Diario'!$A$1099:$B$2000,2,FALSE)</f>
        <v>#N/A</v>
      </c>
      <c r="J1015" t="e">
        <f>VLOOKUP(A1015,'[2]Efectioro Fix'!$A$2:$B3012,2,FALSE)</f>
        <v>#N/A</v>
      </c>
      <c r="K1015" s="11"/>
      <c r="L1015" s="11" t="e">
        <f t="shared" si="42"/>
        <v>#DIV/0!</v>
      </c>
      <c r="M1015" s="11"/>
    </row>
    <row r="1016" spans="9:13" ht="12.75" customHeight="1" x14ac:dyDescent="0.2">
      <c r="I1016" t="e">
        <f>VLOOKUP(A1016,'[1]TC Diario'!$A$1099:$B$2000,2,FALSE)</f>
        <v>#N/A</v>
      </c>
      <c r="J1016" t="e">
        <f>VLOOKUP(A1016,'[2]Efectioro Fix'!$A$2:$B3013,2,FALSE)</f>
        <v>#N/A</v>
      </c>
      <c r="K1016" s="11"/>
      <c r="L1016" s="11" t="e">
        <f t="shared" si="42"/>
        <v>#DIV/0!</v>
      </c>
      <c r="M1016" s="11"/>
    </row>
    <row r="1017" spans="9:13" ht="12.75" customHeight="1" x14ac:dyDescent="0.2">
      <c r="I1017" t="e">
        <f>VLOOKUP(A1017,'[1]TC Diario'!$A$1099:$B$2000,2,FALSE)</f>
        <v>#N/A</v>
      </c>
      <c r="J1017" t="e">
        <f>VLOOKUP(A1017,'[2]Efectioro Fix'!$A$2:$B3014,2,FALSE)</f>
        <v>#N/A</v>
      </c>
      <c r="K1017" s="11"/>
      <c r="L1017" s="11" t="e">
        <f t="shared" si="42"/>
        <v>#DIV/0!</v>
      </c>
      <c r="M1017" s="11"/>
    </row>
    <row r="1018" spans="9:13" ht="12.75" customHeight="1" x14ac:dyDescent="0.2">
      <c r="I1018" t="e">
        <f>VLOOKUP(A1018,'[1]TC Diario'!$A$1099:$B$2000,2,FALSE)</f>
        <v>#N/A</v>
      </c>
      <c r="J1018" t="e">
        <f>VLOOKUP(A1018,'[2]Efectioro Fix'!$A$2:$B3015,2,FALSE)</f>
        <v>#N/A</v>
      </c>
      <c r="K1018" s="11"/>
      <c r="L1018" s="11" t="e">
        <f t="shared" si="42"/>
        <v>#DIV/0!</v>
      </c>
      <c r="M1018" s="11"/>
    </row>
    <row r="1019" spans="9:13" ht="12.75" customHeight="1" x14ac:dyDescent="0.2">
      <c r="I1019" t="e">
        <f>VLOOKUP(A1019,'[1]TC Diario'!$A$1099:$B$2000,2,FALSE)</f>
        <v>#N/A</v>
      </c>
      <c r="J1019" t="e">
        <f>VLOOKUP(A1019,'[2]Efectioro Fix'!$A$2:$B3016,2,FALSE)</f>
        <v>#N/A</v>
      </c>
      <c r="K1019" s="11"/>
      <c r="L1019" s="11" t="e">
        <f t="shared" si="42"/>
        <v>#DIV/0!</v>
      </c>
      <c r="M1019" s="11"/>
    </row>
    <row r="1020" spans="9:13" ht="12.75" customHeight="1" x14ac:dyDescent="0.2">
      <c r="I1020" t="e">
        <f>VLOOKUP(A1020,'[1]TC Diario'!$A$1099:$B$2000,2,FALSE)</f>
        <v>#N/A</v>
      </c>
      <c r="J1020" t="e">
        <f>VLOOKUP(A1020,'[2]Efectioro Fix'!$A$2:$B3017,2,FALSE)</f>
        <v>#N/A</v>
      </c>
      <c r="K1020" s="11"/>
      <c r="L1020" s="11" t="e">
        <f t="shared" si="42"/>
        <v>#DIV/0!</v>
      </c>
      <c r="M1020" s="11"/>
    </row>
    <row r="1021" spans="9:13" ht="12.75" customHeight="1" x14ac:dyDescent="0.2">
      <c r="I1021" t="e">
        <f>VLOOKUP(A1021,'[1]TC Diario'!$A$1099:$B$2000,2,FALSE)</f>
        <v>#N/A</v>
      </c>
      <c r="J1021" t="e">
        <f>VLOOKUP(A1021,'[2]Efectioro Fix'!$A$2:$B3018,2,FALSE)</f>
        <v>#N/A</v>
      </c>
      <c r="K1021" s="11"/>
      <c r="L1021" s="11" t="e">
        <f t="shared" si="42"/>
        <v>#DIV/0!</v>
      </c>
      <c r="M1021" s="11"/>
    </row>
    <row r="1022" spans="9:13" ht="12.75" customHeight="1" x14ac:dyDescent="0.2">
      <c r="I1022" t="e">
        <f>VLOOKUP(A1022,'[1]TC Diario'!$A$1099:$B$2000,2,FALSE)</f>
        <v>#N/A</v>
      </c>
      <c r="J1022" t="e">
        <f>VLOOKUP(A1022,'[2]Efectioro Fix'!$A$2:$B3019,2,FALSE)</f>
        <v>#N/A</v>
      </c>
      <c r="K1022" s="11"/>
      <c r="L1022" s="11" t="e">
        <f t="shared" si="42"/>
        <v>#DIV/0!</v>
      </c>
      <c r="M1022" s="11"/>
    </row>
    <row r="1023" spans="9:13" ht="12.75" customHeight="1" x14ac:dyDescent="0.2">
      <c r="I1023" t="e">
        <f>VLOOKUP(A1023,'[1]TC Diario'!$A$1099:$B$2000,2,FALSE)</f>
        <v>#N/A</v>
      </c>
      <c r="J1023" t="e">
        <f>VLOOKUP(A1023,'[2]Efectioro Fix'!$A$2:$B3020,2,FALSE)</f>
        <v>#N/A</v>
      </c>
      <c r="K1023" s="11"/>
      <c r="L1023" s="11" t="e">
        <f t="shared" si="42"/>
        <v>#DIV/0!</v>
      </c>
      <c r="M1023" s="11"/>
    </row>
    <row r="1024" spans="9:13" ht="12.75" customHeight="1" x14ac:dyDescent="0.2">
      <c r="I1024" t="e">
        <f>VLOOKUP(A1024,'[1]TC Diario'!$A$1099:$B$2000,2,FALSE)</f>
        <v>#N/A</v>
      </c>
      <c r="J1024" t="e">
        <f>VLOOKUP(A1024,'[2]Efectioro Fix'!$A$2:$B3021,2,FALSE)</f>
        <v>#N/A</v>
      </c>
      <c r="K1024" s="11"/>
      <c r="L1024" s="11" t="e">
        <f t="shared" si="42"/>
        <v>#DIV/0!</v>
      </c>
      <c r="M1024" s="11"/>
    </row>
    <row r="1025" spans="9:13" ht="12.75" customHeight="1" x14ac:dyDescent="0.2">
      <c r="I1025" t="e">
        <f>VLOOKUP(A1025,'[1]TC Diario'!$A$1099:$B$2000,2,FALSE)</f>
        <v>#N/A</v>
      </c>
      <c r="J1025" t="e">
        <f>VLOOKUP(A1025,'[2]Efectioro Fix'!$A$2:$B3022,2,FALSE)</f>
        <v>#N/A</v>
      </c>
      <c r="K1025" s="11"/>
      <c r="L1025" s="11" t="e">
        <f t="shared" si="42"/>
        <v>#DIV/0!</v>
      </c>
      <c r="M1025" s="11"/>
    </row>
    <row r="1026" spans="9:13" ht="12.75" customHeight="1" x14ac:dyDescent="0.2">
      <c r="I1026" t="e">
        <f>VLOOKUP(A1026,'[1]TC Diario'!$A$1099:$B$2000,2,FALSE)</f>
        <v>#N/A</v>
      </c>
      <c r="J1026" t="e">
        <f>VLOOKUP(A1026,'[2]Efectioro Fix'!$A$2:$B3023,2,FALSE)</f>
        <v>#N/A</v>
      </c>
      <c r="K1026" s="11"/>
      <c r="L1026" s="11" t="e">
        <f t="shared" si="42"/>
        <v>#DIV/0!</v>
      </c>
      <c r="M1026" s="11"/>
    </row>
    <row r="1027" spans="9:13" ht="12.75" customHeight="1" x14ac:dyDescent="0.2">
      <c r="I1027" t="e">
        <f>VLOOKUP(A1027,'[1]TC Diario'!$A$1099:$B$2000,2,FALSE)</f>
        <v>#N/A</v>
      </c>
      <c r="J1027" t="e">
        <f>VLOOKUP(A1027,'[2]Efectioro Fix'!$A$2:$B3024,2,FALSE)</f>
        <v>#N/A</v>
      </c>
      <c r="K1027" s="11"/>
      <c r="L1027" s="11" t="e">
        <f t="shared" si="42"/>
        <v>#DIV/0!</v>
      </c>
      <c r="M1027" s="11"/>
    </row>
    <row r="1028" spans="9:13" ht="12.75" customHeight="1" x14ac:dyDescent="0.2">
      <c r="I1028" t="e">
        <f>VLOOKUP(A1028,'[1]TC Diario'!$A$1099:$B$2000,2,FALSE)</f>
        <v>#N/A</v>
      </c>
      <c r="J1028" t="e">
        <f>VLOOKUP(A1028,'[2]Efectioro Fix'!$A$2:$B3025,2,FALSE)</f>
        <v>#N/A</v>
      </c>
      <c r="K1028" s="11"/>
      <c r="L1028" s="11" t="e">
        <f t="shared" si="42"/>
        <v>#DIV/0!</v>
      </c>
      <c r="M1028" s="11"/>
    </row>
    <row r="1029" spans="9:13" ht="12.75" customHeight="1" x14ac:dyDescent="0.2">
      <c r="I1029" t="e">
        <f>VLOOKUP(A1029,'[1]TC Diario'!$A$1099:$B$2000,2,FALSE)</f>
        <v>#N/A</v>
      </c>
      <c r="J1029" t="e">
        <f>VLOOKUP(A1029,'[2]Efectioro Fix'!$A$2:$B3026,2,FALSE)</f>
        <v>#N/A</v>
      </c>
      <c r="K1029" s="11"/>
      <c r="L1029" s="11" t="e">
        <f t="shared" ref="L1029:L1092" si="43">E1028/D1028/C1028</f>
        <v>#DIV/0!</v>
      </c>
      <c r="M1029" s="11"/>
    </row>
    <row r="1030" spans="9:13" ht="12.75" customHeight="1" x14ac:dyDescent="0.2">
      <c r="I1030" t="e">
        <f>VLOOKUP(A1030,'[1]TC Diario'!$A$1099:$B$2000,2,FALSE)</f>
        <v>#N/A</v>
      </c>
      <c r="J1030" t="e">
        <f>VLOOKUP(A1030,'[2]Efectioro Fix'!$A$2:$B3027,2,FALSE)</f>
        <v>#N/A</v>
      </c>
      <c r="K1030" s="11"/>
      <c r="L1030" s="11" t="e">
        <f t="shared" si="43"/>
        <v>#DIV/0!</v>
      </c>
      <c r="M1030" s="11"/>
    </row>
    <row r="1031" spans="9:13" ht="12.75" customHeight="1" x14ac:dyDescent="0.2">
      <c r="I1031" t="e">
        <f>VLOOKUP(A1031,'[1]TC Diario'!$A$1099:$B$2000,2,FALSE)</f>
        <v>#N/A</v>
      </c>
      <c r="J1031" t="e">
        <f>VLOOKUP(A1031,'[2]Efectioro Fix'!$A$2:$B3028,2,FALSE)</f>
        <v>#N/A</v>
      </c>
      <c r="K1031" s="11"/>
      <c r="L1031" s="11" t="e">
        <f t="shared" si="43"/>
        <v>#DIV/0!</v>
      </c>
      <c r="M1031" s="11"/>
    </row>
    <row r="1032" spans="9:13" ht="12.75" customHeight="1" x14ac:dyDescent="0.2">
      <c r="I1032" t="e">
        <f>VLOOKUP(A1032,'[1]TC Diario'!$A$1099:$B$2000,2,FALSE)</f>
        <v>#N/A</v>
      </c>
      <c r="J1032" t="e">
        <f>VLOOKUP(A1032,'[2]Efectioro Fix'!$A$2:$B3029,2,FALSE)</f>
        <v>#N/A</v>
      </c>
      <c r="K1032" s="11"/>
      <c r="L1032" s="11" t="e">
        <f t="shared" si="43"/>
        <v>#DIV/0!</v>
      </c>
      <c r="M1032" s="11"/>
    </row>
    <row r="1033" spans="9:13" ht="12.75" customHeight="1" x14ac:dyDescent="0.2">
      <c r="I1033" t="e">
        <f>VLOOKUP(A1033,'[1]TC Diario'!$A$1099:$B$2000,2,FALSE)</f>
        <v>#N/A</v>
      </c>
      <c r="J1033" t="e">
        <f>VLOOKUP(A1033,'[2]Efectioro Fix'!$A$2:$B3030,2,FALSE)</f>
        <v>#N/A</v>
      </c>
      <c r="K1033" s="11"/>
      <c r="L1033" s="11" t="e">
        <f t="shared" si="43"/>
        <v>#DIV/0!</v>
      </c>
      <c r="M1033" s="11"/>
    </row>
    <row r="1034" spans="9:13" ht="12.75" customHeight="1" x14ac:dyDescent="0.2">
      <c r="I1034" t="e">
        <f>VLOOKUP(A1034,'[1]TC Diario'!$A$1099:$B$2000,2,FALSE)</f>
        <v>#N/A</v>
      </c>
      <c r="J1034" t="e">
        <f>VLOOKUP(A1034,'[2]Efectioro Fix'!$A$2:$B3031,2,FALSE)</f>
        <v>#N/A</v>
      </c>
      <c r="K1034" s="11"/>
      <c r="L1034" s="11" t="e">
        <f t="shared" si="43"/>
        <v>#DIV/0!</v>
      </c>
      <c r="M1034" s="11"/>
    </row>
    <row r="1035" spans="9:13" ht="12.75" customHeight="1" x14ac:dyDescent="0.2">
      <c r="I1035" t="e">
        <f>VLOOKUP(A1035,'[1]TC Diario'!$A$1099:$B$2000,2,FALSE)</f>
        <v>#N/A</v>
      </c>
      <c r="J1035" t="e">
        <f>VLOOKUP(A1035,'[2]Efectioro Fix'!$A$2:$B3032,2,FALSE)</f>
        <v>#N/A</v>
      </c>
      <c r="K1035" s="11"/>
      <c r="L1035" s="11" t="e">
        <f t="shared" si="43"/>
        <v>#DIV/0!</v>
      </c>
      <c r="M1035" s="11"/>
    </row>
    <row r="1036" spans="9:13" ht="12.75" customHeight="1" x14ac:dyDescent="0.2">
      <c r="I1036" t="e">
        <f>VLOOKUP(A1036,'[1]TC Diario'!$A$1099:$B$2000,2,FALSE)</f>
        <v>#N/A</v>
      </c>
      <c r="J1036" t="e">
        <f>VLOOKUP(A1036,'[2]Efectioro Fix'!$A$2:$B3033,2,FALSE)</f>
        <v>#N/A</v>
      </c>
      <c r="K1036" s="11"/>
      <c r="L1036" s="11" t="e">
        <f t="shared" si="43"/>
        <v>#DIV/0!</v>
      </c>
      <c r="M1036" s="11"/>
    </row>
    <row r="1037" spans="9:13" ht="12.75" customHeight="1" x14ac:dyDescent="0.2">
      <c r="I1037" t="e">
        <f>VLOOKUP(A1037,'[1]TC Diario'!$A$1099:$B$2000,2,FALSE)</f>
        <v>#N/A</v>
      </c>
      <c r="J1037" t="e">
        <f>VLOOKUP(A1037,'[2]Efectioro Fix'!$A$2:$B3034,2,FALSE)</f>
        <v>#N/A</v>
      </c>
      <c r="K1037" s="11"/>
      <c r="L1037" s="11" t="e">
        <f t="shared" si="43"/>
        <v>#DIV/0!</v>
      </c>
      <c r="M1037" s="11"/>
    </row>
    <row r="1038" spans="9:13" ht="12.75" customHeight="1" x14ac:dyDescent="0.2">
      <c r="I1038" t="e">
        <f>VLOOKUP(A1038,'[1]TC Diario'!$A$1099:$B$2000,2,FALSE)</f>
        <v>#N/A</v>
      </c>
      <c r="J1038" t="e">
        <f>VLOOKUP(A1038,'[2]Efectioro Fix'!$A$2:$B3035,2,FALSE)</f>
        <v>#N/A</v>
      </c>
      <c r="K1038" s="11"/>
      <c r="L1038" s="11" t="e">
        <f t="shared" si="43"/>
        <v>#DIV/0!</v>
      </c>
      <c r="M1038" s="11"/>
    </row>
    <row r="1039" spans="9:13" ht="12.75" customHeight="1" x14ac:dyDescent="0.2">
      <c r="I1039" t="e">
        <f>VLOOKUP(A1039,'[1]TC Diario'!$A$1099:$B$2000,2,FALSE)</f>
        <v>#N/A</v>
      </c>
      <c r="J1039" t="e">
        <f>VLOOKUP(A1039,'[2]Efectioro Fix'!$A$2:$B3036,2,FALSE)</f>
        <v>#N/A</v>
      </c>
      <c r="K1039" s="11"/>
      <c r="L1039" s="11" t="e">
        <f t="shared" si="43"/>
        <v>#DIV/0!</v>
      </c>
      <c r="M1039" s="11"/>
    </row>
    <row r="1040" spans="9:13" ht="12.75" customHeight="1" x14ac:dyDescent="0.2">
      <c r="I1040" t="e">
        <f>VLOOKUP(A1040,'[1]TC Diario'!$A$1099:$B$2000,2,FALSE)</f>
        <v>#N/A</v>
      </c>
      <c r="J1040" t="e">
        <f>VLOOKUP(A1040,'[2]Efectioro Fix'!$A$2:$B3037,2,FALSE)</f>
        <v>#N/A</v>
      </c>
      <c r="K1040" s="11"/>
      <c r="L1040" s="11" t="e">
        <f t="shared" si="43"/>
        <v>#DIV/0!</v>
      </c>
      <c r="M1040" s="11"/>
    </row>
    <row r="1041" spans="9:13" ht="12.75" customHeight="1" x14ac:dyDescent="0.2">
      <c r="I1041" t="e">
        <f>VLOOKUP(A1041,'[1]TC Diario'!$A$1099:$B$2000,2,FALSE)</f>
        <v>#N/A</v>
      </c>
      <c r="J1041" t="e">
        <f>VLOOKUP(A1041,'[2]Efectioro Fix'!$A$2:$B3038,2,FALSE)</f>
        <v>#N/A</v>
      </c>
      <c r="K1041" s="11"/>
      <c r="L1041" s="11" t="e">
        <f t="shared" si="43"/>
        <v>#DIV/0!</v>
      </c>
      <c r="M1041" s="11"/>
    </row>
    <row r="1042" spans="9:13" ht="12.75" customHeight="1" x14ac:dyDescent="0.2">
      <c r="I1042" t="e">
        <f>VLOOKUP(A1042,'[1]TC Diario'!$A$1099:$B$2000,2,FALSE)</f>
        <v>#N/A</v>
      </c>
      <c r="J1042" t="e">
        <f>VLOOKUP(A1042,'[2]Efectioro Fix'!$A$2:$B3039,2,FALSE)</f>
        <v>#N/A</v>
      </c>
      <c r="K1042" s="11"/>
      <c r="L1042" s="11" t="e">
        <f t="shared" si="43"/>
        <v>#DIV/0!</v>
      </c>
      <c r="M1042" s="11"/>
    </row>
    <row r="1043" spans="9:13" ht="12.75" customHeight="1" x14ac:dyDescent="0.2">
      <c r="I1043" t="e">
        <f>VLOOKUP(A1043,'[1]TC Diario'!$A$1099:$B$2000,2,FALSE)</f>
        <v>#N/A</v>
      </c>
      <c r="J1043" t="e">
        <f>VLOOKUP(A1043,'[2]Efectioro Fix'!$A$2:$B3040,2,FALSE)</f>
        <v>#N/A</v>
      </c>
      <c r="K1043" s="11"/>
      <c r="L1043" s="11" t="e">
        <f t="shared" si="43"/>
        <v>#DIV/0!</v>
      </c>
      <c r="M1043" s="11"/>
    </row>
    <row r="1044" spans="9:13" ht="12.75" customHeight="1" x14ac:dyDescent="0.2">
      <c r="I1044" t="e">
        <f>VLOOKUP(A1044,'[1]TC Diario'!$A$1099:$B$2000,2,FALSE)</f>
        <v>#N/A</v>
      </c>
      <c r="J1044" t="e">
        <f>VLOOKUP(A1044,'[2]Efectioro Fix'!$A$2:$B3041,2,FALSE)</f>
        <v>#N/A</v>
      </c>
      <c r="K1044" s="11"/>
      <c r="L1044" s="11" t="e">
        <f t="shared" si="43"/>
        <v>#DIV/0!</v>
      </c>
      <c r="M1044" s="11"/>
    </row>
    <row r="1045" spans="9:13" ht="12.75" customHeight="1" x14ac:dyDescent="0.2">
      <c r="I1045" t="e">
        <f>VLOOKUP(A1045,'[1]TC Diario'!$A$1099:$B$2000,2,FALSE)</f>
        <v>#N/A</v>
      </c>
      <c r="J1045" t="e">
        <f>VLOOKUP(A1045,'[2]Efectioro Fix'!$A$2:$B3042,2,FALSE)</f>
        <v>#N/A</v>
      </c>
      <c r="K1045" s="11"/>
      <c r="L1045" s="11" t="e">
        <f t="shared" si="43"/>
        <v>#DIV/0!</v>
      </c>
      <c r="M1045" s="11"/>
    </row>
    <row r="1046" spans="9:13" ht="12.75" customHeight="1" x14ac:dyDescent="0.2">
      <c r="I1046" t="e">
        <f>VLOOKUP(A1046,'[1]TC Diario'!$A$1099:$B$2000,2,FALSE)</f>
        <v>#N/A</v>
      </c>
      <c r="J1046" t="e">
        <f>VLOOKUP(A1046,'[2]Efectioro Fix'!$A$2:$B3043,2,FALSE)</f>
        <v>#N/A</v>
      </c>
      <c r="K1046" s="11"/>
      <c r="L1046" s="11" t="e">
        <f t="shared" si="43"/>
        <v>#DIV/0!</v>
      </c>
      <c r="M1046" s="11"/>
    </row>
    <row r="1047" spans="9:13" ht="12.75" customHeight="1" x14ac:dyDescent="0.2">
      <c r="I1047" t="e">
        <f>VLOOKUP(A1047,'[1]TC Diario'!$A$1099:$B$2000,2,FALSE)</f>
        <v>#N/A</v>
      </c>
      <c r="J1047" t="e">
        <f>VLOOKUP(A1047,'[2]Efectioro Fix'!$A$2:$B3044,2,FALSE)</f>
        <v>#N/A</v>
      </c>
      <c r="K1047" s="11"/>
      <c r="L1047" s="11" t="e">
        <f t="shared" si="43"/>
        <v>#DIV/0!</v>
      </c>
      <c r="M1047" s="11"/>
    </row>
    <row r="1048" spans="9:13" ht="12.75" customHeight="1" x14ac:dyDescent="0.2">
      <c r="I1048" t="e">
        <f>VLOOKUP(A1048,'[1]TC Diario'!$A$1099:$B$2000,2,FALSE)</f>
        <v>#N/A</v>
      </c>
      <c r="J1048" t="e">
        <f>VLOOKUP(A1048,'[2]Efectioro Fix'!$A$2:$B3045,2,FALSE)</f>
        <v>#N/A</v>
      </c>
      <c r="K1048" s="11"/>
      <c r="L1048" s="11" t="e">
        <f t="shared" si="43"/>
        <v>#DIV/0!</v>
      </c>
      <c r="M1048" s="11"/>
    </row>
    <row r="1049" spans="9:13" ht="12.75" customHeight="1" x14ac:dyDescent="0.2">
      <c r="I1049" t="e">
        <f>VLOOKUP(A1049,'[1]TC Diario'!$A$1099:$B$2000,2,FALSE)</f>
        <v>#N/A</v>
      </c>
      <c r="J1049" t="e">
        <f>VLOOKUP(A1049,'[2]Efectioro Fix'!$A$2:$B3046,2,FALSE)</f>
        <v>#N/A</v>
      </c>
      <c r="K1049" s="11"/>
      <c r="L1049" s="11" t="e">
        <f t="shared" si="43"/>
        <v>#DIV/0!</v>
      </c>
      <c r="M1049" s="11"/>
    </row>
    <row r="1050" spans="9:13" ht="12.75" customHeight="1" x14ac:dyDescent="0.2">
      <c r="I1050" t="e">
        <f>VLOOKUP(A1050,'[1]TC Diario'!$A$1099:$B$2000,2,FALSE)</f>
        <v>#N/A</v>
      </c>
      <c r="J1050" t="e">
        <f>VLOOKUP(A1050,'[2]Efectioro Fix'!$A$2:$B3047,2,FALSE)</f>
        <v>#N/A</v>
      </c>
      <c r="K1050" s="11"/>
      <c r="L1050" s="11" t="e">
        <f t="shared" si="43"/>
        <v>#DIV/0!</v>
      </c>
      <c r="M1050" s="11"/>
    </row>
    <row r="1051" spans="9:13" ht="12.75" customHeight="1" x14ac:dyDescent="0.2">
      <c r="I1051" t="e">
        <f>VLOOKUP(A1051,'[1]TC Diario'!$A$1099:$B$2000,2,FALSE)</f>
        <v>#N/A</v>
      </c>
      <c r="J1051" t="e">
        <f>VLOOKUP(A1051,'[2]Efectioro Fix'!$A$2:$B3048,2,FALSE)</f>
        <v>#N/A</v>
      </c>
      <c r="K1051" s="11"/>
      <c r="L1051" s="11" t="e">
        <f t="shared" si="43"/>
        <v>#DIV/0!</v>
      </c>
      <c r="M1051" s="11"/>
    </row>
    <row r="1052" spans="9:13" ht="12.75" customHeight="1" x14ac:dyDescent="0.2">
      <c r="I1052" t="e">
        <f>VLOOKUP(A1052,'[1]TC Diario'!$A$1099:$B$2000,2,FALSE)</f>
        <v>#N/A</v>
      </c>
      <c r="J1052" t="e">
        <f>VLOOKUP(A1052,'[2]Efectioro Fix'!$A$2:$B3049,2,FALSE)</f>
        <v>#N/A</v>
      </c>
      <c r="K1052" s="11"/>
      <c r="L1052" s="11" t="e">
        <f t="shared" si="43"/>
        <v>#DIV/0!</v>
      </c>
      <c r="M1052" s="11"/>
    </row>
    <row r="1053" spans="9:13" ht="12.75" customHeight="1" x14ac:dyDescent="0.2">
      <c r="I1053" t="e">
        <f>VLOOKUP(A1053,'[1]TC Diario'!$A$1099:$B$2000,2,FALSE)</f>
        <v>#N/A</v>
      </c>
      <c r="J1053" t="e">
        <f>VLOOKUP(A1053,'[2]Efectioro Fix'!$A$2:$B3050,2,FALSE)</f>
        <v>#N/A</v>
      </c>
      <c r="K1053" s="11"/>
      <c r="L1053" s="11" t="e">
        <f t="shared" si="43"/>
        <v>#DIV/0!</v>
      </c>
      <c r="M1053" s="11"/>
    </row>
    <row r="1054" spans="9:13" ht="12.75" customHeight="1" x14ac:dyDescent="0.2">
      <c r="I1054" t="e">
        <f>VLOOKUP(A1054,'[1]TC Diario'!$A$1099:$B$2000,2,FALSE)</f>
        <v>#N/A</v>
      </c>
      <c r="J1054" t="e">
        <f>VLOOKUP(A1054,'[2]Efectioro Fix'!$A$2:$B3051,2,FALSE)</f>
        <v>#N/A</v>
      </c>
      <c r="K1054" s="11"/>
      <c r="L1054" s="11" t="e">
        <f t="shared" si="43"/>
        <v>#DIV/0!</v>
      </c>
      <c r="M1054" s="11"/>
    </row>
    <row r="1055" spans="9:13" ht="12.75" customHeight="1" x14ac:dyDescent="0.2">
      <c r="I1055" t="e">
        <f>VLOOKUP(A1055,'[1]TC Diario'!$A$1099:$B$2000,2,FALSE)</f>
        <v>#N/A</v>
      </c>
      <c r="J1055" t="e">
        <f>VLOOKUP(A1055,'[2]Efectioro Fix'!$A$2:$B3052,2,FALSE)</f>
        <v>#N/A</v>
      </c>
      <c r="K1055" s="11"/>
      <c r="L1055" s="11" t="e">
        <f t="shared" si="43"/>
        <v>#DIV/0!</v>
      </c>
      <c r="M1055" s="11"/>
    </row>
    <row r="1056" spans="9:13" ht="12.75" customHeight="1" x14ac:dyDescent="0.2">
      <c r="I1056" t="e">
        <f>VLOOKUP(A1056,'[1]TC Diario'!$A$1099:$B$2000,2,FALSE)</f>
        <v>#N/A</v>
      </c>
      <c r="J1056" t="e">
        <f>VLOOKUP(A1056,'[2]Efectioro Fix'!$A$2:$B3053,2,FALSE)</f>
        <v>#N/A</v>
      </c>
      <c r="K1056" s="11"/>
      <c r="L1056" s="11" t="e">
        <f t="shared" si="43"/>
        <v>#DIV/0!</v>
      </c>
      <c r="M1056" s="11"/>
    </row>
    <row r="1057" spans="9:13" ht="12.75" customHeight="1" x14ac:dyDescent="0.2">
      <c r="I1057" t="e">
        <f>VLOOKUP(A1057,'[1]TC Diario'!$A$1099:$B$2000,2,FALSE)</f>
        <v>#N/A</v>
      </c>
      <c r="J1057" t="e">
        <f>VLOOKUP(A1057,'[2]Efectioro Fix'!$A$2:$B3054,2,FALSE)</f>
        <v>#N/A</v>
      </c>
      <c r="K1057" s="11"/>
      <c r="L1057" s="11" t="e">
        <f t="shared" si="43"/>
        <v>#DIV/0!</v>
      </c>
      <c r="M1057" s="11"/>
    </row>
    <row r="1058" spans="9:13" ht="12.75" customHeight="1" x14ac:dyDescent="0.2">
      <c r="I1058" t="e">
        <f>VLOOKUP(A1058,'[1]TC Diario'!$A$1099:$B$2000,2,FALSE)</f>
        <v>#N/A</v>
      </c>
      <c r="J1058" t="e">
        <f>VLOOKUP(A1058,'[2]Efectioro Fix'!$A$2:$B3055,2,FALSE)</f>
        <v>#N/A</v>
      </c>
      <c r="K1058" s="11"/>
      <c r="L1058" s="11" t="e">
        <f t="shared" si="43"/>
        <v>#DIV/0!</v>
      </c>
      <c r="M1058" s="11"/>
    </row>
    <row r="1059" spans="9:13" ht="12.75" customHeight="1" x14ac:dyDescent="0.2">
      <c r="I1059" t="e">
        <f>VLOOKUP(A1059,'[1]TC Diario'!$A$1099:$B$2000,2,FALSE)</f>
        <v>#N/A</v>
      </c>
      <c r="J1059" t="e">
        <f>VLOOKUP(A1059,'[2]Efectioro Fix'!$A$2:$B3056,2,FALSE)</f>
        <v>#N/A</v>
      </c>
      <c r="K1059" s="11"/>
      <c r="L1059" s="11" t="e">
        <f t="shared" si="43"/>
        <v>#DIV/0!</v>
      </c>
      <c r="M1059" s="11"/>
    </row>
    <row r="1060" spans="9:13" ht="12.75" customHeight="1" x14ac:dyDescent="0.2">
      <c r="I1060" t="e">
        <f>VLOOKUP(A1060,'[1]TC Diario'!$A$1099:$B$2000,2,FALSE)</f>
        <v>#N/A</v>
      </c>
      <c r="J1060" t="e">
        <f>VLOOKUP(A1060,'[2]Efectioro Fix'!$A$2:$B3057,2,FALSE)</f>
        <v>#N/A</v>
      </c>
      <c r="K1060" s="11"/>
      <c r="L1060" s="11" t="e">
        <f t="shared" si="43"/>
        <v>#DIV/0!</v>
      </c>
      <c r="M1060" s="11"/>
    </row>
    <row r="1061" spans="9:13" ht="12.75" customHeight="1" x14ac:dyDescent="0.2">
      <c r="I1061" t="e">
        <f>VLOOKUP(A1061,'[1]TC Diario'!$A$1099:$B$2000,2,FALSE)</f>
        <v>#N/A</v>
      </c>
      <c r="J1061" t="e">
        <f>VLOOKUP(A1061,'[2]Efectioro Fix'!$A$2:$B3058,2,FALSE)</f>
        <v>#N/A</v>
      </c>
      <c r="K1061" s="11"/>
      <c r="L1061" s="11" t="e">
        <f t="shared" si="43"/>
        <v>#DIV/0!</v>
      </c>
      <c r="M1061" s="11"/>
    </row>
    <row r="1062" spans="9:13" ht="12.75" customHeight="1" x14ac:dyDescent="0.2">
      <c r="I1062" t="e">
        <f>VLOOKUP(A1062,'[1]TC Diario'!$A$1099:$B$2000,2,FALSE)</f>
        <v>#N/A</v>
      </c>
      <c r="J1062" t="e">
        <f>VLOOKUP(A1062,'[2]Efectioro Fix'!$A$2:$B3059,2,FALSE)</f>
        <v>#N/A</v>
      </c>
      <c r="K1062" s="11"/>
      <c r="L1062" s="11" t="e">
        <f t="shared" si="43"/>
        <v>#DIV/0!</v>
      </c>
      <c r="M1062" s="11"/>
    </row>
    <row r="1063" spans="9:13" ht="12.75" customHeight="1" x14ac:dyDescent="0.2">
      <c r="I1063" t="e">
        <f>VLOOKUP(A1063,'[1]TC Diario'!$A$1099:$B$2000,2,FALSE)</f>
        <v>#N/A</v>
      </c>
      <c r="J1063" t="e">
        <f>VLOOKUP(A1063,'[2]Efectioro Fix'!$A$2:$B3060,2,FALSE)</f>
        <v>#N/A</v>
      </c>
      <c r="K1063" s="11"/>
      <c r="L1063" s="11" t="e">
        <f t="shared" si="43"/>
        <v>#DIV/0!</v>
      </c>
      <c r="M1063" s="11"/>
    </row>
    <row r="1064" spans="9:13" ht="12.75" customHeight="1" x14ac:dyDescent="0.2">
      <c r="I1064" t="e">
        <f>VLOOKUP(A1064,'[1]TC Diario'!$A$1099:$B$2000,2,FALSE)</f>
        <v>#N/A</v>
      </c>
      <c r="J1064" t="e">
        <f>VLOOKUP(A1064,'[2]Efectioro Fix'!$A$2:$B3061,2,FALSE)</f>
        <v>#N/A</v>
      </c>
      <c r="K1064" s="11"/>
      <c r="L1064" s="11" t="e">
        <f t="shared" si="43"/>
        <v>#DIV/0!</v>
      </c>
      <c r="M1064" s="11"/>
    </row>
    <row r="1065" spans="9:13" ht="12.75" customHeight="1" x14ac:dyDescent="0.2">
      <c r="I1065" t="e">
        <f>VLOOKUP(A1065,'[1]TC Diario'!$A$1099:$B$2000,2,FALSE)</f>
        <v>#N/A</v>
      </c>
      <c r="J1065" t="e">
        <f>VLOOKUP(A1065,'[2]Efectioro Fix'!$A$2:$B3062,2,FALSE)</f>
        <v>#N/A</v>
      </c>
      <c r="K1065" s="11"/>
      <c r="L1065" s="11" t="e">
        <f t="shared" si="43"/>
        <v>#DIV/0!</v>
      </c>
      <c r="M1065" s="11"/>
    </row>
    <row r="1066" spans="9:13" ht="12.75" customHeight="1" x14ac:dyDescent="0.2">
      <c r="I1066" t="e">
        <f>VLOOKUP(A1066,'[1]TC Diario'!$A$1099:$B$2000,2,FALSE)</f>
        <v>#N/A</v>
      </c>
      <c r="J1066" t="e">
        <f>VLOOKUP(A1066,'[2]Efectioro Fix'!$A$2:$B3063,2,FALSE)</f>
        <v>#N/A</v>
      </c>
      <c r="K1066" s="11"/>
      <c r="L1066" s="11" t="e">
        <f t="shared" si="43"/>
        <v>#DIV/0!</v>
      </c>
      <c r="M1066" s="11"/>
    </row>
    <row r="1067" spans="9:13" ht="12.75" customHeight="1" x14ac:dyDescent="0.2">
      <c r="I1067" t="e">
        <f>VLOOKUP(A1067,'[1]TC Diario'!$A$1099:$B$2000,2,FALSE)</f>
        <v>#N/A</v>
      </c>
      <c r="J1067" t="e">
        <f>VLOOKUP(A1067,'[2]Efectioro Fix'!$A$2:$B3064,2,FALSE)</f>
        <v>#N/A</v>
      </c>
      <c r="K1067" s="11"/>
      <c r="L1067" s="11" t="e">
        <f t="shared" si="43"/>
        <v>#DIV/0!</v>
      </c>
      <c r="M1067" s="11"/>
    </row>
    <row r="1068" spans="9:13" ht="12.75" customHeight="1" x14ac:dyDescent="0.2">
      <c r="I1068" t="e">
        <f>VLOOKUP(A1068,'[1]TC Diario'!$A$1099:$B$2000,2,FALSE)</f>
        <v>#N/A</v>
      </c>
      <c r="J1068" t="e">
        <f>VLOOKUP(A1068,'[2]Efectioro Fix'!$A$2:$B3065,2,FALSE)</f>
        <v>#N/A</v>
      </c>
      <c r="K1068" s="11"/>
      <c r="L1068" s="11" t="e">
        <f t="shared" si="43"/>
        <v>#DIV/0!</v>
      </c>
      <c r="M1068" s="11"/>
    </row>
    <row r="1069" spans="9:13" ht="12.75" customHeight="1" x14ac:dyDescent="0.2">
      <c r="I1069" t="e">
        <f>VLOOKUP(A1069,'[1]TC Diario'!$A$1099:$B$2000,2,FALSE)</f>
        <v>#N/A</v>
      </c>
      <c r="J1069" t="e">
        <f>VLOOKUP(A1069,'[2]Efectioro Fix'!$A$2:$B3066,2,FALSE)</f>
        <v>#N/A</v>
      </c>
      <c r="K1069" s="11"/>
      <c r="L1069" s="11" t="e">
        <f t="shared" si="43"/>
        <v>#DIV/0!</v>
      </c>
      <c r="M1069" s="11"/>
    </row>
    <row r="1070" spans="9:13" ht="12.75" customHeight="1" x14ac:dyDescent="0.2">
      <c r="I1070" t="e">
        <f>VLOOKUP(A1070,'[1]TC Diario'!$A$1099:$B$2000,2,FALSE)</f>
        <v>#N/A</v>
      </c>
      <c r="J1070" t="e">
        <f>VLOOKUP(A1070,'[2]Efectioro Fix'!$A$2:$B3067,2,FALSE)</f>
        <v>#N/A</v>
      </c>
      <c r="K1070" s="11"/>
      <c r="L1070" s="11" t="e">
        <f t="shared" si="43"/>
        <v>#DIV/0!</v>
      </c>
      <c r="M1070" s="11"/>
    </row>
    <row r="1071" spans="9:13" ht="12.75" customHeight="1" x14ac:dyDescent="0.2">
      <c r="I1071" t="e">
        <f>VLOOKUP(A1071,'[1]TC Diario'!$A$1099:$B$2000,2,FALSE)</f>
        <v>#N/A</v>
      </c>
      <c r="J1071" t="e">
        <f>VLOOKUP(A1071,'[2]Efectioro Fix'!$A$2:$B3068,2,FALSE)</f>
        <v>#N/A</v>
      </c>
      <c r="K1071" s="11"/>
      <c r="L1071" s="11" t="e">
        <f t="shared" si="43"/>
        <v>#DIV/0!</v>
      </c>
      <c r="M1071" s="11"/>
    </row>
    <row r="1072" spans="9:13" ht="12.75" customHeight="1" x14ac:dyDescent="0.2">
      <c r="I1072" t="e">
        <f>VLOOKUP(A1072,'[1]TC Diario'!$A$1099:$B$2000,2,FALSE)</f>
        <v>#N/A</v>
      </c>
      <c r="J1072" t="e">
        <f>VLOOKUP(A1072,'[2]Efectioro Fix'!$A$2:$B3069,2,FALSE)</f>
        <v>#N/A</v>
      </c>
      <c r="K1072" s="11"/>
      <c r="L1072" s="11" t="e">
        <f t="shared" si="43"/>
        <v>#DIV/0!</v>
      </c>
      <c r="M1072" s="11"/>
    </row>
    <row r="1073" spans="9:13" ht="12.75" customHeight="1" x14ac:dyDescent="0.2">
      <c r="I1073" t="e">
        <f>VLOOKUP(A1073,'[1]TC Diario'!$A$1099:$B$2000,2,FALSE)</f>
        <v>#N/A</v>
      </c>
      <c r="J1073" t="e">
        <f>VLOOKUP(A1073,'[2]Efectioro Fix'!$A$2:$B3070,2,FALSE)</f>
        <v>#N/A</v>
      </c>
      <c r="K1073" s="11"/>
      <c r="L1073" s="11" t="e">
        <f t="shared" si="43"/>
        <v>#DIV/0!</v>
      </c>
      <c r="M1073" s="11"/>
    </row>
    <row r="1074" spans="9:13" ht="12.75" customHeight="1" x14ac:dyDescent="0.2">
      <c r="I1074" t="e">
        <f>VLOOKUP(A1074,'[1]TC Diario'!$A$1099:$B$2000,2,FALSE)</f>
        <v>#N/A</v>
      </c>
      <c r="J1074" t="e">
        <f>VLOOKUP(A1074,'[2]Efectioro Fix'!$A$2:$B3071,2,FALSE)</f>
        <v>#N/A</v>
      </c>
      <c r="K1074" s="11"/>
      <c r="L1074" s="11" t="e">
        <f t="shared" si="43"/>
        <v>#DIV/0!</v>
      </c>
      <c r="M1074" s="11"/>
    </row>
    <row r="1075" spans="9:13" ht="12.75" customHeight="1" x14ac:dyDescent="0.2">
      <c r="I1075" t="e">
        <f>VLOOKUP(A1075,'[1]TC Diario'!$A$1099:$B$2000,2,FALSE)</f>
        <v>#N/A</v>
      </c>
      <c r="J1075" t="e">
        <f>VLOOKUP(A1075,'[2]Efectioro Fix'!$A$2:$B3072,2,FALSE)</f>
        <v>#N/A</v>
      </c>
      <c r="K1075" s="11"/>
      <c r="L1075" s="11" t="e">
        <f t="shared" si="43"/>
        <v>#DIV/0!</v>
      </c>
      <c r="M1075" s="11"/>
    </row>
    <row r="1076" spans="9:13" ht="12.75" customHeight="1" x14ac:dyDescent="0.2">
      <c r="I1076" t="e">
        <f>VLOOKUP(A1076,'[1]TC Diario'!$A$1099:$B$2000,2,FALSE)</f>
        <v>#N/A</v>
      </c>
      <c r="J1076" t="e">
        <f>VLOOKUP(A1076,'[2]Efectioro Fix'!$A$2:$B3073,2,FALSE)</f>
        <v>#N/A</v>
      </c>
      <c r="K1076" s="11"/>
      <c r="L1076" s="11" t="e">
        <f t="shared" si="43"/>
        <v>#DIV/0!</v>
      </c>
      <c r="M1076" s="11"/>
    </row>
    <row r="1077" spans="9:13" ht="12.75" customHeight="1" x14ac:dyDescent="0.2">
      <c r="I1077" t="e">
        <f>VLOOKUP(A1077,'[1]TC Diario'!$A$1099:$B$2000,2,FALSE)</f>
        <v>#N/A</v>
      </c>
      <c r="J1077" t="e">
        <f>VLOOKUP(A1077,'[2]Efectioro Fix'!$A$2:$B3074,2,FALSE)</f>
        <v>#N/A</v>
      </c>
      <c r="K1077" s="11"/>
      <c r="L1077" s="11" t="e">
        <f t="shared" si="43"/>
        <v>#DIV/0!</v>
      </c>
      <c r="M1077" s="11"/>
    </row>
    <row r="1078" spans="9:13" ht="12.75" customHeight="1" x14ac:dyDescent="0.2">
      <c r="I1078" t="e">
        <f>VLOOKUP(A1078,'[1]TC Diario'!$A$1099:$B$2000,2,FALSE)</f>
        <v>#N/A</v>
      </c>
      <c r="J1078" t="e">
        <f>VLOOKUP(A1078,'[2]Efectioro Fix'!$A$2:$B3075,2,FALSE)</f>
        <v>#N/A</v>
      </c>
      <c r="K1078" s="11"/>
      <c r="L1078" s="11" t="e">
        <f t="shared" si="43"/>
        <v>#DIV/0!</v>
      </c>
      <c r="M1078" s="11"/>
    </row>
    <row r="1079" spans="9:13" ht="12.75" customHeight="1" x14ac:dyDescent="0.2">
      <c r="I1079" t="e">
        <f>VLOOKUP(A1079,'[1]TC Diario'!$A$1099:$B$2000,2,FALSE)</f>
        <v>#N/A</v>
      </c>
      <c r="J1079" t="e">
        <f>VLOOKUP(A1079,'[2]Efectioro Fix'!$A$2:$B3076,2,FALSE)</f>
        <v>#N/A</v>
      </c>
      <c r="K1079" s="11"/>
      <c r="L1079" s="11" t="e">
        <f t="shared" si="43"/>
        <v>#DIV/0!</v>
      </c>
      <c r="M1079" s="11"/>
    </row>
    <row r="1080" spans="9:13" ht="12.75" customHeight="1" x14ac:dyDescent="0.2">
      <c r="I1080" t="e">
        <f>VLOOKUP(A1080,'[1]TC Diario'!$A$1099:$B$2000,2,FALSE)</f>
        <v>#N/A</v>
      </c>
      <c r="J1080" t="e">
        <f>VLOOKUP(A1080,'[2]Efectioro Fix'!$A$2:$B3077,2,FALSE)</f>
        <v>#N/A</v>
      </c>
      <c r="K1080" s="11"/>
      <c r="L1080" s="11" t="e">
        <f t="shared" si="43"/>
        <v>#DIV/0!</v>
      </c>
      <c r="M1080" s="11"/>
    </row>
    <row r="1081" spans="9:13" ht="12.75" customHeight="1" x14ac:dyDescent="0.2">
      <c r="I1081" t="e">
        <f>VLOOKUP(A1081,'[1]TC Diario'!$A$1099:$B$2000,2,FALSE)</f>
        <v>#N/A</v>
      </c>
      <c r="J1081" t="e">
        <f>VLOOKUP(A1081,'[2]Efectioro Fix'!$A$2:$B3078,2,FALSE)</f>
        <v>#N/A</v>
      </c>
      <c r="K1081" s="11"/>
      <c r="L1081" s="11" t="e">
        <f t="shared" si="43"/>
        <v>#DIV/0!</v>
      </c>
      <c r="M1081" s="11"/>
    </row>
    <row r="1082" spans="9:13" ht="12.75" customHeight="1" x14ac:dyDescent="0.2">
      <c r="I1082" t="e">
        <f>VLOOKUP(A1082,'[1]TC Diario'!$A$1099:$B$2000,2,FALSE)</f>
        <v>#N/A</v>
      </c>
      <c r="J1082" t="e">
        <f>VLOOKUP(A1082,'[2]Efectioro Fix'!$A$2:$B3079,2,FALSE)</f>
        <v>#N/A</v>
      </c>
      <c r="K1082" s="11"/>
      <c r="L1082" s="11" t="e">
        <f t="shared" si="43"/>
        <v>#DIV/0!</v>
      </c>
      <c r="M1082" s="11"/>
    </row>
    <row r="1083" spans="9:13" ht="12.75" customHeight="1" x14ac:dyDescent="0.2">
      <c r="I1083" t="e">
        <f>VLOOKUP(A1083,'[1]TC Diario'!$A$1099:$B$2000,2,FALSE)</f>
        <v>#N/A</v>
      </c>
      <c r="J1083" t="e">
        <f>VLOOKUP(A1083,'[2]Efectioro Fix'!$A$2:$B3080,2,FALSE)</f>
        <v>#N/A</v>
      </c>
      <c r="K1083" s="11"/>
      <c r="L1083" s="11" t="e">
        <f t="shared" si="43"/>
        <v>#DIV/0!</v>
      </c>
      <c r="M1083" s="11"/>
    </row>
    <row r="1084" spans="9:13" ht="12.75" customHeight="1" x14ac:dyDescent="0.2">
      <c r="I1084" t="e">
        <f>VLOOKUP(A1084,'[1]TC Diario'!$A$1099:$B$2000,2,FALSE)</f>
        <v>#N/A</v>
      </c>
      <c r="J1084" t="e">
        <f>VLOOKUP(A1084,'[2]Efectioro Fix'!$A$2:$B3081,2,FALSE)</f>
        <v>#N/A</v>
      </c>
      <c r="K1084" s="11"/>
      <c r="L1084" s="11" t="e">
        <f t="shared" si="43"/>
        <v>#DIV/0!</v>
      </c>
      <c r="M1084" s="11"/>
    </row>
    <row r="1085" spans="9:13" ht="12.75" customHeight="1" x14ac:dyDescent="0.2">
      <c r="I1085" t="e">
        <f>VLOOKUP(A1085,'[1]TC Diario'!$A$1099:$B$2000,2,FALSE)</f>
        <v>#N/A</v>
      </c>
      <c r="J1085" t="e">
        <f>VLOOKUP(A1085,'[2]Efectioro Fix'!$A$2:$B3082,2,FALSE)</f>
        <v>#N/A</v>
      </c>
      <c r="K1085" s="11"/>
      <c r="L1085" s="11" t="e">
        <f t="shared" si="43"/>
        <v>#DIV/0!</v>
      </c>
      <c r="M1085" s="11"/>
    </row>
    <row r="1086" spans="9:13" ht="12.75" customHeight="1" x14ac:dyDescent="0.2">
      <c r="I1086" t="e">
        <f>VLOOKUP(A1086,'[1]TC Diario'!$A$1099:$B$2000,2,FALSE)</f>
        <v>#N/A</v>
      </c>
      <c r="J1086" t="e">
        <f>VLOOKUP(A1086,'[2]Efectioro Fix'!$A$2:$B3083,2,FALSE)</f>
        <v>#N/A</v>
      </c>
      <c r="K1086" s="11"/>
      <c r="L1086" s="11" t="e">
        <f t="shared" si="43"/>
        <v>#DIV/0!</v>
      </c>
      <c r="M1086" s="11"/>
    </row>
    <row r="1087" spans="9:13" ht="12.75" customHeight="1" x14ac:dyDescent="0.2">
      <c r="I1087" t="e">
        <f>VLOOKUP(A1087,'[1]TC Diario'!$A$1099:$B$2000,2,FALSE)</f>
        <v>#N/A</v>
      </c>
      <c r="J1087" t="e">
        <f>VLOOKUP(A1087,'[2]Efectioro Fix'!$A$2:$B3084,2,FALSE)</f>
        <v>#N/A</v>
      </c>
      <c r="K1087" s="11"/>
      <c r="L1087" s="11" t="e">
        <f t="shared" si="43"/>
        <v>#DIV/0!</v>
      </c>
      <c r="M1087" s="11"/>
    </row>
    <row r="1088" spans="9:13" ht="12.75" customHeight="1" x14ac:dyDescent="0.2">
      <c r="I1088" t="e">
        <f>VLOOKUP(A1088,'[1]TC Diario'!$A$1099:$B$2000,2,FALSE)</f>
        <v>#N/A</v>
      </c>
      <c r="J1088" t="e">
        <f>VLOOKUP(A1088,'[2]Efectioro Fix'!$A$2:$B3085,2,FALSE)</f>
        <v>#N/A</v>
      </c>
      <c r="K1088" s="11"/>
      <c r="L1088" s="11" t="e">
        <f t="shared" si="43"/>
        <v>#DIV/0!</v>
      </c>
      <c r="M1088" s="11"/>
    </row>
    <row r="1089" spans="9:13" ht="12.75" customHeight="1" x14ac:dyDescent="0.2">
      <c r="I1089" t="e">
        <f>VLOOKUP(A1089,'[1]TC Diario'!$A$1099:$B$2000,2,FALSE)</f>
        <v>#N/A</v>
      </c>
      <c r="J1089" t="e">
        <f>VLOOKUP(A1089,'[2]Efectioro Fix'!$A$2:$B3086,2,FALSE)</f>
        <v>#N/A</v>
      </c>
      <c r="K1089" s="11"/>
      <c r="L1089" s="11" t="e">
        <f t="shared" si="43"/>
        <v>#DIV/0!</v>
      </c>
      <c r="M1089" s="11"/>
    </row>
    <row r="1090" spans="9:13" ht="12.75" customHeight="1" x14ac:dyDescent="0.2">
      <c r="I1090" t="e">
        <f>VLOOKUP(A1090,'[1]TC Diario'!$A$1099:$B$2000,2,FALSE)</f>
        <v>#N/A</v>
      </c>
      <c r="J1090" t="e">
        <f>VLOOKUP(A1090,'[2]Efectioro Fix'!$A$2:$B3087,2,FALSE)</f>
        <v>#N/A</v>
      </c>
      <c r="K1090" s="11"/>
      <c r="L1090" s="11" t="e">
        <f t="shared" si="43"/>
        <v>#DIV/0!</v>
      </c>
      <c r="M1090" s="11"/>
    </row>
    <row r="1091" spans="9:13" ht="12.75" customHeight="1" x14ac:dyDescent="0.2">
      <c r="I1091" t="e">
        <f>VLOOKUP(A1091,'[1]TC Diario'!$A$1099:$B$2000,2,FALSE)</f>
        <v>#N/A</v>
      </c>
      <c r="J1091" t="e">
        <f>VLOOKUP(A1091,'[2]Efectioro Fix'!$A$2:$B3088,2,FALSE)</f>
        <v>#N/A</v>
      </c>
      <c r="K1091" s="11"/>
      <c r="L1091" s="11" t="e">
        <f t="shared" si="43"/>
        <v>#DIV/0!</v>
      </c>
      <c r="M1091" s="11"/>
    </row>
    <row r="1092" spans="9:13" ht="12.75" customHeight="1" x14ac:dyDescent="0.2">
      <c r="I1092" t="e">
        <f>VLOOKUP(A1092,'[1]TC Diario'!$A$1099:$B$2000,2,FALSE)</f>
        <v>#N/A</v>
      </c>
      <c r="J1092" t="e">
        <f>VLOOKUP(A1092,'[2]Efectioro Fix'!$A$2:$B3089,2,FALSE)</f>
        <v>#N/A</v>
      </c>
      <c r="K1092" s="11"/>
      <c r="L1092" s="11" t="e">
        <f t="shared" si="43"/>
        <v>#DIV/0!</v>
      </c>
      <c r="M1092" s="11"/>
    </row>
    <row r="1093" spans="9:13" ht="12.75" customHeight="1" x14ac:dyDescent="0.2">
      <c r="I1093" t="e">
        <f>VLOOKUP(A1093,'[1]TC Diario'!$A$1099:$B$2000,2,FALSE)</f>
        <v>#N/A</v>
      </c>
      <c r="J1093" t="e">
        <f>VLOOKUP(A1093,'[2]Efectioro Fix'!$A$2:$B3090,2,FALSE)</f>
        <v>#N/A</v>
      </c>
      <c r="K1093" s="11"/>
      <c r="L1093" s="11" t="e">
        <f t="shared" ref="L1093:L1156" si="44">E1092/D1092/C1092</f>
        <v>#DIV/0!</v>
      </c>
      <c r="M1093" s="11"/>
    </row>
    <row r="1094" spans="9:13" ht="12.75" customHeight="1" x14ac:dyDescent="0.2">
      <c r="I1094" t="e">
        <f>VLOOKUP(A1094,'[1]TC Diario'!$A$1099:$B$2000,2,FALSE)</f>
        <v>#N/A</v>
      </c>
      <c r="J1094" t="e">
        <f>VLOOKUP(A1094,'[2]Efectioro Fix'!$A$2:$B3091,2,FALSE)</f>
        <v>#N/A</v>
      </c>
      <c r="K1094" s="11"/>
      <c r="L1094" s="11" t="e">
        <f t="shared" si="44"/>
        <v>#DIV/0!</v>
      </c>
      <c r="M1094" s="11"/>
    </row>
    <row r="1095" spans="9:13" ht="12.75" customHeight="1" x14ac:dyDescent="0.2">
      <c r="I1095" t="e">
        <f>VLOOKUP(A1095,'[1]TC Diario'!$A$1099:$B$2000,2,FALSE)</f>
        <v>#N/A</v>
      </c>
      <c r="J1095" t="e">
        <f>VLOOKUP(A1095,'[2]Efectioro Fix'!$A$2:$B3092,2,FALSE)</f>
        <v>#N/A</v>
      </c>
      <c r="K1095" s="11"/>
      <c r="L1095" s="11" t="e">
        <f t="shared" si="44"/>
        <v>#DIV/0!</v>
      </c>
      <c r="M1095" s="11"/>
    </row>
    <row r="1096" spans="9:13" ht="12.75" customHeight="1" x14ac:dyDescent="0.2">
      <c r="I1096" t="e">
        <f>VLOOKUP(A1096,'[1]TC Diario'!$A$1099:$B$2000,2,FALSE)</f>
        <v>#N/A</v>
      </c>
      <c r="J1096" t="e">
        <f>VLOOKUP(A1096,'[2]Efectioro Fix'!$A$2:$B3093,2,FALSE)</f>
        <v>#N/A</v>
      </c>
      <c r="K1096" s="11"/>
      <c r="L1096" s="11" t="e">
        <f t="shared" si="44"/>
        <v>#DIV/0!</v>
      </c>
      <c r="M1096" s="11"/>
    </row>
    <row r="1097" spans="9:13" ht="12.75" customHeight="1" x14ac:dyDescent="0.2">
      <c r="I1097" t="e">
        <f>VLOOKUP(A1097,'[1]TC Diario'!$A$1099:$B$2000,2,FALSE)</f>
        <v>#N/A</v>
      </c>
      <c r="J1097" t="e">
        <f>VLOOKUP(A1097,'[2]Efectioro Fix'!$A$2:$B3094,2,FALSE)</f>
        <v>#N/A</v>
      </c>
      <c r="K1097" s="11"/>
      <c r="L1097" s="11" t="e">
        <f t="shared" si="44"/>
        <v>#DIV/0!</v>
      </c>
      <c r="M1097" s="11"/>
    </row>
    <row r="1098" spans="9:13" ht="12.75" customHeight="1" x14ac:dyDescent="0.2">
      <c r="I1098" t="e">
        <f>VLOOKUP(A1098,'[1]TC Diario'!$A$1099:$B$2000,2,FALSE)</f>
        <v>#N/A</v>
      </c>
      <c r="J1098" t="e">
        <f>VLOOKUP(A1098,'[2]Efectioro Fix'!$A$2:$B3095,2,FALSE)</f>
        <v>#N/A</v>
      </c>
      <c r="K1098" s="11"/>
      <c r="L1098" s="11" t="e">
        <f t="shared" si="44"/>
        <v>#DIV/0!</v>
      </c>
      <c r="M1098" s="11"/>
    </row>
    <row r="1099" spans="9:13" ht="12.75" customHeight="1" x14ac:dyDescent="0.2">
      <c r="I1099" t="e">
        <f>VLOOKUP(A1099,'[1]TC Diario'!$A$1099:$B$2000,2,FALSE)</f>
        <v>#N/A</v>
      </c>
      <c r="J1099" t="e">
        <f>VLOOKUP(A1099,'[2]Efectioro Fix'!$A$2:$B3096,2,FALSE)</f>
        <v>#N/A</v>
      </c>
      <c r="K1099" s="11"/>
      <c r="L1099" s="11" t="e">
        <f t="shared" si="44"/>
        <v>#DIV/0!</v>
      </c>
      <c r="M1099" s="11"/>
    </row>
    <row r="1100" spans="9:13" ht="12.75" customHeight="1" x14ac:dyDescent="0.2">
      <c r="I1100" t="e">
        <f>VLOOKUP(A1100,'[1]TC Diario'!$A$1099:$B$2000,2,FALSE)</f>
        <v>#N/A</v>
      </c>
      <c r="J1100" t="e">
        <f>VLOOKUP(A1100,'[2]Efectioro Fix'!$A$2:$B3097,2,FALSE)</f>
        <v>#N/A</v>
      </c>
      <c r="K1100" s="11"/>
      <c r="L1100" s="11" t="e">
        <f t="shared" si="44"/>
        <v>#DIV/0!</v>
      </c>
      <c r="M1100" s="11"/>
    </row>
    <row r="1101" spans="9:13" ht="12.75" customHeight="1" x14ac:dyDescent="0.2">
      <c r="I1101" t="e">
        <f>VLOOKUP(A1101,'[1]TC Diario'!$A$1099:$B$2000,2,FALSE)</f>
        <v>#N/A</v>
      </c>
      <c r="J1101" t="e">
        <f>VLOOKUP(A1101,'[2]Efectioro Fix'!$A$2:$B3098,2,FALSE)</f>
        <v>#N/A</v>
      </c>
      <c r="K1101" s="11"/>
      <c r="L1101" s="11" t="e">
        <f t="shared" si="44"/>
        <v>#DIV/0!</v>
      </c>
      <c r="M1101" s="11"/>
    </row>
    <row r="1102" spans="9:13" ht="12.75" customHeight="1" x14ac:dyDescent="0.2">
      <c r="I1102" t="e">
        <f>VLOOKUP(A1102,'[1]TC Diario'!$A$1099:$B$2000,2,FALSE)</f>
        <v>#N/A</v>
      </c>
      <c r="J1102" t="e">
        <f>VLOOKUP(A1102,'[2]Efectioro Fix'!$A$2:$B3099,2,FALSE)</f>
        <v>#N/A</v>
      </c>
      <c r="K1102" s="11"/>
      <c r="L1102" s="11" t="e">
        <f t="shared" si="44"/>
        <v>#DIV/0!</v>
      </c>
      <c r="M1102" s="11"/>
    </row>
    <row r="1103" spans="9:13" ht="12.75" customHeight="1" x14ac:dyDescent="0.2">
      <c r="I1103" t="e">
        <f>VLOOKUP(A1103,'[1]TC Diario'!$A$1099:$B$2000,2,FALSE)</f>
        <v>#N/A</v>
      </c>
      <c r="J1103" t="e">
        <f>VLOOKUP(A1103,'[2]Efectioro Fix'!$A$2:$B3100,2,FALSE)</f>
        <v>#N/A</v>
      </c>
      <c r="K1103" s="11"/>
      <c r="L1103" s="11" t="e">
        <f t="shared" si="44"/>
        <v>#DIV/0!</v>
      </c>
      <c r="M1103" s="11"/>
    </row>
    <row r="1104" spans="9:13" ht="12.75" customHeight="1" x14ac:dyDescent="0.2">
      <c r="I1104" t="e">
        <f>VLOOKUP(A1104,'[1]TC Diario'!$A$1099:$B$2000,2,FALSE)</f>
        <v>#N/A</v>
      </c>
      <c r="J1104" t="e">
        <f>VLOOKUP(A1104,'[2]Efectioro Fix'!$A$2:$B3101,2,FALSE)</f>
        <v>#N/A</v>
      </c>
      <c r="K1104" s="11"/>
      <c r="L1104" s="11" t="e">
        <f t="shared" si="44"/>
        <v>#DIV/0!</v>
      </c>
      <c r="M1104" s="11"/>
    </row>
    <row r="1105" spans="9:13" ht="12.75" customHeight="1" x14ac:dyDescent="0.2">
      <c r="I1105" t="e">
        <f>VLOOKUP(A1105,'[1]TC Diario'!$A$1099:$B$2000,2,FALSE)</f>
        <v>#N/A</v>
      </c>
      <c r="J1105" t="e">
        <f>VLOOKUP(A1105,'[2]Efectioro Fix'!$A$2:$B3102,2,FALSE)</f>
        <v>#N/A</v>
      </c>
      <c r="K1105" s="11"/>
      <c r="L1105" s="11" t="e">
        <f t="shared" si="44"/>
        <v>#DIV/0!</v>
      </c>
      <c r="M1105" s="11"/>
    </row>
    <row r="1106" spans="9:13" ht="12.75" customHeight="1" x14ac:dyDescent="0.2">
      <c r="I1106" t="e">
        <f>VLOOKUP(A1106,'[1]TC Diario'!$A$1099:$B$2000,2,FALSE)</f>
        <v>#N/A</v>
      </c>
      <c r="J1106" t="e">
        <f>VLOOKUP(A1106,'[2]Efectioro Fix'!$A$2:$B3103,2,FALSE)</f>
        <v>#N/A</v>
      </c>
      <c r="K1106" s="11"/>
      <c r="L1106" s="11" t="e">
        <f t="shared" si="44"/>
        <v>#DIV/0!</v>
      </c>
      <c r="M1106" s="11"/>
    </row>
    <row r="1107" spans="9:13" ht="12.75" customHeight="1" x14ac:dyDescent="0.2">
      <c r="I1107" t="e">
        <f>VLOOKUP(A1108,'[1]TC Diario'!$A$1099:$B$2000,2,FALSE)</f>
        <v>#N/A</v>
      </c>
      <c r="K1107" s="11"/>
      <c r="L1107" s="11" t="e">
        <f t="shared" si="44"/>
        <v>#DIV/0!</v>
      </c>
      <c r="M1107" s="11"/>
    </row>
    <row r="1108" spans="9:13" ht="12.75" customHeight="1" x14ac:dyDescent="0.2">
      <c r="I1108" t="e">
        <f>VLOOKUP(A1109,'[1]TC Diario'!$A$1099:$B$2000,2,FALSE)</f>
        <v>#N/A</v>
      </c>
      <c r="K1108" s="11"/>
      <c r="L1108" s="11" t="e">
        <f t="shared" si="44"/>
        <v>#DIV/0!</v>
      </c>
      <c r="M1108" s="11"/>
    </row>
    <row r="1109" spans="9:13" ht="12.75" customHeight="1" x14ac:dyDescent="0.2">
      <c r="I1109" t="e">
        <f>VLOOKUP(A1110,'[1]TC Diario'!$A$1099:$B$2000,2,FALSE)</f>
        <v>#N/A</v>
      </c>
      <c r="K1109" s="11"/>
      <c r="L1109" s="11" t="e">
        <f t="shared" si="44"/>
        <v>#DIV/0!</v>
      </c>
      <c r="M1109" s="11"/>
    </row>
    <row r="1110" spans="9:13" ht="12.75" customHeight="1" x14ac:dyDescent="0.2">
      <c r="I1110" t="e">
        <f>VLOOKUP(A1111,'[1]TC Diario'!$A$1099:$B$2000,2,FALSE)</f>
        <v>#N/A</v>
      </c>
      <c r="K1110" s="11"/>
      <c r="L1110" s="11" t="e">
        <f t="shared" si="44"/>
        <v>#DIV/0!</v>
      </c>
      <c r="M1110" s="11"/>
    </row>
    <row r="1111" spans="9:13" ht="12.75" customHeight="1" x14ac:dyDescent="0.2">
      <c r="I1111" t="e">
        <f>VLOOKUP(A1112,'[1]TC Diario'!$A$1099:$B$2000,2,FALSE)</f>
        <v>#N/A</v>
      </c>
      <c r="K1111" s="11"/>
      <c r="L1111" s="11" t="e">
        <f t="shared" si="44"/>
        <v>#DIV/0!</v>
      </c>
      <c r="M1111" s="11"/>
    </row>
    <row r="1112" spans="9:13" ht="12.75" customHeight="1" x14ac:dyDescent="0.2">
      <c r="I1112" t="e">
        <f>VLOOKUP(A1113,'[1]TC Diario'!$A$1099:$B$2000,2,FALSE)</f>
        <v>#N/A</v>
      </c>
      <c r="K1112" s="11"/>
      <c r="L1112" s="11" t="e">
        <f t="shared" si="44"/>
        <v>#DIV/0!</v>
      </c>
      <c r="M1112" s="11"/>
    </row>
    <row r="1113" spans="9:13" ht="12.75" customHeight="1" x14ac:dyDescent="0.2">
      <c r="I1113" t="e">
        <f>VLOOKUP(A1114,'[1]TC Diario'!$A$1099:$B$2000,2,FALSE)</f>
        <v>#N/A</v>
      </c>
      <c r="K1113" s="11"/>
      <c r="L1113" s="11" t="e">
        <f t="shared" si="44"/>
        <v>#DIV/0!</v>
      </c>
      <c r="M1113" s="11"/>
    </row>
    <row r="1114" spans="9:13" ht="12.75" customHeight="1" x14ac:dyDescent="0.2">
      <c r="I1114" t="e">
        <f>VLOOKUP(A1115,'[1]TC Diario'!$A$1099:$B$2000,2,FALSE)</f>
        <v>#N/A</v>
      </c>
      <c r="K1114" s="11"/>
      <c r="L1114" s="11" t="e">
        <f t="shared" si="44"/>
        <v>#DIV/0!</v>
      </c>
      <c r="M1114" s="11"/>
    </row>
    <row r="1115" spans="9:13" ht="12.75" customHeight="1" x14ac:dyDescent="0.2">
      <c r="I1115" t="e">
        <f>VLOOKUP(A1116,'[1]TC Diario'!$A$1099:$B$2000,2,FALSE)</f>
        <v>#N/A</v>
      </c>
      <c r="K1115" s="11"/>
      <c r="L1115" s="11" t="e">
        <f t="shared" si="44"/>
        <v>#DIV/0!</v>
      </c>
      <c r="M1115" s="11"/>
    </row>
    <row r="1116" spans="9:13" ht="12.75" customHeight="1" x14ac:dyDescent="0.2">
      <c r="I1116" t="e">
        <f>VLOOKUP(A1117,'[1]TC Diario'!$A$1099:$B$2000,2,FALSE)</f>
        <v>#N/A</v>
      </c>
      <c r="K1116" s="11"/>
      <c r="L1116" s="11" t="e">
        <f t="shared" si="44"/>
        <v>#DIV/0!</v>
      </c>
      <c r="M1116" s="11"/>
    </row>
    <row r="1117" spans="9:13" ht="12.75" customHeight="1" x14ac:dyDescent="0.2">
      <c r="I1117" t="e">
        <f>VLOOKUP(A1118,'[1]TC Diario'!$A$1099:$B$2000,2,FALSE)</f>
        <v>#N/A</v>
      </c>
      <c r="K1117" s="11"/>
      <c r="L1117" s="11" t="e">
        <f t="shared" si="44"/>
        <v>#DIV/0!</v>
      </c>
      <c r="M1117" s="11"/>
    </row>
    <row r="1118" spans="9:13" ht="12.75" customHeight="1" x14ac:dyDescent="0.2">
      <c r="I1118" t="e">
        <f>VLOOKUP(A1119,'[1]TC Diario'!$A$1099:$B$2000,2,FALSE)</f>
        <v>#N/A</v>
      </c>
      <c r="K1118" s="11"/>
      <c r="L1118" s="11" t="e">
        <f t="shared" si="44"/>
        <v>#DIV/0!</v>
      </c>
      <c r="M1118" s="11"/>
    </row>
    <row r="1119" spans="9:13" ht="12.75" customHeight="1" x14ac:dyDescent="0.2">
      <c r="I1119" t="e">
        <f>VLOOKUP(A1120,'[1]TC Diario'!$A$1099:$B$2000,2,FALSE)</f>
        <v>#N/A</v>
      </c>
      <c r="K1119" s="11"/>
      <c r="L1119" s="11" t="e">
        <f t="shared" si="44"/>
        <v>#DIV/0!</v>
      </c>
      <c r="M1119" s="11"/>
    </row>
    <row r="1120" spans="9:13" ht="12.75" customHeight="1" x14ac:dyDescent="0.2">
      <c r="I1120" t="e">
        <f>VLOOKUP(A1121,'[1]TC Diario'!$A$1099:$B$2000,2,FALSE)</f>
        <v>#N/A</v>
      </c>
      <c r="K1120" s="11"/>
      <c r="L1120" s="11" t="e">
        <f t="shared" si="44"/>
        <v>#DIV/0!</v>
      </c>
      <c r="M1120" s="11"/>
    </row>
    <row r="1121" spans="9:13" ht="12.75" customHeight="1" x14ac:dyDescent="0.2">
      <c r="I1121" t="e">
        <f>VLOOKUP(A1122,'[1]TC Diario'!$A$1099:$B$2000,2,FALSE)</f>
        <v>#N/A</v>
      </c>
      <c r="K1121" s="11"/>
      <c r="L1121" s="11" t="e">
        <f t="shared" si="44"/>
        <v>#DIV/0!</v>
      </c>
      <c r="M1121" s="11"/>
    </row>
    <row r="1122" spans="9:13" ht="12.75" customHeight="1" x14ac:dyDescent="0.2">
      <c r="I1122" t="e">
        <f>VLOOKUP(A1123,'[1]TC Diario'!$A$1099:$B$2000,2,FALSE)</f>
        <v>#N/A</v>
      </c>
      <c r="K1122" s="11"/>
      <c r="L1122" s="11" t="e">
        <f t="shared" si="44"/>
        <v>#DIV/0!</v>
      </c>
      <c r="M1122" s="11"/>
    </row>
    <row r="1123" spans="9:13" ht="12.75" customHeight="1" x14ac:dyDescent="0.2">
      <c r="I1123" t="e">
        <f>VLOOKUP(A1124,'[1]TC Diario'!$A$1099:$B$2000,2,FALSE)</f>
        <v>#N/A</v>
      </c>
      <c r="K1123" s="11"/>
      <c r="L1123" s="11" t="e">
        <f t="shared" si="44"/>
        <v>#DIV/0!</v>
      </c>
      <c r="M1123" s="11"/>
    </row>
    <row r="1124" spans="9:13" ht="12.75" customHeight="1" x14ac:dyDescent="0.2">
      <c r="I1124" t="e">
        <f>VLOOKUP(A1125,'[1]TC Diario'!$A$1099:$B$2000,2,FALSE)</f>
        <v>#N/A</v>
      </c>
      <c r="K1124" s="11"/>
      <c r="L1124" s="11" t="e">
        <f t="shared" si="44"/>
        <v>#DIV/0!</v>
      </c>
      <c r="M1124" s="11"/>
    </row>
    <row r="1125" spans="9:13" ht="12.75" customHeight="1" x14ac:dyDescent="0.2">
      <c r="I1125" t="e">
        <f>VLOOKUP(A1126,'[1]TC Diario'!$A$1099:$B$2000,2,FALSE)</f>
        <v>#N/A</v>
      </c>
      <c r="K1125" s="11"/>
      <c r="L1125" s="11" t="e">
        <f t="shared" si="44"/>
        <v>#DIV/0!</v>
      </c>
      <c r="M1125" s="11"/>
    </row>
    <row r="1126" spans="9:13" ht="12.75" customHeight="1" x14ac:dyDescent="0.2">
      <c r="I1126" t="e">
        <f>VLOOKUP(A1127,'[1]TC Diario'!$A$1099:$B$2000,2,FALSE)</f>
        <v>#N/A</v>
      </c>
      <c r="K1126" s="11"/>
      <c r="L1126" s="11" t="e">
        <f t="shared" si="44"/>
        <v>#DIV/0!</v>
      </c>
      <c r="M1126" s="11"/>
    </row>
    <row r="1127" spans="9:13" ht="12.75" customHeight="1" x14ac:dyDescent="0.2">
      <c r="I1127" t="e">
        <f>VLOOKUP(A1128,'[1]TC Diario'!$A$1099:$B$2000,2,FALSE)</f>
        <v>#N/A</v>
      </c>
      <c r="K1127" s="11"/>
      <c r="L1127" s="11" t="e">
        <f t="shared" si="44"/>
        <v>#DIV/0!</v>
      </c>
      <c r="M1127" s="11"/>
    </row>
    <row r="1128" spans="9:13" ht="12.75" customHeight="1" x14ac:dyDescent="0.2">
      <c r="I1128" t="e">
        <f>VLOOKUP(A1129,'[1]TC Diario'!$A$1099:$B$2000,2,FALSE)</f>
        <v>#N/A</v>
      </c>
      <c r="K1128" s="11"/>
      <c r="L1128" s="11" t="e">
        <f t="shared" si="44"/>
        <v>#DIV/0!</v>
      </c>
      <c r="M1128" s="11"/>
    </row>
    <row r="1129" spans="9:13" ht="12.75" customHeight="1" x14ac:dyDescent="0.2">
      <c r="I1129" t="e">
        <f>VLOOKUP(A1130,'[1]TC Diario'!$A$1099:$B$2000,2,FALSE)</f>
        <v>#N/A</v>
      </c>
      <c r="K1129" s="11"/>
      <c r="L1129" s="11" t="e">
        <f t="shared" si="44"/>
        <v>#DIV/0!</v>
      </c>
      <c r="M1129" s="11"/>
    </row>
    <row r="1130" spans="9:13" ht="12.75" customHeight="1" x14ac:dyDescent="0.2">
      <c r="I1130" t="e">
        <f>VLOOKUP(A1131,'[1]TC Diario'!$A$1099:$B$2000,2,FALSE)</f>
        <v>#N/A</v>
      </c>
      <c r="K1130" s="11"/>
      <c r="L1130" s="11" t="e">
        <f t="shared" si="44"/>
        <v>#DIV/0!</v>
      </c>
      <c r="M1130" s="11"/>
    </row>
    <row r="1131" spans="9:13" ht="12.75" customHeight="1" x14ac:dyDescent="0.2">
      <c r="I1131" t="e">
        <f>VLOOKUP(A1132,'[1]TC Diario'!$A$1099:$B$2000,2,FALSE)</f>
        <v>#N/A</v>
      </c>
      <c r="K1131" s="11"/>
      <c r="L1131" s="11" t="e">
        <f t="shared" si="44"/>
        <v>#DIV/0!</v>
      </c>
      <c r="M1131" s="11"/>
    </row>
    <row r="1132" spans="9:13" ht="12.75" customHeight="1" x14ac:dyDescent="0.2">
      <c r="I1132" t="e">
        <f>VLOOKUP(A1133,'[1]TC Diario'!$A$1099:$B$2000,2,FALSE)</f>
        <v>#N/A</v>
      </c>
      <c r="K1132" s="11"/>
      <c r="L1132" s="11" t="e">
        <f t="shared" si="44"/>
        <v>#DIV/0!</v>
      </c>
      <c r="M1132" s="11"/>
    </row>
    <row r="1133" spans="9:13" ht="12.75" customHeight="1" x14ac:dyDescent="0.2">
      <c r="I1133" t="e">
        <f>VLOOKUP(A1134,'[1]TC Diario'!$A$1099:$B$2000,2,FALSE)</f>
        <v>#N/A</v>
      </c>
      <c r="K1133" s="11"/>
      <c r="L1133" s="11" t="e">
        <f t="shared" si="44"/>
        <v>#DIV/0!</v>
      </c>
      <c r="M1133" s="11"/>
    </row>
    <row r="1134" spans="9:13" ht="12.75" customHeight="1" x14ac:dyDescent="0.2">
      <c r="I1134" t="e">
        <f>VLOOKUP(A1135,'[1]TC Diario'!$A$1099:$B$2000,2,FALSE)</f>
        <v>#N/A</v>
      </c>
      <c r="K1134" s="11"/>
      <c r="L1134" s="11" t="e">
        <f t="shared" si="44"/>
        <v>#DIV/0!</v>
      </c>
      <c r="M1134" s="11"/>
    </row>
    <row r="1135" spans="9:13" ht="12.75" customHeight="1" x14ac:dyDescent="0.2">
      <c r="I1135" t="e">
        <f>VLOOKUP(A1136,'[1]TC Diario'!$A$1099:$B$2000,2,FALSE)</f>
        <v>#N/A</v>
      </c>
      <c r="K1135" s="11"/>
      <c r="L1135" s="11" t="e">
        <f t="shared" si="44"/>
        <v>#DIV/0!</v>
      </c>
      <c r="M1135" s="11"/>
    </row>
    <row r="1136" spans="9:13" ht="12.75" customHeight="1" x14ac:dyDescent="0.2">
      <c r="I1136" t="e">
        <f>VLOOKUP(A1137,'[1]TC Diario'!$A$1099:$B$2000,2,FALSE)</f>
        <v>#N/A</v>
      </c>
      <c r="K1136" s="11"/>
      <c r="L1136" s="11" t="e">
        <f t="shared" si="44"/>
        <v>#DIV/0!</v>
      </c>
      <c r="M1136" s="11"/>
    </row>
    <row r="1137" spans="9:13" ht="12.75" customHeight="1" x14ac:dyDescent="0.2">
      <c r="I1137" t="e">
        <f>VLOOKUP(A1138,'[1]TC Diario'!$A$1099:$B$2000,2,FALSE)</f>
        <v>#N/A</v>
      </c>
      <c r="K1137" s="11"/>
      <c r="L1137" s="11" t="e">
        <f t="shared" si="44"/>
        <v>#DIV/0!</v>
      </c>
      <c r="M1137" s="11"/>
    </row>
    <row r="1138" spans="9:13" ht="12.75" customHeight="1" x14ac:dyDescent="0.2">
      <c r="I1138" t="e">
        <f>VLOOKUP(A1139,'[1]TC Diario'!$A$1099:$B$2000,2,FALSE)</f>
        <v>#N/A</v>
      </c>
      <c r="K1138" s="11"/>
      <c r="L1138" s="11" t="e">
        <f t="shared" si="44"/>
        <v>#DIV/0!</v>
      </c>
      <c r="M1138" s="11"/>
    </row>
    <row r="1139" spans="9:13" ht="12.75" customHeight="1" x14ac:dyDescent="0.2">
      <c r="I1139" t="e">
        <f>VLOOKUP(A1140,'[1]TC Diario'!$A$1099:$B$2000,2,FALSE)</f>
        <v>#N/A</v>
      </c>
      <c r="K1139" s="11"/>
      <c r="L1139" s="11" t="e">
        <f t="shared" si="44"/>
        <v>#DIV/0!</v>
      </c>
      <c r="M1139" s="11"/>
    </row>
    <row r="1140" spans="9:13" ht="12.75" customHeight="1" x14ac:dyDescent="0.2">
      <c r="I1140" t="e">
        <f>VLOOKUP(A1141,'[1]TC Diario'!$A$1099:$B$2000,2,FALSE)</f>
        <v>#N/A</v>
      </c>
      <c r="K1140" s="11"/>
      <c r="L1140" s="11" t="e">
        <f t="shared" si="44"/>
        <v>#DIV/0!</v>
      </c>
      <c r="M1140" s="11"/>
    </row>
    <row r="1141" spans="9:13" ht="12.75" customHeight="1" x14ac:dyDescent="0.2">
      <c r="I1141" t="e">
        <f>VLOOKUP(A1142,'[1]TC Diario'!$A$1099:$B$2000,2,FALSE)</f>
        <v>#N/A</v>
      </c>
      <c r="K1141" s="11"/>
      <c r="L1141" s="11" t="e">
        <f t="shared" si="44"/>
        <v>#DIV/0!</v>
      </c>
      <c r="M1141" s="11"/>
    </row>
    <row r="1142" spans="9:13" ht="12.75" customHeight="1" x14ac:dyDescent="0.2">
      <c r="I1142" t="e">
        <f>VLOOKUP(A1143,'[1]TC Diario'!$A$1099:$B$2000,2,FALSE)</f>
        <v>#N/A</v>
      </c>
      <c r="K1142" s="11"/>
      <c r="L1142" s="11" t="e">
        <f t="shared" si="44"/>
        <v>#DIV/0!</v>
      </c>
      <c r="M1142" s="11"/>
    </row>
    <row r="1143" spans="9:13" ht="12.75" customHeight="1" x14ac:dyDescent="0.2">
      <c r="I1143" t="e">
        <f>VLOOKUP(A1144,'[1]TC Diario'!$A$1099:$B$2000,2,FALSE)</f>
        <v>#N/A</v>
      </c>
      <c r="K1143" s="11"/>
      <c r="L1143" s="11" t="e">
        <f t="shared" si="44"/>
        <v>#DIV/0!</v>
      </c>
      <c r="M1143" s="11"/>
    </row>
    <row r="1144" spans="9:13" ht="12.75" customHeight="1" x14ac:dyDescent="0.2">
      <c r="I1144" t="e">
        <f>VLOOKUP(A1145,'[1]TC Diario'!$A$1099:$B$2000,2,FALSE)</f>
        <v>#N/A</v>
      </c>
      <c r="K1144" s="11"/>
      <c r="L1144" s="11" t="e">
        <f t="shared" si="44"/>
        <v>#DIV/0!</v>
      </c>
      <c r="M1144" s="11"/>
    </row>
    <row r="1145" spans="9:13" ht="12.75" customHeight="1" x14ac:dyDescent="0.2">
      <c r="I1145" t="e">
        <f>VLOOKUP(A1146,'[1]TC Diario'!$A$1099:$B$2000,2,FALSE)</f>
        <v>#N/A</v>
      </c>
      <c r="K1145" s="11"/>
      <c r="L1145" s="11" t="e">
        <f t="shared" si="44"/>
        <v>#DIV/0!</v>
      </c>
      <c r="M1145" s="11"/>
    </row>
    <row r="1146" spans="9:13" ht="12.75" customHeight="1" x14ac:dyDescent="0.2">
      <c r="I1146" t="e">
        <f>VLOOKUP(A1147,'[1]TC Diario'!$A$1099:$B$2000,2,FALSE)</f>
        <v>#N/A</v>
      </c>
      <c r="K1146" s="11"/>
      <c r="L1146" s="11" t="e">
        <f t="shared" si="44"/>
        <v>#DIV/0!</v>
      </c>
      <c r="M1146" s="11"/>
    </row>
    <row r="1147" spans="9:13" ht="12.75" customHeight="1" x14ac:dyDescent="0.2">
      <c r="I1147" t="e">
        <f>VLOOKUP(A1148,'[1]TC Diario'!$A$1099:$B$2000,2,FALSE)</f>
        <v>#N/A</v>
      </c>
      <c r="K1147" s="11"/>
      <c r="L1147" s="11" t="e">
        <f t="shared" si="44"/>
        <v>#DIV/0!</v>
      </c>
      <c r="M1147" s="11"/>
    </row>
    <row r="1148" spans="9:13" ht="12.75" customHeight="1" x14ac:dyDescent="0.2">
      <c r="I1148" t="e">
        <f>VLOOKUP(A1149,'[1]TC Diario'!$A$1099:$B$2000,2,FALSE)</f>
        <v>#N/A</v>
      </c>
      <c r="K1148" s="11"/>
      <c r="L1148" s="11" t="e">
        <f t="shared" si="44"/>
        <v>#DIV/0!</v>
      </c>
      <c r="M1148" s="11"/>
    </row>
    <row r="1149" spans="9:13" ht="12.75" customHeight="1" x14ac:dyDescent="0.2">
      <c r="I1149" t="e">
        <f>VLOOKUP(A1150,'[1]TC Diario'!$A$1099:$B$2000,2,FALSE)</f>
        <v>#N/A</v>
      </c>
      <c r="K1149" s="11"/>
      <c r="L1149" s="11" t="e">
        <f t="shared" si="44"/>
        <v>#DIV/0!</v>
      </c>
      <c r="M1149" s="11"/>
    </row>
    <row r="1150" spans="9:13" ht="12.75" customHeight="1" x14ac:dyDescent="0.2">
      <c r="I1150" t="e">
        <f>VLOOKUP(A1151,'[1]TC Diario'!$A$1099:$B$2000,2,FALSE)</f>
        <v>#N/A</v>
      </c>
      <c r="K1150" s="11"/>
      <c r="L1150" s="11" t="e">
        <f t="shared" si="44"/>
        <v>#DIV/0!</v>
      </c>
      <c r="M1150" s="11"/>
    </row>
    <row r="1151" spans="9:13" ht="12.75" customHeight="1" x14ac:dyDescent="0.2">
      <c r="I1151" t="e">
        <f>VLOOKUP(A1152,'[1]TC Diario'!$A$1099:$B$2000,2,FALSE)</f>
        <v>#N/A</v>
      </c>
      <c r="K1151" s="11"/>
      <c r="L1151" s="11" t="e">
        <f t="shared" si="44"/>
        <v>#DIV/0!</v>
      </c>
      <c r="M1151" s="11"/>
    </row>
    <row r="1152" spans="9:13" ht="12.75" customHeight="1" x14ac:dyDescent="0.2">
      <c r="I1152" t="e">
        <f>VLOOKUP(A1153,'[1]TC Diario'!$A$1099:$B$2000,2,FALSE)</f>
        <v>#N/A</v>
      </c>
      <c r="K1152" s="11"/>
      <c r="L1152" s="11" t="e">
        <f t="shared" si="44"/>
        <v>#DIV/0!</v>
      </c>
      <c r="M1152" s="11"/>
    </row>
    <row r="1153" spans="9:13" ht="12.75" customHeight="1" x14ac:dyDescent="0.2">
      <c r="I1153" t="e">
        <f>VLOOKUP(A1154,'[1]TC Diario'!$A$1099:$B$2000,2,FALSE)</f>
        <v>#N/A</v>
      </c>
      <c r="K1153" s="11"/>
      <c r="L1153" s="11" t="e">
        <f t="shared" si="44"/>
        <v>#DIV/0!</v>
      </c>
      <c r="M1153" s="11"/>
    </row>
    <row r="1154" spans="9:13" ht="12.75" customHeight="1" x14ac:dyDescent="0.2">
      <c r="I1154" t="e">
        <f>VLOOKUP(A1155,'[1]TC Diario'!$A$1099:$B$2000,2,FALSE)</f>
        <v>#N/A</v>
      </c>
      <c r="K1154" s="11"/>
      <c r="L1154" s="11" t="e">
        <f t="shared" si="44"/>
        <v>#DIV/0!</v>
      </c>
      <c r="M1154" s="11"/>
    </row>
    <row r="1155" spans="9:13" ht="12.75" customHeight="1" x14ac:dyDescent="0.2">
      <c r="I1155" t="e">
        <f>VLOOKUP(A1156,'[1]TC Diario'!$A$1099:$B$2000,2,FALSE)</f>
        <v>#N/A</v>
      </c>
      <c r="K1155" s="11"/>
      <c r="L1155" s="11" t="e">
        <f t="shared" si="44"/>
        <v>#DIV/0!</v>
      </c>
      <c r="M1155" s="11"/>
    </row>
    <row r="1156" spans="9:13" ht="12.75" customHeight="1" x14ac:dyDescent="0.2">
      <c r="I1156" t="e">
        <f>VLOOKUP(A1157,'[1]TC Diario'!$A$1099:$B$2000,2,FALSE)</f>
        <v>#N/A</v>
      </c>
      <c r="K1156" s="11"/>
      <c r="L1156" s="11" t="e">
        <f t="shared" si="44"/>
        <v>#DIV/0!</v>
      </c>
      <c r="M1156" s="11"/>
    </row>
    <row r="1157" spans="9:13" ht="12.75" customHeight="1" x14ac:dyDescent="0.2">
      <c r="I1157" t="e">
        <f>VLOOKUP(A1158,'[1]TC Diario'!$A$1099:$B$2000,2,FALSE)</f>
        <v>#N/A</v>
      </c>
      <c r="K1157" s="11"/>
      <c r="L1157" s="11" t="e">
        <f t="shared" ref="L1157:L1220" si="45">E1156/D1156/C1156</f>
        <v>#DIV/0!</v>
      </c>
      <c r="M1157" s="11"/>
    </row>
    <row r="1158" spans="9:13" ht="12.75" customHeight="1" x14ac:dyDescent="0.2">
      <c r="I1158" t="e">
        <f>VLOOKUP(A1159,'[1]TC Diario'!$A$1099:$B$2000,2,FALSE)</f>
        <v>#N/A</v>
      </c>
      <c r="K1158" s="11"/>
      <c r="L1158" s="11" t="e">
        <f t="shared" si="45"/>
        <v>#DIV/0!</v>
      </c>
      <c r="M1158" s="11"/>
    </row>
    <row r="1159" spans="9:13" ht="12.75" customHeight="1" x14ac:dyDescent="0.2">
      <c r="I1159" t="e">
        <f>VLOOKUP(A1160,'[1]TC Diario'!$A$1099:$B$2000,2,FALSE)</f>
        <v>#N/A</v>
      </c>
      <c r="K1159" s="11"/>
      <c r="L1159" s="11" t="e">
        <f t="shared" si="45"/>
        <v>#DIV/0!</v>
      </c>
      <c r="M1159" s="11"/>
    </row>
    <row r="1160" spans="9:13" ht="12.75" customHeight="1" x14ac:dyDescent="0.2">
      <c r="I1160" t="e">
        <f>VLOOKUP(A1161,'[1]TC Diario'!$A$1099:$B$2000,2,FALSE)</f>
        <v>#N/A</v>
      </c>
      <c r="K1160" s="11"/>
      <c r="L1160" s="11" t="e">
        <f t="shared" si="45"/>
        <v>#DIV/0!</v>
      </c>
      <c r="M1160" s="11"/>
    </row>
    <row r="1161" spans="9:13" ht="12.75" customHeight="1" x14ac:dyDescent="0.2">
      <c r="I1161" t="e">
        <f>VLOOKUP(A1162,'[1]TC Diario'!$A$1099:$B$2000,2,FALSE)</f>
        <v>#N/A</v>
      </c>
      <c r="K1161" s="11"/>
      <c r="L1161" s="11" t="e">
        <f t="shared" si="45"/>
        <v>#DIV/0!</v>
      </c>
      <c r="M1161" s="11"/>
    </row>
    <row r="1162" spans="9:13" ht="12.75" customHeight="1" x14ac:dyDescent="0.2">
      <c r="I1162" t="e">
        <f>VLOOKUP(A1163,'[1]TC Diario'!$A$1099:$B$2000,2,FALSE)</f>
        <v>#N/A</v>
      </c>
      <c r="K1162" s="11"/>
      <c r="L1162" s="11" t="e">
        <f t="shared" si="45"/>
        <v>#DIV/0!</v>
      </c>
      <c r="M1162" s="11"/>
    </row>
    <row r="1163" spans="9:13" ht="12.75" customHeight="1" x14ac:dyDescent="0.2">
      <c r="I1163" t="e">
        <f>VLOOKUP(A1164,'[1]TC Diario'!$A$1099:$B$2000,2,FALSE)</f>
        <v>#N/A</v>
      </c>
      <c r="K1163" s="11"/>
      <c r="L1163" s="11" t="e">
        <f t="shared" si="45"/>
        <v>#DIV/0!</v>
      </c>
      <c r="M1163" s="11"/>
    </row>
    <row r="1164" spans="9:13" ht="12.75" customHeight="1" x14ac:dyDescent="0.2">
      <c r="I1164" t="e">
        <f>VLOOKUP(A1165,'[1]TC Diario'!$A$1099:$B$2000,2,FALSE)</f>
        <v>#N/A</v>
      </c>
      <c r="K1164" s="11"/>
      <c r="L1164" s="11" t="e">
        <f t="shared" si="45"/>
        <v>#DIV/0!</v>
      </c>
      <c r="M1164" s="11"/>
    </row>
    <row r="1165" spans="9:13" ht="12.75" customHeight="1" x14ac:dyDescent="0.2">
      <c r="I1165" t="e">
        <f>VLOOKUP(A1166,'[1]TC Diario'!$A$1099:$B$2000,2,FALSE)</f>
        <v>#N/A</v>
      </c>
      <c r="K1165" s="11"/>
      <c r="L1165" s="11" t="e">
        <f t="shared" si="45"/>
        <v>#DIV/0!</v>
      </c>
      <c r="M1165" s="11"/>
    </row>
    <row r="1166" spans="9:13" ht="12.75" customHeight="1" x14ac:dyDescent="0.2">
      <c r="I1166" t="e">
        <f>VLOOKUP(A1167,'[1]TC Diario'!$A$1099:$B$2000,2,FALSE)</f>
        <v>#N/A</v>
      </c>
      <c r="K1166" s="11"/>
      <c r="L1166" s="11" t="e">
        <f t="shared" si="45"/>
        <v>#DIV/0!</v>
      </c>
      <c r="M1166" s="11"/>
    </row>
    <row r="1167" spans="9:13" ht="12.75" customHeight="1" x14ac:dyDescent="0.2">
      <c r="I1167" t="e">
        <f>VLOOKUP(A1168,'[1]TC Diario'!$A$1099:$B$2000,2,FALSE)</f>
        <v>#N/A</v>
      </c>
      <c r="K1167" s="11"/>
      <c r="L1167" s="11" t="e">
        <f t="shared" si="45"/>
        <v>#DIV/0!</v>
      </c>
      <c r="M1167" s="11"/>
    </row>
    <row r="1168" spans="9:13" ht="12.75" customHeight="1" x14ac:dyDescent="0.2">
      <c r="I1168" t="e">
        <f>VLOOKUP(A1169,'[1]TC Diario'!$A$1099:$B$2000,2,FALSE)</f>
        <v>#N/A</v>
      </c>
      <c r="K1168" s="11"/>
      <c r="L1168" s="11" t="e">
        <f t="shared" si="45"/>
        <v>#DIV/0!</v>
      </c>
      <c r="M1168" s="11"/>
    </row>
    <row r="1169" spans="9:13" ht="12.75" customHeight="1" x14ac:dyDescent="0.2">
      <c r="I1169" t="e">
        <f>VLOOKUP(A1170,'[1]TC Diario'!$A$1099:$B$2000,2,FALSE)</f>
        <v>#N/A</v>
      </c>
      <c r="K1169" s="11"/>
      <c r="L1169" s="11" t="e">
        <f t="shared" si="45"/>
        <v>#DIV/0!</v>
      </c>
      <c r="M1169" s="11"/>
    </row>
    <row r="1170" spans="9:13" ht="12.75" customHeight="1" x14ac:dyDescent="0.2">
      <c r="I1170" t="e">
        <f>VLOOKUP(A1171,'[1]TC Diario'!$A$1099:$B$2000,2,FALSE)</f>
        <v>#N/A</v>
      </c>
      <c r="K1170" s="11"/>
      <c r="L1170" s="11" t="e">
        <f t="shared" si="45"/>
        <v>#DIV/0!</v>
      </c>
      <c r="M1170" s="11"/>
    </row>
    <row r="1171" spans="9:13" ht="12.75" customHeight="1" x14ac:dyDescent="0.2">
      <c r="I1171" t="e">
        <f>VLOOKUP(A1172,'[1]TC Diario'!$A$1099:$B$2000,2,FALSE)</f>
        <v>#N/A</v>
      </c>
      <c r="K1171" s="11"/>
      <c r="L1171" s="11" t="e">
        <f t="shared" si="45"/>
        <v>#DIV/0!</v>
      </c>
      <c r="M1171" s="11"/>
    </row>
    <row r="1172" spans="9:13" ht="12.75" customHeight="1" x14ac:dyDescent="0.2">
      <c r="I1172" t="e">
        <f>VLOOKUP(A1173,'[1]TC Diario'!$A$1099:$B$2000,2,FALSE)</f>
        <v>#N/A</v>
      </c>
      <c r="K1172" s="11"/>
      <c r="L1172" s="11" t="e">
        <f t="shared" si="45"/>
        <v>#DIV/0!</v>
      </c>
      <c r="M1172" s="11"/>
    </row>
    <row r="1173" spans="9:13" ht="12.75" customHeight="1" x14ac:dyDescent="0.2">
      <c r="I1173" t="e">
        <f>VLOOKUP(A1174,'[1]TC Diario'!$A$1099:$B$2000,2,FALSE)</f>
        <v>#N/A</v>
      </c>
      <c r="K1173" s="11"/>
      <c r="L1173" s="11" t="e">
        <f t="shared" si="45"/>
        <v>#DIV/0!</v>
      </c>
      <c r="M1173" s="11"/>
    </row>
    <row r="1174" spans="9:13" ht="12.75" customHeight="1" x14ac:dyDescent="0.2">
      <c r="I1174" t="e">
        <f>VLOOKUP(A1175,'[1]TC Diario'!$A$1099:$B$2000,2,FALSE)</f>
        <v>#N/A</v>
      </c>
      <c r="K1174" s="11"/>
      <c r="L1174" s="11" t="e">
        <f t="shared" si="45"/>
        <v>#DIV/0!</v>
      </c>
      <c r="M1174" s="11"/>
    </row>
    <row r="1175" spans="9:13" ht="12.75" customHeight="1" x14ac:dyDescent="0.2">
      <c r="I1175" t="e">
        <f>VLOOKUP(A1176,'[1]TC Diario'!$A$1099:$B$2000,2,FALSE)</f>
        <v>#N/A</v>
      </c>
      <c r="K1175" s="11"/>
      <c r="L1175" s="11" t="e">
        <f t="shared" si="45"/>
        <v>#DIV/0!</v>
      </c>
      <c r="M1175" s="11"/>
    </row>
    <row r="1176" spans="9:13" ht="12.75" customHeight="1" x14ac:dyDescent="0.2">
      <c r="I1176" t="e">
        <f>VLOOKUP(A1177,'[1]TC Diario'!$A$1099:$B$2000,2,FALSE)</f>
        <v>#N/A</v>
      </c>
      <c r="K1176" s="11"/>
      <c r="L1176" s="11" t="e">
        <f t="shared" si="45"/>
        <v>#DIV/0!</v>
      </c>
      <c r="M1176" s="11"/>
    </row>
    <row r="1177" spans="9:13" ht="12.75" customHeight="1" x14ac:dyDescent="0.2">
      <c r="I1177" t="e">
        <f>VLOOKUP(A1178,'[1]TC Diario'!$A$1099:$B$2000,2,FALSE)</f>
        <v>#N/A</v>
      </c>
      <c r="K1177" s="11"/>
      <c r="L1177" s="11" t="e">
        <f t="shared" si="45"/>
        <v>#DIV/0!</v>
      </c>
      <c r="M1177" s="11"/>
    </row>
    <row r="1178" spans="9:13" ht="12.75" customHeight="1" x14ac:dyDescent="0.2">
      <c r="I1178" t="e">
        <f>VLOOKUP(A1179,'[1]TC Diario'!$A$1099:$B$2000,2,FALSE)</f>
        <v>#N/A</v>
      </c>
      <c r="K1178" s="11"/>
      <c r="L1178" s="11" t="e">
        <f t="shared" si="45"/>
        <v>#DIV/0!</v>
      </c>
      <c r="M1178" s="11"/>
    </row>
    <row r="1179" spans="9:13" ht="12.75" customHeight="1" x14ac:dyDescent="0.2">
      <c r="I1179" t="e">
        <f>VLOOKUP(A1180,'[1]TC Diario'!$A$1099:$B$2000,2,FALSE)</f>
        <v>#N/A</v>
      </c>
      <c r="K1179" s="11"/>
      <c r="L1179" s="11" t="e">
        <f t="shared" si="45"/>
        <v>#DIV/0!</v>
      </c>
      <c r="M1179" s="11"/>
    </row>
    <row r="1180" spans="9:13" ht="12.75" customHeight="1" x14ac:dyDescent="0.2">
      <c r="I1180" t="e">
        <f>VLOOKUP(A1181,'[1]TC Diario'!$A$1099:$B$2000,2,FALSE)</f>
        <v>#N/A</v>
      </c>
      <c r="K1180" s="11"/>
      <c r="L1180" s="11" t="e">
        <f t="shared" si="45"/>
        <v>#DIV/0!</v>
      </c>
      <c r="M1180" s="11"/>
    </row>
    <row r="1181" spans="9:13" ht="12.75" customHeight="1" x14ac:dyDescent="0.2">
      <c r="I1181" t="e">
        <f>VLOOKUP(A1182,'[1]TC Diario'!$A$1099:$B$2000,2,FALSE)</f>
        <v>#N/A</v>
      </c>
      <c r="K1181" s="11"/>
      <c r="L1181" s="11" t="e">
        <f t="shared" si="45"/>
        <v>#DIV/0!</v>
      </c>
      <c r="M1181" s="11"/>
    </row>
    <row r="1182" spans="9:13" ht="12.75" customHeight="1" x14ac:dyDescent="0.2">
      <c r="I1182" t="e">
        <f>VLOOKUP(A1183,'[1]TC Diario'!$A$1099:$B$2000,2,FALSE)</f>
        <v>#N/A</v>
      </c>
      <c r="K1182" s="11"/>
      <c r="L1182" s="11" t="e">
        <f t="shared" si="45"/>
        <v>#DIV/0!</v>
      </c>
      <c r="M1182" s="11"/>
    </row>
    <row r="1183" spans="9:13" ht="12.75" customHeight="1" x14ac:dyDescent="0.2">
      <c r="I1183" t="e">
        <f>VLOOKUP(A1184,'[1]TC Diario'!$A$1099:$B$2000,2,FALSE)</f>
        <v>#N/A</v>
      </c>
      <c r="K1183" s="11"/>
      <c r="L1183" s="11" t="e">
        <f t="shared" si="45"/>
        <v>#DIV/0!</v>
      </c>
      <c r="M1183" s="11"/>
    </row>
    <row r="1184" spans="9:13" ht="12.75" customHeight="1" x14ac:dyDescent="0.2">
      <c r="I1184" t="e">
        <f>VLOOKUP(A1185,'[1]TC Diario'!$A$1099:$B$2000,2,FALSE)</f>
        <v>#N/A</v>
      </c>
      <c r="K1184" s="11"/>
      <c r="L1184" s="11" t="e">
        <f t="shared" si="45"/>
        <v>#DIV/0!</v>
      </c>
      <c r="M1184" s="11"/>
    </row>
    <row r="1185" spans="9:13" ht="12.75" customHeight="1" x14ac:dyDescent="0.2">
      <c r="I1185" t="e">
        <f>VLOOKUP(A1186,'[1]TC Diario'!$A$1099:$B$2000,2,FALSE)</f>
        <v>#N/A</v>
      </c>
      <c r="K1185" s="11"/>
      <c r="L1185" s="11" t="e">
        <f t="shared" si="45"/>
        <v>#DIV/0!</v>
      </c>
      <c r="M1185" s="11"/>
    </row>
    <row r="1186" spans="9:13" ht="12.75" customHeight="1" x14ac:dyDescent="0.2">
      <c r="I1186" t="e">
        <f>VLOOKUP(A1187,'[1]TC Diario'!$A$1099:$B$2000,2,FALSE)</f>
        <v>#N/A</v>
      </c>
      <c r="K1186" s="11"/>
      <c r="L1186" s="11" t="e">
        <f t="shared" si="45"/>
        <v>#DIV/0!</v>
      </c>
      <c r="M1186" s="11"/>
    </row>
    <row r="1187" spans="9:13" ht="12.75" customHeight="1" x14ac:dyDescent="0.2">
      <c r="I1187" t="e">
        <f>VLOOKUP(A1188,'[1]TC Diario'!$A$1099:$B$2000,2,FALSE)</f>
        <v>#N/A</v>
      </c>
      <c r="K1187" s="11"/>
      <c r="L1187" s="11" t="e">
        <f t="shared" si="45"/>
        <v>#DIV/0!</v>
      </c>
      <c r="M1187" s="11"/>
    </row>
    <row r="1188" spans="9:13" ht="12.75" customHeight="1" x14ac:dyDescent="0.2">
      <c r="I1188" t="e">
        <f>VLOOKUP(A1189,'[1]TC Diario'!$A$1099:$B$2000,2,FALSE)</f>
        <v>#N/A</v>
      </c>
      <c r="K1188" s="11"/>
      <c r="L1188" s="11" t="e">
        <f t="shared" si="45"/>
        <v>#DIV/0!</v>
      </c>
      <c r="M1188" s="11"/>
    </row>
    <row r="1189" spans="9:13" ht="12.75" customHeight="1" x14ac:dyDescent="0.2">
      <c r="I1189" t="e">
        <f>VLOOKUP(A1190,'[1]TC Diario'!$A$1099:$B$2000,2,FALSE)</f>
        <v>#N/A</v>
      </c>
      <c r="K1189" s="11"/>
      <c r="L1189" s="11" t="e">
        <f t="shared" si="45"/>
        <v>#DIV/0!</v>
      </c>
      <c r="M1189" s="11"/>
    </row>
    <row r="1190" spans="9:13" ht="12.75" customHeight="1" x14ac:dyDescent="0.2">
      <c r="I1190" t="e">
        <f>VLOOKUP(A1191,'[1]TC Diario'!$A$1099:$B$2000,2,FALSE)</f>
        <v>#N/A</v>
      </c>
      <c r="K1190" s="11"/>
      <c r="L1190" s="11" t="e">
        <f t="shared" si="45"/>
        <v>#DIV/0!</v>
      </c>
      <c r="M1190" s="11"/>
    </row>
    <row r="1191" spans="9:13" ht="12.75" customHeight="1" x14ac:dyDescent="0.2">
      <c r="I1191" t="e">
        <f>VLOOKUP(A1192,'[1]TC Diario'!$A$1099:$B$2000,2,FALSE)</f>
        <v>#N/A</v>
      </c>
      <c r="K1191" s="11"/>
      <c r="L1191" s="11" t="e">
        <f t="shared" si="45"/>
        <v>#DIV/0!</v>
      </c>
      <c r="M1191" s="11"/>
    </row>
    <row r="1192" spans="9:13" ht="12.75" customHeight="1" x14ac:dyDescent="0.2">
      <c r="I1192" t="e">
        <f>VLOOKUP(A1193,'[1]TC Diario'!$A$1099:$B$2000,2,FALSE)</f>
        <v>#N/A</v>
      </c>
      <c r="K1192" s="11"/>
      <c r="L1192" s="11" t="e">
        <f t="shared" si="45"/>
        <v>#DIV/0!</v>
      </c>
      <c r="M1192" s="11"/>
    </row>
    <row r="1193" spans="9:13" ht="12.75" customHeight="1" x14ac:dyDescent="0.2">
      <c r="I1193" t="e">
        <f>VLOOKUP(A1194,'[1]TC Diario'!$A$1099:$B$2000,2,FALSE)</f>
        <v>#N/A</v>
      </c>
      <c r="K1193" s="11"/>
      <c r="L1193" s="11" t="e">
        <f t="shared" si="45"/>
        <v>#DIV/0!</v>
      </c>
      <c r="M1193" s="11"/>
    </row>
    <row r="1194" spans="9:13" ht="12.75" customHeight="1" x14ac:dyDescent="0.2">
      <c r="I1194" t="e">
        <f>VLOOKUP(A1195,'[1]TC Diario'!$A$1099:$B$2000,2,FALSE)</f>
        <v>#N/A</v>
      </c>
      <c r="K1194" s="11"/>
      <c r="L1194" s="11" t="e">
        <f t="shared" si="45"/>
        <v>#DIV/0!</v>
      </c>
      <c r="M1194" s="11"/>
    </row>
    <row r="1195" spans="9:13" ht="12.75" customHeight="1" x14ac:dyDescent="0.2">
      <c r="I1195" t="e">
        <f>VLOOKUP(A1196,'[1]TC Diario'!$A$1099:$B$2000,2,FALSE)</f>
        <v>#N/A</v>
      </c>
      <c r="K1195" s="11"/>
      <c r="L1195" s="11" t="e">
        <f t="shared" si="45"/>
        <v>#DIV/0!</v>
      </c>
      <c r="M1195" s="11"/>
    </row>
    <row r="1196" spans="9:13" ht="12.75" customHeight="1" x14ac:dyDescent="0.2">
      <c r="I1196" t="e">
        <f>VLOOKUP(A1197,'[1]TC Diario'!$A$1099:$B$2000,2,FALSE)</f>
        <v>#N/A</v>
      </c>
      <c r="K1196" s="11"/>
      <c r="L1196" s="11" t="e">
        <f t="shared" si="45"/>
        <v>#DIV/0!</v>
      </c>
      <c r="M1196" s="11"/>
    </row>
    <row r="1197" spans="9:13" ht="12.75" customHeight="1" x14ac:dyDescent="0.2">
      <c r="I1197" t="e">
        <f>VLOOKUP(A1198,'[1]TC Diario'!$A$1099:$B$2000,2,FALSE)</f>
        <v>#N/A</v>
      </c>
      <c r="K1197" s="11"/>
      <c r="L1197" s="11" t="e">
        <f t="shared" si="45"/>
        <v>#DIV/0!</v>
      </c>
      <c r="M1197" s="11"/>
    </row>
    <row r="1198" spans="9:13" ht="12.75" customHeight="1" x14ac:dyDescent="0.2">
      <c r="I1198" t="e">
        <f>VLOOKUP(A1199,'[1]TC Diario'!$A$1099:$B$2000,2,FALSE)</f>
        <v>#N/A</v>
      </c>
      <c r="K1198" s="11"/>
      <c r="L1198" s="11" t="e">
        <f t="shared" si="45"/>
        <v>#DIV/0!</v>
      </c>
      <c r="M1198" s="11"/>
    </row>
    <row r="1199" spans="9:13" ht="12.75" customHeight="1" x14ac:dyDescent="0.2">
      <c r="I1199" t="e">
        <f>VLOOKUP(A1200,'[1]TC Diario'!$A$1099:$B$2000,2,FALSE)</f>
        <v>#N/A</v>
      </c>
      <c r="K1199" s="11"/>
      <c r="L1199" s="11" t="e">
        <f t="shared" si="45"/>
        <v>#DIV/0!</v>
      </c>
      <c r="M1199" s="11"/>
    </row>
    <row r="1200" spans="9:13" ht="12.75" customHeight="1" x14ac:dyDescent="0.2">
      <c r="I1200" t="e">
        <f>VLOOKUP(A1201,'[1]TC Diario'!$A$1099:$B$2000,2,FALSE)</f>
        <v>#N/A</v>
      </c>
      <c r="K1200" s="11"/>
      <c r="L1200" s="11" t="e">
        <f t="shared" si="45"/>
        <v>#DIV/0!</v>
      </c>
      <c r="M1200" s="11"/>
    </row>
    <row r="1201" spans="9:13" ht="12.75" customHeight="1" x14ac:dyDescent="0.2">
      <c r="I1201" t="e">
        <f>VLOOKUP(A1202,'[1]TC Diario'!$A$1099:$B$2000,2,FALSE)</f>
        <v>#N/A</v>
      </c>
      <c r="K1201" s="11"/>
      <c r="L1201" s="11" t="e">
        <f t="shared" si="45"/>
        <v>#DIV/0!</v>
      </c>
      <c r="M1201" s="11"/>
    </row>
    <row r="1202" spans="9:13" ht="12.75" customHeight="1" x14ac:dyDescent="0.2">
      <c r="I1202" t="e">
        <f>VLOOKUP(A1203,'[1]TC Diario'!$A$1099:$B$2000,2,FALSE)</f>
        <v>#N/A</v>
      </c>
      <c r="K1202" s="11"/>
      <c r="L1202" s="11" t="e">
        <f t="shared" si="45"/>
        <v>#DIV/0!</v>
      </c>
      <c r="M1202" s="11"/>
    </row>
    <row r="1203" spans="9:13" ht="12.75" customHeight="1" x14ac:dyDescent="0.2">
      <c r="I1203" t="e">
        <f>VLOOKUP(A1204,'[1]TC Diario'!$A$1099:$B$2000,2,FALSE)</f>
        <v>#N/A</v>
      </c>
      <c r="K1203" s="11"/>
      <c r="L1203" s="11" t="e">
        <f t="shared" si="45"/>
        <v>#DIV/0!</v>
      </c>
      <c r="M1203" s="11"/>
    </row>
    <row r="1204" spans="9:13" ht="12.75" customHeight="1" x14ac:dyDescent="0.2">
      <c r="I1204" t="e">
        <f>VLOOKUP(A1205,'[1]TC Diario'!$A$1099:$B$2000,2,FALSE)</f>
        <v>#N/A</v>
      </c>
      <c r="K1204" s="11"/>
      <c r="L1204" s="11" t="e">
        <f t="shared" si="45"/>
        <v>#DIV/0!</v>
      </c>
      <c r="M1204" s="11"/>
    </row>
    <row r="1205" spans="9:13" ht="12.75" customHeight="1" x14ac:dyDescent="0.2">
      <c r="I1205" t="e">
        <f>VLOOKUP(A1206,'[1]TC Diario'!$A$1099:$B$2000,2,FALSE)</f>
        <v>#N/A</v>
      </c>
      <c r="K1205" s="11"/>
      <c r="L1205" s="11" t="e">
        <f t="shared" si="45"/>
        <v>#DIV/0!</v>
      </c>
      <c r="M1205" s="11"/>
    </row>
    <row r="1206" spans="9:13" ht="12.75" customHeight="1" x14ac:dyDescent="0.2">
      <c r="I1206" t="e">
        <f>VLOOKUP(A1207,'[1]TC Diario'!$A$1099:$B$2000,2,FALSE)</f>
        <v>#N/A</v>
      </c>
      <c r="K1206" s="11"/>
      <c r="L1206" s="11" t="e">
        <f t="shared" si="45"/>
        <v>#DIV/0!</v>
      </c>
      <c r="M1206" s="11"/>
    </row>
    <row r="1207" spans="9:13" ht="12.75" customHeight="1" x14ac:dyDescent="0.2">
      <c r="I1207" t="e">
        <f>VLOOKUP(A1208,'[1]TC Diario'!$A$1099:$B$2000,2,FALSE)</f>
        <v>#N/A</v>
      </c>
      <c r="K1207" s="11"/>
      <c r="L1207" s="11" t="e">
        <f t="shared" si="45"/>
        <v>#DIV/0!</v>
      </c>
      <c r="M1207" s="11"/>
    </row>
    <row r="1208" spans="9:13" ht="12.75" customHeight="1" x14ac:dyDescent="0.2">
      <c r="I1208" t="e">
        <f>VLOOKUP(A1209,'[1]TC Diario'!$A$1099:$B$2000,2,FALSE)</f>
        <v>#N/A</v>
      </c>
      <c r="K1208" s="11"/>
      <c r="L1208" s="11" t="e">
        <f t="shared" si="45"/>
        <v>#DIV/0!</v>
      </c>
      <c r="M1208" s="11"/>
    </row>
    <row r="1209" spans="9:13" ht="12.75" customHeight="1" x14ac:dyDescent="0.2">
      <c r="I1209" t="e">
        <f>VLOOKUP(A1210,'[1]TC Diario'!$A$1099:$B$2000,2,FALSE)</f>
        <v>#N/A</v>
      </c>
      <c r="K1209" s="11"/>
      <c r="L1209" s="11" t="e">
        <f t="shared" si="45"/>
        <v>#DIV/0!</v>
      </c>
      <c r="M1209" s="11"/>
    </row>
    <row r="1210" spans="9:13" ht="12.75" customHeight="1" x14ac:dyDescent="0.2">
      <c r="I1210" t="e">
        <f>VLOOKUP(A1211,'[1]TC Diario'!$A$1099:$B$2000,2,FALSE)</f>
        <v>#N/A</v>
      </c>
      <c r="K1210" s="11"/>
      <c r="L1210" s="11" t="e">
        <f t="shared" si="45"/>
        <v>#DIV/0!</v>
      </c>
      <c r="M1210" s="11"/>
    </row>
    <row r="1211" spans="9:13" ht="12.75" customHeight="1" x14ac:dyDescent="0.2">
      <c r="I1211" t="e">
        <f>VLOOKUP(A1212,'[1]TC Diario'!$A$1099:$B$2000,2,FALSE)</f>
        <v>#N/A</v>
      </c>
      <c r="K1211" s="11"/>
      <c r="L1211" s="11" t="e">
        <f t="shared" si="45"/>
        <v>#DIV/0!</v>
      </c>
      <c r="M1211" s="11"/>
    </row>
    <row r="1212" spans="9:13" ht="12.75" customHeight="1" x14ac:dyDescent="0.2">
      <c r="I1212" t="e">
        <f>VLOOKUP(A1213,'[1]TC Diario'!$A$1099:$B$2000,2,FALSE)</f>
        <v>#N/A</v>
      </c>
      <c r="K1212" s="11"/>
      <c r="L1212" s="11" t="e">
        <f t="shared" si="45"/>
        <v>#DIV/0!</v>
      </c>
      <c r="M1212" s="11"/>
    </row>
    <row r="1213" spans="9:13" ht="12.75" customHeight="1" x14ac:dyDescent="0.2">
      <c r="I1213" t="e">
        <f>VLOOKUP(A1214,'[1]TC Diario'!$A$1099:$B$2000,2,FALSE)</f>
        <v>#N/A</v>
      </c>
      <c r="K1213" s="11"/>
      <c r="L1213" s="11" t="e">
        <f t="shared" si="45"/>
        <v>#DIV/0!</v>
      </c>
      <c r="M1213" s="11"/>
    </row>
    <row r="1214" spans="9:13" ht="12.75" customHeight="1" x14ac:dyDescent="0.2">
      <c r="I1214" t="e">
        <f>VLOOKUP(A1215,'[1]TC Diario'!$A$1099:$B$2000,2,FALSE)</f>
        <v>#N/A</v>
      </c>
      <c r="K1214" s="11"/>
      <c r="L1214" s="11" t="e">
        <f t="shared" si="45"/>
        <v>#DIV/0!</v>
      </c>
      <c r="M1214" s="11"/>
    </row>
    <row r="1215" spans="9:13" ht="12.75" customHeight="1" x14ac:dyDescent="0.2">
      <c r="I1215" t="e">
        <f>VLOOKUP(A1216,'[1]TC Diario'!$A$1099:$B$2000,2,FALSE)</f>
        <v>#N/A</v>
      </c>
      <c r="K1215" s="11"/>
      <c r="L1215" s="11" t="e">
        <f t="shared" si="45"/>
        <v>#DIV/0!</v>
      </c>
      <c r="M1215" s="11"/>
    </row>
    <row r="1216" spans="9:13" ht="12.75" customHeight="1" x14ac:dyDescent="0.2">
      <c r="I1216" t="e">
        <f>VLOOKUP(A1217,'[1]TC Diario'!$A$1099:$B$2000,2,FALSE)</f>
        <v>#N/A</v>
      </c>
      <c r="K1216" s="11"/>
      <c r="L1216" s="11" t="e">
        <f t="shared" si="45"/>
        <v>#DIV/0!</v>
      </c>
      <c r="M1216" s="11"/>
    </row>
    <row r="1217" spans="9:13" ht="12.75" customHeight="1" x14ac:dyDescent="0.2">
      <c r="I1217" t="e">
        <f>VLOOKUP(A1218,'[1]TC Diario'!$A$1099:$B$2000,2,FALSE)</f>
        <v>#N/A</v>
      </c>
      <c r="K1217" s="11"/>
      <c r="L1217" s="11" t="e">
        <f t="shared" si="45"/>
        <v>#DIV/0!</v>
      </c>
      <c r="M1217" s="11"/>
    </row>
    <row r="1218" spans="9:13" ht="12.75" customHeight="1" x14ac:dyDescent="0.2">
      <c r="I1218" t="e">
        <f>VLOOKUP(A1219,'[1]TC Diario'!$A$1099:$B$2000,2,FALSE)</f>
        <v>#N/A</v>
      </c>
      <c r="K1218" s="11"/>
      <c r="L1218" s="11" t="e">
        <f t="shared" si="45"/>
        <v>#DIV/0!</v>
      </c>
      <c r="M1218" s="11"/>
    </row>
    <row r="1219" spans="9:13" ht="12.75" customHeight="1" x14ac:dyDescent="0.2">
      <c r="I1219" t="e">
        <f>VLOOKUP(A1220,'[1]TC Diario'!$A$1099:$B$2000,2,FALSE)</f>
        <v>#N/A</v>
      </c>
      <c r="K1219" s="11"/>
      <c r="L1219" s="11" t="e">
        <f t="shared" si="45"/>
        <v>#DIV/0!</v>
      </c>
      <c r="M1219" s="11"/>
    </row>
    <row r="1220" spans="9:13" ht="12.75" customHeight="1" x14ac:dyDescent="0.2">
      <c r="I1220" t="e">
        <f>VLOOKUP(A1221,'[1]TC Diario'!$A$1099:$B$2000,2,FALSE)</f>
        <v>#N/A</v>
      </c>
      <c r="K1220" s="11"/>
      <c r="L1220" s="11" t="e">
        <f t="shared" si="45"/>
        <v>#DIV/0!</v>
      </c>
      <c r="M1220" s="11"/>
    </row>
    <row r="1221" spans="9:13" ht="12.75" customHeight="1" x14ac:dyDescent="0.2">
      <c r="I1221" t="e">
        <f>VLOOKUP(A1222,'[1]TC Diario'!$A$1099:$B$2000,2,FALSE)</f>
        <v>#N/A</v>
      </c>
      <c r="K1221" s="11"/>
      <c r="L1221" s="11" t="e">
        <f t="shared" ref="L1221:L1284" si="46">E1220/D1220/C1220</f>
        <v>#DIV/0!</v>
      </c>
      <c r="M1221" s="11"/>
    </row>
    <row r="1222" spans="9:13" ht="12.75" customHeight="1" x14ac:dyDescent="0.2">
      <c r="I1222" t="e">
        <f>VLOOKUP(A1223,'[1]TC Diario'!$A$1099:$B$2000,2,FALSE)</f>
        <v>#N/A</v>
      </c>
      <c r="K1222" s="11"/>
      <c r="L1222" s="11" t="e">
        <f t="shared" si="46"/>
        <v>#DIV/0!</v>
      </c>
      <c r="M1222" s="11"/>
    </row>
    <row r="1223" spans="9:13" ht="12.75" customHeight="1" x14ac:dyDescent="0.2">
      <c r="I1223" t="e">
        <f>VLOOKUP(A1224,'[1]TC Diario'!$A$1099:$B$2000,2,FALSE)</f>
        <v>#N/A</v>
      </c>
      <c r="K1223" s="11"/>
      <c r="L1223" s="11" t="e">
        <f t="shared" si="46"/>
        <v>#DIV/0!</v>
      </c>
      <c r="M1223" s="11"/>
    </row>
    <row r="1224" spans="9:13" ht="12.75" customHeight="1" x14ac:dyDescent="0.2">
      <c r="I1224" t="e">
        <f>VLOOKUP(A1225,'[1]TC Diario'!$A$1099:$B$2000,2,FALSE)</f>
        <v>#N/A</v>
      </c>
      <c r="K1224" s="11"/>
      <c r="L1224" s="11" t="e">
        <f t="shared" si="46"/>
        <v>#DIV/0!</v>
      </c>
      <c r="M1224" s="11"/>
    </row>
    <row r="1225" spans="9:13" ht="12.75" customHeight="1" x14ac:dyDescent="0.2">
      <c r="I1225" t="e">
        <f>VLOOKUP(A1226,'[1]TC Diario'!$A$1099:$B$2000,2,FALSE)</f>
        <v>#N/A</v>
      </c>
      <c r="K1225" s="11"/>
      <c r="L1225" s="11" t="e">
        <f t="shared" si="46"/>
        <v>#DIV/0!</v>
      </c>
      <c r="M1225" s="11"/>
    </row>
    <row r="1226" spans="9:13" ht="12.75" customHeight="1" x14ac:dyDescent="0.2">
      <c r="I1226" t="e">
        <f>VLOOKUP(A1227,'[1]TC Diario'!$A$1099:$B$2000,2,FALSE)</f>
        <v>#N/A</v>
      </c>
      <c r="K1226" s="11"/>
      <c r="L1226" s="11" t="e">
        <f t="shared" si="46"/>
        <v>#DIV/0!</v>
      </c>
      <c r="M1226" s="11"/>
    </row>
    <row r="1227" spans="9:13" ht="12.75" customHeight="1" x14ac:dyDescent="0.2">
      <c r="I1227" t="e">
        <f>VLOOKUP(A1228,'[1]TC Diario'!$A$1099:$B$2000,2,FALSE)</f>
        <v>#N/A</v>
      </c>
      <c r="K1227" s="11"/>
      <c r="L1227" s="11" t="e">
        <f t="shared" si="46"/>
        <v>#DIV/0!</v>
      </c>
      <c r="M1227" s="11"/>
    </row>
    <row r="1228" spans="9:13" ht="12.75" customHeight="1" x14ac:dyDescent="0.2">
      <c r="I1228" t="e">
        <f>VLOOKUP(A1229,'[1]TC Diario'!$A$1099:$B$2000,2,FALSE)</f>
        <v>#N/A</v>
      </c>
      <c r="K1228" s="11"/>
      <c r="L1228" s="11" t="e">
        <f t="shared" si="46"/>
        <v>#DIV/0!</v>
      </c>
      <c r="M1228" s="11"/>
    </row>
    <row r="1229" spans="9:13" ht="12.75" customHeight="1" x14ac:dyDescent="0.2">
      <c r="I1229" t="e">
        <f>VLOOKUP(A1230,'[1]TC Diario'!$A$1099:$B$2000,2,FALSE)</f>
        <v>#N/A</v>
      </c>
      <c r="K1229" s="11"/>
      <c r="L1229" s="11" t="e">
        <f t="shared" si="46"/>
        <v>#DIV/0!</v>
      </c>
      <c r="M1229" s="11"/>
    </row>
    <row r="1230" spans="9:13" ht="12.75" customHeight="1" x14ac:dyDescent="0.2">
      <c r="I1230" t="e">
        <f>VLOOKUP(A1231,'[1]TC Diario'!$A$1099:$B$2000,2,FALSE)</f>
        <v>#N/A</v>
      </c>
      <c r="K1230" s="11"/>
      <c r="L1230" s="11" t="e">
        <f t="shared" si="46"/>
        <v>#DIV/0!</v>
      </c>
      <c r="M1230" s="11"/>
    </row>
    <row r="1231" spans="9:13" ht="12.75" customHeight="1" x14ac:dyDescent="0.2">
      <c r="I1231" t="e">
        <f>VLOOKUP(A1232,'[1]TC Diario'!$A$1099:$B$2000,2,FALSE)</f>
        <v>#N/A</v>
      </c>
      <c r="K1231" s="11"/>
      <c r="L1231" s="11" t="e">
        <f t="shared" si="46"/>
        <v>#DIV/0!</v>
      </c>
      <c r="M1231" s="11"/>
    </row>
    <row r="1232" spans="9:13" ht="12.75" customHeight="1" x14ac:dyDescent="0.2">
      <c r="I1232" t="e">
        <f>VLOOKUP(A1233,'[1]TC Diario'!$A$1099:$B$2000,2,FALSE)</f>
        <v>#N/A</v>
      </c>
      <c r="K1232" s="11"/>
      <c r="L1232" s="11" t="e">
        <f t="shared" si="46"/>
        <v>#DIV/0!</v>
      </c>
      <c r="M1232" s="11"/>
    </row>
    <row r="1233" spans="9:13" ht="12.75" customHeight="1" x14ac:dyDescent="0.2">
      <c r="I1233" t="e">
        <f>VLOOKUP(A1234,'[1]TC Diario'!$A$1099:$B$2000,2,FALSE)</f>
        <v>#N/A</v>
      </c>
      <c r="K1233" s="11"/>
      <c r="L1233" s="11" t="e">
        <f t="shared" si="46"/>
        <v>#DIV/0!</v>
      </c>
      <c r="M1233" s="11"/>
    </row>
    <row r="1234" spans="9:13" ht="12.75" customHeight="1" x14ac:dyDescent="0.2">
      <c r="I1234" t="e">
        <f>VLOOKUP(A1235,'[1]TC Diario'!$A$1099:$B$2000,2,FALSE)</f>
        <v>#N/A</v>
      </c>
      <c r="K1234" s="11"/>
      <c r="L1234" s="11" t="e">
        <f t="shared" si="46"/>
        <v>#DIV/0!</v>
      </c>
      <c r="M1234" s="11"/>
    </row>
    <row r="1235" spans="9:13" ht="12.75" customHeight="1" x14ac:dyDescent="0.2">
      <c r="I1235" t="e">
        <f>VLOOKUP(A1236,'[1]TC Diario'!$A$1099:$B$2000,2,FALSE)</f>
        <v>#N/A</v>
      </c>
      <c r="K1235" s="11"/>
      <c r="L1235" s="11" t="e">
        <f t="shared" si="46"/>
        <v>#DIV/0!</v>
      </c>
      <c r="M1235" s="11"/>
    </row>
    <row r="1236" spans="9:13" ht="12.75" customHeight="1" x14ac:dyDescent="0.2">
      <c r="I1236" t="e">
        <f>VLOOKUP(A1237,'[1]TC Diario'!$A$1099:$B$2000,2,FALSE)</f>
        <v>#N/A</v>
      </c>
      <c r="K1236" s="11"/>
      <c r="L1236" s="11" t="e">
        <f t="shared" si="46"/>
        <v>#DIV/0!</v>
      </c>
      <c r="M1236" s="11"/>
    </row>
    <row r="1237" spans="9:13" ht="12.75" customHeight="1" x14ac:dyDescent="0.2">
      <c r="I1237" t="e">
        <f>VLOOKUP(A1238,'[1]TC Diario'!$A$1099:$B$2000,2,FALSE)</f>
        <v>#N/A</v>
      </c>
      <c r="K1237" s="11"/>
      <c r="L1237" s="11" t="e">
        <f t="shared" si="46"/>
        <v>#DIV/0!</v>
      </c>
      <c r="M1237" s="11"/>
    </row>
    <row r="1238" spans="9:13" ht="12.75" customHeight="1" x14ac:dyDescent="0.2">
      <c r="I1238" t="e">
        <f>VLOOKUP(A1239,'[1]TC Diario'!$A$1099:$B$2000,2,FALSE)</f>
        <v>#N/A</v>
      </c>
      <c r="K1238" s="11"/>
      <c r="L1238" s="11" t="e">
        <f t="shared" si="46"/>
        <v>#DIV/0!</v>
      </c>
      <c r="M1238" s="11"/>
    </row>
    <row r="1239" spans="9:13" ht="12.75" customHeight="1" x14ac:dyDescent="0.2">
      <c r="I1239" t="e">
        <f>VLOOKUP(A1240,'[1]TC Diario'!$A$1099:$B$2000,2,FALSE)</f>
        <v>#N/A</v>
      </c>
      <c r="K1239" s="11"/>
      <c r="L1239" s="11" t="e">
        <f t="shared" si="46"/>
        <v>#DIV/0!</v>
      </c>
      <c r="M1239" s="11"/>
    </row>
    <row r="1240" spans="9:13" ht="12.75" customHeight="1" x14ac:dyDescent="0.2">
      <c r="I1240" t="e">
        <f>VLOOKUP(A1241,'[1]TC Diario'!$A$1099:$B$2000,2,FALSE)</f>
        <v>#N/A</v>
      </c>
      <c r="K1240" s="11"/>
      <c r="L1240" s="11" t="e">
        <f t="shared" si="46"/>
        <v>#DIV/0!</v>
      </c>
      <c r="M1240" s="11"/>
    </row>
    <row r="1241" spans="9:13" ht="12.75" customHeight="1" x14ac:dyDescent="0.2">
      <c r="I1241" t="e">
        <f>VLOOKUP(A1242,'[1]TC Diario'!$A$1099:$B$2000,2,FALSE)</f>
        <v>#N/A</v>
      </c>
      <c r="K1241" s="11"/>
      <c r="L1241" s="11" t="e">
        <f t="shared" si="46"/>
        <v>#DIV/0!</v>
      </c>
      <c r="M1241" s="11"/>
    </row>
    <row r="1242" spans="9:13" ht="12.75" customHeight="1" x14ac:dyDescent="0.2">
      <c r="I1242" t="e">
        <f>VLOOKUP(A1243,'[1]TC Diario'!$A$1099:$B$2000,2,FALSE)</f>
        <v>#N/A</v>
      </c>
      <c r="K1242" s="11"/>
      <c r="L1242" s="11" t="e">
        <f t="shared" si="46"/>
        <v>#DIV/0!</v>
      </c>
      <c r="M1242" s="11"/>
    </row>
    <row r="1243" spans="9:13" ht="12.75" customHeight="1" x14ac:dyDescent="0.2">
      <c r="I1243" t="e">
        <f>VLOOKUP(A1244,'[1]TC Diario'!$A$1099:$B$2000,2,FALSE)</f>
        <v>#N/A</v>
      </c>
      <c r="K1243" s="11"/>
      <c r="L1243" s="11" t="e">
        <f t="shared" si="46"/>
        <v>#DIV/0!</v>
      </c>
      <c r="M1243" s="11"/>
    </row>
    <row r="1244" spans="9:13" ht="12.75" customHeight="1" x14ac:dyDescent="0.2">
      <c r="I1244" t="e">
        <f>VLOOKUP(A1245,'[1]TC Diario'!$A$1099:$B$2000,2,FALSE)</f>
        <v>#N/A</v>
      </c>
      <c r="K1244" s="11"/>
      <c r="L1244" s="11" t="e">
        <f t="shared" si="46"/>
        <v>#DIV/0!</v>
      </c>
      <c r="M1244" s="11"/>
    </row>
    <row r="1245" spans="9:13" ht="12.75" customHeight="1" x14ac:dyDescent="0.2">
      <c r="I1245" t="e">
        <f>VLOOKUP(A1246,'[1]TC Diario'!$A$1099:$B$2000,2,FALSE)</f>
        <v>#N/A</v>
      </c>
      <c r="K1245" s="11"/>
      <c r="L1245" s="11" t="e">
        <f t="shared" si="46"/>
        <v>#DIV/0!</v>
      </c>
      <c r="M1245" s="11"/>
    </row>
    <row r="1246" spans="9:13" ht="12.75" customHeight="1" x14ac:dyDescent="0.2">
      <c r="I1246" t="e">
        <f>VLOOKUP(A1247,'[1]TC Diario'!$A$1099:$B$2000,2,FALSE)</f>
        <v>#N/A</v>
      </c>
      <c r="K1246" s="11"/>
      <c r="L1246" s="11" t="e">
        <f t="shared" si="46"/>
        <v>#DIV/0!</v>
      </c>
      <c r="M1246" s="11"/>
    </row>
    <row r="1247" spans="9:13" ht="12.75" customHeight="1" x14ac:dyDescent="0.2">
      <c r="I1247" t="e">
        <f>VLOOKUP(A1248,'[1]TC Diario'!$A$1099:$B$2000,2,FALSE)</f>
        <v>#N/A</v>
      </c>
      <c r="K1247" s="11"/>
      <c r="L1247" s="11" t="e">
        <f t="shared" si="46"/>
        <v>#DIV/0!</v>
      </c>
      <c r="M1247" s="11"/>
    </row>
    <row r="1248" spans="9:13" ht="12.75" customHeight="1" x14ac:dyDescent="0.2">
      <c r="I1248" t="e">
        <f>VLOOKUP(A1249,'[1]TC Diario'!$A$1099:$B$2000,2,FALSE)</f>
        <v>#N/A</v>
      </c>
      <c r="K1248" s="11"/>
      <c r="L1248" s="11" t="e">
        <f t="shared" si="46"/>
        <v>#DIV/0!</v>
      </c>
      <c r="M1248" s="11"/>
    </row>
    <row r="1249" spans="9:13" ht="12.75" customHeight="1" x14ac:dyDescent="0.2">
      <c r="I1249" t="e">
        <f>VLOOKUP(A1250,'[1]TC Diario'!$A$1099:$B$2000,2,FALSE)</f>
        <v>#N/A</v>
      </c>
      <c r="K1249" s="11"/>
      <c r="L1249" s="11" t="e">
        <f t="shared" si="46"/>
        <v>#DIV/0!</v>
      </c>
      <c r="M1249" s="11"/>
    </row>
    <row r="1250" spans="9:13" ht="12.75" customHeight="1" x14ac:dyDescent="0.2">
      <c r="I1250" t="e">
        <f>VLOOKUP(A1251,'[1]TC Diario'!$A$1099:$B$2000,2,FALSE)</f>
        <v>#N/A</v>
      </c>
      <c r="K1250" s="11"/>
      <c r="L1250" s="11" t="e">
        <f t="shared" si="46"/>
        <v>#DIV/0!</v>
      </c>
      <c r="M1250" s="11"/>
    </row>
    <row r="1251" spans="9:13" ht="12.75" customHeight="1" x14ac:dyDescent="0.2">
      <c r="I1251" t="e">
        <f>VLOOKUP(A1252,'[1]TC Diario'!$A$1099:$B$2000,2,FALSE)</f>
        <v>#N/A</v>
      </c>
      <c r="K1251" s="11"/>
      <c r="L1251" s="11" t="e">
        <f t="shared" si="46"/>
        <v>#DIV/0!</v>
      </c>
      <c r="M1251" s="11"/>
    </row>
    <row r="1252" spans="9:13" ht="12.75" customHeight="1" x14ac:dyDescent="0.2">
      <c r="I1252" t="e">
        <f>VLOOKUP(A1253,'[1]TC Diario'!$A$1099:$B$2000,2,FALSE)</f>
        <v>#N/A</v>
      </c>
      <c r="K1252" s="11"/>
      <c r="L1252" s="11" t="e">
        <f t="shared" si="46"/>
        <v>#DIV/0!</v>
      </c>
      <c r="M1252" s="11"/>
    </row>
    <row r="1253" spans="9:13" ht="12.75" customHeight="1" x14ac:dyDescent="0.2">
      <c r="I1253" t="e">
        <f>VLOOKUP(A1254,'[1]TC Diario'!$A$1099:$B$2000,2,FALSE)</f>
        <v>#N/A</v>
      </c>
      <c r="K1253" s="11"/>
      <c r="L1253" s="11" t="e">
        <f t="shared" si="46"/>
        <v>#DIV/0!</v>
      </c>
      <c r="M1253" s="11"/>
    </row>
    <row r="1254" spans="9:13" ht="12.75" customHeight="1" x14ac:dyDescent="0.2">
      <c r="I1254" t="e">
        <f>VLOOKUP(A1255,'[1]TC Diario'!$A$1099:$B$2000,2,FALSE)</f>
        <v>#N/A</v>
      </c>
      <c r="K1254" s="11"/>
      <c r="L1254" s="11" t="e">
        <f t="shared" si="46"/>
        <v>#DIV/0!</v>
      </c>
      <c r="M1254" s="11"/>
    </row>
    <row r="1255" spans="9:13" ht="12.75" customHeight="1" x14ac:dyDescent="0.2">
      <c r="I1255" t="e">
        <f>VLOOKUP(A1256,'[1]TC Diario'!$A$1099:$B$2000,2,FALSE)</f>
        <v>#N/A</v>
      </c>
      <c r="K1255" s="11"/>
      <c r="L1255" s="11" t="e">
        <f t="shared" si="46"/>
        <v>#DIV/0!</v>
      </c>
      <c r="M1255" s="11"/>
    </row>
    <row r="1256" spans="9:13" ht="12.75" customHeight="1" x14ac:dyDescent="0.2">
      <c r="I1256" t="e">
        <f>VLOOKUP(A1257,'[1]TC Diario'!$A$1099:$B$2000,2,FALSE)</f>
        <v>#N/A</v>
      </c>
      <c r="K1256" s="11"/>
      <c r="L1256" s="11" t="e">
        <f t="shared" si="46"/>
        <v>#DIV/0!</v>
      </c>
      <c r="M1256" s="11"/>
    </row>
    <row r="1257" spans="9:13" ht="12.75" customHeight="1" x14ac:dyDescent="0.2">
      <c r="I1257" t="e">
        <f>VLOOKUP(A1258,'[1]TC Diario'!$A$1099:$B$2000,2,FALSE)</f>
        <v>#N/A</v>
      </c>
      <c r="K1257" s="11"/>
      <c r="L1257" s="11" t="e">
        <f t="shared" si="46"/>
        <v>#DIV/0!</v>
      </c>
      <c r="M1257" s="11"/>
    </row>
    <row r="1258" spans="9:13" ht="12.75" customHeight="1" x14ac:dyDescent="0.2">
      <c r="I1258" t="e">
        <f>VLOOKUP(A1259,'[1]TC Diario'!$A$1099:$B$2000,2,FALSE)</f>
        <v>#N/A</v>
      </c>
      <c r="K1258" s="11"/>
      <c r="L1258" s="11" t="e">
        <f t="shared" si="46"/>
        <v>#DIV/0!</v>
      </c>
      <c r="M1258" s="11"/>
    </row>
    <row r="1259" spans="9:13" ht="12.75" customHeight="1" x14ac:dyDescent="0.2">
      <c r="I1259" t="e">
        <f>VLOOKUP(A1260,'[1]TC Diario'!$A$1099:$B$2000,2,FALSE)</f>
        <v>#N/A</v>
      </c>
      <c r="K1259" s="11"/>
      <c r="L1259" s="11" t="e">
        <f t="shared" si="46"/>
        <v>#DIV/0!</v>
      </c>
      <c r="M1259" s="11"/>
    </row>
    <row r="1260" spans="9:13" ht="12.75" customHeight="1" x14ac:dyDescent="0.2">
      <c r="I1260" t="e">
        <f>VLOOKUP(A1261,'[1]TC Diario'!$A$1099:$B$2000,2,FALSE)</f>
        <v>#N/A</v>
      </c>
      <c r="K1260" s="11"/>
      <c r="L1260" s="11" t="e">
        <f t="shared" si="46"/>
        <v>#DIV/0!</v>
      </c>
      <c r="M1260" s="11"/>
    </row>
    <row r="1261" spans="9:13" ht="12.75" customHeight="1" x14ac:dyDescent="0.2">
      <c r="I1261" t="e">
        <f>VLOOKUP(A1262,'[1]TC Diario'!$A$1099:$B$2000,2,FALSE)</f>
        <v>#N/A</v>
      </c>
      <c r="K1261" s="11"/>
      <c r="L1261" s="11" t="e">
        <f t="shared" si="46"/>
        <v>#DIV/0!</v>
      </c>
      <c r="M1261" s="11"/>
    </row>
    <row r="1262" spans="9:13" ht="12.75" customHeight="1" x14ac:dyDescent="0.2">
      <c r="I1262" t="e">
        <f>VLOOKUP(A1263,'[1]TC Diario'!$A$1099:$B$2000,2,FALSE)</f>
        <v>#N/A</v>
      </c>
      <c r="K1262" s="11"/>
      <c r="L1262" s="11" t="e">
        <f t="shared" si="46"/>
        <v>#DIV/0!</v>
      </c>
      <c r="M1262" s="11"/>
    </row>
    <row r="1263" spans="9:13" ht="12.75" customHeight="1" x14ac:dyDescent="0.2">
      <c r="I1263" t="e">
        <f>VLOOKUP(A1264,'[1]TC Diario'!$A$1099:$B$2000,2,FALSE)</f>
        <v>#N/A</v>
      </c>
      <c r="K1263" s="11"/>
      <c r="L1263" s="11" t="e">
        <f t="shared" si="46"/>
        <v>#DIV/0!</v>
      </c>
      <c r="M1263" s="11"/>
    </row>
    <row r="1264" spans="9:13" ht="12.75" customHeight="1" x14ac:dyDescent="0.2">
      <c r="I1264" t="e">
        <f>VLOOKUP(A1265,'[1]TC Diario'!$A$1099:$B$2000,2,FALSE)</f>
        <v>#N/A</v>
      </c>
      <c r="K1264" s="11"/>
      <c r="L1264" s="11" t="e">
        <f t="shared" si="46"/>
        <v>#DIV/0!</v>
      </c>
      <c r="M1264" s="11"/>
    </row>
    <row r="1265" spans="9:13" ht="12.75" customHeight="1" x14ac:dyDescent="0.2">
      <c r="I1265" t="e">
        <f>VLOOKUP(A1266,'[1]TC Diario'!$A$1099:$B$2000,2,FALSE)</f>
        <v>#N/A</v>
      </c>
      <c r="K1265" s="11"/>
      <c r="L1265" s="11" t="e">
        <f t="shared" si="46"/>
        <v>#DIV/0!</v>
      </c>
      <c r="M1265" s="11"/>
    </row>
    <row r="1266" spans="9:13" ht="12.75" customHeight="1" x14ac:dyDescent="0.2">
      <c r="I1266" t="e">
        <f>VLOOKUP(A1267,'[1]TC Diario'!$A$1099:$B$2000,2,FALSE)</f>
        <v>#N/A</v>
      </c>
      <c r="K1266" s="11"/>
      <c r="L1266" s="11" t="e">
        <f t="shared" si="46"/>
        <v>#DIV/0!</v>
      </c>
      <c r="M1266" s="11"/>
    </row>
    <row r="1267" spans="9:13" ht="12.75" customHeight="1" x14ac:dyDescent="0.2">
      <c r="I1267" t="e">
        <f>VLOOKUP(A1268,'[1]TC Diario'!$A$1099:$B$2000,2,FALSE)</f>
        <v>#N/A</v>
      </c>
      <c r="K1267" s="11"/>
      <c r="L1267" s="11" t="e">
        <f t="shared" si="46"/>
        <v>#DIV/0!</v>
      </c>
      <c r="M1267" s="11"/>
    </row>
    <row r="1268" spans="9:13" ht="12.75" customHeight="1" x14ac:dyDescent="0.2">
      <c r="I1268" t="e">
        <f>VLOOKUP(A1269,'[1]TC Diario'!$A$1099:$B$2000,2,FALSE)</f>
        <v>#N/A</v>
      </c>
      <c r="K1268" s="11"/>
      <c r="L1268" s="11" t="e">
        <f t="shared" si="46"/>
        <v>#DIV/0!</v>
      </c>
      <c r="M1268" s="11"/>
    </row>
    <row r="1269" spans="9:13" ht="12.75" customHeight="1" x14ac:dyDescent="0.2">
      <c r="I1269" t="e">
        <f>VLOOKUP(A1270,'[1]TC Diario'!$A$1099:$B$2000,2,FALSE)</f>
        <v>#N/A</v>
      </c>
      <c r="K1269" s="11"/>
      <c r="L1269" s="11" t="e">
        <f t="shared" si="46"/>
        <v>#DIV/0!</v>
      </c>
      <c r="M1269" s="11"/>
    </row>
    <row r="1270" spans="9:13" ht="12.75" customHeight="1" x14ac:dyDescent="0.2">
      <c r="I1270" t="e">
        <f>VLOOKUP(A1271,'[1]TC Diario'!$A$1099:$B$2000,2,FALSE)</f>
        <v>#N/A</v>
      </c>
      <c r="K1270" s="11"/>
      <c r="L1270" s="11" t="e">
        <f t="shared" si="46"/>
        <v>#DIV/0!</v>
      </c>
      <c r="M1270" s="11"/>
    </row>
    <row r="1271" spans="9:13" ht="12.75" customHeight="1" x14ac:dyDescent="0.2">
      <c r="I1271" t="e">
        <f>VLOOKUP(A1272,'[1]TC Diario'!$A$1099:$B$2000,2,FALSE)</f>
        <v>#N/A</v>
      </c>
      <c r="K1271" s="11"/>
      <c r="L1271" s="11" t="e">
        <f t="shared" si="46"/>
        <v>#DIV/0!</v>
      </c>
      <c r="M1271" s="11"/>
    </row>
    <row r="1272" spans="9:13" ht="12.75" customHeight="1" x14ac:dyDescent="0.2">
      <c r="I1272" t="e">
        <f>VLOOKUP(A1273,'[1]TC Diario'!$A$1099:$B$2000,2,FALSE)</f>
        <v>#N/A</v>
      </c>
      <c r="K1272" s="11"/>
      <c r="L1272" s="11" t="e">
        <f t="shared" si="46"/>
        <v>#DIV/0!</v>
      </c>
      <c r="M1272" s="11"/>
    </row>
    <row r="1273" spans="9:13" ht="12.75" customHeight="1" x14ac:dyDescent="0.2">
      <c r="I1273" t="e">
        <f>VLOOKUP(A1274,'[1]TC Diario'!$A$1099:$B$2000,2,FALSE)</f>
        <v>#N/A</v>
      </c>
      <c r="K1273" s="11"/>
      <c r="L1273" s="11" t="e">
        <f t="shared" si="46"/>
        <v>#DIV/0!</v>
      </c>
      <c r="M1273" s="11"/>
    </row>
    <row r="1274" spans="9:13" ht="12.75" customHeight="1" x14ac:dyDescent="0.2">
      <c r="I1274" t="e">
        <f>VLOOKUP(A1275,'[1]TC Diario'!$A$1099:$B$2000,2,FALSE)</f>
        <v>#N/A</v>
      </c>
      <c r="K1274" s="11"/>
      <c r="L1274" s="11" t="e">
        <f t="shared" si="46"/>
        <v>#DIV/0!</v>
      </c>
      <c r="M1274" s="11"/>
    </row>
    <row r="1275" spans="9:13" ht="12.75" customHeight="1" x14ac:dyDescent="0.2">
      <c r="I1275" t="e">
        <f>VLOOKUP(A1276,'[1]TC Diario'!$A$1099:$B$2000,2,FALSE)</f>
        <v>#N/A</v>
      </c>
      <c r="K1275" s="11"/>
      <c r="L1275" s="11" t="e">
        <f t="shared" si="46"/>
        <v>#DIV/0!</v>
      </c>
      <c r="M1275" s="11"/>
    </row>
    <row r="1276" spans="9:13" ht="12.75" customHeight="1" x14ac:dyDescent="0.2">
      <c r="I1276" t="e">
        <f>VLOOKUP(A1277,'[1]TC Diario'!$A$1099:$B$2000,2,FALSE)</f>
        <v>#N/A</v>
      </c>
      <c r="K1276" s="11"/>
      <c r="L1276" s="11" t="e">
        <f t="shared" si="46"/>
        <v>#DIV/0!</v>
      </c>
      <c r="M1276" s="11"/>
    </row>
    <row r="1277" spans="9:13" ht="12.75" customHeight="1" x14ac:dyDescent="0.2">
      <c r="I1277" t="e">
        <f>VLOOKUP(A1278,'[1]TC Diario'!$A$1099:$B$2000,2,FALSE)</f>
        <v>#N/A</v>
      </c>
      <c r="K1277" s="11"/>
      <c r="L1277" s="11" t="e">
        <f t="shared" si="46"/>
        <v>#DIV/0!</v>
      </c>
      <c r="M1277" s="11"/>
    </row>
    <row r="1278" spans="9:13" ht="12.75" customHeight="1" x14ac:dyDescent="0.2">
      <c r="I1278" t="e">
        <f>VLOOKUP(A1279,'[1]TC Diario'!$A$1099:$B$2000,2,FALSE)</f>
        <v>#N/A</v>
      </c>
      <c r="K1278" s="11"/>
      <c r="L1278" s="11" t="e">
        <f t="shared" si="46"/>
        <v>#DIV/0!</v>
      </c>
      <c r="M1278" s="11"/>
    </row>
    <row r="1279" spans="9:13" ht="12.75" customHeight="1" x14ac:dyDescent="0.2">
      <c r="I1279" t="e">
        <f>VLOOKUP(A1280,'[1]TC Diario'!$A$1099:$B$2000,2,FALSE)</f>
        <v>#N/A</v>
      </c>
      <c r="K1279" s="11"/>
      <c r="L1279" s="11" t="e">
        <f t="shared" si="46"/>
        <v>#DIV/0!</v>
      </c>
      <c r="M1279" s="11"/>
    </row>
    <row r="1280" spans="9:13" ht="12.75" customHeight="1" x14ac:dyDescent="0.2">
      <c r="I1280" t="e">
        <f>VLOOKUP(A1281,'[1]TC Diario'!$A$1099:$B$2000,2,FALSE)</f>
        <v>#N/A</v>
      </c>
      <c r="K1280" s="11"/>
      <c r="L1280" s="11" t="e">
        <f t="shared" si="46"/>
        <v>#DIV/0!</v>
      </c>
      <c r="M1280" s="11"/>
    </row>
    <row r="1281" spans="9:13" ht="12.75" customHeight="1" x14ac:dyDescent="0.2">
      <c r="I1281" t="e">
        <f>VLOOKUP(A1282,'[1]TC Diario'!$A$1099:$B$2000,2,FALSE)</f>
        <v>#N/A</v>
      </c>
      <c r="K1281" s="11"/>
      <c r="L1281" s="11" t="e">
        <f t="shared" si="46"/>
        <v>#DIV/0!</v>
      </c>
      <c r="M1281" s="11"/>
    </row>
    <row r="1282" spans="9:13" ht="12.75" customHeight="1" x14ac:dyDescent="0.2">
      <c r="I1282" t="e">
        <f>VLOOKUP(A1283,'[1]TC Diario'!$A$1099:$B$2000,2,FALSE)</f>
        <v>#N/A</v>
      </c>
      <c r="K1282" s="11"/>
      <c r="L1282" s="11" t="e">
        <f t="shared" si="46"/>
        <v>#DIV/0!</v>
      </c>
      <c r="M1282" s="11"/>
    </row>
    <row r="1283" spans="9:13" ht="12.75" customHeight="1" x14ac:dyDescent="0.2">
      <c r="I1283" t="e">
        <f>VLOOKUP(A1284,'[1]TC Diario'!$A$1099:$B$2000,2,FALSE)</f>
        <v>#N/A</v>
      </c>
      <c r="K1283" s="11"/>
      <c r="L1283" s="11" t="e">
        <f t="shared" si="46"/>
        <v>#DIV/0!</v>
      </c>
      <c r="M1283" s="11"/>
    </row>
    <row r="1284" spans="9:13" ht="12.75" customHeight="1" x14ac:dyDescent="0.2">
      <c r="I1284" t="e">
        <f>VLOOKUP(A1285,'[1]TC Diario'!$A$1099:$B$2000,2,FALSE)</f>
        <v>#N/A</v>
      </c>
      <c r="K1284" s="11"/>
      <c r="L1284" s="11" t="e">
        <f t="shared" si="46"/>
        <v>#DIV/0!</v>
      </c>
      <c r="M1284" s="11"/>
    </row>
    <row r="1285" spans="9:13" ht="12.75" customHeight="1" x14ac:dyDescent="0.2">
      <c r="I1285" t="e">
        <f>VLOOKUP(A1286,'[1]TC Diario'!$A$1099:$B$2000,2,FALSE)</f>
        <v>#N/A</v>
      </c>
      <c r="K1285" s="11"/>
      <c r="L1285" s="11" t="e">
        <f t="shared" ref="L1285:L1348" si="47">E1284/D1284/C1284</f>
        <v>#DIV/0!</v>
      </c>
      <c r="M1285" s="11"/>
    </row>
    <row r="1286" spans="9:13" ht="12.75" customHeight="1" x14ac:dyDescent="0.2">
      <c r="I1286" t="e">
        <f>VLOOKUP(A1287,'[1]TC Diario'!$A$1099:$B$2000,2,FALSE)</f>
        <v>#N/A</v>
      </c>
      <c r="K1286" s="11"/>
      <c r="L1286" s="11" t="e">
        <f t="shared" si="47"/>
        <v>#DIV/0!</v>
      </c>
      <c r="M1286" s="11"/>
    </row>
    <row r="1287" spans="9:13" ht="12.75" customHeight="1" x14ac:dyDescent="0.2">
      <c r="I1287" t="e">
        <f>VLOOKUP(A1288,'[1]TC Diario'!$A$1099:$B$2000,2,FALSE)</f>
        <v>#N/A</v>
      </c>
      <c r="K1287" s="11"/>
      <c r="L1287" s="11" t="e">
        <f t="shared" si="47"/>
        <v>#DIV/0!</v>
      </c>
      <c r="M1287" s="11"/>
    </row>
    <row r="1288" spans="9:13" ht="12.75" customHeight="1" x14ac:dyDescent="0.2">
      <c r="I1288" t="e">
        <f>VLOOKUP(A1289,'[1]TC Diario'!$A$1099:$B$2000,2,FALSE)</f>
        <v>#N/A</v>
      </c>
      <c r="K1288" s="11"/>
      <c r="L1288" s="11" t="e">
        <f t="shared" si="47"/>
        <v>#DIV/0!</v>
      </c>
      <c r="M1288" s="11"/>
    </row>
    <row r="1289" spans="9:13" ht="12.75" customHeight="1" x14ac:dyDescent="0.2">
      <c r="I1289" t="e">
        <f>VLOOKUP(A1290,'[1]TC Diario'!$A$1099:$B$2000,2,FALSE)</f>
        <v>#N/A</v>
      </c>
      <c r="K1289" s="11"/>
      <c r="L1289" s="11" t="e">
        <f t="shared" si="47"/>
        <v>#DIV/0!</v>
      </c>
      <c r="M1289" s="11"/>
    </row>
    <row r="1290" spans="9:13" ht="12.75" customHeight="1" x14ac:dyDescent="0.2">
      <c r="I1290" t="e">
        <f>VLOOKUP(A1291,'[1]TC Diario'!$A$1099:$B$2000,2,FALSE)</f>
        <v>#N/A</v>
      </c>
      <c r="K1290" s="11"/>
      <c r="L1290" s="11" t="e">
        <f t="shared" si="47"/>
        <v>#DIV/0!</v>
      </c>
      <c r="M1290" s="11"/>
    </row>
    <row r="1291" spans="9:13" ht="12.75" customHeight="1" x14ac:dyDescent="0.2">
      <c r="I1291" t="e">
        <f>VLOOKUP(A1292,'[1]TC Diario'!$A$1099:$B$2000,2,FALSE)</f>
        <v>#N/A</v>
      </c>
      <c r="K1291" s="11"/>
      <c r="L1291" s="11" t="e">
        <f t="shared" si="47"/>
        <v>#DIV/0!</v>
      </c>
      <c r="M1291" s="11"/>
    </row>
    <row r="1292" spans="9:13" ht="12.75" customHeight="1" x14ac:dyDescent="0.2">
      <c r="I1292" t="e">
        <f>VLOOKUP(A1293,'[1]TC Diario'!$A$1099:$B$2000,2,FALSE)</f>
        <v>#N/A</v>
      </c>
      <c r="K1292" s="11"/>
      <c r="L1292" s="11" t="e">
        <f t="shared" si="47"/>
        <v>#DIV/0!</v>
      </c>
      <c r="M1292" s="11"/>
    </row>
    <row r="1293" spans="9:13" ht="12.75" customHeight="1" x14ac:dyDescent="0.2">
      <c r="I1293" t="e">
        <f>VLOOKUP(A1294,'[1]TC Diario'!$A$1099:$B$2000,2,FALSE)</f>
        <v>#N/A</v>
      </c>
      <c r="K1293" s="11"/>
      <c r="L1293" s="11" t="e">
        <f t="shared" si="47"/>
        <v>#DIV/0!</v>
      </c>
      <c r="M1293" s="11"/>
    </row>
    <row r="1294" spans="9:13" ht="12.75" customHeight="1" x14ac:dyDescent="0.2">
      <c r="I1294" t="e">
        <f>VLOOKUP(A1295,'[1]TC Diario'!$A$1099:$B$2000,2,FALSE)</f>
        <v>#N/A</v>
      </c>
      <c r="K1294" s="11"/>
      <c r="L1294" s="11" t="e">
        <f t="shared" si="47"/>
        <v>#DIV/0!</v>
      </c>
      <c r="M1294" s="11"/>
    </row>
    <row r="1295" spans="9:13" ht="12.75" customHeight="1" x14ac:dyDescent="0.2">
      <c r="I1295" t="e">
        <f>VLOOKUP(A1296,'[1]TC Diario'!$A$1099:$B$2000,2,FALSE)</f>
        <v>#N/A</v>
      </c>
      <c r="K1295" s="11"/>
      <c r="L1295" s="11" t="e">
        <f t="shared" si="47"/>
        <v>#DIV/0!</v>
      </c>
      <c r="M1295" s="11"/>
    </row>
    <row r="1296" spans="9:13" ht="12.75" customHeight="1" x14ac:dyDescent="0.2">
      <c r="I1296" t="e">
        <f>VLOOKUP(A1297,'[1]TC Diario'!$A$1099:$B$2000,2,FALSE)</f>
        <v>#N/A</v>
      </c>
      <c r="K1296" s="11"/>
      <c r="L1296" s="11" t="e">
        <f t="shared" si="47"/>
        <v>#DIV/0!</v>
      </c>
      <c r="M1296" s="11"/>
    </row>
    <row r="1297" spans="9:13" ht="12.75" customHeight="1" x14ac:dyDescent="0.2">
      <c r="I1297" t="e">
        <f>VLOOKUP(A1298,'[1]TC Diario'!$A$1099:$B$2000,2,FALSE)</f>
        <v>#N/A</v>
      </c>
      <c r="K1297" s="11"/>
      <c r="L1297" s="11" t="e">
        <f t="shared" si="47"/>
        <v>#DIV/0!</v>
      </c>
      <c r="M1297" s="11"/>
    </row>
    <row r="1298" spans="9:13" ht="12.75" customHeight="1" x14ac:dyDescent="0.2">
      <c r="I1298" t="e">
        <f>VLOOKUP(A1299,'[1]TC Diario'!$A$1099:$B$2000,2,FALSE)</f>
        <v>#N/A</v>
      </c>
      <c r="K1298" s="11"/>
      <c r="L1298" s="11" t="e">
        <f t="shared" si="47"/>
        <v>#DIV/0!</v>
      </c>
      <c r="M1298" s="11"/>
    </row>
    <row r="1299" spans="9:13" ht="12.75" customHeight="1" x14ac:dyDescent="0.2">
      <c r="I1299" t="e">
        <f>VLOOKUP(A1300,'[1]TC Diario'!$A$1099:$B$2000,2,FALSE)</f>
        <v>#N/A</v>
      </c>
      <c r="K1299" s="11"/>
      <c r="L1299" s="11" t="e">
        <f t="shared" si="47"/>
        <v>#DIV/0!</v>
      </c>
      <c r="M1299" s="11"/>
    </row>
    <row r="1300" spans="9:13" ht="12.75" customHeight="1" x14ac:dyDescent="0.2">
      <c r="I1300" t="e">
        <f>VLOOKUP(A1301,'[1]TC Diario'!$A$1099:$B$2000,2,FALSE)</f>
        <v>#N/A</v>
      </c>
      <c r="K1300" s="11"/>
      <c r="L1300" s="11" t="e">
        <f t="shared" si="47"/>
        <v>#DIV/0!</v>
      </c>
      <c r="M1300" s="11"/>
    </row>
    <row r="1301" spans="9:13" ht="12.75" customHeight="1" x14ac:dyDescent="0.2">
      <c r="I1301" t="e">
        <f>VLOOKUP(A1302,'[1]TC Diario'!$A$1099:$B$2000,2,FALSE)</f>
        <v>#N/A</v>
      </c>
      <c r="K1301" s="11"/>
      <c r="L1301" s="11" t="e">
        <f t="shared" si="47"/>
        <v>#DIV/0!</v>
      </c>
      <c r="M1301" s="11"/>
    </row>
    <row r="1302" spans="9:13" ht="12.75" customHeight="1" x14ac:dyDescent="0.2">
      <c r="I1302" t="e">
        <f>VLOOKUP(A1303,'[1]TC Diario'!$A$1099:$B$2000,2,FALSE)</f>
        <v>#N/A</v>
      </c>
      <c r="K1302" s="11"/>
      <c r="L1302" s="11" t="e">
        <f t="shared" si="47"/>
        <v>#DIV/0!</v>
      </c>
      <c r="M1302" s="11"/>
    </row>
    <row r="1303" spans="9:13" ht="12.75" customHeight="1" x14ac:dyDescent="0.2">
      <c r="I1303" t="e">
        <f>VLOOKUP(A1304,'[1]TC Diario'!$A$1099:$B$2000,2,FALSE)</f>
        <v>#N/A</v>
      </c>
      <c r="K1303" s="11"/>
      <c r="L1303" s="11" t="e">
        <f t="shared" si="47"/>
        <v>#DIV/0!</v>
      </c>
      <c r="M1303" s="11"/>
    </row>
    <row r="1304" spans="9:13" ht="12.75" customHeight="1" x14ac:dyDescent="0.2">
      <c r="I1304" t="e">
        <f>VLOOKUP(A1305,'[1]TC Diario'!$A$1099:$B$2000,2,FALSE)</f>
        <v>#N/A</v>
      </c>
      <c r="K1304" s="11"/>
      <c r="L1304" s="11" t="e">
        <f t="shared" si="47"/>
        <v>#DIV/0!</v>
      </c>
      <c r="M1304" s="11"/>
    </row>
    <row r="1305" spans="9:13" ht="12.75" customHeight="1" x14ac:dyDescent="0.2">
      <c r="I1305" t="e">
        <f>VLOOKUP(A1306,'[1]TC Diario'!$A$1099:$B$2000,2,FALSE)</f>
        <v>#N/A</v>
      </c>
      <c r="K1305" s="11"/>
      <c r="L1305" s="11" t="e">
        <f t="shared" si="47"/>
        <v>#DIV/0!</v>
      </c>
      <c r="M1305" s="11"/>
    </row>
    <row r="1306" spans="9:13" ht="12.75" customHeight="1" x14ac:dyDescent="0.2">
      <c r="I1306" t="e">
        <f>VLOOKUP(A1307,'[1]TC Diario'!$A$1099:$B$2000,2,FALSE)</f>
        <v>#N/A</v>
      </c>
      <c r="K1306" s="11"/>
      <c r="L1306" s="11" t="e">
        <f t="shared" si="47"/>
        <v>#DIV/0!</v>
      </c>
      <c r="M1306" s="11"/>
    </row>
    <row r="1307" spans="9:13" ht="12.75" customHeight="1" x14ac:dyDescent="0.2">
      <c r="I1307" t="e">
        <f>VLOOKUP(A1308,'[1]TC Diario'!$A$1099:$B$2000,2,FALSE)</f>
        <v>#N/A</v>
      </c>
      <c r="K1307" s="11"/>
      <c r="L1307" s="11" t="e">
        <f t="shared" si="47"/>
        <v>#DIV/0!</v>
      </c>
      <c r="M1307" s="11"/>
    </row>
    <row r="1308" spans="9:13" ht="12.75" customHeight="1" x14ac:dyDescent="0.2">
      <c r="I1308" t="e">
        <f>VLOOKUP(A1309,'[1]TC Diario'!$A$1099:$B$2000,2,FALSE)</f>
        <v>#N/A</v>
      </c>
      <c r="K1308" s="11"/>
      <c r="L1308" s="11" t="e">
        <f t="shared" si="47"/>
        <v>#DIV/0!</v>
      </c>
      <c r="M1308" s="11"/>
    </row>
    <row r="1309" spans="9:13" ht="12.75" customHeight="1" x14ac:dyDescent="0.2">
      <c r="I1309" t="e">
        <f>VLOOKUP(A1310,'[1]TC Diario'!$A$1099:$B$2000,2,FALSE)</f>
        <v>#N/A</v>
      </c>
      <c r="K1309" s="11"/>
      <c r="L1309" s="11" t="e">
        <f t="shared" si="47"/>
        <v>#DIV/0!</v>
      </c>
      <c r="M1309" s="11"/>
    </row>
    <row r="1310" spans="9:13" ht="12.75" customHeight="1" x14ac:dyDescent="0.2">
      <c r="I1310" t="e">
        <f>VLOOKUP(A1311,'[1]TC Diario'!$A$1099:$B$2000,2,FALSE)</f>
        <v>#N/A</v>
      </c>
      <c r="K1310" s="11"/>
      <c r="L1310" s="11" t="e">
        <f t="shared" si="47"/>
        <v>#DIV/0!</v>
      </c>
      <c r="M1310" s="11"/>
    </row>
    <row r="1311" spans="9:13" ht="12.75" customHeight="1" x14ac:dyDescent="0.2">
      <c r="I1311" t="e">
        <f>VLOOKUP(A1312,'[1]TC Diario'!$A$1099:$B$2000,2,FALSE)</f>
        <v>#N/A</v>
      </c>
      <c r="K1311" s="11"/>
      <c r="L1311" s="11" t="e">
        <f t="shared" si="47"/>
        <v>#DIV/0!</v>
      </c>
      <c r="M1311" s="11"/>
    </row>
    <row r="1312" spans="9:13" ht="12.75" customHeight="1" x14ac:dyDescent="0.2">
      <c r="K1312" s="11"/>
      <c r="L1312" s="11" t="e">
        <f t="shared" si="47"/>
        <v>#DIV/0!</v>
      </c>
      <c r="M1312" s="11"/>
    </row>
    <row r="1313" spans="11:13" ht="12.75" customHeight="1" x14ac:dyDescent="0.2">
      <c r="K1313" s="11"/>
      <c r="L1313" s="11" t="e">
        <f t="shared" si="47"/>
        <v>#DIV/0!</v>
      </c>
      <c r="M1313" s="11"/>
    </row>
    <row r="1314" spans="11:13" ht="12.75" customHeight="1" x14ac:dyDescent="0.2">
      <c r="K1314" s="11"/>
      <c r="L1314" s="11" t="e">
        <f t="shared" si="47"/>
        <v>#DIV/0!</v>
      </c>
      <c r="M1314" s="11"/>
    </row>
    <row r="1315" spans="11:13" ht="12.75" customHeight="1" x14ac:dyDescent="0.2">
      <c r="K1315" s="11"/>
      <c r="L1315" s="11" t="e">
        <f t="shared" si="47"/>
        <v>#DIV/0!</v>
      </c>
      <c r="M1315" s="11"/>
    </row>
    <row r="1316" spans="11:13" ht="12.75" customHeight="1" x14ac:dyDescent="0.2">
      <c r="K1316" s="11"/>
      <c r="L1316" s="11" t="e">
        <f t="shared" si="47"/>
        <v>#DIV/0!</v>
      </c>
      <c r="M1316" s="11"/>
    </row>
    <row r="1317" spans="11:13" ht="12.75" customHeight="1" x14ac:dyDescent="0.2">
      <c r="K1317" s="11"/>
      <c r="L1317" s="11" t="e">
        <f t="shared" si="47"/>
        <v>#DIV/0!</v>
      </c>
      <c r="M1317" s="11"/>
    </row>
    <row r="1318" spans="11:13" ht="12.75" customHeight="1" x14ac:dyDescent="0.2">
      <c r="K1318" s="11"/>
      <c r="L1318" s="11" t="e">
        <f t="shared" si="47"/>
        <v>#DIV/0!</v>
      </c>
      <c r="M1318" s="11"/>
    </row>
    <row r="1319" spans="11:13" ht="12.75" customHeight="1" x14ac:dyDescent="0.2">
      <c r="K1319" s="11"/>
      <c r="L1319" s="11" t="e">
        <f t="shared" si="47"/>
        <v>#DIV/0!</v>
      </c>
      <c r="M1319" s="11"/>
    </row>
    <row r="1320" spans="11:13" ht="12.75" customHeight="1" x14ac:dyDescent="0.2">
      <c r="K1320" s="11"/>
      <c r="L1320" s="11" t="e">
        <f t="shared" si="47"/>
        <v>#DIV/0!</v>
      </c>
      <c r="M1320" s="11"/>
    </row>
    <row r="1321" spans="11:13" ht="12.75" customHeight="1" x14ac:dyDescent="0.2">
      <c r="K1321" s="11"/>
      <c r="L1321" s="11" t="e">
        <f t="shared" si="47"/>
        <v>#DIV/0!</v>
      </c>
      <c r="M1321" s="11"/>
    </row>
    <row r="1322" spans="11:13" ht="12.75" customHeight="1" x14ac:dyDescent="0.2">
      <c r="K1322" s="11"/>
      <c r="L1322" s="11" t="e">
        <f t="shared" si="47"/>
        <v>#DIV/0!</v>
      </c>
      <c r="M1322" s="11"/>
    </row>
    <row r="1323" spans="11:13" ht="12.75" customHeight="1" x14ac:dyDescent="0.2">
      <c r="K1323" s="11"/>
      <c r="L1323" s="11" t="e">
        <f t="shared" si="47"/>
        <v>#DIV/0!</v>
      </c>
      <c r="M1323" s="11"/>
    </row>
    <row r="1324" spans="11:13" ht="12.75" customHeight="1" x14ac:dyDescent="0.2">
      <c r="K1324" s="11"/>
      <c r="L1324" s="11" t="e">
        <f t="shared" si="47"/>
        <v>#DIV/0!</v>
      </c>
      <c r="M1324" s="11"/>
    </row>
    <row r="1325" spans="11:13" ht="12.75" customHeight="1" x14ac:dyDescent="0.2">
      <c r="K1325" s="11"/>
      <c r="L1325" s="11" t="e">
        <f t="shared" si="47"/>
        <v>#DIV/0!</v>
      </c>
      <c r="M1325" s="11"/>
    </row>
    <row r="1326" spans="11:13" ht="12.75" customHeight="1" x14ac:dyDescent="0.2">
      <c r="K1326" s="11"/>
      <c r="L1326" s="11" t="e">
        <f t="shared" si="47"/>
        <v>#DIV/0!</v>
      </c>
      <c r="M1326" s="11"/>
    </row>
    <row r="1327" spans="11:13" ht="12.75" customHeight="1" x14ac:dyDescent="0.2">
      <c r="K1327" s="11"/>
      <c r="L1327" s="11" t="e">
        <f t="shared" si="47"/>
        <v>#DIV/0!</v>
      </c>
      <c r="M1327" s="11"/>
    </row>
    <row r="1328" spans="11:13" ht="12.75" customHeight="1" x14ac:dyDescent="0.2">
      <c r="K1328" s="11"/>
      <c r="L1328" s="11" t="e">
        <f t="shared" si="47"/>
        <v>#DIV/0!</v>
      </c>
      <c r="M1328" s="11"/>
    </row>
    <row r="1329" spans="11:13" ht="12.75" customHeight="1" x14ac:dyDescent="0.2">
      <c r="K1329" s="11"/>
      <c r="L1329" s="11" t="e">
        <f t="shared" si="47"/>
        <v>#DIV/0!</v>
      </c>
      <c r="M1329" s="11"/>
    </row>
    <row r="1330" spans="11:13" ht="12.75" customHeight="1" x14ac:dyDescent="0.2">
      <c r="K1330" s="11"/>
      <c r="L1330" s="11" t="e">
        <f t="shared" si="47"/>
        <v>#DIV/0!</v>
      </c>
      <c r="M1330" s="11"/>
    </row>
    <row r="1331" spans="11:13" ht="12.75" customHeight="1" x14ac:dyDescent="0.2">
      <c r="K1331" s="11"/>
      <c r="L1331" s="11" t="e">
        <f t="shared" si="47"/>
        <v>#DIV/0!</v>
      </c>
      <c r="M1331" s="11"/>
    </row>
    <row r="1332" spans="11:13" ht="12.75" customHeight="1" x14ac:dyDescent="0.2">
      <c r="K1332" s="11"/>
      <c r="L1332" s="11" t="e">
        <f t="shared" si="47"/>
        <v>#DIV/0!</v>
      </c>
      <c r="M1332" s="11"/>
    </row>
    <row r="1333" spans="11:13" ht="12.75" customHeight="1" x14ac:dyDescent="0.2">
      <c r="K1333" s="11"/>
      <c r="L1333" s="11" t="e">
        <f t="shared" si="47"/>
        <v>#DIV/0!</v>
      </c>
      <c r="M1333" s="11"/>
    </row>
    <row r="1334" spans="11:13" ht="12.75" customHeight="1" x14ac:dyDescent="0.2">
      <c r="K1334" s="11"/>
      <c r="L1334" s="11" t="e">
        <f t="shared" si="47"/>
        <v>#DIV/0!</v>
      </c>
      <c r="M1334" s="11"/>
    </row>
    <row r="1335" spans="11:13" ht="12.75" customHeight="1" x14ac:dyDescent="0.2">
      <c r="K1335" s="11"/>
      <c r="L1335" s="11" t="e">
        <f t="shared" si="47"/>
        <v>#DIV/0!</v>
      </c>
      <c r="M1335" s="11"/>
    </row>
    <row r="1336" spans="11:13" ht="12.75" customHeight="1" x14ac:dyDescent="0.2">
      <c r="K1336" s="11"/>
      <c r="L1336" s="11" t="e">
        <f t="shared" si="47"/>
        <v>#DIV/0!</v>
      </c>
      <c r="M1336" s="11"/>
    </row>
    <row r="1337" spans="11:13" ht="12.75" customHeight="1" x14ac:dyDescent="0.2">
      <c r="K1337" s="11"/>
      <c r="L1337" s="11" t="e">
        <f t="shared" si="47"/>
        <v>#DIV/0!</v>
      </c>
      <c r="M1337" s="11"/>
    </row>
    <row r="1338" spans="11:13" ht="12.75" customHeight="1" x14ac:dyDescent="0.2">
      <c r="K1338" s="11"/>
      <c r="L1338" s="11" t="e">
        <f t="shared" si="47"/>
        <v>#DIV/0!</v>
      </c>
      <c r="M1338" s="11"/>
    </row>
    <row r="1339" spans="11:13" ht="12.75" customHeight="1" x14ac:dyDescent="0.2">
      <c r="K1339" s="11"/>
      <c r="L1339" s="11" t="e">
        <f t="shared" si="47"/>
        <v>#DIV/0!</v>
      </c>
      <c r="M1339" s="11"/>
    </row>
    <row r="1340" spans="11:13" ht="12.75" customHeight="1" x14ac:dyDescent="0.2">
      <c r="K1340" s="11"/>
      <c r="L1340" s="11" t="e">
        <f t="shared" si="47"/>
        <v>#DIV/0!</v>
      </c>
      <c r="M1340" s="11"/>
    </row>
    <row r="1341" spans="11:13" ht="12.75" customHeight="1" x14ac:dyDescent="0.2">
      <c r="K1341" s="11"/>
      <c r="L1341" s="11" t="e">
        <f t="shared" si="47"/>
        <v>#DIV/0!</v>
      </c>
      <c r="M1341" s="11"/>
    </row>
    <row r="1342" spans="11:13" ht="12.75" customHeight="1" x14ac:dyDescent="0.2">
      <c r="K1342" s="11"/>
      <c r="L1342" s="11" t="e">
        <f t="shared" si="47"/>
        <v>#DIV/0!</v>
      </c>
      <c r="M1342" s="11"/>
    </row>
    <row r="1343" spans="11:13" ht="12.75" customHeight="1" x14ac:dyDescent="0.2">
      <c r="K1343" s="11"/>
      <c r="L1343" s="11" t="e">
        <f t="shared" si="47"/>
        <v>#DIV/0!</v>
      </c>
      <c r="M1343" s="11"/>
    </row>
    <row r="1344" spans="11:13" ht="12.75" customHeight="1" x14ac:dyDescent="0.2">
      <c r="K1344" s="11"/>
      <c r="L1344" s="11" t="e">
        <f t="shared" si="47"/>
        <v>#DIV/0!</v>
      </c>
      <c r="M1344" s="11"/>
    </row>
    <row r="1345" spans="11:13" ht="12.75" customHeight="1" x14ac:dyDescent="0.2">
      <c r="K1345" s="11"/>
      <c r="L1345" s="11" t="e">
        <f t="shared" si="47"/>
        <v>#DIV/0!</v>
      </c>
      <c r="M1345" s="11"/>
    </row>
    <row r="1346" spans="11:13" ht="12.75" customHeight="1" x14ac:dyDescent="0.2">
      <c r="K1346" s="11"/>
      <c r="L1346" s="11" t="e">
        <f t="shared" si="47"/>
        <v>#DIV/0!</v>
      </c>
      <c r="M1346" s="11"/>
    </row>
    <row r="1347" spans="11:13" ht="12.75" customHeight="1" x14ac:dyDescent="0.2">
      <c r="K1347" s="11"/>
      <c r="L1347" s="11" t="e">
        <f t="shared" si="47"/>
        <v>#DIV/0!</v>
      </c>
      <c r="M1347" s="11"/>
    </row>
    <row r="1348" spans="11:13" ht="12.75" customHeight="1" x14ac:dyDescent="0.2">
      <c r="K1348" s="11"/>
      <c r="L1348" s="11" t="e">
        <f t="shared" si="47"/>
        <v>#DIV/0!</v>
      </c>
      <c r="M1348" s="11"/>
    </row>
    <row r="1349" spans="11:13" ht="12.75" customHeight="1" x14ac:dyDescent="0.2">
      <c r="K1349" s="11"/>
      <c r="L1349" s="11" t="e">
        <f t="shared" ref="L1349:L1412" si="48">E1348/D1348/C1348</f>
        <v>#DIV/0!</v>
      </c>
      <c r="M1349" s="11"/>
    </row>
    <row r="1350" spans="11:13" ht="12.75" customHeight="1" x14ac:dyDescent="0.2">
      <c r="K1350" s="11"/>
      <c r="L1350" s="11" t="e">
        <f t="shared" si="48"/>
        <v>#DIV/0!</v>
      </c>
      <c r="M1350" s="11"/>
    </row>
    <row r="1351" spans="11:13" ht="12.75" customHeight="1" x14ac:dyDescent="0.2">
      <c r="K1351" s="11"/>
      <c r="L1351" s="11" t="e">
        <f t="shared" si="48"/>
        <v>#DIV/0!</v>
      </c>
      <c r="M1351" s="11"/>
    </row>
    <row r="1352" spans="11:13" ht="12.75" customHeight="1" x14ac:dyDescent="0.2">
      <c r="K1352" s="11"/>
      <c r="L1352" s="11" t="e">
        <f t="shared" si="48"/>
        <v>#DIV/0!</v>
      </c>
      <c r="M1352" s="11"/>
    </row>
    <row r="1353" spans="11:13" ht="12.75" customHeight="1" x14ac:dyDescent="0.2">
      <c r="K1353" s="11"/>
      <c r="L1353" s="11" t="e">
        <f t="shared" si="48"/>
        <v>#DIV/0!</v>
      </c>
      <c r="M1353" s="11"/>
    </row>
    <row r="1354" spans="11:13" ht="12.75" customHeight="1" x14ac:dyDescent="0.2">
      <c r="K1354" s="11"/>
      <c r="L1354" s="11" t="e">
        <f t="shared" si="48"/>
        <v>#DIV/0!</v>
      </c>
      <c r="M1354" s="11"/>
    </row>
    <row r="1355" spans="11:13" ht="12.75" customHeight="1" x14ac:dyDescent="0.2">
      <c r="K1355" s="11"/>
      <c r="L1355" s="11" t="e">
        <f t="shared" si="48"/>
        <v>#DIV/0!</v>
      </c>
      <c r="M1355" s="11"/>
    </row>
    <row r="1356" spans="11:13" ht="12.75" customHeight="1" x14ac:dyDescent="0.2">
      <c r="K1356" s="11"/>
      <c r="L1356" s="11" t="e">
        <f t="shared" si="48"/>
        <v>#DIV/0!</v>
      </c>
      <c r="M1356" s="11"/>
    </row>
    <row r="1357" spans="11:13" ht="12.75" customHeight="1" x14ac:dyDescent="0.2">
      <c r="K1357" s="11"/>
      <c r="L1357" s="11" t="e">
        <f t="shared" si="48"/>
        <v>#DIV/0!</v>
      </c>
      <c r="M1357" s="11"/>
    </row>
    <row r="1358" spans="11:13" ht="12.75" customHeight="1" x14ac:dyDescent="0.2">
      <c r="K1358" s="11"/>
      <c r="L1358" s="11" t="e">
        <f t="shared" si="48"/>
        <v>#DIV/0!</v>
      </c>
      <c r="M1358" s="11"/>
    </row>
    <row r="1359" spans="11:13" ht="12.75" customHeight="1" x14ac:dyDescent="0.2">
      <c r="K1359" s="11"/>
      <c r="L1359" s="11" t="e">
        <f t="shared" si="48"/>
        <v>#DIV/0!</v>
      </c>
      <c r="M1359" s="11"/>
    </row>
    <row r="1360" spans="11:13" ht="12.75" customHeight="1" x14ac:dyDescent="0.2">
      <c r="K1360" s="11"/>
      <c r="L1360" s="11" t="e">
        <f t="shared" si="48"/>
        <v>#DIV/0!</v>
      </c>
      <c r="M1360" s="11"/>
    </row>
    <row r="1361" spans="11:13" ht="12.75" customHeight="1" x14ac:dyDescent="0.2">
      <c r="K1361" s="11"/>
      <c r="L1361" s="11" t="e">
        <f t="shared" si="48"/>
        <v>#DIV/0!</v>
      </c>
      <c r="M1361" s="11"/>
    </row>
    <row r="1362" spans="11:13" ht="12.75" customHeight="1" x14ac:dyDescent="0.2">
      <c r="K1362" s="11"/>
      <c r="L1362" s="11" t="e">
        <f t="shared" si="48"/>
        <v>#DIV/0!</v>
      </c>
      <c r="M1362" s="11"/>
    </row>
    <row r="1363" spans="11:13" ht="12.75" customHeight="1" x14ac:dyDescent="0.2">
      <c r="K1363" s="11"/>
      <c r="L1363" s="11" t="e">
        <f t="shared" si="48"/>
        <v>#DIV/0!</v>
      </c>
      <c r="M1363" s="11"/>
    </row>
    <row r="1364" spans="11:13" ht="12.75" customHeight="1" x14ac:dyDescent="0.2">
      <c r="K1364" s="11"/>
      <c r="L1364" s="11" t="e">
        <f t="shared" si="48"/>
        <v>#DIV/0!</v>
      </c>
      <c r="M1364" s="11"/>
    </row>
    <row r="1365" spans="11:13" ht="12.75" customHeight="1" x14ac:dyDescent="0.2">
      <c r="K1365" s="11"/>
      <c r="L1365" s="11" t="e">
        <f t="shared" si="48"/>
        <v>#DIV/0!</v>
      </c>
      <c r="M1365" s="11"/>
    </row>
    <row r="1366" spans="11:13" ht="12.75" customHeight="1" x14ac:dyDescent="0.2">
      <c r="K1366" s="11"/>
      <c r="L1366" s="11" t="e">
        <f t="shared" si="48"/>
        <v>#DIV/0!</v>
      </c>
      <c r="M1366" s="11"/>
    </row>
    <row r="1367" spans="11:13" ht="12.75" customHeight="1" x14ac:dyDescent="0.2">
      <c r="K1367" s="11"/>
      <c r="L1367" s="11" t="e">
        <f t="shared" si="48"/>
        <v>#DIV/0!</v>
      </c>
      <c r="M1367" s="11"/>
    </row>
    <row r="1368" spans="11:13" ht="12.75" customHeight="1" x14ac:dyDescent="0.2">
      <c r="K1368" s="11"/>
      <c r="L1368" s="11" t="e">
        <f t="shared" si="48"/>
        <v>#DIV/0!</v>
      </c>
      <c r="M1368" s="11"/>
    </row>
    <row r="1369" spans="11:13" ht="12.75" customHeight="1" x14ac:dyDescent="0.2">
      <c r="K1369" s="11"/>
      <c r="L1369" s="11" t="e">
        <f t="shared" si="48"/>
        <v>#DIV/0!</v>
      </c>
      <c r="M1369" s="11"/>
    </row>
    <row r="1370" spans="11:13" ht="12.75" customHeight="1" x14ac:dyDescent="0.2">
      <c r="K1370" s="11"/>
      <c r="L1370" s="11" t="e">
        <f t="shared" si="48"/>
        <v>#DIV/0!</v>
      </c>
      <c r="M1370" s="11"/>
    </row>
    <row r="1371" spans="11:13" ht="12.75" customHeight="1" x14ac:dyDescent="0.2">
      <c r="K1371" s="11"/>
      <c r="L1371" s="11" t="e">
        <f t="shared" si="48"/>
        <v>#DIV/0!</v>
      </c>
      <c r="M1371" s="11"/>
    </row>
    <row r="1372" spans="11:13" ht="12.75" customHeight="1" x14ac:dyDescent="0.2">
      <c r="K1372" s="11"/>
      <c r="L1372" s="11" t="e">
        <f t="shared" si="48"/>
        <v>#DIV/0!</v>
      </c>
      <c r="M1372" s="11"/>
    </row>
    <row r="1373" spans="11:13" ht="12.75" customHeight="1" x14ac:dyDescent="0.2">
      <c r="K1373" s="11"/>
      <c r="L1373" s="11" t="e">
        <f t="shared" si="48"/>
        <v>#DIV/0!</v>
      </c>
      <c r="M1373" s="11"/>
    </row>
    <row r="1374" spans="11:13" ht="12.75" customHeight="1" x14ac:dyDescent="0.2">
      <c r="K1374" s="11"/>
      <c r="L1374" s="11" t="e">
        <f t="shared" si="48"/>
        <v>#DIV/0!</v>
      </c>
      <c r="M1374" s="11"/>
    </row>
    <row r="1375" spans="11:13" ht="12.75" customHeight="1" x14ac:dyDescent="0.2">
      <c r="K1375" s="11"/>
      <c r="L1375" s="11" t="e">
        <f t="shared" si="48"/>
        <v>#DIV/0!</v>
      </c>
      <c r="M1375" s="11"/>
    </row>
    <row r="1376" spans="11:13" ht="12.75" customHeight="1" x14ac:dyDescent="0.2">
      <c r="K1376" s="11"/>
      <c r="L1376" s="11" t="e">
        <f t="shared" si="48"/>
        <v>#DIV/0!</v>
      </c>
      <c r="M1376" s="11"/>
    </row>
    <row r="1377" spans="11:13" ht="12.75" customHeight="1" x14ac:dyDescent="0.2">
      <c r="K1377" s="11"/>
      <c r="L1377" s="11" t="e">
        <f t="shared" si="48"/>
        <v>#DIV/0!</v>
      </c>
      <c r="M1377" s="11"/>
    </row>
    <row r="1378" spans="11:13" ht="12.75" customHeight="1" x14ac:dyDescent="0.2">
      <c r="K1378" s="11"/>
      <c r="L1378" s="11" t="e">
        <f t="shared" si="48"/>
        <v>#DIV/0!</v>
      </c>
      <c r="M1378" s="11"/>
    </row>
    <row r="1379" spans="11:13" ht="12.75" customHeight="1" x14ac:dyDescent="0.2">
      <c r="K1379" s="11"/>
      <c r="L1379" s="11" t="e">
        <f t="shared" si="48"/>
        <v>#DIV/0!</v>
      </c>
      <c r="M1379" s="11"/>
    </row>
    <row r="1380" spans="11:13" ht="12.75" customHeight="1" x14ac:dyDescent="0.2">
      <c r="K1380" s="11"/>
      <c r="L1380" s="11" t="e">
        <f t="shared" si="48"/>
        <v>#DIV/0!</v>
      </c>
      <c r="M1380" s="11"/>
    </row>
    <row r="1381" spans="11:13" ht="12.75" customHeight="1" x14ac:dyDescent="0.2">
      <c r="K1381" s="11"/>
      <c r="L1381" s="11" t="e">
        <f t="shared" si="48"/>
        <v>#DIV/0!</v>
      </c>
      <c r="M1381" s="11"/>
    </row>
    <row r="1382" spans="11:13" ht="12.75" customHeight="1" x14ac:dyDescent="0.2">
      <c r="K1382" s="11"/>
      <c r="L1382" s="11" t="e">
        <f t="shared" si="48"/>
        <v>#DIV/0!</v>
      </c>
      <c r="M1382" s="11"/>
    </row>
    <row r="1383" spans="11:13" ht="12.75" customHeight="1" x14ac:dyDescent="0.2">
      <c r="K1383" s="11"/>
      <c r="L1383" s="11" t="e">
        <f t="shared" si="48"/>
        <v>#DIV/0!</v>
      </c>
      <c r="M1383" s="11"/>
    </row>
    <row r="1384" spans="11:13" ht="12.75" customHeight="1" x14ac:dyDescent="0.2">
      <c r="K1384" s="11"/>
      <c r="L1384" s="11" t="e">
        <f t="shared" si="48"/>
        <v>#DIV/0!</v>
      </c>
      <c r="M1384" s="11"/>
    </row>
    <row r="1385" spans="11:13" ht="12.75" customHeight="1" x14ac:dyDescent="0.2">
      <c r="K1385" s="11"/>
      <c r="L1385" s="11" t="e">
        <f t="shared" si="48"/>
        <v>#DIV/0!</v>
      </c>
      <c r="M1385" s="11"/>
    </row>
    <row r="1386" spans="11:13" ht="12.75" customHeight="1" x14ac:dyDescent="0.2">
      <c r="K1386" s="11"/>
      <c r="L1386" s="11" t="e">
        <f t="shared" si="48"/>
        <v>#DIV/0!</v>
      </c>
      <c r="M1386" s="11"/>
    </row>
    <row r="1387" spans="11:13" ht="12.75" customHeight="1" x14ac:dyDescent="0.2">
      <c r="K1387" s="11"/>
      <c r="L1387" s="11" t="e">
        <f t="shared" si="48"/>
        <v>#DIV/0!</v>
      </c>
      <c r="M1387" s="11"/>
    </row>
    <row r="1388" spans="11:13" ht="12.75" customHeight="1" x14ac:dyDescent="0.2">
      <c r="K1388" s="11"/>
      <c r="L1388" s="11" t="e">
        <f t="shared" si="48"/>
        <v>#DIV/0!</v>
      </c>
      <c r="M1388" s="11"/>
    </row>
    <row r="1389" spans="11:13" ht="12.75" customHeight="1" x14ac:dyDescent="0.2">
      <c r="K1389" s="11"/>
      <c r="L1389" s="11" t="e">
        <f t="shared" si="48"/>
        <v>#DIV/0!</v>
      </c>
      <c r="M1389" s="11"/>
    </row>
    <row r="1390" spans="11:13" ht="12.75" customHeight="1" x14ac:dyDescent="0.2">
      <c r="K1390" s="11"/>
      <c r="L1390" s="11" t="e">
        <f t="shared" si="48"/>
        <v>#DIV/0!</v>
      </c>
      <c r="M1390" s="11"/>
    </row>
    <row r="1391" spans="11:13" ht="12.75" customHeight="1" x14ac:dyDescent="0.2">
      <c r="K1391" s="11"/>
      <c r="L1391" s="11" t="e">
        <f t="shared" si="48"/>
        <v>#DIV/0!</v>
      </c>
      <c r="M1391" s="11"/>
    </row>
    <row r="1392" spans="11:13" ht="12.75" customHeight="1" x14ac:dyDescent="0.2">
      <c r="K1392" s="11"/>
      <c r="L1392" s="11" t="e">
        <f t="shared" si="48"/>
        <v>#DIV/0!</v>
      </c>
      <c r="M1392" s="11"/>
    </row>
    <row r="1393" spans="11:13" ht="12.75" customHeight="1" x14ac:dyDescent="0.2">
      <c r="K1393" s="11"/>
      <c r="L1393" s="11" t="e">
        <f t="shared" si="48"/>
        <v>#DIV/0!</v>
      </c>
      <c r="M1393" s="11"/>
    </row>
    <row r="1394" spans="11:13" ht="12.75" customHeight="1" x14ac:dyDescent="0.2">
      <c r="K1394" s="11"/>
      <c r="L1394" s="11" t="e">
        <f t="shared" si="48"/>
        <v>#DIV/0!</v>
      </c>
      <c r="M1394" s="11"/>
    </row>
    <row r="1395" spans="11:13" ht="12.75" customHeight="1" x14ac:dyDescent="0.2">
      <c r="K1395" s="11"/>
      <c r="L1395" s="11" t="e">
        <f t="shared" si="48"/>
        <v>#DIV/0!</v>
      </c>
      <c r="M1395" s="11"/>
    </row>
    <row r="1396" spans="11:13" ht="12.75" customHeight="1" x14ac:dyDescent="0.2">
      <c r="K1396" s="11"/>
      <c r="L1396" s="11" t="e">
        <f t="shared" si="48"/>
        <v>#DIV/0!</v>
      </c>
      <c r="M1396" s="11"/>
    </row>
    <row r="1397" spans="11:13" ht="12.75" customHeight="1" x14ac:dyDescent="0.2">
      <c r="K1397" s="11"/>
      <c r="L1397" s="11" t="e">
        <f t="shared" si="48"/>
        <v>#DIV/0!</v>
      </c>
      <c r="M1397" s="11"/>
    </row>
    <row r="1398" spans="11:13" ht="12.75" customHeight="1" x14ac:dyDescent="0.2">
      <c r="K1398" s="11"/>
      <c r="L1398" s="11" t="e">
        <f t="shared" si="48"/>
        <v>#DIV/0!</v>
      </c>
      <c r="M1398" s="11"/>
    </row>
    <row r="1399" spans="11:13" ht="12.75" customHeight="1" x14ac:dyDescent="0.2">
      <c r="K1399" s="11"/>
      <c r="L1399" s="11" t="e">
        <f t="shared" si="48"/>
        <v>#DIV/0!</v>
      </c>
      <c r="M1399" s="11"/>
    </row>
    <row r="1400" spans="11:13" ht="12.75" customHeight="1" x14ac:dyDescent="0.2">
      <c r="K1400" s="11"/>
      <c r="L1400" s="11" t="e">
        <f t="shared" si="48"/>
        <v>#DIV/0!</v>
      </c>
      <c r="M1400" s="11"/>
    </row>
    <row r="1401" spans="11:13" ht="12.75" customHeight="1" x14ac:dyDescent="0.2">
      <c r="K1401" s="11"/>
      <c r="L1401" s="11" t="e">
        <f t="shared" si="48"/>
        <v>#DIV/0!</v>
      </c>
      <c r="M1401" s="11"/>
    </row>
    <row r="1402" spans="11:13" ht="12.75" customHeight="1" x14ac:dyDescent="0.2">
      <c r="K1402" s="11"/>
      <c r="L1402" s="11" t="e">
        <f t="shared" si="48"/>
        <v>#DIV/0!</v>
      </c>
      <c r="M1402" s="11"/>
    </row>
    <row r="1403" spans="11:13" ht="12.75" customHeight="1" x14ac:dyDescent="0.2">
      <c r="K1403" s="11"/>
      <c r="L1403" s="11" t="e">
        <f t="shared" si="48"/>
        <v>#DIV/0!</v>
      </c>
      <c r="M1403" s="11"/>
    </row>
    <row r="1404" spans="11:13" ht="12.75" customHeight="1" x14ac:dyDescent="0.2">
      <c r="K1404" s="11"/>
      <c r="L1404" s="11" t="e">
        <f t="shared" si="48"/>
        <v>#DIV/0!</v>
      </c>
      <c r="M1404" s="11"/>
    </row>
    <row r="1405" spans="11:13" ht="12.75" customHeight="1" x14ac:dyDescent="0.2">
      <c r="K1405" s="11"/>
      <c r="L1405" s="11" t="e">
        <f t="shared" si="48"/>
        <v>#DIV/0!</v>
      </c>
      <c r="M1405" s="11"/>
    </row>
    <row r="1406" spans="11:13" ht="12.75" customHeight="1" x14ac:dyDescent="0.2">
      <c r="K1406" s="11"/>
      <c r="L1406" s="11" t="e">
        <f t="shared" si="48"/>
        <v>#DIV/0!</v>
      </c>
      <c r="M1406" s="11"/>
    </row>
    <row r="1407" spans="11:13" ht="12.75" customHeight="1" x14ac:dyDescent="0.2">
      <c r="K1407" s="11"/>
      <c r="L1407" s="11" t="e">
        <f t="shared" si="48"/>
        <v>#DIV/0!</v>
      </c>
      <c r="M1407" s="11"/>
    </row>
    <row r="1408" spans="11:13" ht="12.75" customHeight="1" x14ac:dyDescent="0.2">
      <c r="K1408" s="11"/>
      <c r="L1408" s="11" t="e">
        <f t="shared" si="48"/>
        <v>#DIV/0!</v>
      </c>
      <c r="M1408" s="11"/>
    </row>
    <row r="1409" spans="11:13" ht="12.75" customHeight="1" x14ac:dyDescent="0.2">
      <c r="K1409" s="11"/>
      <c r="L1409" s="11" t="e">
        <f t="shared" si="48"/>
        <v>#DIV/0!</v>
      </c>
      <c r="M1409" s="11"/>
    </row>
    <row r="1410" spans="11:13" ht="12.75" customHeight="1" x14ac:dyDescent="0.2">
      <c r="K1410" s="11"/>
      <c r="L1410" s="11" t="e">
        <f t="shared" si="48"/>
        <v>#DIV/0!</v>
      </c>
      <c r="M1410" s="11"/>
    </row>
    <row r="1411" spans="11:13" ht="12.75" customHeight="1" x14ac:dyDescent="0.2">
      <c r="K1411" s="11"/>
      <c r="L1411" s="11" t="e">
        <f t="shared" si="48"/>
        <v>#DIV/0!</v>
      </c>
      <c r="M1411" s="11"/>
    </row>
    <row r="1412" spans="11:13" ht="12.75" customHeight="1" x14ac:dyDescent="0.2">
      <c r="K1412" s="11"/>
      <c r="L1412" s="11" t="e">
        <f t="shared" si="48"/>
        <v>#DIV/0!</v>
      </c>
      <c r="M1412" s="11"/>
    </row>
    <row r="1413" spans="11:13" ht="12.75" customHeight="1" x14ac:dyDescent="0.2">
      <c r="K1413" s="11"/>
      <c r="L1413" s="11" t="e">
        <f t="shared" ref="L1413:L1476" si="49">E1412/D1412/C1412</f>
        <v>#DIV/0!</v>
      </c>
      <c r="M1413" s="11"/>
    </row>
    <row r="1414" spans="11:13" ht="12.75" customHeight="1" x14ac:dyDescent="0.2">
      <c r="K1414" s="11"/>
      <c r="L1414" s="11" t="e">
        <f t="shared" si="49"/>
        <v>#DIV/0!</v>
      </c>
      <c r="M1414" s="11"/>
    </row>
    <row r="1415" spans="11:13" ht="12.75" customHeight="1" x14ac:dyDescent="0.2">
      <c r="K1415" s="11"/>
      <c r="L1415" s="11" t="e">
        <f t="shared" si="49"/>
        <v>#DIV/0!</v>
      </c>
      <c r="M1415" s="11"/>
    </row>
    <row r="1416" spans="11:13" ht="12.75" customHeight="1" x14ac:dyDescent="0.2">
      <c r="K1416" s="11"/>
      <c r="L1416" s="11" t="e">
        <f t="shared" si="49"/>
        <v>#DIV/0!</v>
      </c>
      <c r="M1416" s="11"/>
    </row>
    <row r="1417" spans="11:13" ht="12.75" customHeight="1" x14ac:dyDescent="0.2">
      <c r="K1417" s="11"/>
      <c r="L1417" s="11" t="e">
        <f t="shared" si="49"/>
        <v>#DIV/0!</v>
      </c>
      <c r="M1417" s="11"/>
    </row>
    <row r="1418" spans="11:13" ht="12.75" customHeight="1" x14ac:dyDescent="0.2">
      <c r="K1418" s="11"/>
      <c r="L1418" s="11" t="e">
        <f t="shared" si="49"/>
        <v>#DIV/0!</v>
      </c>
      <c r="M1418" s="11"/>
    </row>
    <row r="1419" spans="11:13" ht="12.75" customHeight="1" x14ac:dyDescent="0.2">
      <c r="K1419" s="11"/>
      <c r="L1419" s="11" t="e">
        <f t="shared" si="49"/>
        <v>#DIV/0!</v>
      </c>
      <c r="M1419" s="11"/>
    </row>
    <row r="1420" spans="11:13" ht="12.75" customHeight="1" x14ac:dyDescent="0.2">
      <c r="K1420" s="11"/>
      <c r="L1420" s="11" t="e">
        <f t="shared" si="49"/>
        <v>#DIV/0!</v>
      </c>
      <c r="M1420" s="11"/>
    </row>
    <row r="1421" spans="11:13" ht="12.75" customHeight="1" x14ac:dyDescent="0.2">
      <c r="K1421" s="11"/>
      <c r="L1421" s="11" t="e">
        <f t="shared" si="49"/>
        <v>#DIV/0!</v>
      </c>
      <c r="M1421" s="11"/>
    </row>
    <row r="1422" spans="11:13" ht="12.75" customHeight="1" x14ac:dyDescent="0.2">
      <c r="K1422" s="11"/>
      <c r="L1422" s="11" t="e">
        <f t="shared" si="49"/>
        <v>#DIV/0!</v>
      </c>
      <c r="M1422" s="11"/>
    </row>
    <row r="1423" spans="11:13" ht="12.75" customHeight="1" x14ac:dyDescent="0.2">
      <c r="K1423" s="11"/>
      <c r="L1423" s="11" t="e">
        <f t="shared" si="49"/>
        <v>#DIV/0!</v>
      </c>
      <c r="M1423" s="11"/>
    </row>
    <row r="1424" spans="11:13" ht="12.75" customHeight="1" x14ac:dyDescent="0.2">
      <c r="K1424" s="11"/>
      <c r="L1424" s="11" t="e">
        <f t="shared" si="49"/>
        <v>#DIV/0!</v>
      </c>
      <c r="M1424" s="11"/>
    </row>
    <row r="1425" spans="11:13" ht="12.75" customHeight="1" x14ac:dyDescent="0.2">
      <c r="K1425" s="11"/>
      <c r="L1425" s="11" t="e">
        <f t="shared" si="49"/>
        <v>#DIV/0!</v>
      </c>
      <c r="M1425" s="11"/>
    </row>
    <row r="1426" spans="11:13" ht="12.75" customHeight="1" x14ac:dyDescent="0.2">
      <c r="K1426" s="11"/>
      <c r="L1426" s="11" t="e">
        <f t="shared" si="49"/>
        <v>#DIV/0!</v>
      </c>
      <c r="M1426" s="11"/>
    </row>
    <row r="1427" spans="11:13" ht="12.75" customHeight="1" x14ac:dyDescent="0.2">
      <c r="K1427" s="11"/>
      <c r="L1427" s="11" t="e">
        <f t="shared" si="49"/>
        <v>#DIV/0!</v>
      </c>
      <c r="M1427" s="11"/>
    </row>
    <row r="1428" spans="11:13" ht="12.75" customHeight="1" x14ac:dyDescent="0.2">
      <c r="K1428" s="11"/>
      <c r="L1428" s="11" t="e">
        <f t="shared" si="49"/>
        <v>#DIV/0!</v>
      </c>
      <c r="M1428" s="11"/>
    </row>
    <row r="1429" spans="11:13" ht="12.75" customHeight="1" x14ac:dyDescent="0.2">
      <c r="K1429" s="11"/>
      <c r="L1429" s="11" t="e">
        <f t="shared" si="49"/>
        <v>#DIV/0!</v>
      </c>
      <c r="M1429" s="11"/>
    </row>
    <row r="1430" spans="11:13" ht="12.75" customHeight="1" x14ac:dyDescent="0.2">
      <c r="K1430" s="11"/>
      <c r="L1430" s="11" t="e">
        <f t="shared" si="49"/>
        <v>#DIV/0!</v>
      </c>
      <c r="M1430" s="11"/>
    </row>
    <row r="1431" spans="11:13" ht="12.75" customHeight="1" x14ac:dyDescent="0.2">
      <c r="K1431" s="11"/>
      <c r="L1431" s="11" t="e">
        <f t="shared" si="49"/>
        <v>#DIV/0!</v>
      </c>
      <c r="M1431" s="11"/>
    </row>
    <row r="1432" spans="11:13" ht="12.75" customHeight="1" x14ac:dyDescent="0.2">
      <c r="K1432" s="11"/>
      <c r="L1432" s="11" t="e">
        <f t="shared" si="49"/>
        <v>#DIV/0!</v>
      </c>
      <c r="M1432" s="11"/>
    </row>
    <row r="1433" spans="11:13" ht="12.75" customHeight="1" x14ac:dyDescent="0.2">
      <c r="K1433" s="11"/>
      <c r="L1433" s="11" t="e">
        <f t="shared" si="49"/>
        <v>#DIV/0!</v>
      </c>
      <c r="M1433" s="11"/>
    </row>
    <row r="1434" spans="11:13" ht="12.75" customHeight="1" x14ac:dyDescent="0.2">
      <c r="K1434" s="11"/>
      <c r="L1434" s="11" t="e">
        <f t="shared" si="49"/>
        <v>#DIV/0!</v>
      </c>
      <c r="M1434" s="11"/>
    </row>
    <row r="1435" spans="11:13" ht="12.75" customHeight="1" x14ac:dyDescent="0.2">
      <c r="K1435" s="11"/>
      <c r="L1435" s="11" t="e">
        <f t="shared" si="49"/>
        <v>#DIV/0!</v>
      </c>
      <c r="M1435" s="11"/>
    </row>
    <row r="1436" spans="11:13" ht="12.75" customHeight="1" x14ac:dyDescent="0.2">
      <c r="K1436" s="11"/>
      <c r="L1436" s="11" t="e">
        <f t="shared" si="49"/>
        <v>#DIV/0!</v>
      </c>
      <c r="M1436" s="11"/>
    </row>
    <row r="1437" spans="11:13" ht="12.75" customHeight="1" x14ac:dyDescent="0.2">
      <c r="K1437" s="11"/>
      <c r="L1437" s="11" t="e">
        <f t="shared" si="49"/>
        <v>#DIV/0!</v>
      </c>
      <c r="M1437" s="11"/>
    </row>
    <row r="1438" spans="11:13" ht="12.75" customHeight="1" x14ac:dyDescent="0.2">
      <c r="K1438" s="11"/>
      <c r="L1438" s="11" t="e">
        <f t="shared" si="49"/>
        <v>#DIV/0!</v>
      </c>
      <c r="M1438" s="11"/>
    </row>
    <row r="1439" spans="11:13" ht="12.75" customHeight="1" x14ac:dyDescent="0.2">
      <c r="K1439" s="11"/>
      <c r="L1439" s="11" t="e">
        <f t="shared" si="49"/>
        <v>#DIV/0!</v>
      </c>
      <c r="M1439" s="11"/>
    </row>
    <row r="1440" spans="11:13" ht="12.75" customHeight="1" x14ac:dyDescent="0.2">
      <c r="K1440" s="11"/>
      <c r="L1440" s="11" t="e">
        <f t="shared" si="49"/>
        <v>#DIV/0!</v>
      </c>
      <c r="M1440" s="11"/>
    </row>
    <row r="1441" spans="11:13" ht="12.75" customHeight="1" x14ac:dyDescent="0.2">
      <c r="K1441" s="11"/>
      <c r="L1441" s="11" t="e">
        <f t="shared" si="49"/>
        <v>#DIV/0!</v>
      </c>
      <c r="M1441" s="11"/>
    </row>
    <row r="1442" spans="11:13" ht="12.75" customHeight="1" x14ac:dyDescent="0.2">
      <c r="K1442" s="11"/>
      <c r="L1442" s="11" t="e">
        <f t="shared" si="49"/>
        <v>#DIV/0!</v>
      </c>
      <c r="M1442" s="11"/>
    </row>
    <row r="1443" spans="11:13" ht="12.75" customHeight="1" x14ac:dyDescent="0.2">
      <c r="K1443" s="11"/>
      <c r="L1443" s="11" t="e">
        <f t="shared" si="49"/>
        <v>#DIV/0!</v>
      </c>
      <c r="M1443" s="11"/>
    </row>
    <row r="1444" spans="11:13" ht="12.75" customHeight="1" x14ac:dyDescent="0.2">
      <c r="K1444" s="11"/>
      <c r="L1444" s="11" t="e">
        <f t="shared" si="49"/>
        <v>#DIV/0!</v>
      </c>
      <c r="M1444" s="11"/>
    </row>
    <row r="1445" spans="11:13" ht="12.75" customHeight="1" x14ac:dyDescent="0.2">
      <c r="K1445" s="11"/>
      <c r="L1445" s="11" t="e">
        <f t="shared" si="49"/>
        <v>#DIV/0!</v>
      </c>
      <c r="M1445" s="11"/>
    </row>
    <row r="1446" spans="11:13" ht="12.75" customHeight="1" x14ac:dyDescent="0.2">
      <c r="K1446" s="11"/>
      <c r="L1446" s="11" t="e">
        <f t="shared" si="49"/>
        <v>#DIV/0!</v>
      </c>
      <c r="M1446" s="11"/>
    </row>
    <row r="1447" spans="11:13" ht="12.75" customHeight="1" x14ac:dyDescent="0.2">
      <c r="K1447" s="11"/>
      <c r="L1447" s="11" t="e">
        <f t="shared" si="49"/>
        <v>#DIV/0!</v>
      </c>
      <c r="M1447" s="11"/>
    </row>
    <row r="1448" spans="11:13" ht="12.75" customHeight="1" x14ac:dyDescent="0.2">
      <c r="K1448" s="11"/>
      <c r="L1448" s="11" t="e">
        <f t="shared" si="49"/>
        <v>#DIV/0!</v>
      </c>
      <c r="M1448" s="11"/>
    </row>
    <row r="1449" spans="11:13" ht="12.75" customHeight="1" x14ac:dyDescent="0.2">
      <c r="K1449" s="11"/>
      <c r="L1449" s="11" t="e">
        <f t="shared" si="49"/>
        <v>#DIV/0!</v>
      </c>
      <c r="M1449" s="11"/>
    </row>
    <row r="1450" spans="11:13" ht="12.75" customHeight="1" x14ac:dyDescent="0.2">
      <c r="K1450" s="11"/>
      <c r="L1450" s="11" t="e">
        <f t="shared" si="49"/>
        <v>#DIV/0!</v>
      </c>
      <c r="M1450" s="11"/>
    </row>
    <row r="1451" spans="11:13" ht="12.75" customHeight="1" x14ac:dyDescent="0.2">
      <c r="K1451" s="11"/>
      <c r="L1451" s="11" t="e">
        <f t="shared" si="49"/>
        <v>#DIV/0!</v>
      </c>
      <c r="M1451" s="11"/>
    </row>
    <row r="1452" spans="11:13" ht="12.75" customHeight="1" x14ac:dyDescent="0.2">
      <c r="K1452" s="11"/>
      <c r="L1452" s="11" t="e">
        <f t="shared" si="49"/>
        <v>#DIV/0!</v>
      </c>
      <c r="M1452" s="11"/>
    </row>
    <row r="1453" spans="11:13" ht="12.75" customHeight="1" x14ac:dyDescent="0.2">
      <c r="K1453" s="11"/>
      <c r="L1453" s="11" t="e">
        <f t="shared" si="49"/>
        <v>#DIV/0!</v>
      </c>
      <c r="M1453" s="11"/>
    </row>
    <row r="1454" spans="11:13" ht="12.75" customHeight="1" x14ac:dyDescent="0.2">
      <c r="K1454" s="11"/>
      <c r="L1454" s="11" t="e">
        <f t="shared" si="49"/>
        <v>#DIV/0!</v>
      </c>
      <c r="M1454" s="11"/>
    </row>
    <row r="1455" spans="11:13" ht="12.75" customHeight="1" x14ac:dyDescent="0.2">
      <c r="K1455" s="11"/>
      <c r="L1455" s="11" t="e">
        <f t="shared" si="49"/>
        <v>#DIV/0!</v>
      </c>
      <c r="M1455" s="11"/>
    </row>
    <row r="1456" spans="11:13" ht="12.75" customHeight="1" x14ac:dyDescent="0.2">
      <c r="K1456" s="11"/>
      <c r="L1456" s="11" t="e">
        <f t="shared" si="49"/>
        <v>#DIV/0!</v>
      </c>
      <c r="M1456" s="11"/>
    </row>
    <row r="1457" spans="11:13" ht="12.75" customHeight="1" x14ac:dyDescent="0.2">
      <c r="K1457" s="11"/>
      <c r="L1457" s="11" t="e">
        <f t="shared" si="49"/>
        <v>#DIV/0!</v>
      </c>
      <c r="M1457" s="11"/>
    </row>
    <row r="1458" spans="11:13" ht="12.75" customHeight="1" x14ac:dyDescent="0.2">
      <c r="K1458" s="11"/>
      <c r="L1458" s="11" t="e">
        <f t="shared" si="49"/>
        <v>#DIV/0!</v>
      </c>
      <c r="M1458" s="11"/>
    </row>
    <row r="1459" spans="11:13" ht="12.75" customHeight="1" x14ac:dyDescent="0.2">
      <c r="K1459" s="11"/>
      <c r="L1459" s="11" t="e">
        <f t="shared" si="49"/>
        <v>#DIV/0!</v>
      </c>
      <c r="M1459" s="11"/>
    </row>
    <row r="1460" spans="11:13" ht="12.75" customHeight="1" x14ac:dyDescent="0.2">
      <c r="K1460" s="11"/>
      <c r="L1460" s="11" t="e">
        <f t="shared" si="49"/>
        <v>#DIV/0!</v>
      </c>
      <c r="M1460" s="11"/>
    </row>
    <row r="1461" spans="11:13" ht="12.75" customHeight="1" x14ac:dyDescent="0.2">
      <c r="K1461" s="11"/>
      <c r="L1461" s="11" t="e">
        <f t="shared" si="49"/>
        <v>#DIV/0!</v>
      </c>
      <c r="M1461" s="11"/>
    </row>
    <row r="1462" spans="11:13" ht="12.75" customHeight="1" x14ac:dyDescent="0.2">
      <c r="K1462" s="11"/>
      <c r="L1462" s="11" t="e">
        <f t="shared" si="49"/>
        <v>#DIV/0!</v>
      </c>
      <c r="M1462" s="11"/>
    </row>
    <row r="1463" spans="11:13" ht="12.75" customHeight="1" x14ac:dyDescent="0.2">
      <c r="K1463" s="11"/>
      <c r="L1463" s="11" t="e">
        <f t="shared" si="49"/>
        <v>#DIV/0!</v>
      </c>
      <c r="M1463" s="11"/>
    </row>
    <row r="1464" spans="11:13" ht="12.75" customHeight="1" x14ac:dyDescent="0.2">
      <c r="K1464" s="11"/>
      <c r="L1464" s="11" t="e">
        <f t="shared" si="49"/>
        <v>#DIV/0!</v>
      </c>
      <c r="M1464" s="11"/>
    </row>
    <row r="1465" spans="11:13" ht="12.75" customHeight="1" x14ac:dyDescent="0.2">
      <c r="L1465" t="e">
        <f t="shared" si="49"/>
        <v>#DIV/0!</v>
      </c>
      <c r="M1465" s="11"/>
    </row>
    <row r="1466" spans="11:13" ht="12.75" customHeight="1" x14ac:dyDescent="0.2">
      <c r="L1466" t="e">
        <f t="shared" si="49"/>
        <v>#DIV/0!</v>
      </c>
      <c r="M1466" s="11"/>
    </row>
    <row r="1467" spans="11:13" ht="12.75" customHeight="1" x14ac:dyDescent="0.2">
      <c r="L1467" t="e">
        <f t="shared" si="49"/>
        <v>#DIV/0!</v>
      </c>
      <c r="M1467" s="11"/>
    </row>
    <row r="1468" spans="11:13" ht="12.75" customHeight="1" x14ac:dyDescent="0.2">
      <c r="L1468" t="e">
        <f t="shared" si="49"/>
        <v>#DIV/0!</v>
      </c>
      <c r="M1468" s="11"/>
    </row>
    <row r="1469" spans="11:13" ht="12.75" customHeight="1" x14ac:dyDescent="0.2">
      <c r="L1469" t="e">
        <f t="shared" si="49"/>
        <v>#DIV/0!</v>
      </c>
      <c r="M1469" s="11"/>
    </row>
    <row r="1470" spans="11:13" ht="12.75" customHeight="1" x14ac:dyDescent="0.2">
      <c r="L1470" t="e">
        <f t="shared" si="49"/>
        <v>#DIV/0!</v>
      </c>
      <c r="M1470" s="11"/>
    </row>
    <row r="1471" spans="11:13" ht="12.75" customHeight="1" x14ac:dyDescent="0.2">
      <c r="L1471" t="e">
        <f t="shared" si="49"/>
        <v>#DIV/0!</v>
      </c>
      <c r="M1471" s="11"/>
    </row>
    <row r="1472" spans="11:13" ht="12.75" customHeight="1" x14ac:dyDescent="0.2">
      <c r="L1472" t="e">
        <f t="shared" si="49"/>
        <v>#DIV/0!</v>
      </c>
      <c r="M1472" s="11"/>
    </row>
    <row r="1473" spans="12:13" ht="12.75" customHeight="1" x14ac:dyDescent="0.2">
      <c r="L1473" t="e">
        <f t="shared" si="49"/>
        <v>#DIV/0!</v>
      </c>
      <c r="M1473" s="11"/>
    </row>
    <row r="1474" spans="12:13" ht="12.75" customHeight="1" x14ac:dyDescent="0.2">
      <c r="L1474" t="e">
        <f t="shared" si="49"/>
        <v>#DIV/0!</v>
      </c>
      <c r="M1474" s="11"/>
    </row>
    <row r="1475" spans="12:13" ht="12.75" customHeight="1" x14ac:dyDescent="0.2">
      <c r="L1475" t="e">
        <f t="shared" si="49"/>
        <v>#DIV/0!</v>
      </c>
      <c r="M1475" s="11"/>
    </row>
    <row r="1476" spans="12:13" ht="12.75" customHeight="1" x14ac:dyDescent="0.2">
      <c r="L1476" t="e">
        <f t="shared" si="49"/>
        <v>#DIV/0!</v>
      </c>
      <c r="M1476" s="11"/>
    </row>
    <row r="1477" spans="12:13" ht="12.75" customHeight="1" x14ac:dyDescent="0.2">
      <c r="L1477" t="e">
        <f t="shared" ref="L1477:L1496" si="50">E1476/D1476/C1476</f>
        <v>#DIV/0!</v>
      </c>
      <c r="M1477" s="11"/>
    </row>
    <row r="1478" spans="12:13" ht="12.75" customHeight="1" x14ac:dyDescent="0.2">
      <c r="L1478" t="e">
        <f t="shared" si="50"/>
        <v>#DIV/0!</v>
      </c>
      <c r="M1478" s="11"/>
    </row>
    <row r="1479" spans="12:13" ht="12.75" customHeight="1" x14ac:dyDescent="0.2">
      <c r="L1479" t="e">
        <f t="shared" si="50"/>
        <v>#DIV/0!</v>
      </c>
      <c r="M1479" s="11"/>
    </row>
    <row r="1480" spans="12:13" ht="12.75" customHeight="1" x14ac:dyDescent="0.2">
      <c r="L1480" t="e">
        <f t="shared" si="50"/>
        <v>#DIV/0!</v>
      </c>
      <c r="M1480" s="11"/>
    </row>
    <row r="1481" spans="12:13" ht="12.75" customHeight="1" x14ac:dyDescent="0.2">
      <c r="L1481" t="e">
        <f t="shared" si="50"/>
        <v>#DIV/0!</v>
      </c>
      <c r="M1481" s="11"/>
    </row>
    <row r="1482" spans="12:13" ht="12.75" customHeight="1" x14ac:dyDescent="0.2">
      <c r="L1482" t="e">
        <f t="shared" si="50"/>
        <v>#DIV/0!</v>
      </c>
      <c r="M1482" s="11"/>
    </row>
    <row r="1483" spans="12:13" ht="12.75" customHeight="1" x14ac:dyDescent="0.2">
      <c r="L1483" t="e">
        <f t="shared" si="50"/>
        <v>#DIV/0!</v>
      </c>
      <c r="M1483" s="11"/>
    </row>
    <row r="1484" spans="12:13" ht="12.75" customHeight="1" x14ac:dyDescent="0.2">
      <c r="L1484" t="e">
        <f t="shared" si="50"/>
        <v>#DIV/0!</v>
      </c>
      <c r="M1484" s="11"/>
    </row>
    <row r="1485" spans="12:13" ht="12.75" customHeight="1" x14ac:dyDescent="0.2">
      <c r="L1485" t="e">
        <f t="shared" si="50"/>
        <v>#DIV/0!</v>
      </c>
      <c r="M1485" s="11"/>
    </row>
    <row r="1486" spans="12:13" ht="12.75" customHeight="1" x14ac:dyDescent="0.2">
      <c r="L1486" t="e">
        <f t="shared" si="50"/>
        <v>#DIV/0!</v>
      </c>
      <c r="M1486" s="11"/>
    </row>
    <row r="1487" spans="12:13" ht="12.75" customHeight="1" x14ac:dyDescent="0.2">
      <c r="L1487" t="e">
        <f t="shared" si="50"/>
        <v>#DIV/0!</v>
      </c>
      <c r="M1487" s="11"/>
    </row>
    <row r="1488" spans="12:13" ht="12.75" customHeight="1" x14ac:dyDescent="0.2">
      <c r="L1488" t="e">
        <f t="shared" si="50"/>
        <v>#DIV/0!</v>
      </c>
      <c r="M1488" s="11"/>
    </row>
    <row r="1489" spans="12:13" ht="12.75" customHeight="1" x14ac:dyDescent="0.2">
      <c r="L1489" t="e">
        <f t="shared" si="50"/>
        <v>#DIV/0!</v>
      </c>
      <c r="M1489" s="11"/>
    </row>
    <row r="1490" spans="12:13" ht="12.75" customHeight="1" x14ac:dyDescent="0.2">
      <c r="L1490" t="e">
        <f t="shared" si="50"/>
        <v>#DIV/0!</v>
      </c>
      <c r="M1490" s="11"/>
    </row>
    <row r="1491" spans="12:13" ht="12.75" customHeight="1" x14ac:dyDescent="0.2">
      <c r="L1491" t="e">
        <f t="shared" si="50"/>
        <v>#DIV/0!</v>
      </c>
      <c r="M1491" s="11"/>
    </row>
    <row r="1492" spans="12:13" ht="12.75" customHeight="1" x14ac:dyDescent="0.2">
      <c r="L1492" t="e">
        <f t="shared" si="50"/>
        <v>#DIV/0!</v>
      </c>
      <c r="M1492" s="11"/>
    </row>
    <row r="1493" spans="12:13" ht="12.75" customHeight="1" x14ac:dyDescent="0.2">
      <c r="L1493" t="e">
        <f t="shared" si="50"/>
        <v>#DIV/0!</v>
      </c>
      <c r="M1493" s="11"/>
    </row>
    <row r="1494" spans="12:13" ht="12.75" customHeight="1" x14ac:dyDescent="0.2">
      <c r="L1494" t="e">
        <f t="shared" si="50"/>
        <v>#DIV/0!</v>
      </c>
      <c r="M1494" s="11"/>
    </row>
    <row r="1495" spans="12:13" ht="12.75" customHeight="1" x14ac:dyDescent="0.2">
      <c r="L1495" t="e">
        <f t="shared" si="50"/>
        <v>#DIV/0!</v>
      </c>
      <c r="M1495" s="11"/>
    </row>
    <row r="1496" spans="12:13" ht="12.75" customHeight="1" x14ac:dyDescent="0.2">
      <c r="L1496" t="e">
        <f t="shared" si="50"/>
        <v>#DIV/0!</v>
      </c>
    </row>
  </sheetData>
  <pageMargins left="0" right="0" top="0" bottom="0" header="0" footer="0"/>
  <pageSetup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J76"/>
  <sheetViews>
    <sheetView workbookViewId="0">
      <selection activeCell="G4" sqref="G4:J74"/>
    </sheetView>
  </sheetViews>
  <sheetFormatPr baseColWidth="10" defaultColWidth="9.140625" defaultRowHeight="12.75" x14ac:dyDescent="0.2"/>
  <cols>
    <col min="1" max="1" width="13.85546875" customWidth="1"/>
    <col min="2" max="2" width="12.42578125" customWidth="1"/>
    <col min="3" max="3" width="15.140625" customWidth="1"/>
    <col min="4" max="4" width="7" customWidth="1"/>
    <col min="5" max="5" width="5.5703125" customWidth="1"/>
    <col min="6" max="6" width="7" customWidth="1"/>
    <col min="7" max="10" width="15.7109375" style="9" customWidth="1"/>
    <col min="11" max="11" width="10" customWidth="1"/>
    <col min="12" max="12" width="7" customWidth="1"/>
    <col min="13" max="15" width="8" customWidth="1"/>
    <col min="16" max="16" width="10" customWidth="1"/>
    <col min="17" max="19" width="7" customWidth="1"/>
    <col min="20" max="20" width="10" customWidth="1"/>
    <col min="21" max="21" width="8" customWidth="1"/>
    <col min="22" max="22" width="9" customWidth="1"/>
    <col min="23" max="23" width="7" customWidth="1"/>
    <col min="24" max="24" width="8" customWidth="1"/>
    <col min="25" max="25" width="10" customWidth="1"/>
    <col min="26" max="28" width="9" customWidth="1"/>
    <col min="29" max="29" width="5.5703125" customWidth="1"/>
    <col min="30" max="30" width="10" customWidth="1"/>
    <col min="31" max="31" width="7" customWidth="1"/>
    <col min="32" max="32" width="9" customWidth="1"/>
    <col min="33" max="33" width="10" customWidth="1"/>
    <col min="34" max="34" width="7" customWidth="1"/>
    <col min="35" max="35" width="9" customWidth="1"/>
    <col min="36" max="36" width="8" customWidth="1"/>
    <col min="37" max="37" width="6" customWidth="1"/>
    <col min="38" max="38" width="8" customWidth="1"/>
    <col min="39" max="39" width="10" customWidth="1"/>
    <col min="40" max="41" width="7" customWidth="1"/>
    <col min="42" max="42" width="8" customWidth="1"/>
    <col min="43" max="43" width="5.5703125" customWidth="1"/>
    <col min="44" max="44" width="7" customWidth="1"/>
    <col min="45" max="46" width="8" customWidth="1"/>
    <col min="47" max="47" width="9" customWidth="1"/>
    <col min="48" max="48" width="11.7109375" customWidth="1"/>
    <col min="49" max="49" width="10" customWidth="1"/>
    <col min="50" max="50" width="10.7109375" customWidth="1"/>
    <col min="51" max="51" width="9" customWidth="1"/>
    <col min="52" max="52" width="10.7109375" customWidth="1"/>
    <col min="53" max="53" width="9" customWidth="1"/>
    <col min="54" max="54" width="10.7109375" customWidth="1"/>
    <col min="55" max="55" width="9" customWidth="1"/>
    <col min="56" max="56" width="10.7109375" bestFit="1" customWidth="1"/>
    <col min="57" max="57" width="7.5703125" customWidth="1"/>
    <col min="58" max="58" width="10.7109375" customWidth="1"/>
    <col min="59" max="59" width="10" customWidth="1"/>
    <col min="60" max="60" width="10.7109375" customWidth="1"/>
    <col min="61" max="61" width="7.5703125" customWidth="1"/>
    <col min="62" max="62" width="10.7109375" customWidth="1"/>
    <col min="63" max="63" width="9" customWidth="1"/>
    <col min="64" max="64" width="10.7109375" customWidth="1"/>
    <col min="65" max="65" width="10" customWidth="1"/>
    <col min="66" max="66" width="10.7109375" customWidth="1"/>
    <col min="67" max="67" width="7.5703125" customWidth="1"/>
    <col min="68" max="68" width="10.7109375" customWidth="1"/>
    <col min="69" max="69" width="9" customWidth="1"/>
    <col min="70" max="70" width="10.7109375" customWidth="1"/>
    <col min="71" max="71" width="8" customWidth="1"/>
    <col min="72" max="72" width="10.7109375" bestFit="1" customWidth="1"/>
    <col min="73" max="73" width="7.5703125" customWidth="1"/>
    <col min="74" max="74" width="10.7109375" customWidth="1"/>
    <col min="75" max="75" width="8" customWidth="1"/>
    <col min="76" max="76" width="10.7109375" customWidth="1"/>
    <col min="77" max="77" width="10" bestFit="1" customWidth="1"/>
    <col min="78" max="78" width="10.7109375" customWidth="1"/>
    <col min="79" max="79" width="7.5703125" customWidth="1"/>
    <col min="80" max="80" width="10.7109375" bestFit="1" customWidth="1"/>
    <col min="81" max="81" width="7.5703125" customWidth="1"/>
    <col min="82" max="82" width="10.7109375" customWidth="1"/>
    <col min="83" max="83" width="8" customWidth="1"/>
    <col min="84" max="84" width="10.7109375" customWidth="1"/>
    <col min="85" max="85" width="7.5703125" customWidth="1"/>
    <col min="86" max="86" width="10.7109375" bestFit="1" customWidth="1"/>
    <col min="87" max="87" width="7.5703125" customWidth="1"/>
    <col min="88" max="88" width="10.7109375" customWidth="1"/>
    <col min="89" max="89" width="8" customWidth="1"/>
    <col min="90" max="90" width="10.7109375" customWidth="1"/>
    <col min="91" max="91" width="8" customWidth="1"/>
    <col min="92" max="92" width="10.7109375" customWidth="1"/>
    <col min="93" max="93" width="9" customWidth="1"/>
    <col min="94" max="94" width="10.7109375" customWidth="1"/>
    <col min="95" max="95" width="11.7109375" customWidth="1"/>
    <col min="96" max="96" width="20.42578125" bestFit="1" customWidth="1"/>
  </cols>
  <sheetData>
    <row r="3" spans="1:10" x14ac:dyDescent="0.2">
      <c r="A3" s="4" t="s">
        <v>54</v>
      </c>
      <c r="B3" t="s">
        <v>56</v>
      </c>
      <c r="C3" t="s">
        <v>57</v>
      </c>
      <c r="G3" s="10" t="s">
        <v>58</v>
      </c>
      <c r="H3" s="10" t="s">
        <v>59</v>
      </c>
      <c r="I3" s="10" t="s">
        <v>59</v>
      </c>
      <c r="J3" s="10" t="s">
        <v>60</v>
      </c>
    </row>
    <row r="4" spans="1:10" x14ac:dyDescent="0.2">
      <c r="A4" s="6">
        <v>9.5</v>
      </c>
      <c r="B4" s="5">
        <v>44.9</v>
      </c>
      <c r="C4" s="5">
        <v>16837.5</v>
      </c>
      <c r="G4" s="8">
        <v>9.5</v>
      </c>
      <c r="H4" s="17">
        <v>44.9</v>
      </c>
      <c r="I4" s="17">
        <v>44.9</v>
      </c>
      <c r="J4" s="17">
        <v>16837.5</v>
      </c>
    </row>
    <row r="5" spans="1:10" x14ac:dyDescent="0.2">
      <c r="A5" s="6">
        <v>9.77</v>
      </c>
      <c r="B5" s="5">
        <v>11.7</v>
      </c>
      <c r="C5" s="5">
        <v>4574.7</v>
      </c>
      <c r="G5" s="8">
        <v>9.77</v>
      </c>
      <c r="H5" s="17">
        <v>11.7</v>
      </c>
      <c r="I5" s="17">
        <v>11.7</v>
      </c>
      <c r="J5" s="17">
        <v>4574.7</v>
      </c>
    </row>
    <row r="6" spans="1:10" x14ac:dyDescent="0.2">
      <c r="A6" s="6">
        <v>9.82</v>
      </c>
      <c r="B6" s="5">
        <v>11</v>
      </c>
      <c r="C6" s="5">
        <v>4246</v>
      </c>
      <c r="G6" s="8">
        <v>9.82</v>
      </c>
      <c r="H6" s="17">
        <v>11</v>
      </c>
      <c r="I6" s="17">
        <v>11</v>
      </c>
      <c r="J6" s="17">
        <v>4246</v>
      </c>
    </row>
    <row r="7" spans="1:10" x14ac:dyDescent="0.2">
      <c r="A7" s="6">
        <v>10.130000000000001</v>
      </c>
      <c r="B7" s="5">
        <v>21.3</v>
      </c>
      <c r="C7" s="5">
        <v>8690.4</v>
      </c>
      <c r="G7" s="8">
        <v>10.130000000000001</v>
      </c>
      <c r="H7" s="17">
        <v>21.3</v>
      </c>
      <c r="I7" s="17">
        <v>21.3</v>
      </c>
      <c r="J7" s="17">
        <v>8690.4</v>
      </c>
    </row>
    <row r="8" spans="1:10" x14ac:dyDescent="0.2">
      <c r="A8" s="6">
        <v>10.18</v>
      </c>
      <c r="B8" s="5">
        <v>14</v>
      </c>
      <c r="C8" s="5">
        <v>5628</v>
      </c>
      <c r="G8" s="8">
        <v>10.18</v>
      </c>
      <c r="H8" s="17">
        <v>14</v>
      </c>
      <c r="I8" s="17">
        <v>14</v>
      </c>
      <c r="J8" s="17">
        <v>5628</v>
      </c>
    </row>
    <row r="9" spans="1:10" x14ac:dyDescent="0.2">
      <c r="A9" s="6">
        <v>10.27</v>
      </c>
      <c r="B9" s="5">
        <v>21.1</v>
      </c>
      <c r="C9" s="5">
        <v>8566.6</v>
      </c>
      <c r="G9" s="8">
        <v>10.27</v>
      </c>
      <c r="H9" s="17">
        <v>21.1</v>
      </c>
      <c r="I9" s="17">
        <v>21.1</v>
      </c>
      <c r="J9" s="17">
        <v>8566.6</v>
      </c>
    </row>
    <row r="10" spans="1:10" x14ac:dyDescent="0.2">
      <c r="A10" s="6">
        <v>10.38</v>
      </c>
      <c r="B10" s="5">
        <v>2.8</v>
      </c>
      <c r="C10" s="5">
        <v>1170.4000000000001</v>
      </c>
      <c r="G10" s="8">
        <v>10.38</v>
      </c>
      <c r="H10" s="17">
        <v>2.8</v>
      </c>
      <c r="I10" s="17">
        <v>2.8</v>
      </c>
      <c r="J10" s="17">
        <v>1170.4000000000001</v>
      </c>
    </row>
    <row r="11" spans="1:10" x14ac:dyDescent="0.2">
      <c r="A11" s="6">
        <v>10.44</v>
      </c>
      <c r="B11" s="5">
        <v>26.4</v>
      </c>
      <c r="C11" s="5">
        <v>11035.2</v>
      </c>
      <c r="G11" s="8">
        <v>10.44</v>
      </c>
      <c r="H11" s="17">
        <v>26.4</v>
      </c>
      <c r="I11" s="17">
        <v>26.4</v>
      </c>
      <c r="J11" s="17">
        <v>11035.2</v>
      </c>
    </row>
    <row r="12" spans="1:10" x14ac:dyDescent="0.2">
      <c r="A12" s="6">
        <v>10.46</v>
      </c>
      <c r="B12" s="5">
        <v>18.2</v>
      </c>
      <c r="C12" s="5">
        <v>7625.8</v>
      </c>
      <c r="G12" s="8">
        <v>10.46</v>
      </c>
      <c r="H12" s="17">
        <v>18.2</v>
      </c>
      <c r="I12" s="17">
        <v>18.2</v>
      </c>
      <c r="J12" s="17">
        <v>7625.8</v>
      </c>
    </row>
    <row r="13" spans="1:10" x14ac:dyDescent="0.2">
      <c r="A13" s="6">
        <v>10.5</v>
      </c>
      <c r="B13" s="5">
        <v>7</v>
      </c>
      <c r="C13" s="5">
        <v>2898</v>
      </c>
      <c r="G13" s="8">
        <v>10.5</v>
      </c>
      <c r="H13" s="17">
        <v>7</v>
      </c>
      <c r="I13" s="17">
        <v>7</v>
      </c>
      <c r="J13" s="17">
        <v>2898</v>
      </c>
    </row>
    <row r="14" spans="1:10" x14ac:dyDescent="0.2">
      <c r="A14" s="6">
        <v>10.81</v>
      </c>
      <c r="B14" s="5">
        <v>8.4</v>
      </c>
      <c r="C14" s="5">
        <v>3637.2</v>
      </c>
      <c r="G14" s="8">
        <v>10.81</v>
      </c>
      <c r="H14" s="17">
        <v>8.4</v>
      </c>
      <c r="I14" s="17">
        <v>8.4</v>
      </c>
      <c r="J14" s="17">
        <v>3637.2</v>
      </c>
    </row>
    <row r="15" spans="1:10" x14ac:dyDescent="0.2">
      <c r="A15" s="6">
        <v>10.98</v>
      </c>
      <c r="B15" s="5">
        <v>1.5</v>
      </c>
      <c r="C15" s="5">
        <v>663</v>
      </c>
      <c r="G15" s="8">
        <v>10.98</v>
      </c>
      <c r="H15" s="17">
        <v>1.5</v>
      </c>
      <c r="I15" s="17">
        <v>1.5</v>
      </c>
      <c r="J15" s="17">
        <v>663</v>
      </c>
    </row>
    <row r="16" spans="1:10" x14ac:dyDescent="0.2">
      <c r="A16" s="6">
        <v>11.04</v>
      </c>
      <c r="B16" s="5">
        <v>20.8</v>
      </c>
      <c r="C16" s="5">
        <v>9254.1299999999992</v>
      </c>
      <c r="G16" s="8">
        <v>11.04</v>
      </c>
      <c r="H16" s="17">
        <v>20.8</v>
      </c>
      <c r="I16" s="17">
        <v>20.8</v>
      </c>
      <c r="J16" s="17">
        <v>9254.1299999999992</v>
      </c>
    </row>
    <row r="17" spans="1:10" x14ac:dyDescent="0.2">
      <c r="A17" s="6">
        <v>11.09</v>
      </c>
      <c r="B17" s="5">
        <v>123.3</v>
      </c>
      <c r="C17" s="5">
        <v>56063.28</v>
      </c>
      <c r="G17" s="8">
        <v>11.09</v>
      </c>
      <c r="H17" s="17">
        <v>123.3</v>
      </c>
      <c r="I17" s="17">
        <v>123.3</v>
      </c>
      <c r="J17" s="17">
        <v>56063.28</v>
      </c>
    </row>
    <row r="18" spans="1:10" x14ac:dyDescent="0.2">
      <c r="A18" s="6">
        <v>11.24</v>
      </c>
      <c r="B18" s="5">
        <v>266.89999999999998</v>
      </c>
      <c r="C18" s="5">
        <v>121797.15</v>
      </c>
      <c r="G18" s="8">
        <v>11.24</v>
      </c>
      <c r="H18" s="17">
        <v>266.89999999999998</v>
      </c>
      <c r="I18" s="17">
        <v>266.89999999999998</v>
      </c>
      <c r="J18" s="17">
        <v>121797.15</v>
      </c>
    </row>
    <row r="19" spans="1:10" x14ac:dyDescent="0.2">
      <c r="A19" s="6">
        <v>11.61</v>
      </c>
      <c r="B19" s="5">
        <v>66.8</v>
      </c>
      <c r="C19" s="5">
        <v>31797.47</v>
      </c>
      <c r="G19" s="8">
        <v>11.61</v>
      </c>
      <c r="H19" s="17">
        <v>66.8</v>
      </c>
      <c r="I19" s="17">
        <v>66.8</v>
      </c>
      <c r="J19" s="17">
        <v>31797.47</v>
      </c>
    </row>
    <row r="20" spans="1:10" x14ac:dyDescent="0.2">
      <c r="A20" s="6">
        <v>11.64</v>
      </c>
      <c r="B20" s="5">
        <v>74.7</v>
      </c>
      <c r="C20" s="5">
        <v>35041.019999999997</v>
      </c>
      <c r="G20" s="8">
        <v>11.64</v>
      </c>
      <c r="H20" s="17">
        <v>74.7</v>
      </c>
      <c r="I20" s="17">
        <v>74.7</v>
      </c>
      <c r="J20" s="17">
        <v>35041.019999999997</v>
      </c>
    </row>
    <row r="21" spans="1:10" x14ac:dyDescent="0.2">
      <c r="A21" s="6">
        <v>11.66</v>
      </c>
      <c r="B21" s="5">
        <v>145.19999999999999</v>
      </c>
      <c r="C21" s="5">
        <v>69414.31</v>
      </c>
      <c r="G21" s="8">
        <v>11.66</v>
      </c>
      <c r="H21" s="17">
        <v>145.19999999999999</v>
      </c>
      <c r="I21" s="17">
        <v>145.19999999999999</v>
      </c>
      <c r="J21" s="17">
        <v>69414.31</v>
      </c>
    </row>
    <row r="22" spans="1:10" x14ac:dyDescent="0.2">
      <c r="A22" s="6">
        <v>11.75</v>
      </c>
      <c r="B22" s="5">
        <v>88</v>
      </c>
      <c r="C22" s="5">
        <v>41463.839999999997</v>
      </c>
      <c r="G22" s="8">
        <v>11.75</v>
      </c>
      <c r="H22" s="17">
        <v>88</v>
      </c>
      <c r="I22" s="17">
        <v>88</v>
      </c>
      <c r="J22" s="17">
        <v>41463.839999999997</v>
      </c>
    </row>
    <row r="23" spans="1:10" x14ac:dyDescent="0.2">
      <c r="A23" s="6">
        <v>11.82</v>
      </c>
      <c r="B23" s="5">
        <v>6.2</v>
      </c>
      <c r="C23" s="5">
        <v>2907.8</v>
      </c>
      <c r="G23" s="8">
        <v>11.82</v>
      </c>
      <c r="H23" s="17">
        <v>6.2</v>
      </c>
      <c r="I23" s="17">
        <v>6.2</v>
      </c>
      <c r="J23" s="17">
        <v>2907.8</v>
      </c>
    </row>
    <row r="24" spans="1:10" x14ac:dyDescent="0.2">
      <c r="A24" s="6">
        <v>12.01</v>
      </c>
      <c r="B24" s="5">
        <v>32.1</v>
      </c>
      <c r="C24" s="5">
        <v>15536.4</v>
      </c>
      <c r="G24" s="8">
        <v>12.01</v>
      </c>
      <c r="H24" s="17">
        <v>32.1</v>
      </c>
      <c r="I24" s="17">
        <v>32.1</v>
      </c>
      <c r="J24" s="17">
        <v>15536.4</v>
      </c>
    </row>
    <row r="25" spans="1:10" x14ac:dyDescent="0.2">
      <c r="A25" s="6">
        <v>12.05</v>
      </c>
      <c r="B25" s="5">
        <v>324.3</v>
      </c>
      <c r="C25" s="5">
        <v>160220.42000000001</v>
      </c>
      <c r="G25" s="8">
        <v>12.05</v>
      </c>
      <c r="H25" s="17">
        <v>324.3</v>
      </c>
      <c r="I25" s="17">
        <v>324.3</v>
      </c>
      <c r="J25" s="17">
        <v>160220.42000000001</v>
      </c>
    </row>
    <row r="26" spans="1:10" x14ac:dyDescent="0.2">
      <c r="A26" s="6">
        <v>12.12</v>
      </c>
      <c r="B26" s="5">
        <v>120.1</v>
      </c>
      <c r="C26" s="5">
        <v>58369.8</v>
      </c>
      <c r="G26" s="8">
        <v>12.12</v>
      </c>
      <c r="H26" s="17">
        <v>120.1</v>
      </c>
      <c r="I26" s="17">
        <v>120.1</v>
      </c>
      <c r="J26" s="17">
        <v>58369.8</v>
      </c>
    </row>
    <row r="27" spans="1:10" x14ac:dyDescent="0.2">
      <c r="A27" s="6">
        <v>12.2</v>
      </c>
      <c r="B27" s="5">
        <v>265.10000000000002</v>
      </c>
      <c r="C27" s="5">
        <v>129692.22</v>
      </c>
      <c r="G27" s="8">
        <v>12.2</v>
      </c>
      <c r="H27" s="17">
        <v>265.10000000000002</v>
      </c>
      <c r="I27" s="17">
        <v>265.10000000000002</v>
      </c>
      <c r="J27" s="17">
        <v>129692.22</v>
      </c>
    </row>
    <row r="28" spans="1:10" x14ac:dyDescent="0.2">
      <c r="A28" s="6">
        <v>12.6</v>
      </c>
      <c r="B28" s="5">
        <v>4.5999999999999996</v>
      </c>
      <c r="C28" s="5">
        <v>2272.4</v>
      </c>
      <c r="G28" s="8">
        <v>12.6</v>
      </c>
      <c r="H28" s="17">
        <v>4.5999999999999996</v>
      </c>
      <c r="I28" s="17">
        <v>4.5999999999999996</v>
      </c>
      <c r="J28" s="17">
        <v>2272.4</v>
      </c>
    </row>
    <row r="29" spans="1:10" x14ac:dyDescent="0.2">
      <c r="A29" s="6">
        <v>13.62</v>
      </c>
      <c r="B29" s="5">
        <v>1.9</v>
      </c>
      <c r="C29" s="5">
        <v>1043.0999999999999</v>
      </c>
      <c r="G29" s="8">
        <v>13.62</v>
      </c>
      <c r="H29" s="17">
        <v>1.9</v>
      </c>
      <c r="I29" s="17">
        <v>1.9</v>
      </c>
      <c r="J29" s="17">
        <v>1043.0999999999999</v>
      </c>
    </row>
    <row r="30" spans="1:10" x14ac:dyDescent="0.2">
      <c r="A30" s="6">
        <v>13.99</v>
      </c>
      <c r="B30" s="5">
        <v>2.2999999999999998</v>
      </c>
      <c r="C30" s="5">
        <v>1297.2</v>
      </c>
      <c r="G30" s="8">
        <v>13.99</v>
      </c>
      <c r="H30" s="17">
        <v>2.2999999999999998</v>
      </c>
      <c r="I30" s="17">
        <v>2.2999999999999998</v>
      </c>
      <c r="J30" s="17">
        <v>1297.2</v>
      </c>
    </row>
    <row r="31" spans="1:10" x14ac:dyDescent="0.2">
      <c r="A31" s="6">
        <v>14.1</v>
      </c>
      <c r="B31" s="5">
        <v>259</v>
      </c>
      <c r="C31" s="5">
        <v>147889</v>
      </c>
      <c r="G31" s="8">
        <v>14.1</v>
      </c>
      <c r="H31" s="17">
        <v>259</v>
      </c>
      <c r="I31" s="17">
        <v>259</v>
      </c>
      <c r="J31" s="17">
        <v>147889</v>
      </c>
    </row>
    <row r="32" spans="1:10" x14ac:dyDescent="0.2">
      <c r="A32" s="6">
        <v>14.41</v>
      </c>
      <c r="B32" s="5">
        <v>691.6</v>
      </c>
      <c r="C32" s="5">
        <v>401625.95</v>
      </c>
      <c r="G32" s="8">
        <v>14.41</v>
      </c>
      <c r="H32" s="17">
        <v>691.6</v>
      </c>
      <c r="I32" s="17">
        <v>691.6</v>
      </c>
      <c r="J32" s="17">
        <v>401625.95</v>
      </c>
    </row>
    <row r="33" spans="1:10" x14ac:dyDescent="0.2">
      <c r="A33" s="6">
        <v>14.55</v>
      </c>
      <c r="B33" s="5">
        <v>57.8</v>
      </c>
      <c r="C33" s="5">
        <v>33870.800000000003</v>
      </c>
      <c r="G33" s="8">
        <v>14.55</v>
      </c>
      <c r="H33" s="17">
        <v>57.8</v>
      </c>
      <c r="I33" s="17">
        <v>57.8</v>
      </c>
      <c r="J33" s="17">
        <v>33870.800000000003</v>
      </c>
    </row>
    <row r="34" spans="1:10" x14ac:dyDescent="0.2">
      <c r="A34" s="6">
        <v>14.6</v>
      </c>
      <c r="B34" s="5">
        <v>4.8</v>
      </c>
      <c r="C34" s="5">
        <v>2812.8</v>
      </c>
      <c r="G34" s="8">
        <v>14.6</v>
      </c>
      <c r="H34" s="17">
        <v>4.8</v>
      </c>
      <c r="I34" s="17">
        <v>4.8</v>
      </c>
      <c r="J34" s="17">
        <v>2812.8</v>
      </c>
    </row>
    <row r="35" spans="1:10" x14ac:dyDescent="0.2">
      <c r="A35" s="6">
        <v>14.85</v>
      </c>
      <c r="B35" s="5">
        <v>19.5</v>
      </c>
      <c r="C35" s="5">
        <v>11622</v>
      </c>
      <c r="G35" s="8">
        <v>14.85</v>
      </c>
      <c r="H35" s="17">
        <v>19.5</v>
      </c>
      <c r="I35" s="17">
        <v>19.5</v>
      </c>
      <c r="J35" s="17">
        <v>11622</v>
      </c>
    </row>
    <row r="36" spans="1:10" x14ac:dyDescent="0.2">
      <c r="A36" s="6">
        <v>15.37</v>
      </c>
      <c r="B36" s="5">
        <v>188.7</v>
      </c>
      <c r="C36" s="5">
        <v>119203.68</v>
      </c>
      <c r="G36" s="8">
        <v>15.37</v>
      </c>
      <c r="H36" s="17">
        <v>188.7</v>
      </c>
      <c r="I36" s="17">
        <v>188.7</v>
      </c>
      <c r="J36" s="17">
        <v>119203.68</v>
      </c>
    </row>
    <row r="37" spans="1:10" x14ac:dyDescent="0.2">
      <c r="A37" s="6">
        <v>15.59</v>
      </c>
      <c r="B37" s="5">
        <v>677.4</v>
      </c>
      <c r="C37" s="5">
        <v>421369.9</v>
      </c>
      <c r="G37" s="8">
        <v>15.59</v>
      </c>
      <c r="H37" s="17">
        <v>677.4</v>
      </c>
      <c r="I37" s="17">
        <v>677.4</v>
      </c>
      <c r="J37" s="17">
        <v>421369.9</v>
      </c>
    </row>
    <row r="38" spans="1:10" x14ac:dyDescent="0.2">
      <c r="A38" s="6">
        <v>15.62</v>
      </c>
      <c r="B38" s="5">
        <v>13.1</v>
      </c>
      <c r="C38" s="5">
        <v>8030.3</v>
      </c>
      <c r="G38" s="8">
        <v>15.62</v>
      </c>
      <c r="H38" s="17">
        <v>13.1</v>
      </c>
      <c r="I38" s="17">
        <v>13.1</v>
      </c>
      <c r="J38" s="17">
        <v>8030.3</v>
      </c>
    </row>
    <row r="39" spans="1:10" x14ac:dyDescent="0.2">
      <c r="A39" s="6">
        <v>15.68</v>
      </c>
      <c r="B39" s="5">
        <v>18.899999999999999</v>
      </c>
      <c r="C39" s="5">
        <v>11774.7</v>
      </c>
      <c r="G39" s="8">
        <v>15.68</v>
      </c>
      <c r="H39" s="17">
        <v>18.899999999999999</v>
      </c>
      <c r="I39" s="17">
        <v>18.899999999999999</v>
      </c>
      <c r="J39" s="17">
        <v>11774.7</v>
      </c>
    </row>
    <row r="40" spans="1:10" x14ac:dyDescent="0.2">
      <c r="A40" s="6">
        <v>15.87</v>
      </c>
      <c r="B40" s="5">
        <v>271.3</v>
      </c>
      <c r="C40" s="5">
        <v>173512.63</v>
      </c>
      <c r="G40" s="8">
        <v>15.87</v>
      </c>
      <c r="H40" s="17">
        <v>271.3</v>
      </c>
      <c r="I40" s="17">
        <v>271.3</v>
      </c>
      <c r="J40" s="17">
        <v>173512.63</v>
      </c>
    </row>
    <row r="41" spans="1:10" x14ac:dyDescent="0.2">
      <c r="A41" s="6">
        <v>16.07</v>
      </c>
      <c r="B41" s="5">
        <v>32.299999999999997</v>
      </c>
      <c r="C41" s="5">
        <v>20918.13</v>
      </c>
      <c r="G41" s="8">
        <v>16.07</v>
      </c>
      <c r="H41" s="17">
        <v>32.299999999999997</v>
      </c>
      <c r="I41" s="17">
        <v>32.299999999999997</v>
      </c>
      <c r="J41" s="17">
        <v>20918.13</v>
      </c>
    </row>
    <row r="42" spans="1:10" x14ac:dyDescent="0.2">
      <c r="A42" s="6">
        <v>16.440000000000001</v>
      </c>
      <c r="B42" s="5">
        <v>61.2</v>
      </c>
      <c r="C42" s="5">
        <v>40546.839999999997</v>
      </c>
      <c r="G42" s="8">
        <v>16.440000000000001</v>
      </c>
      <c r="H42" s="17">
        <v>61.2</v>
      </c>
      <c r="I42" s="17">
        <v>61.2</v>
      </c>
      <c r="J42" s="17">
        <v>40546.839999999997</v>
      </c>
    </row>
    <row r="43" spans="1:10" x14ac:dyDescent="0.2">
      <c r="A43" s="6">
        <v>16.59</v>
      </c>
      <c r="B43" s="5">
        <v>38.1</v>
      </c>
      <c r="C43" s="5">
        <v>25260.3</v>
      </c>
      <c r="G43" s="8">
        <v>16.59</v>
      </c>
      <c r="H43" s="17">
        <v>38.1</v>
      </c>
      <c r="I43" s="17">
        <v>38.1</v>
      </c>
      <c r="J43" s="17">
        <v>25260.3</v>
      </c>
    </row>
    <row r="44" spans="1:10" x14ac:dyDescent="0.2">
      <c r="A44" s="6">
        <v>16.93</v>
      </c>
      <c r="B44" s="5">
        <v>262.89999999999998</v>
      </c>
      <c r="C44" s="5">
        <v>174565.6</v>
      </c>
      <c r="G44" s="8">
        <v>16.93</v>
      </c>
      <c r="H44" s="17">
        <v>262.89999999999998</v>
      </c>
      <c r="I44" s="17">
        <v>262.89999999999998</v>
      </c>
      <c r="J44" s="17">
        <v>174565.6</v>
      </c>
    </row>
    <row r="45" spans="1:10" x14ac:dyDescent="0.2">
      <c r="A45" s="6">
        <v>17.52</v>
      </c>
      <c r="B45" s="5">
        <v>11.2</v>
      </c>
      <c r="C45" s="5">
        <v>7784</v>
      </c>
      <c r="G45" s="8">
        <v>17.52</v>
      </c>
      <c r="H45" s="17">
        <v>11.2</v>
      </c>
      <c r="I45" s="17">
        <v>11.2</v>
      </c>
      <c r="J45" s="17">
        <v>7784</v>
      </c>
    </row>
    <row r="46" spans="1:10" x14ac:dyDescent="0.2">
      <c r="A46" s="6">
        <v>17.89</v>
      </c>
      <c r="B46" s="5">
        <v>142.6</v>
      </c>
      <c r="C46" s="5">
        <v>102810.32</v>
      </c>
      <c r="G46" s="8">
        <v>17.89</v>
      </c>
      <c r="H46" s="17">
        <v>142.6</v>
      </c>
      <c r="I46" s="17">
        <v>142.6</v>
      </c>
      <c r="J46" s="17">
        <v>102810.32</v>
      </c>
    </row>
    <row r="47" spans="1:10" x14ac:dyDescent="0.2">
      <c r="A47" s="6">
        <v>18.29</v>
      </c>
      <c r="B47" s="5">
        <v>6.9</v>
      </c>
      <c r="C47" s="5">
        <v>4988.7</v>
      </c>
      <c r="G47" s="8">
        <v>18.29</v>
      </c>
      <c r="H47" s="17">
        <v>6.9</v>
      </c>
      <c r="I47" s="17">
        <v>6.9</v>
      </c>
      <c r="J47" s="17">
        <v>4988.7</v>
      </c>
    </row>
    <row r="48" spans="1:10" x14ac:dyDescent="0.2">
      <c r="A48" s="6">
        <v>18.399999999999999</v>
      </c>
      <c r="B48" s="5">
        <v>20.8</v>
      </c>
      <c r="C48" s="5">
        <v>15117.44</v>
      </c>
      <c r="G48" s="8">
        <v>18.399999999999999</v>
      </c>
      <c r="H48" s="17">
        <v>20.8</v>
      </c>
      <c r="I48" s="17">
        <v>20.8</v>
      </c>
      <c r="J48" s="17">
        <v>15117.44</v>
      </c>
    </row>
    <row r="49" spans="1:10" x14ac:dyDescent="0.2">
      <c r="A49" s="6">
        <v>18.579999999999998</v>
      </c>
      <c r="B49" s="5">
        <v>499.6</v>
      </c>
      <c r="C49" s="5">
        <v>370373.46</v>
      </c>
      <c r="G49" s="8">
        <v>18.579999999999998</v>
      </c>
      <c r="H49" s="17">
        <v>499.6</v>
      </c>
      <c r="I49" s="17">
        <v>499.6</v>
      </c>
      <c r="J49" s="17">
        <v>370373.46</v>
      </c>
    </row>
    <row r="50" spans="1:10" x14ac:dyDescent="0.2">
      <c r="A50" s="6">
        <v>18.63</v>
      </c>
      <c r="B50" s="5">
        <v>82</v>
      </c>
      <c r="C50" s="5">
        <v>61336</v>
      </c>
      <c r="G50" s="8">
        <v>18.63</v>
      </c>
      <c r="H50" s="17">
        <v>82</v>
      </c>
      <c r="I50" s="17">
        <v>82</v>
      </c>
      <c r="J50" s="17">
        <v>61336</v>
      </c>
    </row>
    <row r="51" spans="1:10" x14ac:dyDescent="0.2">
      <c r="A51" s="6">
        <v>18.75</v>
      </c>
      <c r="B51" s="5">
        <v>11.3</v>
      </c>
      <c r="C51" s="5">
        <v>8328.1</v>
      </c>
      <c r="G51" s="8">
        <v>18.75</v>
      </c>
      <c r="H51" s="17">
        <v>11.3</v>
      </c>
      <c r="I51" s="17">
        <v>11.3</v>
      </c>
      <c r="J51" s="17">
        <v>8328.1</v>
      </c>
    </row>
    <row r="52" spans="1:10" x14ac:dyDescent="0.2">
      <c r="A52" s="6">
        <v>19.18</v>
      </c>
      <c r="B52" s="5">
        <v>42.7</v>
      </c>
      <c r="C52" s="5">
        <v>33004.97</v>
      </c>
      <c r="G52" s="8">
        <v>19.18</v>
      </c>
      <c r="H52" s="17">
        <v>42.7</v>
      </c>
      <c r="I52" s="17">
        <v>42.7</v>
      </c>
      <c r="J52" s="17">
        <v>33004.97</v>
      </c>
    </row>
    <row r="53" spans="1:10" x14ac:dyDescent="0.2">
      <c r="A53" s="6">
        <v>19.440000000000001</v>
      </c>
      <c r="B53" s="5">
        <v>19.399999999999999</v>
      </c>
      <c r="C53" s="5">
        <v>15132</v>
      </c>
      <c r="G53" s="8">
        <v>19.440000000000001</v>
      </c>
      <c r="H53" s="17">
        <v>19.399999999999999</v>
      </c>
      <c r="I53" s="17">
        <v>19.399999999999999</v>
      </c>
      <c r="J53" s="17">
        <v>15132</v>
      </c>
    </row>
    <row r="54" spans="1:10" x14ac:dyDescent="0.2">
      <c r="A54" s="6">
        <v>19.54</v>
      </c>
      <c r="B54" s="5">
        <v>15.7</v>
      </c>
      <c r="C54" s="5">
        <v>12308.8</v>
      </c>
      <c r="G54" s="8">
        <v>19.54</v>
      </c>
      <c r="H54" s="17">
        <v>15.7</v>
      </c>
      <c r="I54" s="17">
        <v>15.7</v>
      </c>
      <c r="J54" s="17">
        <v>12308.8</v>
      </c>
    </row>
    <row r="55" spans="1:10" x14ac:dyDescent="0.2">
      <c r="A55" s="6">
        <v>19.79</v>
      </c>
      <c r="B55" s="5">
        <v>17.600000000000001</v>
      </c>
      <c r="C55" s="5">
        <v>13675.2</v>
      </c>
      <c r="G55" s="8">
        <v>19.79</v>
      </c>
      <c r="H55" s="17">
        <v>17.600000000000001</v>
      </c>
      <c r="I55" s="17">
        <v>17.600000000000001</v>
      </c>
      <c r="J55" s="17">
        <v>13675.2</v>
      </c>
    </row>
    <row r="56" spans="1:10" x14ac:dyDescent="0.2">
      <c r="A56" s="6">
        <v>20.02</v>
      </c>
      <c r="B56" s="5">
        <v>109</v>
      </c>
      <c r="C56" s="5">
        <v>87200</v>
      </c>
      <c r="G56" s="8">
        <v>20.02</v>
      </c>
      <c r="H56" s="17">
        <v>109</v>
      </c>
      <c r="I56" s="17">
        <v>109</v>
      </c>
      <c r="J56" s="17">
        <v>87200</v>
      </c>
    </row>
    <row r="57" spans="1:10" x14ac:dyDescent="0.2">
      <c r="A57" s="6">
        <v>20.03</v>
      </c>
      <c r="B57" s="5">
        <v>37.6</v>
      </c>
      <c r="C57" s="5">
        <v>30230.400000000001</v>
      </c>
      <c r="G57" s="8">
        <v>20.03</v>
      </c>
      <c r="H57" s="17">
        <v>37.6</v>
      </c>
      <c r="I57" s="17">
        <v>37.6</v>
      </c>
      <c r="J57" s="17">
        <v>30230.400000000001</v>
      </c>
    </row>
    <row r="58" spans="1:10" x14ac:dyDescent="0.2">
      <c r="A58" s="6">
        <v>20.11</v>
      </c>
      <c r="B58" s="5">
        <v>68.3</v>
      </c>
      <c r="C58" s="5">
        <v>54640</v>
      </c>
      <c r="G58" s="8">
        <v>20.11</v>
      </c>
      <c r="H58" s="17">
        <v>68.3</v>
      </c>
      <c r="I58" s="17">
        <v>68.3</v>
      </c>
      <c r="J58" s="17">
        <v>54640</v>
      </c>
    </row>
    <row r="59" spans="1:10" x14ac:dyDescent="0.2">
      <c r="A59" s="6">
        <v>20.2</v>
      </c>
      <c r="B59" s="5">
        <v>41.6</v>
      </c>
      <c r="C59" s="5">
        <v>33737.599999999999</v>
      </c>
      <c r="G59" s="8">
        <v>20.2</v>
      </c>
      <c r="H59" s="17">
        <v>41.6</v>
      </c>
      <c r="I59" s="17">
        <v>41.6</v>
      </c>
      <c r="J59" s="17">
        <v>33737.599999999999</v>
      </c>
    </row>
    <row r="60" spans="1:10" x14ac:dyDescent="0.2">
      <c r="A60" s="6">
        <v>20.239999999999998</v>
      </c>
      <c r="B60" s="5">
        <v>106.6</v>
      </c>
      <c r="C60" s="5">
        <v>86239.4</v>
      </c>
      <c r="G60" s="8">
        <v>20.239999999999998</v>
      </c>
      <c r="H60" s="17">
        <v>106.6</v>
      </c>
      <c r="I60" s="17">
        <v>106.6</v>
      </c>
      <c r="J60" s="17">
        <v>86239.4</v>
      </c>
    </row>
    <row r="61" spans="1:10" x14ac:dyDescent="0.2">
      <c r="A61" s="6">
        <v>20.350000000000001</v>
      </c>
      <c r="B61" s="5">
        <v>36.200000000000003</v>
      </c>
      <c r="C61" s="5">
        <v>29575.4</v>
      </c>
      <c r="G61" s="8">
        <v>20.350000000000001</v>
      </c>
      <c r="H61" s="17">
        <v>36.200000000000003</v>
      </c>
      <c r="I61" s="17">
        <v>36.200000000000003</v>
      </c>
      <c r="J61" s="17">
        <v>29575.4</v>
      </c>
    </row>
    <row r="62" spans="1:10" x14ac:dyDescent="0.2">
      <c r="A62" s="6">
        <v>20.6</v>
      </c>
      <c r="B62" s="5">
        <v>33.9</v>
      </c>
      <c r="C62" s="5">
        <v>28035.3</v>
      </c>
      <c r="G62" s="8">
        <v>20.6</v>
      </c>
      <c r="H62" s="17">
        <v>33.9</v>
      </c>
      <c r="I62" s="17">
        <v>33.9</v>
      </c>
      <c r="J62" s="17">
        <v>28035.3</v>
      </c>
    </row>
    <row r="63" spans="1:10" x14ac:dyDescent="0.2">
      <c r="A63" s="6">
        <v>20.86</v>
      </c>
      <c r="B63" s="5">
        <v>42.3</v>
      </c>
      <c r="C63" s="5">
        <v>35405.1</v>
      </c>
      <c r="G63" s="8">
        <v>20.86</v>
      </c>
      <c r="H63" s="17">
        <v>42.3</v>
      </c>
      <c r="I63" s="17">
        <v>42.3</v>
      </c>
      <c r="J63" s="17">
        <v>35405.1</v>
      </c>
    </row>
    <row r="64" spans="1:10" x14ac:dyDescent="0.2">
      <c r="A64" s="6">
        <v>20.96</v>
      </c>
      <c r="B64" s="5">
        <v>40</v>
      </c>
      <c r="C64" s="5">
        <v>33116.800000000003</v>
      </c>
      <c r="G64" s="8">
        <v>20.96</v>
      </c>
      <c r="H64" s="17">
        <v>40</v>
      </c>
      <c r="I64" s="17">
        <v>40</v>
      </c>
      <c r="J64" s="17">
        <v>33116.800000000003</v>
      </c>
    </row>
    <row r="65" spans="1:10" x14ac:dyDescent="0.2">
      <c r="A65" s="6">
        <v>21</v>
      </c>
      <c r="B65" s="5">
        <v>154.9</v>
      </c>
      <c r="C65" s="5">
        <v>131091.87</v>
      </c>
      <c r="G65" s="8">
        <v>21</v>
      </c>
      <c r="H65" s="17">
        <v>154.9</v>
      </c>
      <c r="I65" s="17">
        <v>154.9</v>
      </c>
      <c r="J65" s="17">
        <v>131091.87</v>
      </c>
    </row>
    <row r="66" spans="1:10" x14ac:dyDescent="0.2">
      <c r="A66" s="6">
        <v>21.12</v>
      </c>
      <c r="B66" s="5">
        <v>408.3</v>
      </c>
      <c r="C66" s="5">
        <v>342972</v>
      </c>
      <c r="G66" s="8">
        <v>21.12</v>
      </c>
      <c r="H66" s="17">
        <v>408.3</v>
      </c>
      <c r="I66" s="17">
        <v>408.3</v>
      </c>
      <c r="J66" s="17">
        <v>342972</v>
      </c>
    </row>
    <row r="67" spans="1:10" x14ac:dyDescent="0.2">
      <c r="A67" s="6">
        <v>21.19</v>
      </c>
      <c r="B67" s="5">
        <v>4.9000000000000004</v>
      </c>
      <c r="C67" s="5">
        <v>4106.2</v>
      </c>
      <c r="G67" s="8">
        <v>21.19</v>
      </c>
      <c r="H67" s="17">
        <v>4.9000000000000004</v>
      </c>
      <c r="I67" s="17">
        <v>4.9000000000000004</v>
      </c>
      <c r="J67" s="17">
        <v>4106.2</v>
      </c>
    </row>
    <row r="68" spans="1:10" x14ac:dyDescent="0.2">
      <c r="A68" s="6">
        <v>21.73</v>
      </c>
      <c r="B68" s="5">
        <v>19</v>
      </c>
      <c r="C68" s="5">
        <v>16568</v>
      </c>
      <c r="G68" s="8">
        <v>21.73</v>
      </c>
      <c r="H68" s="17">
        <v>19</v>
      </c>
      <c r="I68" s="17">
        <v>19</v>
      </c>
      <c r="J68" s="17">
        <v>16568</v>
      </c>
    </row>
    <row r="69" spans="1:10" x14ac:dyDescent="0.2">
      <c r="A69" s="6">
        <v>21.95</v>
      </c>
      <c r="B69" s="5">
        <v>12.9</v>
      </c>
      <c r="C69" s="5">
        <v>11119.8</v>
      </c>
      <c r="G69" s="8">
        <v>21.95</v>
      </c>
      <c r="H69" s="17">
        <v>12.9</v>
      </c>
      <c r="I69" s="17">
        <v>12.9</v>
      </c>
      <c r="J69" s="17">
        <v>11119.8</v>
      </c>
    </row>
    <row r="70" spans="1:10" x14ac:dyDescent="0.2">
      <c r="A70" s="6">
        <v>22.62</v>
      </c>
      <c r="B70" s="5">
        <v>3.5</v>
      </c>
      <c r="C70" s="5">
        <v>3108</v>
      </c>
      <c r="G70" s="8">
        <v>22.62</v>
      </c>
      <c r="H70" s="17">
        <v>3.5</v>
      </c>
      <c r="I70" s="17">
        <v>3.5</v>
      </c>
      <c r="J70" s="17">
        <v>3108</v>
      </c>
    </row>
    <row r="71" spans="1:10" x14ac:dyDescent="0.2">
      <c r="A71" s="6">
        <v>22.83</v>
      </c>
      <c r="B71" s="5">
        <v>8.6999999999999993</v>
      </c>
      <c r="C71" s="5">
        <v>7795.2</v>
      </c>
      <c r="G71" s="8">
        <v>22.83</v>
      </c>
      <c r="H71" s="17">
        <v>8.6999999999999993</v>
      </c>
      <c r="I71" s="17">
        <v>8.6999999999999993</v>
      </c>
      <c r="J71" s="17">
        <v>7795.2</v>
      </c>
    </row>
    <row r="72" spans="1:10" x14ac:dyDescent="0.2">
      <c r="A72" s="6">
        <v>23.46</v>
      </c>
      <c r="B72" s="5">
        <v>30.7</v>
      </c>
      <c r="C72" s="5">
        <v>28612.400000000001</v>
      </c>
      <c r="G72" s="8">
        <v>23.46</v>
      </c>
      <c r="H72" s="17">
        <v>30.7</v>
      </c>
      <c r="I72" s="17">
        <v>30.7</v>
      </c>
      <c r="J72" s="17">
        <v>28612.400000000001</v>
      </c>
    </row>
    <row r="73" spans="1:10" x14ac:dyDescent="0.2">
      <c r="A73" s="6">
        <v>23.57</v>
      </c>
      <c r="B73" s="5">
        <v>98.1</v>
      </c>
      <c r="C73" s="5">
        <v>91919.7</v>
      </c>
      <c r="G73" s="8">
        <v>23.57</v>
      </c>
      <c r="H73" s="17">
        <v>98.1</v>
      </c>
      <c r="I73" s="17">
        <v>98.1</v>
      </c>
      <c r="J73" s="17">
        <v>91919.7</v>
      </c>
    </row>
    <row r="74" spans="1:10" x14ac:dyDescent="0.2">
      <c r="A74" s="6">
        <v>23.86</v>
      </c>
      <c r="B74" s="5">
        <v>122.6</v>
      </c>
      <c r="C74" s="5">
        <v>116224.8</v>
      </c>
      <c r="G74" s="8">
        <v>23.86</v>
      </c>
      <c r="H74" s="17">
        <v>122.6</v>
      </c>
      <c r="I74" s="17">
        <v>122.6</v>
      </c>
      <c r="J74" s="17">
        <v>116224.8</v>
      </c>
    </row>
    <row r="75" spans="1:10" x14ac:dyDescent="0.2">
      <c r="A75" s="6" t="s">
        <v>78</v>
      </c>
      <c r="B75" s="5"/>
      <c r="C75" s="5"/>
      <c r="G75" s="18" t="s">
        <v>55</v>
      </c>
      <c r="H75" s="19">
        <v>6576.1000000000013</v>
      </c>
      <c r="I75" s="19">
        <v>6576.1000000000013</v>
      </c>
      <c r="J75" s="19">
        <v>4221302.93</v>
      </c>
    </row>
    <row r="76" spans="1:10" x14ac:dyDescent="0.2">
      <c r="A76" s="6" t="s">
        <v>55</v>
      </c>
      <c r="B76" s="5">
        <v>6576.1000000000013</v>
      </c>
      <c r="C76" s="5">
        <v>4221302.93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Export 197</vt:lpstr>
      <vt:lpstr>Pivot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Jose</cp:lastModifiedBy>
  <dcterms:created xsi:type="dcterms:W3CDTF">2015-09-25T21:48:31Z</dcterms:created>
  <dcterms:modified xsi:type="dcterms:W3CDTF">2018-12-17T02:48:28Z</dcterms:modified>
</cp:coreProperties>
</file>