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hieunguyen/cursor_project/auto_generate_test_cases/input/"/>
    </mc:Choice>
  </mc:AlternateContent>
  <xr:revisionPtr revIDLastSave="0" documentId="13_ncr:1_{2E9EF47A-BD21-2545-9AA7-79E859E298FA}" xr6:coauthVersionLast="47" xr6:coauthVersionMax="47" xr10:uidLastSave="{00000000-0000-0000-0000-000000000000}"/>
  <bookViews>
    <workbookView xWindow="0" yWindow="640" windowWidth="14720" windowHeight="17040" activeTab="2" xr2:uid="{00000000-000D-0000-FFFF-FFFF00000000}"/>
  </bookViews>
  <sheets>
    <sheet name="Sheet1" sheetId="27" state="hidden" r:id="rId1"/>
    <sheet name="1. Script_08May" sheetId="43" state="hidden" r:id="rId2"/>
    <sheet name="Input" sheetId="62" r:id="rId3"/>
    <sheet name="1. Script_17Jun2025" sheetId="49" state="hidden" r:id="rId4"/>
    <sheet name="Thoại Greeting_First Call_03Jun" sheetId="52" state="hidden" r:id="rId5"/>
    <sheet name="Thoại Greeting_Follow up_12May" sheetId="44" state="hidden" r:id="rId6"/>
    <sheet name="2. InOutput_08May" sheetId="42" state="hidden" r:id="rId7"/>
    <sheet name="1. Script_22Apr" sheetId="40" state="hidden" r:id="rId8"/>
    <sheet name="2. InOutput_22Apr" sheetId="41" state="hidden" r:id="rId9"/>
    <sheet name="1. Script_20Mar" sheetId="38" state="hidden" r:id="rId10"/>
    <sheet name="2. InOutput_19Feb" sheetId="22" state="hidden" r:id="rId11"/>
    <sheet name="Kịch bản XS (CD TW PL)" sheetId="36" state="hidden" r:id="rId12"/>
    <sheet name="1. Script_19Mar" sheetId="37" state="hidden" r:id="rId13"/>
    <sheet name="1. Script_14Mar" sheetId="35" state="hidden" r:id="rId14"/>
    <sheet name="Flow overview_Mar2025" sheetId="26" state="hidden" r:id="rId15"/>
    <sheet name="0. Flow_12Feb" sheetId="19" state="hidden" r:id="rId16"/>
    <sheet name="0. Flow" sheetId="1" state="hidden" r:id="rId17"/>
    <sheet name="0.2 Flow update" sheetId="5" state="hidden" r:id="rId18"/>
    <sheet name="A1-1. NTB_Script_12Feb" sheetId="20" state="hidden" r:id="rId19"/>
    <sheet name="A1-2. NTB_InOutput_12Feb" sheetId="21" state="hidden" r:id="rId20"/>
    <sheet name="A2-1. XS_Script_12Feb" sheetId="23" state="hidden" r:id="rId21"/>
    <sheet name="A1-1. Kịch bản Lead NTB_10Jan" sheetId="12" state="hidden" r:id="rId22"/>
    <sheet name="A1-2. NTB_Input Output_13Jan" sheetId="2" state="hidden" r:id="rId23"/>
    <sheet name="A1-3. NTB_Action code_10Jan" sheetId="16" state="hidden" r:id="rId24"/>
    <sheet name="A2-1. Kịch bản Lead XS_10Jan" sheetId="13" state="hidden" r:id="rId25"/>
    <sheet name="A2-2. XS_Input Output_13Jan" sheetId="17" state="hidden" r:id="rId26"/>
    <sheet name="A2-3. XS_Action code_10Jan" sheetId="15" state="hidden" r:id="rId27"/>
    <sheet name="1.1. Kịch bản Lead NTB_30Dec" sheetId="10" state="hidden" r:id="rId28"/>
    <sheet name="3. Action code 30Dec" sheetId="11" state="hidden" r:id="rId29"/>
    <sheet name="1. Kịch bản_25Nov" sheetId="6" state="hidden" r:id="rId30"/>
    <sheet name="3. Action code" sheetId="8" state="hidden" r:id="rId31"/>
    <sheet name="1. Kịch bản" sheetId="4" state="hidden" r:id="rId32"/>
    <sheet name="Sheet2" sheetId="34" state="hidden" r:id="rId33"/>
    <sheet name="1. Script_29May2025" sheetId="47" state="hidden" r:id="rId34"/>
    <sheet name="Thoại Greeting_First Call_29May" sheetId="48" state="hidden" r:id="rId35"/>
    <sheet name="Thoại Thuyết phục_FollowUp_17Ju" sheetId="50" state="hidden" r:id="rId36"/>
  </sheets>
  <definedNames>
    <definedName name="_xlnm._FilterDatabase" localSheetId="31" hidden="1">'1. Kịch bản'!$A$4:$EH$4</definedName>
    <definedName name="_xlnm._FilterDatabase" localSheetId="29" hidden="1">'1. Kịch bản_25Nov'!$A$4:$EH$4</definedName>
    <definedName name="_xlnm._FilterDatabase" localSheetId="27" hidden="1">'1.1. Kịch bản Lead NTB_30Dec'!$A$4:$EI$4</definedName>
    <definedName name="_xlnm._FilterDatabase" localSheetId="21" hidden="1">'A1-1. Kịch bản Lead NTB_10Jan'!$A$4:$EI$4</definedName>
    <definedName name="_xlnm._FilterDatabase" localSheetId="18" hidden="1">'A1-1. NTB_Script_12Feb'!$A$2:$EH$2</definedName>
    <definedName name="_xlnm._FilterDatabase" localSheetId="24" hidden="1">'A2-1. Kịch bản Lead XS_10Jan'!$A$4:$EI$4</definedName>
    <definedName name="_xlnm._FilterDatabase" localSheetId="20" hidden="1">'A2-1. XS_Script_12Feb'!$A$4:$EH$4</definedName>
    <definedName name="_xlnm._FilterDatabase" localSheetId="2" hidden="1">Input!$A$1:$DU$175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74" i="62" l="1"/>
  <c r="E173" i="62"/>
  <c r="E171" i="62"/>
  <c r="E170" i="62"/>
  <c r="E168" i="62"/>
  <c r="E167" i="62"/>
  <c r="E165" i="62"/>
  <c r="E164" i="62"/>
  <c r="E162" i="62"/>
  <c r="E161" i="62"/>
  <c r="E159" i="62"/>
  <c r="E158" i="62"/>
  <c r="E156" i="62"/>
  <c r="E155" i="62"/>
  <c r="E153" i="62"/>
  <c r="E152" i="62"/>
  <c r="E150" i="62"/>
  <c r="E149" i="62"/>
  <c r="E147" i="62"/>
  <c r="E145" i="62"/>
  <c r="E135" i="62"/>
  <c r="E134" i="62"/>
  <c r="E132" i="62"/>
  <c r="E131" i="62"/>
  <c r="E129" i="62"/>
  <c r="E128" i="62"/>
  <c r="E126" i="62"/>
  <c r="E125" i="62"/>
  <c r="E123" i="62"/>
  <c r="E122" i="62"/>
  <c r="E120" i="62"/>
  <c r="E119" i="62"/>
  <c r="E117" i="62"/>
  <c r="E116" i="62"/>
  <c r="E114" i="62"/>
  <c r="E113" i="62"/>
  <c r="E111" i="62"/>
  <c r="E110" i="62"/>
  <c r="E108" i="62"/>
  <c r="E106" i="62"/>
  <c r="L102" i="62"/>
  <c r="E99" i="62"/>
  <c r="E98" i="62"/>
  <c r="E96" i="62"/>
  <c r="E95" i="62"/>
  <c r="E93" i="62"/>
  <c r="E92" i="62"/>
  <c r="E90" i="62"/>
  <c r="E89" i="62"/>
  <c r="E87" i="62"/>
  <c r="E86" i="62"/>
  <c r="E84" i="62"/>
  <c r="E83" i="62"/>
  <c r="E81" i="62"/>
  <c r="E80" i="62"/>
  <c r="E78" i="62"/>
  <c r="E77" i="62"/>
  <c r="E75" i="62"/>
  <c r="E74" i="62"/>
  <c r="E72" i="62"/>
  <c r="E70" i="62"/>
  <c r="L66" i="62"/>
  <c r="E62" i="62"/>
  <c r="E63" i="62"/>
  <c r="E59" i="62"/>
  <c r="E60" i="62"/>
  <c r="E56" i="62"/>
  <c r="E57" i="62"/>
  <c r="E53" i="62"/>
  <c r="E54" i="62"/>
  <c r="E50" i="62"/>
  <c r="E51" i="62"/>
  <c r="E47" i="62"/>
  <c r="E48" i="62"/>
  <c r="E44" i="62"/>
  <c r="E45" i="62"/>
  <c r="E41" i="62"/>
  <c r="E42" i="62"/>
  <c r="E39" i="62"/>
  <c r="E38" i="62"/>
  <c r="E36" i="62"/>
  <c r="E34" i="62"/>
  <c r="L25" i="62"/>
  <c r="E20" i="62"/>
  <c r="E19" i="62"/>
  <c r="E17" i="62"/>
  <c r="E10" i="62"/>
  <c r="E11" i="62"/>
  <c r="E8" i="62"/>
  <c r="E3" i="44"/>
  <c r="E5" i="44"/>
  <c r="E6" i="44"/>
  <c r="E7" i="44"/>
  <c r="E8" i="44"/>
  <c r="E9" i="44"/>
  <c r="E10" i="44"/>
  <c r="E11" i="44"/>
  <c r="E12" i="44"/>
  <c r="E13" i="44"/>
  <c r="E4" i="44"/>
  <c r="C3" i="48"/>
  <c r="C4" i="48"/>
  <c r="C5" i="48"/>
  <c r="C6" i="48"/>
  <c r="C7" i="48"/>
  <c r="C8" i="48"/>
  <c r="C2" i="48"/>
  <c r="C1" i="48" s="1"/>
  <c r="F53" i="40"/>
  <c r="F58" i="40"/>
  <c r="F57" i="40"/>
  <c r="F55" i="40"/>
  <c r="F50" i="40"/>
  <c r="F49" i="40"/>
  <c r="F47" i="40"/>
  <c r="E47" i="40"/>
  <c r="F25" i="40"/>
  <c r="F24" i="40"/>
  <c r="F22" i="40"/>
  <c r="F18" i="40"/>
  <c r="F17" i="40"/>
  <c r="F15" i="40"/>
  <c r="E15" i="40"/>
  <c r="E14" i="38"/>
  <c r="F14" i="38"/>
  <c r="F24" i="38"/>
  <c r="F23" i="38"/>
  <c r="F21" i="38"/>
  <c r="F17" i="38"/>
  <c r="F16" i="38"/>
  <c r="F24" i="37"/>
  <c r="F23" i="37"/>
  <c r="F21" i="37"/>
  <c r="F17" i="37"/>
  <c r="F16" i="37"/>
  <c r="F14" i="37"/>
  <c r="F22" i="35"/>
  <c r="F21" i="35"/>
  <c r="F20" i="35"/>
  <c r="F16" i="35"/>
  <c r="F15" i="35"/>
  <c r="F14" i="35"/>
  <c r="F10" i="35"/>
  <c r="F9" i="35"/>
  <c r="F16" i="20"/>
  <c r="F15" i="20"/>
  <c r="F14" i="20"/>
  <c r="F10" i="20"/>
  <c r="F9" i="20"/>
  <c r="F16" i="12"/>
  <c r="F11" i="12"/>
  <c r="F18" i="12"/>
  <c r="F17" i="12"/>
  <c r="F12" i="12"/>
</calcChain>
</file>

<file path=xl/sharedStrings.xml><?xml version="1.0" encoding="utf-8"?>
<sst xmlns="http://schemas.openxmlformats.org/spreadsheetml/2006/main" count="5146" uniqueCount="648">
  <si>
    <t>No</t>
  </si>
  <si>
    <t>Topic</t>
  </si>
  <si>
    <t>PIC FE</t>
  </si>
  <si>
    <t>Meeting date</t>
  </si>
  <si>
    <t>Status</t>
  </si>
  <si>
    <t>Next action</t>
  </si>
  <si>
    <t>Chuyển dữ liệu commercial về FEC.
Hiện FPT sẵn sàng đẩy dữ liệu về, đang pending ở phía FEC nhận dữ liệu</t>
  </si>
  <si>
    <t>Project team</t>
  </si>
  <si>
    <t>28/02/2025</t>
  </si>
  <si>
    <t>In-progress</t>
  </si>
  <si>
    <t>Project đang collect thông tin theo yêu cầu gửi BICC review</t>
  </si>
  <si>
    <t>Call treatment cho connected lead XS.
Mô tả: %hotlead/connected đang ~3%, số connected lead còn lại rất lớn nhưng chưa có hướng tận dụng.
Đề xuất:
1. FPT thêm tiêu chí chấm điểm cho call, sau đó lọc call có điểm cao để allocate cho TSA khai thác thêm
2. Build thêm kịch bản gọi lại</t>
  </si>
  <si>
    <t>anh Phước, anh Bình</t>
  </si>
  <si>
    <t> </t>
  </si>
  <si>
    <t>Nhờ chị @Duyen Truong Thi My ghi nhận vấn đề, review và đề xuất hướng xử lý khác (nếu có)</t>
  </si>
  <si>
    <t>Tiêu chí chấm điểm khai thác call + Kịch bản gọi lại</t>
  </si>
  <si>
    <t>Chuẩn bị cho đợt gọi tháng 3, gồm:</t>
  </si>
  <si>
    <t>Cập nhật kịch bản</t>
  </si>
  <si>
    <t>Project team, chị Nhung</t>
  </si>
  <si>
    <t>Chị @Duyen Truong Thi My check và gửi giúp em kế hoạch triển khai nha</t>
  </si>
  <si>
    <t>Kịch bản</t>
  </si>
  <si>
    <t xml:space="preserve"> ( done A1-1.NTB_Script_05Mar (review) &amp; A1-2.SX_Script_05Mar (review))</t>
  </si>
  <si>
    <t>FEC và FPT review câu mẫu intent Có/quan tâm tại step 1 và intent Other</t>
  </si>
  <si>
    <t>Anh Nghĩa, anh Phước, chị Nhung</t>
  </si>
  <si>
    <t>Nhờ @Duyen Truong Thi My share file list câu mẫu cho 2 intent này để team anh Phước, anh Nghĩa review và điều chỉnh (nếu có) --&gt; FPT check và đề xuất</t>
  </si>
  <si>
    <t>Câu mẫu Yes</t>
  </si>
  <si>
    <t>done</t>
  </si>
  <si>
    <t>Thêm các trường thông tin trong call transcript vào file hotlead để gửi TSA tham khảo giúp chuẩn bị kịch bản gọi lại phù hợp.</t>
  </si>
  <si>
    <t>Anh Nghĩa, anh Phước</t>
  </si>
  <si>
    <t>Nhờ anh @Nghia Tran Huu mô tả chi tiết thêm về yêu cầu để FPT ghi nhận và thực hiện nha.</t>
  </si>
  <si>
    <t>Câu mẫu Other</t>
  </si>
  <si>
    <t>Có phải mình đang cần:</t>
  </si>
  <si>
    <t>In-output, đã thêm trường call transcript</t>
  </si>
  <si>
    <t xml:space="preserve"> ( done A1-1.NTB_InOutput (review) &amp; A1-2.SX_InOutput (review))</t>
  </si>
  <si>
    <t>- Với code Success_A: trích câu phản hồi của KH ở step 2
- Với Success_B: trích câu phản hồi của KH ở step 1
- Với Other: trích câu phản hồi của KH ở step 1
(hay là gửi full call transcript ? nhờ anh review và confirm giúp em ạ)</t>
  </si>
  <si>
    <t>Độ dài 1 cuộc gọi</t>
  </si>
  <si>
    <t>Phân loại các FAQ</t>
  </si>
  <si>
    <t>Đếm số từ KH nói</t>
  </si>
  <si>
    <t>KỊCH BẢN HỘI THOẠI: Xsell</t>
  </si>
  <si>
    <t>Step no</t>
  </si>
  <si>
    <t xml:space="preserve">Step name </t>
  </si>
  <si>
    <t>Bot says</t>
  </si>
  <si>
    <t>Customer intent</t>
  </si>
  <si>
    <t>Customer say</t>
  </si>
  <si>
    <t>Bot response</t>
  </si>
  <si>
    <t>Note</t>
  </si>
  <si>
    <t>Kết quả cuộc gọi (Call_status)</t>
  </si>
  <si>
    <t>Action code
(mặc định: N/A)</t>
  </si>
  <si>
    <t>A</t>
  </si>
  <si>
    <t>KỊCH BẢN GỌI ROUND 1</t>
  </si>
  <si>
    <t>Chào và giới thiệu khoản vay</t>
  </si>
  <si>
    <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đây bên em có hỗ trợ cho {{gender}} {{name}} khoản vay tiền mặt và {{gender}} có lịch sử thanh toán rất tốt. Nên trong đợt này bên em có hỗ trợ cho {{gender}} tham gia chương trình ưu đãi.
Bằng </t>
    </r>
    <r>
      <rPr>
        <sz val="11"/>
        <color rgb="FF000000"/>
        <rFont val="Calibri"/>
        <family val="2"/>
        <scheme val="minor"/>
      </rPr>
      <t xml:space="preserve"> cuộc gọi </t>
    </r>
    <r>
      <rPr>
        <b/>
        <sz val="11"/>
        <color rgb="FF000000"/>
        <rFont val="Calibri"/>
        <family val="2"/>
        <scheme val="minor"/>
      </rPr>
      <t>có ghi âm</t>
    </r>
    <r>
      <rPr>
        <sz val="11"/>
        <color rgb="FF000000"/>
        <rFont val="Calibri"/>
        <family val="2"/>
        <scheme val="minor"/>
      </rPr>
      <t xml:space="preserve">  và nhằm đảm bảo quyền lợi </t>
    </r>
    <r>
      <rPr>
        <b/>
        <sz val="11"/>
        <color rgb="FF00000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0000"/>
        <rFont val="Calibri"/>
        <family val="2"/>
        <scheme val="minor"/>
      </rPr>
      <t>có</t>
    </r>
    <r>
      <rPr>
        <b/>
        <sz val="11"/>
        <color rgb="FF000000"/>
        <rFont val="Calibri"/>
        <family val="2"/>
        <scheme val="minor"/>
      </rPr>
      <t xml:space="preserve"> sử dụng dịch vụ trả góp [xe máy]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0000"/>
        <rFont val="Calibri"/>
        <family val="2"/>
        <scheme val="minor"/>
      </rPr>
      <t xml:space="preserve">trả góp </t>
    </r>
    <r>
      <rPr>
        <b/>
        <sz val="11"/>
        <color rgb="FF00000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0000"/>
        <rFont val="Calibri"/>
        <family val="2"/>
        <scheme val="minor"/>
      </rPr>
      <t xml:space="preserve">[xe máy] </t>
    </r>
    <r>
      <rPr>
        <b/>
        <sz val="11"/>
        <color rgb="FF000000"/>
        <rFont val="Calibri"/>
        <family val="2"/>
        <scheme val="minor"/>
      </rPr>
      <t xml:space="preserve"> của bên em trước đây. Em thấy {{gender}} đã hoàn tất hợp đồng rất tốt. 
Với</t>
    </r>
    <r>
      <rPr>
        <sz val="11"/>
        <color rgb="FF000000"/>
        <rFont val="Calibri"/>
        <family val="2"/>
        <scheme val="minor"/>
      </rPr>
      <t xml:space="preserve"> Cuộc gọi có ghi âm và nhằm đảm bảo quyền lợi </t>
    </r>
    <r>
      <rPr>
        <b/>
        <sz val="11"/>
        <color rgb="FF000000"/>
        <rFont val="Calibri"/>
        <family val="2"/>
        <scheme val="minor"/>
      </rPr>
      <t>đến Khách hàng</t>
    </r>
    <r>
      <rPr>
        <sz val="11"/>
        <color rgb="FF000000"/>
        <rFont val="Calibri"/>
        <family val="2"/>
        <scheme val="minor"/>
      </rPr>
      <t xml:space="preserve">, em xin 30 giây tư vấn </t>
    </r>
    <r>
      <rPr>
        <b/>
        <sz val="11"/>
        <color rgb="FF00000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0000"/>
        <rFont val="Calibri"/>
        <family val="2"/>
        <scheme val="minor"/>
      </rPr>
      <t>hấp dẫn</t>
    </r>
    <r>
      <rPr>
        <sz val="11"/>
        <color rgb="FF000000"/>
        <rFont val="Calibri"/>
        <family val="2"/>
        <scheme val="minor"/>
      </rPr>
      <t xml:space="preserve">, </t>
    </r>
    <r>
      <rPr>
        <b/>
        <sz val="11"/>
        <color rgb="FF000000"/>
        <rFont val="Calibri"/>
        <family val="2"/>
        <scheme val="minor"/>
      </rPr>
      <t>1 triệu 1 tháng</t>
    </r>
    <r>
      <rPr>
        <sz val="11"/>
        <color rgb="FF000000"/>
        <rFont val="Calibri"/>
        <family val="2"/>
        <scheme val="minor"/>
      </rPr>
      <t xml:space="preserve"> tiền lãi chỉ </t>
    </r>
    <r>
      <rPr>
        <b/>
        <sz val="11"/>
        <color rgb="FF00000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</si>
  <si>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KH đồng ý</t>
  </si>
  <si>
    <t>OK em
Tư vấn cho anh với
Anh đồng ý nhé</t>
  </si>
  <si>
    <t>Step 2.1</t>
  </si>
  <si>
    <t>Other</t>
  </si>
  <si>
    <t>KH không đồng ý</t>
  </si>
  <si>
    <t>Thôi anh không có nhu cầu
Thôi em nhé</t>
  </si>
  <si>
    <t>Step 2</t>
  </si>
  <si>
    <t>KH từ chối</t>
  </si>
  <si>
    <t>No_need</t>
  </si>
  <si>
    <t>KH cân nhắc</t>
  </si>
  <si>
    <t>ừ để a cân nhắc nhé, để tôi suy nghĩ</t>
  </si>
  <si>
    <t>Đi vắng/ Người thân nghe hộ</t>
  </si>
  <si>
    <t>{{gender}} {{custommer_name}} vừa đi ra ngoài.
{{gender}} {{custommer_name}} không có ở đây, tôi là ba/mẹ/vợ/chồng/em/chị/anh/đồng nghiệp/ bạn của {{gender}} nghe giúp.
{{gender}} {{custommer_name}} để quên điện thoại ở nhà rồi.</t>
  </si>
  <si>
    <t>Step 1.1</t>
  </si>
  <si>
    <t>Nghe hộ</t>
  </si>
  <si>
    <t>Relative_away</t>
  </si>
  <si>
    <t>Không đúng KH</t>
  </si>
  <si>
    <t>Tôi không phải tên {{custommer_name}} này. Nhầm số rồi
Không phải, tôi không quen ai tên này.
Không phải, số điện thoại này tôi sử dụng lâu rồi, nhà tôi cũng không có ai tên này.
Nhầm rồi</t>
  </si>
  <si>
    <t>Sai số</t>
  </si>
  <si>
    <t>Wrong_info</t>
  </si>
  <si>
    <t>Bận</t>
  </si>
  <si>
    <t>Đúng rồi, nhưng tôi đang bận, có gì gọi lại sau. 
Tí nữa gọi lại đi</t>
  </si>
  <si>
    <t>KH báo bận</t>
  </si>
  <si>
    <t>Busy</t>
  </si>
  <si>
    <t>Other - KH hỏi thêm thông tin khoản vay</t>
  </si>
  <si>
    <t>Chính sách bên em như thế nào</t>
  </si>
  <si>
    <t>KH hỏi thêm thông tin</t>
  </si>
  <si>
    <t>KH hỏi về số tiền vay</t>
  </si>
  <si>
    <t>Vay được bao nhiêu tiền
Tối đa vay được bao nhiêu</t>
  </si>
  <si>
    <t>Lần 1: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</si>
  <si>
    <t>Lần 2 chuyển Step 2</t>
  </si>
  <si>
    <t>KH hỏi về lãi vay</t>
  </si>
  <si>
    <t>Lãi suất như thế nào
có mất lãi không
lãi bên em cao lắm</t>
  </si>
  <si>
    <t>Lần 1: Dạ mức lãi suất của {{gender}} đang cực kỳ ưu đãi đó ạ. Lãi suất 1 triệu 1 tháng tiền lãi chỉ khoảng bằng bữa ăn sáng. Chương trình đang gần kết thúc rồi, em hỗ trợ đăng ký giữ suất ngay cho mình nha?</t>
  </si>
  <si>
    <t>Không nghe rõ</t>
  </si>
  <si>
    <t>Không nghe rõ
Nói lại đi, không nghe được gì cả
Alo Alo Alo</t>
  </si>
  <si>
    <t>Thoại Bot says</t>
  </si>
  <si>
    <t>Nhắc lại 2 lần, rồi fallback</t>
  </si>
  <si>
    <t>&lt;giữ nguyên của trước đó&gt;</t>
  </si>
  <si>
    <t>Repeat</t>
  </si>
  <si>
    <t>KH im lặng</t>
  </si>
  <si>
    <t>KH im lặng, không trả lời</t>
  </si>
  <si>
    <t>Fallback</t>
  </si>
  <si>
    <t xml:space="preserve">Xin lỗi, em không nghe rõ thông tin từ {{gender}} Em xin phép gọi lại cho {{gender}} sau, em chào {{gender}} ạ. </t>
  </si>
  <si>
    <t>End call, gọi lại 1 lần</t>
  </si>
  <si>
    <t>A1.1</t>
  </si>
  <si>
    <t>Không đúng KH - Thuyết phục vay NTB</t>
  </si>
  <si>
    <t>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</si>
  <si>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cảm ơn anh chị, em xin phép ghi nhận và gác máy. Em chào anh chị ạ!</t>
  </si>
  <si>
    <t>End call</t>
  </si>
  <si>
    <t>Unsuccess</t>
  </si>
  <si>
    <t xml:space="preserve">Lần 2: Em xin ghi nhận thông tin từ {{gender}} ạ. Em xin phép gọi lại hỗ trợ cho {{gender}} sau, em chào {{gender}} ạ. </t>
  </si>
  <si>
    <t>Lần 2 vào fallback</t>
  </si>
  <si>
    <t>Lãi suất như thế nào
lãi bên em cao lắm</t>
  </si>
  <si>
    <t>KH không nghe rõ</t>
  </si>
  <si>
    <t>KH im lặng, không trả lởi</t>
  </si>
  <si>
    <t>A2</t>
  </si>
  <si>
    <t>Thuyết phục (Xử lý từ chối)</t>
  </si>
  <si>
    <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</si>
  <si>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Thôi anh không có nhu cầu
Thôi em nhé
Không</t>
  </si>
  <si>
    <t>Dạ cảm ơn anh chị, em xin phép ghi nhận và gác máy. Em chào {{gender}} ạ!</t>
  </si>
  <si>
    <t xml:space="preserve">Em xin ghi nhận thông tin từ {{gender}} ạ. Em xin phép gọi lại hỗ trợ cho {{gender}} sau, em chào {{gender}} ạ. </t>
  </si>
  <si>
    <t>KH Không nghe rõ/ Yêu cầu lặp lại</t>
  </si>
  <si>
    <t>A2.1</t>
  </si>
  <si>
    <t>Xác nhận số tiền vay</t>
  </si>
  <si>
    <t>Dạ vậy {{gender}} vui lòng cho em biết thêm số tiền {{gender}} muốn tham gia vay lần này là bao nhiêu ạ?</t>
  </si>
  <si>
    <t>KH cung cấp số tiền trên 100 triệu - dưới 1 tỷ</t>
  </si>
  <si>
    <t>tôi muốn vay 300 triệu</t>
  </si>
  <si>
    <t>Cảm ơn {{gender}} đã quan tâm đến chương trình. Em xin ghi nhận thông tin và sẽ liên hệ {{gender}} trong thời gian sớm nhất. {{gender}} vui lòng chờ máy nghe điện thoại giúp em nhé. Em chào {{gender}} ạ!</t>
  </si>
  <si>
    <t>KH vay trên 100 triệu</t>
  </si>
  <si>
    <t>KH cung cấp số tiền 100 triệu trở xuống</t>
  </si>
  <si>
    <t>anh/chị vay khoảng 50 triệu</t>
  </si>
  <si>
    <t>KH vay 100 triệu</t>
  </si>
  <si>
    <t>Success_A_XS</t>
  </si>
  <si>
    <t>KH cung cấp số tiền từ 1 tỷ trở lên</t>
  </si>
  <si>
    <t>vay 1 tỷ được không</t>
  </si>
  <si>
    <t>KH vay từ 1 tỷ</t>
  </si>
  <si>
    <t>Not_proceed</t>
  </si>
  <si>
    <t>KH không nói rõ số tiền /
KH báo bao nhiêu cũng được/
KH báo vay tối đa</t>
  </si>
  <si>
    <t>bao tiền cũng tốt
càng nhiều càng tốt
bên em cho vay nhiêu anh/chị vay bấy nhiêu
ừ ừ
đồng ý vay
hướng dẫn thủ tục vay</t>
  </si>
  <si>
    <t>KH vay</t>
  </si>
  <si>
    <t>Success_B_XS</t>
  </si>
  <si>
    <t>KH từ chối vay</t>
  </si>
  <si>
    <t>không vay đâu
không có nhu cầu
không không</t>
  </si>
  <si>
    <t>Chính sách bên em như thế nào
Vay được bao nhiêu tiền
Tối đa vay được bao nhiêu
Lãi suất như thế nào
lãi bên em cao lắm</t>
  </si>
  <si>
    <t>Endcall</t>
  </si>
  <si>
    <t>Thoại</t>
  </si>
  <si>
    <t>B</t>
  </si>
  <si>
    <t>KỊCH BẢN GỌI FOLLOW-UP CALL</t>
  </si>
  <si>
    <t>B1</t>
  </si>
  <si>
    <r>
      <rPr>
        <b/>
        <sz val="11"/>
        <color rgb="FF000000"/>
        <rFont val="Times New Roman"/>
        <family val="1"/>
      </rPr>
      <t xml:space="preserve">Bot cần phân loại theo Action_code và Call_status của Last_ConnectedCall
</t>
    </r>
    <r>
      <rPr>
        <sz val="11"/>
        <color rgb="FF000000"/>
        <rFont val="Times New Roman"/>
        <family val="1"/>
      </rPr>
      <t>=&gt; xem phân nhánh đa thoại sheet "Thoại Follow up tháng 5"</t>
    </r>
  </si>
  <si>
    <t>KH báo Bận</t>
  </si>
  <si>
    <t>Không nghe rõ
Nói lại đi, không nghe được gì cả
Alo Alo Alo
cái gì</t>
  </si>
  <si>
    <t>Conditions</t>
  </si>
  <si>
    <t>Nest Step</t>
  </si>
  <si>
    <t>Bot response 2</t>
  </si>
  <si>
    <t>Bot response 3</t>
  </si>
  <si>
    <t>Bot response 4</t>
  </si>
  <si>
    <t>Bot response 5</t>
  </si>
  <si>
    <t xml:space="preserve">Action code </t>
  </si>
  <si>
    <t>&lt;PTP_date&gt;</t>
  </si>
  <si>
    <t>A0</t>
  </si>
  <si>
    <t xml:space="preserve">0. CHÀO HỎI </t>
  </si>
  <si>
    <t>A1</t>
  </si>
  <si>
    <t>Dạ em chào {{customer_gender}} {{name}} , em liên hệ từ 
Công ty tài chính SHB Finance, {{customer_gender}} {{name}} đang nghe máy đúng không ạ?</t>
  </si>
  <si>
    <t>HUP</t>
  </si>
  <si>
    <t xml:space="preserve">
1. Xác nhận KH</t>
  </si>
  <si>
    <t>KH xác nhận đúng</t>
  </si>
  <si>
    <t>Dạ, anh chị có phải người thân hay người quen của {{customer_gender}} {{name}} không ạ?</t>
  </si>
  <si>
    <t>CKO</t>
  </si>
  <si>
    <t>KH báo cam kết thanh toán</t>
  </si>
  <si>
    <t>KH báo đã thanh toán</t>
  </si>
  <si>
    <t>A5</t>
  </si>
  <si>
    <t>Dạ, sau khi {{customer_gender}} khi thanh toán, bên em có gửi tin nhắn xác nhận thanh toán, {{customer_gender}} đã nhận đươc tin nhắn chưa ạ?</t>
  </si>
  <si>
    <t>WFP</t>
  </si>
  <si>
    <t>Không phải KH / Người nghe là bên thứ 3 / Người nghe báo nhầm số</t>
  </si>
  <si>
    <t>Người nghe báo KH đã mất</t>
  </si>
  <si>
    <t>End</t>
  </si>
  <si>
    <t>Dạ, em rất tiếc khi nghe tin này và xin gửi lời chia buồn đến gia đình mình.
Để công ty cập nhật thông tin và tránh làm phiền bằng các cuộc gọi sau này, anh/chị vui lòng hỗ trợ gửi giấy báo tử hoặc giấy xác nhận liên quan  đến {{company_name}}. Hoặc anh chi có thể liên hệ thêm số hotline 1 9 0 0 2 1 9 8 để hỗ trợ. Em cảm ơn em {{Bot_name}} trợ lý ảo chào anh chị ạ.</t>
  </si>
  <si>
    <t>DIE</t>
  </si>
  <si>
    <t>Người nghe báo bận lần 1</t>
  </si>
  <si>
    <t>Em xin trao đổi nhanh 1 đến 2 phút thôi . {{customer_gender}} {{name}} đang nghe máy chứ ạ.</t>
  </si>
  <si>
    <t>CAB</t>
  </si>
  <si>
    <t>Người nghe báo bận lần 2</t>
  </si>
  <si>
    <t>Dạ vâng để trao đổi thông tin rõ hơn, em xin phép liên hệ lại sau, em cảm ơn, em {{Bot_name}} trợ lý ảo chào {{customer_gender}} ạ.</t>
  </si>
  <si>
    <t>Người nghe yêu cầu nhắc lại / im lặng/BOT không hiểu lần 1</t>
  </si>
  <si>
    <t>Em liên hệ từ 
Công ty tài chính SHB Finance, {{customer_gender}} {{name}} đang nghe máy đúng không ạ?</t>
  </si>
  <si>
    <t>Người nghe yêu cầu nhắc lại / im lặng/BOT không hiểu lần 2</t>
  </si>
  <si>
    <t>Có phải {{customer_gender}} {{first_name}}đang nghe máy không ạ?</t>
  </si>
  <si>
    <t>Người nghe yêu cầu nhắc lại / im lặng/BOT không hiểu lần 3</t>
  </si>
  <si>
    <t xml:space="preserve">
1.1. Xác nhận mối quan hệ</t>
  </si>
  <si>
    <t>Người nghe báo nhầm máy / Không quen</t>
  </si>
  <si>
    <t>Dạ, Em đã ghi nhận thông tin Anh/Chị cung cấp và xin lỗi đã làm phiền Anh/Chị. Chúc Anh/Chị một ngày tốt lầnh, em xin chào!</t>
  </si>
  <si>
    <t>NCP</t>
  </si>
  <si>
    <t>Người nghe là người quen / người thân với KH</t>
  </si>
  <si>
    <t>Dạ vậy Nhờ Anh/Chị nhắn {{customer_gender}} {{first_name}} vui lòng nghe máy khi Công ty tài chính SHB Finance liên hệ nhé... Em cảm ơn và chúc Anh/Chị một ngày tốt lầnh!</t>
  </si>
  <si>
    <t>LEM</t>
  </si>
  <si>
    <t>&lt;Giữ nguyên action code trước đó&gt;</t>
  </si>
  <si>
    <t xml:space="preserve">
2. Nhắc lịch thanh toán</t>
  </si>
  <si>
    <t>WTP</t>
  </si>
  <si>
    <t>KH muốn thanh lý hợp đồng</t>
  </si>
  <si>
    <t>Vậy {{customer_gender}} vui lòng liên hệ tổng đài 1 9 0 0 2 1 9 8 của công ty SHB Finance để được hướng dẫn chi tiết. Em cảm ơn em chào {{customer_gender}}
 ạ.</t>
  </si>
  <si>
    <t>TER</t>
  </si>
  <si>
    <t>KH muốn hoàn tiền lại, hủy hợp đồng</t>
  </si>
  <si>
    <t>KH hứa thanh toán trong hôm nay</t>
  </si>
  <si>
    <t>Em xin xác nhận thông tin thanh toán của mình vào ngày [PTP date]. Mong {{INPUT_SLOT.customer_gender}} thanh toán đúng ngày để giữ được lịch sử tín dụng tốt. Chúc {{customer_gender}} một ngày tốt lầnh, em {{Bot_name}} trợ lý ảo chào {{customer_gender}} ạ.</t>
  </si>
  <si>
    <t>PTP</t>
  </si>
  <si>
    <t>KH hứa thanh toán tại 1 ngày trước due date</t>
  </si>
  <si>
    <t>PTP date</t>
  </si>
  <si>
    <t>Số tiền nhỏ hơn {{amount} 
OR
PTP date &gt; {{due_date}}</t>
  </si>
  <si>
    <t>KH hứa thanh toán một phần/ KH thanh toán trễ</t>
  </si>
  <si>
    <t>A3</t>
  </si>
  <si>
    <t>Vì sao {{customer_gender}} chưa sẵn sàng thanh toán khoản vay này ạ.</t>
  </si>
  <si>
    <t>RTP</t>
  </si>
  <si>
    <t>KH từ chối thanh toán không có lý do</t>
  </si>
  <si>
    <t>KH từ chối thanh toán có lý do</t>
  </si>
  <si>
    <t>A3.1</t>
  </si>
  <si>
    <t>Em hiểu {{customer_gender}} đang chưa thể thanh toán ngay, tuy nhiên nếu không thanh toán đúng hạn {{customer_gender}} sẽ bị ghi nhận lịch sử tín dụng không tốt, và còn phát sinh thêm lãi quá hạn và lãi chậm trả. 
{{customer_gender}} cố gắng sắp xếp thanh toán giúp em trước ngày {{due_date}} nhé ạ?</t>
  </si>
  <si>
    <t>Dạ, Em đã ghi nhận thông tin Anh/Chị cung cấp và xin lỗi đã làm phiền Anh/Chị. Chúc Anh/Chị một ngày tốt lầnh, em {{Bot_name}}} xin chào!</t>
  </si>
  <si>
    <t>KH yêu cầu nhân viên phụ trách gọi lại</t>
  </si>
  <si>
    <t xml:space="preserve">Em xin cảm ơn và ghi nhận thông tin phản hồi của {{customer_gender}}. Nhân viên sẽ liên hệ lại vào ngày {{due_date}} cho {{customer_gender}}, chúc {{customer_gender}} có một ngày tốt lầnh, em {{Bot_name}} trợ lý ảo chào {{customer_gender}} ạ. </t>
  </si>
  <si>
    <r>
      <rPr>
        <i/>
        <sz val="11"/>
        <color rgb="FF000000"/>
        <rFont val="Times New Roman"/>
        <family val="1"/>
      </rPr>
      <t>Hợp đồng của {customer_gender}} có kỳ thanh toán sắp đến hạn vào
ngày {{due_date}}, với số tiền là {{</t>
    </r>
    <r>
      <rPr>
        <i/>
        <sz val="11"/>
        <color rgb="FFFF0000"/>
        <rFont val="Times New Roman"/>
        <family val="1"/>
      </rPr>
      <t>amount</t>
    </r>
    <r>
      <rPr>
        <i/>
        <sz val="11"/>
        <color rgb="FF000000"/>
        <rFont val="Times New Roman"/>
        <family val="1"/>
      </rPr>
      <t>}} đồng. Nhờ {{customer_gender}} sắp xếp thanh toán sớm giúp em hôm nay nhé.</t>
    </r>
  </si>
  <si>
    <t xml:space="preserve">Dạ Em chưa nghe rõ phản hồi của {{customer_gender}}. Em xin phép liên hệ lại sau. Em chào {{customer_gender}}. </t>
  </si>
  <si>
    <t>KH hỏi là ai lần 1</t>
  </si>
  <si>
    <t>Em gọi đến để nhắc về hợp đồng số {{contract_no}} với số tiền vay {{loan_amount}} đồng và số tiền kỳ là {{loan_amount}}, sắp đến hạn {{due_date}} ngày. Nhờ {{customer_gender}} sắp xếp thanh toán sớm giúp em hôm nay nhé?</t>
  </si>
  <si>
    <t>KH hỏi là ai lần 2</t>
  </si>
  <si>
    <t>KH hỏi là ai lần 3</t>
  </si>
  <si>
    <t xml:space="preserve">Xin lỗi, em chưa thể hỗ trợ trả lời ngay thông tin này. Nhân viên sẽ liên hệ lại vào ngày {{due_date}} cho {{customer_gender}}, chúc {{customer_gender}} có một ngày tốt lầnh, em {{Bot_name}} trợ lý ảo chào {{customer_gender}} ạ. </t>
  </si>
  <si>
    <t>KH hỏi khoản vay nào lần 1</t>
  </si>
  <si>
    <t>KH hỏi khoản vay nào lần 2</t>
  </si>
  <si>
    <t>KH hỏi khoản vay nào lần 3</t>
  </si>
  <si>
    <t>KH hỏi kênh thanh toán / KH hỏi hình thức thanh toán lần 1</t>
  </si>
  <si>
    <t>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sớm giúp em hôm nay nhé?</t>
  </si>
  <si>
    <t>KH hỏi kênh thanh toán / KH hỏi hình thức thanh toán lần 2</t>
  </si>
  <si>
    <t>KH hỏi kênh thanh toán / KH hỏi hình thức thanh toán lần 3</t>
  </si>
  <si>
    <t>KH hỏi hôm nay ngày mấy lần 1</t>
  </si>
  <si>
    <t>Nay là ngày {{today}} rồi ạ. Nhờ {{customer_gender}} sắp xếp thanh toán sớm giúp em hôm nay nhé?</t>
  </si>
  <si>
    <t>KH hỏi hôm nay ngày mấy lần 2</t>
  </si>
  <si>
    <t>KH hỏi hôm nay ngày mấy lần 3</t>
  </si>
  <si>
    <t>KH phản ánh NV gọi không lịch sự với khách hàng/người nghe hộ lần 1</t>
  </si>
  <si>
    <t>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sớm giúp em hôm nay nhé?</t>
  </si>
  <si>
    <t>KH phản ánh NV gọi không lịch sự với khách hàng/người nghe hộ lần 2</t>
  </si>
  <si>
    <t>KH phản ánh NV gọi không lịch sự với khách hàng/người nghe hộ lần 3</t>
  </si>
  <si>
    <t>KH phản ảnh gọi nhiều lần 1</t>
  </si>
  <si>
    <t>Em xin lỗi vì sự bất tiện này. Em chỉ muốn gọi ra để nhắc mình thanh toán đúng hạn thôi ạ. Vậy {{customer_gender}} sẽ thanh toán  trong hôm nay nhé? Nhờ {{customer_gender}} sắp xếp thanh toán sớm giúp em hôm nay nhé?</t>
  </si>
  <si>
    <t>KH phản ảnh gọi nhiều lần 2</t>
  </si>
  <si>
    <t>KH phản ảnh gọi nhiều lần 3</t>
  </si>
  <si>
    <t>KH hỏi số tổng đài lần 1</t>
  </si>
  <si>
    <t>Dạ, {{customer_gender}} vui lòng liên hệ tổng đài 1 9 0 0 2 1 9 8 của công ty SHB Finance để được hỗ trợ nhé ạ. Nhờ {{customer_gender}} sắp xếp thanh toán sớm giúp em hôm nay nhé?</t>
  </si>
  <si>
    <t>KH hỏi số tổng đài lần 2</t>
  </si>
  <si>
    <t>Dạ, {{customer_gender}} vui lòng liên hệ tổng đài 1 9 0 0 2 1 9 8 của công ty SHB Finance để được hỗ trợ nhé ạ, Nhờ {{customer_gender}} sắp xếp thanh toán sớm giúp em hôm nay nhé?</t>
  </si>
  <si>
    <t>KH hỏi số tổng đài lần 3</t>
  </si>
  <si>
    <t>KH muốn vay thêm lần 1</t>
  </si>
  <si>
    <t>KH muốn vay thêm lần 2</t>
  </si>
  <si>
    <t>KH muốn vay thêm lần 3</t>
  </si>
  <si>
    <t>KH hỏi về các thông tin có trên hợp đồng ( mã hợp đồng, số tiền, hạn thanh toán) lần 1</t>
  </si>
  <si>
    <t>Hợp đồng số {{contract_no}} với số tiền vay {{loan_amount}} đồng và số tiền kỳ là {{amount}}, sắp đến hạn {{due_date}} ngày. {{Customer_gender}} sắp xếp thanh toán khoản vay này đúng hạn nhé. Nhờ {{customer_gender}} sắp xếp thanh toán sớm giúp em hôm nay nhé?</t>
  </si>
  <si>
    <t>KH hỏi về các thông tin có trên hợp đồng ( mã hợp đồng, số tiền, hạn thanh toán) lần 2</t>
  </si>
  <si>
    <t>KH hỏi về các thông tin có trên hợp đồng ( mã hợp đồng, số tiền, hạn thanh toán) lần 3</t>
  </si>
  <si>
    <t>3. Hỏi lý do từ chối thanh toán</t>
  </si>
  <si>
    <t>KH từ chối (bao gồm cả có lý do và ko lý do)</t>
  </si>
  <si>
    <t>RCP</t>
  </si>
  <si>
    <t>Em xin trao đổi nhanh 1 đến 2 phút thôi . Lý do gì {{customer_gender}} chưa sẵn sàng thanh toán khoản vay này ạ.</t>
  </si>
  <si>
    <t>Dạ Em chưa nghe rõ phản hồi của {{customer_gender}}. Em xin phép liên hệ lại sau. Em chào {{customer_gender}}.</t>
  </si>
  <si>
    <t>Em gọi đến để nhắc về hợp đồng số {{contract_no}} với số tiền vay {{loan_amount}} đồng và số tiền kỳ là {{loan_amount}}, sắp đến hạn {{due_date}} ngày. Lý do gì {{customer_gender}} chưa sẵn sàng thanh toán khoản vay này ạ.</t>
  </si>
  <si>
    <r>
      <rPr>
        <i/>
        <sz val="11"/>
        <color rgb="FF000000"/>
        <rFont val="Times New Roman"/>
        <family val="1"/>
      </rPr>
      <t>Xin lỗi, em chưa thể hỗ trợ trả lời ngay thông tin này. {{customer_gender}} thu xếp thanh toán đúng hạn số tiền {{</t>
    </r>
    <r>
      <rPr>
        <i/>
        <sz val="11"/>
        <color rgb="FFFF0000"/>
        <rFont val="Times New Roman"/>
        <family val="1"/>
      </rPr>
      <t>amount</t>
    </r>
    <r>
      <rPr>
        <i/>
        <sz val="11"/>
        <color rgb="FF000000"/>
        <rFont val="Times New Roman"/>
        <family val="1"/>
      </rPr>
      <t>}} đồng để tránh phát sinh thêm chi phí ngoài kế hoạch nhé ạ.
Em xin phép liên hệ lại sau. Em chào {{customer_gender}}.</t>
    </r>
  </si>
  <si>
    <t>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Lý do gì {{customer_gender}} chưa sẵn sàng thanh toán khoản vay này ạ.</t>
  </si>
  <si>
    <t>Nay là ngày {{today}} rồi ạ. Lý do gì {{customer_gender}} chưa sẵn sàng thanh toán khoản vay này ạ.</t>
  </si>
  <si>
    <t>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Lý do gì {{customer_gender}} chưa sẵn sàng thanh toán khoản vay này ạ.</t>
  </si>
  <si>
    <t>Em xin lỗi vì sự bất tiện này. Em chỉ muốn gọi ra để nhắc mình thanh toán đúng hạn thôi ạ. Vậy {{customer_gender}} sẽ thanh toán  trong hôm nay nhé? Lý do gì {{customer_gender}} chưa sẵn sàng thanh toán khoản vay này ạ.</t>
  </si>
  <si>
    <t>Dạ, {{customer_gender}} vui lòng liên hệ tổng đài 1 9 0 0 2 1 9 8 của công ty SHB Finance để được hỗ trợ nhé ạ. Lý do gì {{customer_gender}} chưa sẵn sàng thanh toán khoản vay này ạ.</t>
  </si>
  <si>
    <t>Dạ, {{customer_gender}} vui lòng liên hệ tổng đài 1 9 0 0 2 1 9 8 của công ty SHB Finance để được hỗ trợ nhé ạ, Lý do gì {{customer_gender}} chưa sẵn sàng thanh toán khoản vay này ạ.</t>
  </si>
  <si>
    <t>Hợp đồng số {{contract_no}} với số tiền vay {{loan_amount}} đồng và số tiền kỳ là {{amount}}, sắp đến hạn {{due_date}} ngày. {{Customer_gender}} sắp xếp thanh toán khoản vay này đúng hạn nhé. Lý do gì {{customer_gender}} chưa sẵn sàng thanh toán khoản vay này ạ.</t>
  </si>
  <si>
    <t xml:space="preserve">A3.1 </t>
  </si>
  <si>
    <t>3.1 Xử lý từ chối</t>
  </si>
  <si>
    <t xml:space="preserve">Em cảm ơn và xin ghi nhận thông tin phản hồi của mình. Em sẽ liên hệ lại vào ngày {{due_date}}, chúc {{customer_gender}} có một ngày tốt lầnh, em {{Bot_name}} trợ lý ảo chào {{customer_gender}} ạ. </t>
  </si>
  <si>
    <t>Em xin trao đổi nhanh 1 đến 2 phút thôi. Nhờ {{customer_gender}} sắp xếp thanh toán đúng hạn nhé.</t>
  </si>
  <si>
    <t>Em gọi đến để nhắc về hợp đồng số {{contract_no}} với số tiền vay {{loan_amount}} đồng và số tiền kỳ là {{loan_amount}}, sắp đến hạn {{due_date}} ngày. Nhờ {{customer_gender}} sắp xếp thanh toán đúng hạn nhé.</t>
  </si>
  <si>
    <t>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Nhờ {{customer_gender}} sắp xếp thanh toán đúng hạn nhé.</t>
  </si>
  <si>
    <t>Nay là ngày {{today}} rồi ạ. Nhờ {{customer_gender}} sắp xếp thanh toán đúng hạn nhé.</t>
  </si>
  <si>
    <t>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Nhờ {{customer_gender}} sắp xếp thanh toán đúng hạn nhé.</t>
  </si>
  <si>
    <t>Em xin lỗi vì sự bất tiện này. Em chỉ muốn gọi ra để nhắc mình thanh toán đúng hạn thôi ạ. Vậy {{customer_gender}} sẽ thanh toán  trong hôm nay nhé? Nhờ {{customer_gender}} sắp xếp thanh toán đúng hạn nhé.</t>
  </si>
  <si>
    <t>Dạ, {{customer_gender}} vui lòng liên hệ tổng đài 1 9 0 0 2 1 9 8 của công ty SHB Finance để được hỗ trợ nhé ạ. Nhờ {{customer_gender}} sắp xếp thanh toán đúng hạn nhé.</t>
  </si>
  <si>
    <t>Dạ, {{customer_gender}} vui lòng liên hệ tổng đài 1 9 0 0 2 1 9 8 của công ty SHB Finance để được hỗ trợ nhé ạ, Nhờ {{customer_gender}} sắp xếp thanh toán đúng hạn nhé.</t>
  </si>
  <si>
    <t>Hợp đồng số {{contract_no}} với số tiền vay {{loan_amount}} đồng và số tiền kỳ là {{amount}}, sắp đến hạn {{due_date}} ngày. {{Customer_gender}} sắp xếp thanh toán khoản vay này đúng hạn nhé. Nhờ {{customer_gender}} sắp xếp thanh toán đúng hạn nhé.</t>
  </si>
  <si>
    <t>5. Xác nhận đã thanh toán</t>
  </si>
  <si>
    <t>KH báo đã nhận tin nhắn</t>
  </si>
  <si>
    <t xml:space="preserve">Em xin cảm ơn và ghi nhận thông tin của mình, bên em sẽ kiểm tra lại trên hệ thống. Chúc {{customer_gender}} có một ngày tốt lầnh, em chào anh ạ. </t>
  </si>
  <si>
    <t>KH báo chưa nhận tin nhắn</t>
  </si>
  <si>
    <t>Em xin ghi nhận phản hồi của {{customer_gender}}. Mình vui lòng kiểm tra lại thông tin khi thanh toán giúp em. Em cảm ơn em {{Bot_name}} trợ lý ảo chào {{customer_gender}} ạ.</t>
  </si>
  <si>
    <t>NO_A3</t>
  </si>
  <si>
    <t xml:space="preserve">KH không đồng ý thanh toán </t>
  </si>
  <si>
    <t xml:space="preserve">KH thanh toán một phần </t>
  </si>
  <si>
    <t>KH thanh toán trễ</t>
  </si>
  <si>
    <t>YES_A3</t>
  </si>
  <si>
    <t>Em cảm ơn {{customer_gender}} đã dành thời gian trao đổi. Em đã cố gắng tư vấn lợi ích và rủi ro của việc thanh toán đúng hạn và quá hạn, tuy nhiên {{customer_gender}} vẫn chưa đồng ý thu xếp thanh toán đầy đủ. {{customer_gender}} nên thanh toán càng sớm càng tốt để tâm trạng thoải mái và không phải nhận thêm các cuộc gọi nhắc nợ cho khoản vay của mình. Nếu cần hỗ trợ, {{customer_gender}} vui lòng liên hệ tổng đài 1 9 0 0 2 1 9 8 của công ty SHB Finance để được hướng dẫn chi tiết. Em cảm ơn em chào {{customer_gender}}
 ạ.</t>
  </si>
  <si>
    <r>
      <rPr>
        <i/>
        <sz val="11"/>
        <color rgb="FF000000"/>
        <rFont val="Times New Roman"/>
        <family val="1"/>
      </rPr>
      <t xml:space="preserve">Em xin trao đổi nhanh 1 đến 2 phút thôi. </t>
    </r>
    <r>
      <rPr>
        <i/>
        <sz val="11"/>
        <color rgb="FFFF0000"/>
        <rFont val="Times New Roman"/>
        <family val="1"/>
      </rPr>
      <t>Dạ, sau khi thanh toán, {{customer_gender}} đã nhận đươc tin nhắn xác nhận thanh toán của bên em chưa ạ?</t>
    </r>
  </si>
  <si>
    <t>Em gọi đến để nhắc về hợp đồng số {{contract_no}} với số tiền vay {{loan_amount}} đồng và số tiền kỳ là {{loan_amount}}, sắp đến hạn {{due_date}} ngày. Dạ, sau khi thanh toán, {{customer_gender}} đã nhận đươc tin nhắn xác nhận thanh toán của bên em chưa ạ?</t>
  </si>
  <si>
    <t>Mình có thể thanh toán bằng hình thức chuyển khoản ngân hàng SHB Bank, Payoo, Momo, Zalopay, VNPost, Viettel gần nhất. Thông tin thanh toán ghi rõ số hợp đồng và kiểm tra đơn vị nhận là, Công ty Tài chính Trách Nhiệm Hữu Hạn Ngân hàng Thương Mại Cổ Phần Sài Gòn, Hà Nội. Mình thanh toán đúng hạn {{customer_gender}} nhé. Dạ, sau khi thanh toán, {{customer_gender}} đã nhận đươc tin nhắn xác nhận thanh toán của bên em chưa ạ?</t>
  </si>
  <si>
    <t>Nay là ngày {{today}} rồi ạ. Dạ, sau khi thanh toán, {{customer_gender}} đã nhận đươc tin nhắn xác nhận thanh toán của bên em chưa ạ?</t>
  </si>
  <si>
    <t>Em rất tiếc vì trải nghiệm của {{customer_gender}} chưa được hài lòng, Em sẽ ghi nhận lại phản hồi của mình. Nhằm nâng cao chất lượng dịch vụ nên cuộc gọi sẽ được ghi âm. Em xin tiếp tục trao đổi về khoản vay sắp đến hạn của {{customer_gender}}. Dạ, sau khi thanh toán, {{customer_gender}} đã nhận đươc tin nhắn xác nhận thanh toán của bên em chưa ạ?</t>
  </si>
  <si>
    <t>Em xin lỗi vì sự bất tiện này. Em chỉ muốn gọi ra để nhắc mình thanh toán đúng hạn thôi ạ. Vậy {{customer_gender}} sẽ thanh toán  trong hôm nay nhé? Dạ, sau khi thanh toán, {{customer_gender}} đã nhận đươc tin nhắn xác nhận thanh toán của bên em chưa ạ?</t>
  </si>
  <si>
    <t>Dạ, {{customer_gender}} vui lòng liên hệ tổng đài 1 9 0 0 2 1 9 8 của công ty SHB Finance để được hỗ trợ nhé ạ. Dạ, sau khi thanh toán, {{customer_gender}} đã nhận đươc tin nhắn xác nhận thanh toán của bên em chưa ạ?</t>
  </si>
  <si>
    <t>Dạ, {{customer_gender}} vui lòng liên hệ tổng đài 1 9 0 0 2 1 9 8 của công ty SHB Finance để được hỗ trợ nhé ạ, Dạ, sau khi thanh toán, {{customer_gender}} đã nhận đươc tin nhắn xác nhận thanh toán của bên em chưa ạ?</t>
  </si>
  <si>
    <t>Hợp đồng số {{contract_no}} với số tiền vay {{loan_amount}} đồng và số tiền kỳ là {{amount}}, sắp đến hạn {{due_date}} ngày. {{Customer_gender}} sắp xếp thanh toán khoản vay này đúng hạn nhé. Dạ, sau khi thanh toán, {{customer_gender}} đã nhận đươc tin nhắn xác nhận thanh toán của bên em chưa ạ?</t>
  </si>
  <si>
    <t>Thoại như trong sheet "Greeting_First Call"</t>
  </si>
  <si>
    <t xml:space="preserve"> vừa đi ra ngoài.
không có ở đây, tôi là ba/mẹ/vợ/chồng/em/chị/anh/đồng nghiệp/ bạn của {{gender}} nghe giúp.
để quên điện thoại ở nhà rồi.</t>
  </si>
  <si>
    <t>Thoại cải tiến mới như Sheet "Thoại Thuyết phục_FollowUp"</t>
  </si>
  <si>
    <t xml:space="preserve">Các trường hợp PL_LEAD_SOURCE </t>
  </si>
  <si>
    <t>Thoại đề xuất tháng 6/2025</t>
  </si>
  <si>
    <t xml:space="preserve">[Script PL_LEAD_SOURCE = "PL"/"2ND"] </t>
  </si>
  <si>
    <t>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</si>
  <si>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[Script PL_LEAD_SOURCE = TW 1]</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</si>
  <si>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</si>
  <si>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Ưu tiên 3</t>
  </si>
  <si>
    <t>[Script PL_LEAD_SOURCE = TW 2]</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</si>
  <si>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</si>
  <si>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Ưu tiên 2</t>
  </si>
  <si>
    <t xml:space="preserve">[Script PL_LEAD_SOURCE = TW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</si>
  <si>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 xml:space="preserve">khoảng </t>
    </r>
    <r>
      <rPr>
        <sz val="11"/>
        <color rgb="FF000000"/>
        <rFont val="Calibri"/>
        <family val="2"/>
        <scheme val="minor"/>
      </rPr>
      <t>tương đương giá tô phở buổi sáng, rất phù hợp nếu {{gender}} đang có kế hoạch chi tiêu mua sắm, sửa chữa nhà cửa. {{Gender}} có quan tâm nhân viên bên em hỗ trợ chi tiết cho mình nhé?</t>
    </r>
  </si>
  <si>
    <t>Ưu tiên 1</t>
  </si>
  <si>
    <t xml:space="preserve">[Script PL_LEAD_SOURCE = CD 1]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</si>
  <si>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</si>
  <si>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 xml:space="preserve">[Script PL_LEAD_SOURCE = CD 2]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</si>
  <si>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</si>
  <si>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 xml:space="preserve">[Script PL_LEAD_SOURCE = CD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</si>
  <si>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khoảng</t>
    </r>
    <r>
      <rPr>
        <sz val="11"/>
        <color rgb="FF000000"/>
        <rFont val="Calibri"/>
        <family val="2"/>
        <scheme val="minor"/>
      </rPr>
      <t xml:space="preserve"> tương đương với giá tô phở buổi sáng, rất phù hợp cho kế hoạch chi tiêu mua sắm, sửa chữa nhà cửa đó ạ. {{Gender}} có cân nhắc cần khoản nào không bên em tư vấn làm hồ sơ cho?</t>
    </r>
  </si>
  <si>
    <t>Bot cần phân loại theo Action_code và Call_status của Last_ConnectedCall</t>
  </si>
  <si>
    <t>#</t>
  </si>
  <si>
    <t>Last_Action_code</t>
  </si>
  <si>
    <t>Các Script sử dụng (Update bổ sung/ thay thế 8/5)</t>
  </si>
  <si>
    <t>keyword</t>
  </si>
  <si>
    <t xml:space="preserve">Other </t>
  </si>
  <si>
    <t>&lt;Script 1:&gt; Dạ em chào {{gender}} {{name}}, Hôm trước em có chia sẻ với{{gender}} về chương trình vay lên đến 100 triệu đồng nhưng {{gender}} {{name}} còn cân nhắc ,hiện chương trình còn vài ngày nữa là kết thúc, 
nếu anh/chị vẫn đang cần vốn xoay tạm hoặc xử lý việc gì đó, thì thời điểm này khá hợp lý ạ.
em sẽ hỗ trợ {{gender}} đăng ký ngay  để giữ suất cho mình  nha?</t>
  </si>
  <si>
    <t>vẫn đang cần vốn xoay tạm hoặc xử lý việc gì đó</t>
  </si>
  <si>
    <t>&lt;Script 2:&gt; Dạ em chào {{gender}} {{name}}, Hôm trước em có chia sẻ với {{gender}} về chương trình vay tới 100 triệu đồng mà {{gender}} {{name}} còn cân nhắc 
Chương trình  sắp kết thúc, lãi thì thấp 1 triệu 1 tháng tiền lãi chỉ khoảng bằng bữa ăn sáng. – mỗi tháng trả nhẹ thôi. 
Nếu mình vẫn cần vốn nhưng ngại thủ tục, em có thể hỗ trợ cách làm nhanh và đơn giản nhất chỉ cần CCCD
em hỗ trợ đăng ký ngay cho mình nha?</t>
  </si>
  <si>
    <t>cách làm nhanh và đơn giản nhất chỉ cần CCCD</t>
  </si>
  <si>
    <r>
      <t>&lt;Script 1:&gt; Dạ em chào {{gender}} {{name}}, Hôm trước em có chia sẻ với{{gender}} về chương trình</t>
    </r>
    <r>
      <rPr>
        <b/>
        <sz val="11"/>
        <color theme="1"/>
        <rFont val="Calibri"/>
        <family val="2"/>
        <scheme val="minor"/>
      </rPr>
      <t xml:space="preserve"> vay</t>
    </r>
    <r>
      <rPr>
        <sz val="11"/>
        <color theme="1"/>
        <rFont val="Calibri"/>
        <family val="2"/>
        <scheme val="minor"/>
      </rPr>
      <t xml:space="preserve"> lên đến 100 triệu đồng nhưng </t>
    </r>
    <r>
      <rPr>
        <b/>
        <sz val="11"/>
        <color theme="1"/>
        <rFont val="Calibri"/>
        <family val="2"/>
        <scheme val="minor"/>
      </rPr>
      <t>{{gender}} {{name}} còn băn khoăn về sản phẩm</t>
    </r>
    <r>
      <rPr>
        <sz val="11"/>
        <color theme="1"/>
        <rFont val="Calibri"/>
        <family val="2"/>
        <scheme val="minor"/>
      </rPr>
      <t>.
 Hiện tại chương trình này chỉ còn vài ngày nữa là kết thúc,</t>
    </r>
    <r>
      <rPr>
        <b/>
        <sz val="11"/>
        <color theme="1"/>
        <rFont val="Calibri"/>
        <family val="2"/>
        <scheme val="minor"/>
      </rPr>
      <t xml:space="preserve">em gọi lại để hỗ trợ </t>
    </r>
    <r>
      <rPr>
        <sz val="11"/>
        <color theme="1"/>
        <rFont val="Calibri"/>
        <family val="2"/>
        <scheme val="minor"/>
      </rPr>
      <t xml:space="preserve">{{gender}} </t>
    </r>
    <r>
      <rPr>
        <b/>
        <sz val="11"/>
        <color theme="1"/>
        <rFont val="Calibri"/>
        <family val="2"/>
        <scheme val="minor"/>
      </rPr>
      <t>tham gia sớm và</t>
    </r>
    <r>
      <rPr>
        <sz val="11"/>
        <color theme="1"/>
        <rFont val="Calibri"/>
        <family val="2"/>
        <scheme val="minor"/>
      </rPr>
      <t xml:space="preserve"> không bỏ lỡ cơ hội.
 Nếu {{gender}} đã quyết định, em sẽ hỗ trợ {{gender}} đăng ký ngay hôm nay để giữ suất, chỉ mất vài phút thôi {{gender}} nha?</t>
    </r>
  </si>
  <si>
    <t>chỉ mất vài phút thôi</t>
  </si>
  <si>
    <t>&lt;Script 2:&gt; Dạ em chào {{gender}} {{name}}, Hôm trước em có giới thiệu về chương trình vay lên tới 100 triệu đồng mà {{gender}} {{name}} 
 đang hỏi thêm thông tin sản phẩm ,nhiều Khách của em trước cũng giống anh/chị, sau khi rõ hơn rồi thì thấy khoản vay hỗ trợ rất tốt cho mình xoay vốn hay chi tiêu mà không bị áp lực nhiều
Chương trình đang gần kết thúc
Đợt này  lãi suất ưu đãi  1 triệu 1 tháng lãi chỉ khoảng bằng bữa ăn sáng. 
, em hỗ trợ đăng ký ngay cho mình nha?</t>
  </si>
  <si>
    <t>xoay vốn hay chi tiêu mà không bị áp lực nhiều</t>
  </si>
  <si>
    <t>No need​ / Un success​</t>
  </si>
  <si>
    <t>&lt;Script 3:&gt; Dạ chào {{gender}} {{name}}, Dịp hè sắp tới, nếu {{gender}} có dự định du lịch, mua sắm hay cần xoay dòng tài chính, em hỗ trợ đăng ký để giữ ưu đãi khoản vay tới 100 triệu, 1 triệu 1 tháng tiền lãi chỉ khoảng bằng bữa ăn sáng cho mình nha!</t>
  </si>
  <si>
    <t>dịp hè sắp tới</t>
  </si>
  <si>
    <t>&lt;Script 5:&gt; 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t>
  </si>
  <si>
    <t>đã kịp cân nhắc thêm</t>
  </si>
  <si>
    <t>&lt;Script 6:&gt; 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</si>
  <si>
    <t>đã kịp suy nghĩ thêm</t>
  </si>
  <si>
    <t>Dạ em chào {{gender}} {{name}},  hôm trước mình có trao đổi khoản vay đến 100 triệu nhưng thời điểm đó A/C đang cần thêm thời gian suy nghĩ
Nhiều khách của em ban đầu cũng không cần, nhưng đến lúc sửa nhà, đóng học cho con thì cần ngay mà không kịp xoay.
thủ tục chỉ CCCD với lãi suất 1 triệu tiền lãi/ tháng chỉ khoảng tô phở ăn sáng  và chỉ có hạn trong mấy ngày , em  hỗ trợ ngay chị nha.</t>
  </si>
  <si>
    <t>ban đầu cũng không cần, nhưng đến lúc sửa nhà, đóng học cho con thì cần ngay</t>
  </si>
  <si>
    <t>Các giá trị còn lại:</t>
  </si>
  <si>
    <t>&lt;Script 1:&gt; 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t>
  </si>
  <si>
    <t>em muốn nhắc{{gender}} để không bỏ lỡ cơ hội</t>
  </si>
  <si>
    <t>&lt;Script 2:&gt; 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t>
  </si>
  <si>
    <t>Chương trình đang gần kết thúc, em hỗ trợ giữ suất ngay cho mình nha</t>
  </si>
  <si>
    <t>Tên các biến/ trường dữ liệu được xác định tương ứng từ kịch bản chi tiết</t>
  </si>
  <si>
    <t>Data input</t>
  </si>
  <si>
    <t>Tên trường sẽ đóng vai trò duy nhất, phân biệt các KH với nhau:</t>
  </si>
  <si>
    <t>CRMID</t>
  </si>
  <si>
    <t>STT</t>
  </si>
  <si>
    <t>Tên trường dữ liệu</t>
  </si>
  <si>
    <t>Mô tả</t>
  </si>
  <si>
    <t>Đinh dạng dữ liệu</t>
  </si>
  <si>
    <t>Thông tin khách hàng</t>
  </si>
  <si>
    <t>Mã dữ liệu</t>
  </si>
  <si>
    <t>text</t>
  </si>
  <si>
    <t>PHONE_NUMBER</t>
  </si>
  <si>
    <t>Số điện thoại</t>
  </si>
  <si>
    <t>phonenumber</t>
  </si>
  <si>
    <t>CONTACT_NAME</t>
  </si>
  <si>
    <t>Họ tên khách hàng</t>
  </si>
  <si>
    <t>tiếng Việt có dấu, không giới hạn ký tự</t>
  </si>
  <si>
    <t>GENDER</t>
  </si>
  <si>
    <t>Giới tính</t>
  </si>
  <si>
    <t>Chỉ bao gồm Anh hoặc Chị. Nếu trống thì xưng hô mặc định là "Anh Chị"</t>
  </si>
  <si>
    <t>Thông tin thêm về khoản vay</t>
  </si>
  <si>
    <t>LEAD_SOURCE</t>
  </si>
  <si>
    <t>nguồn lead. Gồm các giá trị bắt đầu bằng: 
+ X-Sell CDL
+ X-Sell TW
+ X-Sell 2ND
+ X-Sell PL</t>
  </si>
  <si>
    <t>2ND và PL là chung 1 nhóm
CDL và TW là chung 1 nhóm</t>
  </si>
  <si>
    <t>Data output</t>
  </si>
  <si>
    <t>Trạng thái cuộc gọi
(call_status)</t>
  </si>
  <si>
    <t>Kết quả cuộc gọi</t>
  </si>
  <si>
    <t>Áp dụng chi tiết ở kịch bản</t>
  </si>
  <si>
    <t>Action_code</t>
  </si>
  <si>
    <t>Theo mô tả trong kịch bản</t>
  </si>
  <si>
    <t>customer_confirm_amount</t>
  </si>
  <si>
    <t>Câu thoại khách hàng confirm số tiền muốn vay nếu mã là Success_A (Ở bất kỳ bước nào).</t>
  </si>
  <si>
    <t>Nếu có nhiều câu trả lời do reprompt thì ngăn cách nhau bởi dấu ";"</t>
  </si>
  <si>
    <t>calltranscript_customer_say</t>
  </si>
  <si>
    <t>Câu thoại khách hàng hỏi thông tin khoản vay, KH confirm số tiền muốn vay hoặc khách hàng confirm nhưng chưa báo số tiền muốn vay. Tương ứng các mã như:
+ Other; Success_A_NTB; Success_AA_NTB; Success_B_NTB (Ở bất kỳ bước nào).</t>
  </si>
  <si>
    <t>user_say_step_1</t>
  </si>
  <si>
    <t>câu nói người dùng tại bước 1 - giới thiệu khoản vay</t>
  </si>
  <si>
    <t>user_say_step_1_1</t>
  </si>
  <si>
    <t>câu nói người dùng tại bước 1.1 - thuyết phục vay (không phải khách hàng nghe máy)</t>
  </si>
  <si>
    <t>user_say_step_2</t>
  </si>
  <si>
    <t>câu nói người dùng tại bước 2 - thuyết phục vay (đúng khách hàng nghe máy)</t>
  </si>
  <si>
    <t>user_say_step_2_1</t>
  </si>
  <si>
    <t>câu nói người dùng tại bước 2.1 - xác nhận số tiền vay</t>
  </si>
  <si>
    <t>Rule gọi</t>
  </si>
  <si>
    <t>Chi tiết</t>
  </si>
  <si>
    <t>Rule gọi trong ngày</t>
  </si>
  <si>
    <t>Gọi lại do nhỡ (unconnected): gọi lại 2 lần, cách 1 tiếng</t>
  </si>
  <si>
    <t>Khung giờ gọi</t>
  </si>
  <si>
    <r>
      <t xml:space="preserve">Sáng: </t>
    </r>
    <r>
      <rPr>
        <b/>
        <sz val="11"/>
        <color rgb="FF000000"/>
        <rFont val="Calibri"/>
        <family val="2"/>
        <scheme val="minor"/>
      </rPr>
      <t>8h</t>
    </r>
    <r>
      <rPr>
        <sz val="11"/>
        <color rgb="FF000000"/>
        <rFont val="Calibri"/>
        <family val="2"/>
        <scheme val="minor"/>
      </rPr>
      <t>-12h</t>
    </r>
  </si>
  <si>
    <t>Chiều: 13h-17h</t>
  </si>
  <si>
    <t>Define Action code</t>
  </si>
  <si>
    <t>Action code</t>
  </si>
  <si>
    <t xml:space="preserve">KH đồng ý và nói số tiền muốn vay </t>
  </si>
  <si>
    <t>Hot lead</t>
  </si>
  <si>
    <t>KH đồng ý, chưa xác nhận số tiền muốn vay</t>
  </si>
  <si>
    <t>KH báo bận, làm phiền</t>
  </si>
  <si>
    <r>
      <rPr>
        <sz val="11"/>
        <color rgb="FF000000"/>
        <rFont val="Calibri"/>
        <family val="2"/>
        <scheme val="minor"/>
      </rPr>
      <t xml:space="preserve">KH hỏi các nhu cầu khác/ </t>
    </r>
    <r>
      <rPr>
        <sz val="11"/>
        <color rgb="FFFF0000"/>
        <rFont val="Calibri"/>
        <family val="2"/>
        <scheme val="minor"/>
      </rPr>
      <t>KH hỏi muốn vay trên 100 triệu</t>
    </r>
  </si>
  <si>
    <t>Hot lead (nếu 1 KH Other 2 lần)</t>
  </si>
  <si>
    <t>Người khác nghe máy hộ</t>
  </si>
  <si>
    <r>
      <rPr>
        <sz val="11"/>
        <color rgb="FF000000"/>
        <rFont val="Calibri"/>
        <family val="2"/>
        <scheme val="minor"/>
      </rPr>
      <t>KH Không nghe rõ/ Yêu cầu lặp lại/</t>
    </r>
    <r>
      <rPr>
        <sz val="11"/>
        <color rgb="FFFF0000"/>
        <rFont val="Calibri"/>
        <family val="2"/>
        <scheme val="minor"/>
      </rPr>
      <t xml:space="preserve"> Im lặng lâu không phản hồi</t>
    </r>
  </si>
  <si>
    <r>
      <rPr>
        <sz val="11"/>
        <color rgb="FF000000"/>
        <rFont val="Calibri"/>
        <family val="2"/>
        <scheme val="minor"/>
      </rPr>
      <t xml:space="preserve">KH không có nhu cầu </t>
    </r>
    <r>
      <rPr>
        <sz val="11"/>
        <color rgb="FFFF0000"/>
        <rFont val="Calibri"/>
        <family val="2"/>
        <scheme val="minor"/>
      </rPr>
      <t>và chưa nghe thuyết phục</t>
    </r>
  </si>
  <si>
    <r>
      <rPr>
        <sz val="11"/>
        <color rgb="FF000000"/>
        <rFont val="Calibri"/>
        <family val="2"/>
        <scheme val="minor"/>
      </rPr>
      <t xml:space="preserve">KH không đồng ý </t>
    </r>
    <r>
      <rPr>
        <sz val="11"/>
        <color rgb="FFFF0000"/>
        <rFont val="Calibri"/>
        <family val="2"/>
        <scheme val="minor"/>
      </rPr>
      <t>khi đã thuyết phục</t>
    </r>
  </si>
  <si>
    <t>N/A</t>
  </si>
  <si>
    <r>
      <rPr>
        <sz val="11"/>
        <color rgb="FF000000"/>
        <rFont val="Calibri"/>
        <family val="2"/>
        <scheme val="minor"/>
      </rPr>
      <t xml:space="preserve">Giá trị mặc định khi bắt đầu cuộc gọi / </t>
    </r>
    <r>
      <rPr>
        <sz val="11"/>
        <color rgb="FFFF0000"/>
        <rFont val="Calibri"/>
        <family val="2"/>
        <scheme val="minor"/>
      </rPr>
      <t>KH chưa nghe hết câu chào đầu</t>
    </r>
  </si>
  <si>
    <t>KH hỏi muốn vay từ 1 tỷ</t>
  </si>
  <si>
    <t>Define Call Status</t>
  </si>
  <si>
    <t>call_status</t>
  </si>
  <si>
    <t>Success_A_NTB</t>
  </si>
  <si>
    <t>Success_B_NTB</t>
  </si>
  <si>
    <t>No_need / Unsuccess</t>
  </si>
  <si>
    <t>Cúp ngang</t>
  </si>
  <si>
    <t>N/A / Repeat</t>
  </si>
  <si>
    <t>FPT comment</t>
  </si>
  <si>
    <t>FEC phản hồi</t>
  </si>
  <si>
    <t>Khách hàng dập máy</t>
  </si>
  <si>
    <t>Đề xuất điều chỉnh Script 1 và Script 2 để cải thiện tỷ lệ nghe hết Bot Say</t>
  </si>
  <si>
    <t>cân nhắc tăng tốc độ, tăng độ tự nhiên của bot khi thoại</t>
  </si>
  <si>
    <t>KH không đồng ý - thuyết phục</t>
  </si>
  <si>
    <t>Lãi suất như thế nào
Vay được bao nhiêu tiền
Chính sách bên em như thế nào</t>
  </si>
  <si>
    <t xml:space="preserve">Lần 1:
dạ chương trình chỉ còn 3 ngày thôi anh/ chị </t>
  </si>
  <si>
    <t>Người khác nghe máy</t>
  </si>
  <si>
    <t>Khách hàng không nghe máy</t>
  </si>
  <si>
    <t>Fallback (Không thuộc ý định nào trong các ý định trên)</t>
  </si>
  <si>
    <t>KH đã đồng ý nên chuyển thành Success_B</t>
  </si>
  <si>
    <t>Other lần 1</t>
  </si>
  <si>
    <t>Nhắc lại 1 lần, rồi fallback</t>
  </si>
  <si>
    <t>Other lần 2</t>
  </si>
  <si>
    <t>Đề xuất bổ sung script đa thoại cho Thuyết phục vay - XLTC này (Script 2 và 3)</t>
  </si>
  <si>
    <t>KH cung cấp số tiền trên 100 triệu</t>
  </si>
  <si>
    <t>vay 1 tỷ được không
tôi muốn vay 300 triệu</t>
  </si>
  <si>
    <t>Cảm ơn {{gender}} đã quan tâm đến chương trình. Em xin ghi nhận thông tin và sẽ liên hệ {{gende}} trong thời gian sớm nhất. {{gender}} vui lòng chờ máy nghe điện thoại giúp em nhé. Em chào {{gender}} ạ!</t>
  </si>
  <si>
    <t>Đề xuất bỏ Step 3</t>
  </si>
  <si>
    <t>Đề xuất bỏ Step 3
Các KH fallback ở bước này cũng rất tiềm năng vì đã đồng ý ở P1 =&gt; nên để code Success_B</t>
  </si>
  <si>
    <t>Đề xuất thêm bước KH từ chối vay</t>
  </si>
  <si>
    <t>ok</t>
  </si>
  <si>
    <r>
      <rPr>
        <b/>
        <sz val="11"/>
        <color rgb="FFFF0000"/>
        <rFont val="Times New Roman"/>
        <family val="1"/>
      </rPr>
      <t xml:space="preserve">&lt;Script 1:&gt;
</t>
    </r>
    <r>
      <rPr>
        <sz val="11"/>
        <color rgb="FF000000"/>
        <rFont val="Times New Roman"/>
        <family val="1"/>
      </rPr>
      <t xml:space="preserve">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
</t>
    </r>
    <r>
      <rPr>
        <b/>
        <sz val="11"/>
        <color rgb="FFFF0000"/>
        <rFont val="Times New Roman"/>
        <family val="1"/>
      </rPr>
      <t xml:space="preserve">&lt;Script 2:&gt;
</t>
    </r>
    <r>
      <rPr>
        <sz val="11"/>
        <color rgb="FF000000"/>
        <rFont val="Times New Roman"/>
        <family val="1"/>
      </rPr>
      <t xml:space="preserve">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
</t>
    </r>
    <r>
      <rPr>
        <b/>
        <sz val="11"/>
        <color rgb="FFFF0000"/>
        <rFont val="Times New Roman"/>
        <family val="1"/>
      </rPr>
      <t xml:space="preserve">&lt;Script 3:&gt;
</t>
    </r>
    <r>
      <rPr>
        <sz val="11"/>
        <color rgb="FF000000"/>
        <rFont val="Times New Roman"/>
        <family val="1"/>
      </rPr>
      <t xml:space="preserve">Dạ chào {{gender}} {{name}}, Dịp lễ sắp tới, nếu {{gender}} có dự định du lịch, mua sắm hay cần xoay dòng tài chính, em hỗ trợ đăng ký để giữ ưu đãi khoản vay tới 100 triệu,  1 triệu 1 tháng  tiền lãi chỉ khoảng bằng bữa ăn sáng   cho mình nha!
</t>
    </r>
    <r>
      <rPr>
        <b/>
        <sz val="11"/>
        <color rgb="FFFF0000"/>
        <rFont val="Times New Roman"/>
        <family val="1"/>
      </rPr>
      <t xml:space="preserve">&lt;Script 4:&gt;
</t>
    </r>
    <r>
      <rPr>
        <sz val="11"/>
        <color rgb="FF000000"/>
        <rFont val="Times New Roman"/>
        <family val="1"/>
      </rPr>
      <t xml:space="preserve">Dạ chào {{gender}} Hiện chỉ còn vài ngày nữa là hết ưu đãi khoản vay lên  đến 100 triệu rồi, nếu {{gender}} vẫn đang cân nhắc, em hỗ trợ đăng ký ngay  để giữ suất luôn cho an tâm nhé!
</t>
    </r>
    <r>
      <rPr>
        <b/>
        <sz val="11"/>
        <color rgb="FFFF0000"/>
        <rFont val="Times New Roman"/>
        <family val="1"/>
      </rPr>
      <t xml:space="preserve">&lt;Script 5:&gt;
</t>
    </r>
    <r>
      <rPr>
        <sz val="11"/>
        <color rgb="FF000000"/>
        <rFont val="Times New Roman"/>
        <family val="1"/>
      </rPr>
      <t xml:space="preserve">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
</t>
    </r>
    <r>
      <rPr>
        <b/>
        <sz val="11"/>
        <color rgb="FFFF0000"/>
        <rFont val="Times New Roman"/>
        <family val="1"/>
      </rPr>
      <t xml:space="preserve">&lt;Script 6:&gt;
</t>
    </r>
    <r>
      <rPr>
        <sz val="11"/>
        <color rgb="FF000000"/>
        <rFont val="Times New Roman"/>
        <family val="1"/>
      </rPr>
      <t>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</si>
  <si>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</si>
  <si>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KH không đồng ý lần 1</t>
  </si>
  <si>
    <t>Thoại thuyết phục các lần phải khác nhau</t>
  </si>
  <si>
    <t>KH không đồng ý lần 2</t>
  </si>
  <si>
    <t>MAX_LOAN_AMOUNT_2</t>
  </si>
  <si>
    <t>số tiền hạn mức vay mới</t>
  </si>
  <si>
    <t>number</t>
  </si>
  <si>
    <t>đơn vị "đồng"</t>
  </si>
  <si>
    <t>INTEREST_RATE_2</t>
  </si>
  <si>
    <t>lãi suất năm</t>
  </si>
  <si>
    <t>EB_MAX_EMI</t>
  </si>
  <si>
    <t>số tiền hàng tháng</t>
  </si>
  <si>
    <t>MAX_TURN_2</t>
  </si>
  <si>
    <t>số tháng vay</t>
  </si>
  <si>
    <t>{{số tiền mới}}</t>
  </si>
  <si>
    <t>interest_rate_per_month</t>
  </si>
  <si>
    <t>{{lãi suất tháng}}</t>
  </si>
  <si>
    <t>Tính toán phái sinh từ INTEREST_RATE_2</t>
  </si>
  <si>
    <t>OLD_LOAN_AMOUNT</t>
  </si>
  <si>
    <t>{{số tiền trước đây}}</t>
  </si>
  <si>
    <t>OLD_PRODUCT_NAME</t>
  </si>
  <si>
    <t>{{sản phẩm trước đây}}</t>
  </si>
  <si>
    <t>OLD_TENOR</t>
  </si>
  <si>
    <t>{{số kỳ trước đây}}</t>
  </si>
  <si>
    <t>OLD_PURCHASE_PLACE</t>
  </si>
  <si>
    <t>{{nơi mua trước đây}}</t>
  </si>
  <si>
    <r>
      <t xml:space="preserve">Sáng: </t>
    </r>
    <r>
      <rPr>
        <b/>
        <sz val="11"/>
        <color rgb="FFFF0000"/>
        <rFont val="Calibri"/>
        <family val="2"/>
        <scheme val="minor"/>
      </rPr>
      <t>8h</t>
    </r>
    <r>
      <rPr>
        <sz val="11"/>
        <color rgb="FFFF0000"/>
        <rFont val="Calibri"/>
        <family val="2"/>
        <scheme val="minor"/>
      </rPr>
      <t>-12h</t>
    </r>
  </si>
  <si>
    <t>Recall</t>
  </si>
  <si>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t>
    </r>
    <r>
      <rPr>
        <b/>
        <sz val="11"/>
        <color rgb="FF0070C0"/>
        <rFont val="Calibri"/>
        <family val="2"/>
        <scheme val="minor"/>
      </rPr>
      <t xml:space="preserve">đây </t>
    </r>
    <r>
      <rPr>
        <b/>
        <sz val="11"/>
        <color rgb="FF000000"/>
        <rFont val="Calibri"/>
        <family val="2"/>
        <scheme val="minor"/>
      </rPr>
      <t>bên em có hỗ trợ cho {{gender}} {{name}} khoản vay tiền mặt và {{gender}} có lịch sử</t>
    </r>
    <r>
      <rPr>
        <b/>
        <sz val="11"/>
        <color rgb="FF0070C0"/>
        <rFont val="Calibri"/>
        <family val="2"/>
        <scheme val="minor"/>
      </rPr>
      <t xml:space="preserve"> thanh toán rất</t>
    </r>
    <r>
      <rPr>
        <b/>
        <sz val="11"/>
        <color rgb="FF000000"/>
        <rFont val="Calibri"/>
        <family val="2"/>
        <scheme val="minor"/>
      </rPr>
      <t xml:space="preserve"> tốt. </t>
    </r>
    <r>
      <rPr>
        <b/>
        <sz val="11"/>
        <color rgb="FF0070C0"/>
        <rFont val="Calibri"/>
        <family val="2"/>
        <scheme val="minor"/>
      </rPr>
      <t xml:space="preserve">Nên trong đợt này bên em có hỗ trợ cho {{gender}} tham gia chương trình ưu đãi.
Bằng </t>
    </r>
    <r>
      <rPr>
        <sz val="11"/>
        <color rgb="FF000000"/>
        <rFont val="Calibri"/>
        <family val="2"/>
        <scheme val="minor"/>
      </rPr>
      <t xml:space="preserve"> cuộc gọi </t>
    </r>
    <r>
      <rPr>
        <b/>
        <sz val="11"/>
        <color rgb="FF0070C0"/>
        <rFont val="Calibri"/>
        <family val="2"/>
        <scheme val="minor"/>
      </rPr>
      <t>có ghi âm</t>
    </r>
    <r>
      <rPr>
        <sz val="11"/>
        <color rgb="FF000000"/>
        <rFont val="Calibri"/>
        <family val="2"/>
        <scheme val="minor"/>
      </rPr>
      <t xml:space="preserve">  và nhằm đảm bảo quyền lợi </t>
    </r>
    <r>
      <rPr>
        <b/>
        <sz val="11"/>
        <color rgb="FF0070C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t>
    </r>
    <r>
      <rPr>
        <b/>
        <sz val="11"/>
        <color rgb="FF0070C0"/>
        <rFont val="Calibri"/>
        <family val="2"/>
        <scheme val="minor"/>
      </rPr>
      <t xml:space="preserve">{{gender}}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70C0"/>
        <rFont val="Calibri"/>
        <family val="2"/>
        <scheme val="minor"/>
      </rPr>
      <t>có</t>
    </r>
    <r>
      <rPr>
        <b/>
        <sz val="11"/>
        <color rgb="FF000000"/>
        <rFont val="Calibri"/>
        <family val="2"/>
        <scheme val="minor"/>
      </rPr>
      <t xml:space="preserve"> sử dụng dịch vụ trả góp </t>
    </r>
    <r>
      <rPr>
        <b/>
        <sz val="11"/>
        <color rgb="FF0070C0"/>
        <rFont val="Calibri"/>
        <family val="2"/>
        <scheme val="minor"/>
      </rPr>
      <t>[xe máy]</t>
    </r>
    <r>
      <rPr>
        <b/>
        <sz val="11"/>
        <color rgb="FF000000"/>
        <rFont val="Calibri"/>
        <family val="2"/>
        <scheme val="minor"/>
      </rPr>
      <t xml:space="preserve">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
    </r>
    <r>
      <rPr>
        <b/>
        <sz val="11"/>
        <color rgb="FF0070C0"/>
        <rFont val="Calibri"/>
        <family val="2"/>
        <scheme val="minor"/>
      </rPr>
      <t xml:space="preserve">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70C0"/>
        <rFont val="Calibri"/>
        <family val="2"/>
        <scheme val="minor"/>
      </rPr>
      <t xml:space="preserve">trả góp </t>
    </r>
    <r>
      <rPr>
        <b/>
        <sz val="11"/>
        <color rgb="FF0070C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70C0"/>
        <rFont val="Calibri"/>
        <family val="2"/>
        <scheme val="minor"/>
      </rPr>
      <t xml:space="preserve">[xe máy] </t>
    </r>
    <r>
      <rPr>
        <b/>
        <sz val="11"/>
        <color rgb="FF000000"/>
        <rFont val="Calibri"/>
        <family val="2"/>
        <scheme val="minor"/>
      </rPr>
      <t xml:space="preserve"> của bên em trước đây. Em thấy {{gender}} đã hoàn tất hợp đồng rất tốt. 
</t>
    </r>
    <r>
      <rPr>
        <b/>
        <sz val="11"/>
        <color rgb="FF0070C0"/>
        <rFont val="Calibri"/>
        <family val="2"/>
        <scheme val="minor"/>
      </rPr>
      <t>Với</t>
    </r>
    <r>
      <rPr>
        <sz val="11"/>
        <color rgb="FF000000"/>
        <rFont val="Calibri"/>
        <family val="2"/>
        <scheme val="minor"/>
      </rPr>
      <t xml:space="preserve"> Cuộc gọi có ghi âm và nhằm đảm bảo quyền lợi </t>
    </r>
    <r>
      <rPr>
        <b/>
        <sz val="11"/>
        <color rgb="FF0070C0"/>
        <rFont val="Calibri"/>
        <family val="2"/>
        <scheme val="minor"/>
      </rPr>
      <t>đến Khách hàng</t>
    </r>
    <r>
      <rPr>
        <sz val="11"/>
        <color rgb="FF000000"/>
        <rFont val="Calibri"/>
        <family val="2"/>
        <scheme val="minor"/>
      </rPr>
      <t xml:space="preserve">, em xin 30 giây tư vấn </t>
    </r>
    <r>
      <rPr>
        <b/>
        <sz val="11"/>
        <color rgb="FF0070C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70C0"/>
        <rFont val="Calibri"/>
        <family val="2"/>
        <scheme val="minor"/>
      </rPr>
      <t>hấp dẫn</t>
    </r>
    <r>
      <rPr>
        <sz val="11"/>
        <color rgb="FF000000"/>
        <rFont val="Calibri"/>
        <family val="2"/>
        <scheme val="minor"/>
      </rPr>
      <t xml:space="preserve">, </t>
    </r>
    <r>
      <rPr>
        <b/>
        <sz val="11"/>
        <color rgb="FFFF0000"/>
        <rFont val="Calibri"/>
        <family val="2"/>
        <scheme val="minor"/>
      </rPr>
      <t>1 triệu 1 tháng</t>
    </r>
    <r>
      <rPr>
        <sz val="11"/>
        <color rgb="FF000000"/>
        <rFont val="Calibri"/>
        <family val="2"/>
        <scheme val="minor"/>
      </rPr>
      <t xml:space="preserve"> tiền lãi chỉ </t>
    </r>
    <r>
      <rPr>
        <b/>
        <sz val="11"/>
        <color rgb="FF0070C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</si>
  <si>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FF0000"/>
        <rFont val="Times New Roman"/>
        <family val="1"/>
      </rPr>
      <t xml:space="preserve"> 1 triệu 1 tháng </t>
    </r>
    <r>
      <rPr>
        <sz val="11"/>
        <color rgb="FF4472C4"/>
        <rFont val="Times New Roman"/>
        <family val="1"/>
      </rPr>
      <t xml:space="preserve"> tiền lãi chỉ khoảng bằng bữa ăn sáng mà thủ tục lại nhanh chóng.  Nếu quan tâm {{gender}} nói “CÓ”, bên em gọi lại  hỗ trợ sớm  ạ.
</t>
    </r>
  </si>
  <si>
    <t>Gọi lại do nhỡ (unconnected): gọi lại 2 lần, cách 1 tiếng
Gọi lại khác (connected - xem trường recall): Gọi lại 1 lần trong ngày, cách 2 tiếng</t>
  </si>
  <si>
    <t>Y</t>
  </si>
  <si>
    <t>Định nghĩa</t>
  </si>
  <si>
    <t>Kịch bản full</t>
  </si>
  <si>
    <t>Kịch bản rút gọn</t>
  </si>
  <si>
    <r>
      <rPr>
        <b/>
        <sz val="11"/>
        <color rgb="FF000000"/>
        <rFont val="Calibri"/>
        <family val="2"/>
        <scheme val="minor"/>
      </rPr>
      <t>XS nguồn CD/TW:</t>
    </r>
    <r>
      <rPr>
        <sz val="11"/>
        <color rgb="FF000000"/>
        <rFont val="Calibri"/>
        <family val="2"/>
        <scheme val="minor"/>
      </rPr>
      <t xml:space="preserve"> Khách hàng từng có hợp đồng mua kim khí điện máy /xe máy trả góp tại FE và có lịch sử thanh toán tốt </t>
    </r>
    <r>
      <rPr>
        <i/>
        <sz val="11"/>
        <color rgb="FF000000"/>
        <rFont val="Calibri"/>
        <family val="2"/>
        <scheme val="minor"/>
      </rPr>
      <t>( ti vi, tủ lạnh, máy giặt ...những món hàng bằng điện tại cửa hàng và xe máy)</t>
    </r>
  </si>
  <si>
    <r>
      <rPr>
        <b/>
        <sz val="11"/>
        <color rgb="FF000000"/>
        <rFont val="Calibri"/>
        <family val="2"/>
        <scheme val="minor"/>
      </rPr>
      <t xml:space="preserve">[TW/CD 1] </t>
    </r>
    <r>
      <rPr>
        <sz val="11"/>
        <color rgb="FF000000"/>
        <rFont val="Calibri"/>
        <family val="2"/>
        <scheme val="minor"/>
      </rPr>
      <t xml:space="preserve">Em Chào{{name}}, em là {{bot_name}} từ [Tên công ty]. Em gọi để chia sẻ với anh/chị về cơ hội tham gia ưu đãi đặc biệt  .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Trước đây anh/chị đã sử dụng dịch vụ trả góp ...của bên em, trong vòng...tháng được mua tại... và đã hoàn tất hợp đồng. Hôm nay, em gọi lại hỗ trợ  anh/chị dự định về tài chính trong thời gian tới như mua sắm, chi tiêu, với gói tín dụng tiền mặt đến 100 triệu đồng mà lãi suất cực kỳ ưu đãi và chỉ cần CCCD.   A/C  nói " CÓ" nhân viên bên em liên hệ lại ạ.</t>
    </r>
  </si>
  <si>
    <r>
      <rPr>
        <sz val="11"/>
        <color rgb="FF000000"/>
        <rFont val="Calibri"/>
        <family val="2"/>
        <scheme val="minor"/>
      </rPr>
      <t xml:space="preserve">[Script PL]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{{OLD_LOAN_AMOUNT}} 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{{MAX_LOAN_AMOUNT_2}} với lãi suất ưu đãi chỉ {{interest_rate_per_month}} một tháng. Chỉ cần CCCD là bên em hỗ trợ được rồi. 
</t>
    </r>
    <r>
      <rPr>
        <sz val="11"/>
        <color rgb="FF000000"/>
        <rFont val="Calibri"/>
        <family val="2"/>
        <scheme val="minor"/>
      </rPr>
      <t xml:space="preserve">{{Gender}}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{{OLD_PRODUCT_NAME}} của bên em, trong vòng {{OLD_TENOR}} tháng được mua tại {{OLD_PURCHASE_PLACE}}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{{OLD_PRODUCT_NAME}} trả góp 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{{OLD_PRODUCT_NAME}} của bên em tại {{OLD_PURCHASE_PLACE}}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</si>
  <si>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Calibri"/>
        <family val="2"/>
        <scheme val="minor"/>
      </rPr>
      <t xml:space="preserve">Dùng trường PL_LEAD_SOURCE để phân thành 2 nhóm PL và TW/CD:
</t>
    </r>
    <r>
      <rPr>
        <b/>
        <sz val="11"/>
        <color rgb="FF000000"/>
        <rFont val="Calibri"/>
        <family val="2"/>
        <scheme val="minor"/>
      </rPr>
      <t xml:space="preserve">[Script PL]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</si>
  <si>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t xml:space="preserve">[TW/CD 2] </t>
    </r>
    <r>
      <rPr>
        <sz val="11"/>
        <color theme="1"/>
        <rFont val="Calibri"/>
        <family val="2"/>
        <scheme val="minor"/>
      </rPr>
      <t xml:space="preserve">Chào anh/chị {{name}}, em là {{bot_name}} từ [Tên công ty...].Chỉ dành riêng đến anh/chị về cơ hội tham gia ưu đãi rất hấp dẫn,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trước đó bên em có hỗ trợ cho anh/chị {{name}} mua hàng .....trả góp ở [tên cửa hàng] . Do anh/chị có lịch sử tín dụng tốt nên Em gọi để chia sẻ với anh/chị về gói tín dụng tiền mặt đến 100 triệu với lãi suất ưu đãi Chỉ cần CCCD. Anh/Chị Chỉ cần trả lời CÓ bên em có nhân viên liên hệ lại mình sớm ạ.</t>
    </r>
  </si>
  <si>
    <r>
      <rPr>
        <b/>
        <sz val="11"/>
        <color theme="1"/>
        <rFont val="Calibri"/>
        <family val="2"/>
        <scheme val="minor"/>
      </rPr>
      <t>[TW/CD 3]</t>
    </r>
    <r>
      <rPr>
        <sz val="11"/>
        <color theme="1"/>
        <rFont val="Calibri"/>
        <family val="2"/>
        <scheme val="minor"/>
      </rPr>
      <t xml:space="preserve">  Dạ, chào anh/chị {{name}}, em là {{bot_name}} từ [Tên công ty]. Cảm ơn anh/chị đã tin tưởng và sử dụng dịch vụ trả góp... ..của bên em tại...  trước đây. Em thấy anh/chị đã hoàn tất hợp đồng rất tốt.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Gói gói tín dụng tiền mặt đến 100 triệu với lãi suất  ưu đãi, 1 triệu thì tiền lãi  chỉ khoảng bằng tô phở buổi sáng. Em nghĩ sẽ rất phù hợp với nhu cầu của anh/chị trong thời gian tới. 
Nếu anh/chị có kế hoạch chi tiêu mua sắm, sửa chữa nhà cửa, thì đây là thời điểm rất tốt để đăng ký. 
Anh/chị có muốn em hỗ trợ chi tiết hơn vui lòng nói [CÓ] giúp em nhé.</t>
    </r>
  </si>
  <si>
    <r>
      <rPr>
        <b/>
        <sz val="11"/>
        <color theme="1"/>
        <rFont val="Calibri"/>
        <family val="2"/>
        <scheme val="minor"/>
      </rPr>
      <t>PL (Personal Loan)</t>
    </r>
    <r>
      <rPr>
        <sz val="11"/>
        <color theme="1"/>
        <rFont val="Calibri"/>
        <family val="2"/>
        <scheme val="minor"/>
      </rPr>
      <t xml:space="preserve"> là sản phẩm cấp tín dụng tiền mặt trả góp dành cho những KH có nhu cầu tham gia gói tín dụng tại FE Credit</t>
    </r>
  </si>
  <si>
    <r>
      <rPr>
        <b/>
        <sz val="11"/>
        <color rgb="FF000000"/>
        <rFont val="Calibri"/>
        <family val="2"/>
        <scheme val="minor"/>
      </rPr>
      <t>[PL]</t>
    </r>
    <r>
      <rPr>
        <sz val="11"/>
        <color rgb="FF000000"/>
        <rFont val="Calibri"/>
        <family val="2"/>
        <scheme val="minor"/>
      </rPr>
      <t xml:space="preserve"> Chào anh/chị {{name}}, em là {{bot_name}} từ [Tên công ty...]. Trước đó bên em có hỗ trợ cho anh/chị {{name}} khoản vay tiền mặt [số tiền] và anh/chị có lịch sử tín dụng tốt.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xml:space="preserve"> trong đợt này bên em có hỗ trợ cho anh/chị khoản cấp tín dụng lên đến [số tiền] với lãi suất ưu đãi chỉ [lãi suất] một tháng. chỉ cần CCCD là bên em hỗ trợ được rồi. 
</t>
    </r>
    <r>
      <rPr>
        <b/>
        <sz val="11"/>
        <color rgb="FF000000"/>
        <rFont val="Calibri"/>
        <family val="2"/>
        <scheme val="minor"/>
      </rPr>
      <t xml:space="preserve"> </t>
    </r>
    <r>
      <rPr>
        <sz val="11"/>
        <color rgb="FF000000"/>
        <rFont val="Calibri"/>
        <family val="2"/>
        <scheme val="minor"/>
      </rPr>
      <t xml:space="preserve"> A/C  nói " CÓ" nhân viên bên em liên hệ lại ạ
</t>
    </r>
  </si>
  <si>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 xml:space="preserve">Cuộc gọi bên em có ghi âm và nhằm đảm bảo quyền lợi, em xin 30 giây tư vấn ạ. 
Gói tín dụng tiền mặt đến 100 triệu với lãi suất ưu đãi, </t>
    </r>
    <r>
      <rPr>
        <b/>
        <sz val="11"/>
        <color rgb="FFFF0000"/>
        <rFont val="Calibri"/>
        <family val="2"/>
        <scheme val="minor"/>
      </rPr>
      <t>1 triệu 1 tháng</t>
    </r>
    <r>
      <rPr>
        <sz val="11"/>
        <color rgb="FF000000"/>
        <rFont val="Calibri"/>
        <family val="2"/>
        <scheme val="minor"/>
      </rPr>
      <t xml:space="preserve">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</si>
  <si>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Yêu cầu xác nhận quan tâm</t>
  </si>
  <si>
    <t>Dạ, nếu Anh Chị quan tâm, Anh Chị nhắc lại “ Tôi quan tâm” để nhân viên tư vấn liên hệ liền nhé ạ?</t>
  </si>
  <si>
    <t>KH nói quan tâm có số tiền</t>
  </si>
  <si>
    <t>tôi quan tâm vay 1 tỷ
tôi quan tâm vay 50 triệu
tôi đồng ý vay 70 triệu</t>
  </si>
  <si>
    <t>Đề xuất bỏ step này</t>
  </si>
  <si>
    <t>KH nói quan tâm không có số tiền</t>
  </si>
  <si>
    <t>tôi quan tâm
quan tâm
ừ em
đồng ý em
nhất trí em</t>
  </si>
  <si>
    <t>&lt;TH1: Nếu đã từng nói số tiền ở các step trước&gt;
Success_A_NTB
&lt;TH2: Nếu chưa nói số tiền&gt;
Success_B_NTB 
(KH nói quan tâm đủ 2 lần yes)</t>
  </si>
  <si>
    <t>Nhắc lại 1 lần, lần 2 chuyển fallback</t>
  </si>
  <si>
    <t>&lt;TH1: Nếu đã từng nói số tiền ở các step trước&gt;
Success_A_NTB
&lt;TH2: còn lại&gt;
Other</t>
  </si>
  <si>
    <t>[Script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</si>
  <si>
    <r>
      <rPr>
        <sz val="11"/>
        <color rgb="FF000000"/>
        <rFont val="Times New Roman"/>
        <family val="1"/>
      </rPr>
      <t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t>
    </r>
  </si>
  <si>
    <t>KH cung cấp số tiền</t>
  </si>
  <si>
    <t>anh/chị vay khoảng 50 triệu
vay 1 tỷ được không
tôi muốn vay 300 triệu</t>
  </si>
  <si>
    <t>Conversation Flow (Xsell+NTB)</t>
  </si>
  <si>
    <t>Input</t>
  </si>
  <si>
    <t>giới tính</t>
  </si>
  <si>
    <t>họ tên</t>
  </si>
  <si>
    <t>số điện thoại</t>
  </si>
  <si>
    <t>Số tiền vay: 100 triệu</t>
  </si>
  <si>
    <t>Output:</t>
  </si>
  <si>
    <t>Code</t>
  </si>
  <si>
    <t>Kết quả cuộc gọi (Call result)</t>
  </si>
  <si>
    <t>Success; Unsuccess</t>
  </si>
  <si>
    <t>Người nhà đồng ý =&gt; New to bank</t>
  </si>
  <si>
    <t>Success NTB</t>
  </si>
  <si>
    <t>Người nhà ko đồng ý =&gt; Không đồng ý</t>
  </si>
  <si>
    <t>Rule bot:</t>
  </si>
  <si>
    <t>Gọi nhỡ: gọi lại 2 lần</t>
  </si>
  <si>
    <t>Gọi lại:
- Drop call bước 1, Fallback: Gọi lại 1 lần trong ngày</t>
  </si>
  <si>
    <t>Thời gian gọi</t>
  </si>
  <si>
    <t>Khung:
- 9h30 - 12h00
- 13h00 - 17h00</t>
  </si>
  <si>
    <t>Follow up:</t>
  </si>
  <si>
    <t>Làm kịch bản</t>
  </si>
  <si>
    <t>Làm timeline</t>
  </si>
  <si>
    <t>Gửi sample của ý định</t>
  </si>
  <si>
    <t>Milestone</t>
  </si>
  <si>
    <t>Giữa tháng 8: A/B Testing - 1 tuần</t>
  </si>
  <si>
    <t>Gọi Pilot</t>
  </si>
  <si>
    <t>KỊCH BẢN HỘI THOẠI: NTB (thoại thủ tục có thêm "và một loại giấy tờ bổ sung")</t>
  </si>
  <si>
    <t>OUTPUT NẾU NGẮT MÁY</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</si>
  <si>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</si>
  <si>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</si>
  <si>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</si>
  <si>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Step 3</t>
  </si>
  <si>
    <t>action_code</t>
  </si>
  <si>
    <t>recall</t>
  </si>
  <si>
    <t>LEAD_ID</t>
  </si>
  <si>
    <t>PHONENUMBER_NORMAL</t>
  </si>
  <si>
    <t>LAST_NAME</t>
  </si>
  <si>
    <t>Trạng thái cuộc gọi</t>
  </si>
  <si>
    <t>Có quay số gọi lại trong ngày không</t>
  </si>
  <si>
    <t>Y/N</t>
  </si>
  <si>
    <t>KH đồng ý và nói số tiền muốn vay</t>
  </si>
  <si>
    <t>KH hỏi các nhu cầu khác</t>
  </si>
  <si>
    <t>KH không có nhu cầu</t>
  </si>
  <si>
    <t>Giá trị mặc định khi bắt đầu cuộc gọi</t>
  </si>
  <si>
    <t>KỊCH BẢN HỘI THOẠI: Xsell (thoại không có "và một loại giấy tờ bổ sung")</t>
  </si>
  <si>
    <t>Xác nhận khách hàng</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</si>
  <si>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</si>
  <si>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t>
  </si>
  <si>
    <t>Step 2.1 (lưu ý gender sẽ được gán = "anh chị")</t>
  </si>
  <si>
    <t>&lt;TH1: Nếu đã từng nói số tiền ở các step trước&gt;
Success_A_XS
&lt;TH2: Nếu chưa nói số tiền&gt;
Success_B_XS 
(KH nói quan tâm đủ 2 lần yes)</t>
  </si>
  <si>
    <t>&lt;TH1: Nếu đã từng nói số tiền ở các step trước&gt;
Success_A_XS
&lt;TH2: còn lại&gt;
Other</t>
  </si>
  <si>
    <t>Recall (Y/N)</t>
  </si>
  <si>
    <r>
      <rPr>
        <sz val="11"/>
        <color rgb="FF000000"/>
        <rFont val="Times New Roman"/>
        <family val="1"/>
      </rPr>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{{gender}} muốn biết thêm chi tiết, vui lòng nói CÓ để các bạn tư vấn bên em liên hệ liền ạ. {{gender}} quan tâm chương trình này em hỗ trợ nhé ạ</t>
    </r>
  </si>
  <si>
    <r>
      <rPr>
        <sz val="11"/>
        <color rgb="FF000000"/>
        <rFont val="Times New Roman"/>
        <family val="1"/>
      </rPr>
      <t xml:space="preserve">BOT 1:
Script 1:
Dạ chỉ cần nói CÓ, anh chị 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anh chị quan tâm chương trình này em hỗ trợ nhé ạ
Script 2: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anh chị muốn biết thêm chi tiết, vui lòng nói CÓ để các bạn tư vấn bên em liên hệ liền ạ. Anh chị quan tâm chương trình này em hỗ trợ nhé ạ</t>
    </r>
  </si>
  <si>
    <r>
      <rPr>
        <b/>
        <sz val="11"/>
        <color rgb="FF000000"/>
        <rFont val="Times New Roman"/>
        <family val="1"/>
      </rPr>
      <t xml:space="preserve">BOT 1: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r>
  </si>
  <si>
    <t>KH cung cấp số tiền /
KH báo bao nhiêu cũng được/
KH báo vay tối đa</t>
  </si>
  <si>
    <t>anh/chị vay khoảng xx triệu
bao tiền cũng tốt
càng nhiều càng tốt
bên em cho vay nhiêu anh/chị vay bấy nhiêu</t>
  </si>
  <si>
    <t>Đồng ý tư vấn</t>
  </si>
  <si>
    <t>Theo intent trước đó</t>
  </si>
  <si>
    <t>Gọi lại (recall)</t>
  </si>
  <si>
    <t>Câu thoại khách hàng confirm số tiền muốn vay (bước 2.1. Xác nhận số tiền vay).</t>
  </si>
  <si>
    <t>Gọi nhỡ: gọi lại 2 lần, cách 1 tiếng
Gọi lại:
- Drop call, Fallback: Gọi lại 1 lần trong ngày, cách 2 tiếng</t>
  </si>
  <si>
    <t>- 9h30 - 12h00
- 13h00 - 17h00</t>
  </si>
  <si>
    <t>BEFORE</t>
  </si>
  <si>
    <t>AFTER</t>
  </si>
  <si>
    <t>Success</t>
  </si>
  <si>
    <t>KH xác nhận số tiền vay và đồng ý từ Step 1</t>
  </si>
  <si>
    <t xml:space="preserve">trên 100 triệu success </t>
  </si>
  <si>
    <t>Success_XLTC</t>
  </si>
  <si>
    <t>KH xác nhận số tiền vay và đồng ý từ Step 2</t>
  </si>
  <si>
    <t>Success_NTB</t>
  </si>
  <si>
    <t>KH xác nhận số tiền vay và đồng ý từ Step 1.1</t>
  </si>
  <si>
    <t>Agree</t>
  </si>
  <si>
    <t>KH đồng ý ở Step 1. Xác định KH</t>
  </si>
  <si>
    <t>nói số tiền</t>
  </si>
  <si>
    <t>Agree_NTB</t>
  </si>
  <si>
    <t>KH đồng ý ở Step 1.1. Thuyết phục vay NTB</t>
  </si>
  <si>
    <t>ừ ok dạ</t>
  </si>
  <si>
    <t>Agree_XLTC</t>
  </si>
  <si>
    <t>KH đồng ý ở Step 2. Thuyết phục Xử lý từ chối</t>
  </si>
  <si>
    <t>KỊCH BẢN HỘI THOẠI: NTB (giữ lại "và một loại giấy tờ bổ sung thôi ạ")</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</si>
  <si>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</si>
  <si>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
</t>
  </si>
  <si>
    <t xml:space="preserve">"BOT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
</t>
  </si>
  <si>
    <t>(Giá trị sẽ tùy theo step trước đó)
+ Đi từ Step 1: Success
+ Đi từ Step 2: Success_XLTC
+ Đi từ Step 1.1: Success_NTB</t>
  </si>
  <si>
    <t>KỊCH BẢN HỘI THOẠI</t>
  </si>
  <si>
    <t xml:space="preserve">BOT 1: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
BOT 2: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</si>
  <si>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
BOT 2: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Script 2:
Em xin giới thiệu chương trình cấp tín dụng tiền mặt lên tới 100 triệu đồng với thủ tục giải ngân nhanh chóng chỉ cần căn cước công dân. Anh chị chỉ cần nói có để nhân viên tư vấn liên hệ liền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t>
  </si>
  <si>
    <t>Thuyết phục</t>
  </si>
  <si>
    <r>
      <rPr>
        <b/>
        <sz val="11"/>
        <color rgb="FF000000"/>
        <rFont val="Times New Roman"/>
        <family val="1"/>
      </rPr>
      <t xml:space="preserve">BOT 1:
</t>
    </r>
    <r>
      <rPr>
        <sz val="11"/>
        <color rgb="FF000000"/>
        <rFont val="Times New Roman"/>
        <family val="1"/>
      </rPr>
      <t xml:space="preserve">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b/>
        <sz val="11"/>
        <color rgb="FF000000"/>
        <rFont val="Times New Roman"/>
        <family val="1"/>
      </rPr>
      <t xml:space="preserve">BOT 2: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t>
    </r>
  </si>
  <si>
    <t>mô tả</t>
  </si>
  <si>
    <t>KH chưa xác nhận và tắt máy, hoặc im lặng không trả lời</t>
  </si>
  <si>
    <t>Bot:Xin anh chị nguyễn thị mai đừng vội gác máy . vì đây là thông báo quan trọng từ Công ty Tài chính Ngân hàng Việt Nam Thịnh Vượng Ét Em Bi Xi . có địa chỉ tại số 9 Đoàn Văn Bơ, Hồ Chí Minh . anh chị sẽ nhận được cơ hội nhận được tiền mặt, ưu đãi lên đến 100 triệu đồng với lãi suất tốt nhất ạ . Chỉ cần nói có, nhân viên bên em sẽ liên hệ lại liền ạ . anh chị quan tâm chương trình này em hỗ trợ nhé ạ:1737001743|
Client:rồi:1737001765|
Bot:Dạ, vậy anh chị vui lòng cho em biết thêm . số tiền anh chị muốn tham gia vay lần này là bao nhiêu ạ:1737001765|
Client:không không vay:1737001774|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ạ:1737001774|
Client:không:1737001792|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ạ:1737001792|
Client:không:1737001812|Bot:Xin lỗi, em không nghe rõ thông tin từ anh chị . Em xin phép gọi lại cho anh chị sau, em chào anh chị ạ:1737001812</t>
  </si>
  <si>
    <t>KPI:</t>
  </si>
  <si>
    <t>tỷ lệ đúng action_code</t>
  </si>
  <si>
    <t>tỷ lệ đúng intent</t>
  </si>
  <si>
    <t>Đề xuất cải tiến thoại mới như trong sheet "Thoại Greeting_First Call_29May"</t>
  </si>
  <si>
    <t>Lần 1: Dạ em gọi tư vấn cho {{gender}} {{name}} cuộc gọi có ghi âm từ Công ty Tài chính VPB FMBC về chương trình hỗ trợ gói tài chính 100 triệu đồng, lãi suất 1 triệu 1 tháng tiền lãi chỉ khoảng bằng bữa ăn sáng, {{gender}} cân nhắc khoản nào không em tư vấn làm hồ sơ cho ạ?
Lần 2: Dạ em {{tên bot}} bên Công ty Tài chính VPB FMBC giới thiệu khoản vay 100 triệu với lãi suất đang rất ưu đãi nè {{gender}} {{name}}. Thời gian chương trình có hạn, {{gender}} quan tâm em hỗ trợ đăng ký giữ suất ngay cho {{gender}} nha?</t>
  </si>
  <si>
    <r>
      <rPr>
        <strike/>
        <sz val="11"/>
        <color rgb="FFFF0000"/>
        <rFont val="Times New Roman"/>
        <family val="1"/>
      </rPr>
      <t>Repeat</t>
    </r>
    <r>
      <rPr>
        <sz val="11"/>
        <color rgb="FFFF0000"/>
        <rFont val="Times New Roman"/>
        <family val="1"/>
      </rPr>
      <t xml:space="preserve">  
=&gt; {giữ nguyên của ý định trước đó}</t>
    </r>
  </si>
  <si>
    <t>[Script PL_LEAD_SOURCE = "PL"/"2ND"] 
+ PL: 1 lần vay tiền mặt
+ 2ND: 2 lần vay tiền mặt</t>
  </si>
  <si>
    <t>Chào {{gender}}, em {{tên bot}} gọi cho {{gender}} {{name}} cuộc gọi có ghi âm từ Công ty Tài chính VPB FMBC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</si>
  <si>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khoản vay tiền mặt và</t>
  </si>
  <si>
    <t>Chào {{gender}}, em {{bot_name}} gọi cho {{gender}} {{name}} . cuộc gọi có ghi âm từ {{company_name_new_1}}, {{company_address}} ạ . Trước đây bên em có hỗ trợ cho {{gender}} khoản vay tiền mặt và {{gender}} có lịch sử thanh toán rất tốt . Nên lần này em xin 30 giây để tiếp tục tư vấn cho {{gender}} khoản vay tới 100 triệu đang ưu đãi cực kì hấp dẫn và chỉ cần căn cước công dân . {{gender}} có quan tâm nhân viên bên em liên hệ lại ạ</t>
  </si>
  <si>
    <t>[Script 1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</si>
  <si>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</si>
  <si>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sử dụng dịch vụ trả góp [xe máy]</t>
  </si>
  <si>
    <t>giây để tư vấn cho</t>
  </si>
  <si>
    <t>Dạ em {{bot_name}} gọi cho {{gender}} {{name}} cuộc gọi có ghi âm từ {{company_name_new_1}}, {{company_address}} ạ . Trước đây {{gender}} có sử dụng dịch vụ trả góp xe máy của bên em, và đã hoàn tất hợp đồng rất tốt . Nên lần này em xin 30 giây để tư vấn cho {{gender}} giải pháp tài chính hỗ trợ cho các dự định mua sắm, chi tiêu của {{gender}}, với khoản vay đến 100 triệu mà lãi suất đang cực kỳ ưu đãi và chỉ cần căn cước công dân . {{gender}} có quan tâm nhân viên bên em liên hệ lại ạ</t>
  </si>
  <si>
    <t>[Script 2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</si>
  <si>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</si>
  <si>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giây để đặc biệt tư vấn cho</t>
  </si>
  <si>
    <t xml:space="preserve">[Script 3 PL_LEAD_SOURCE = TW ]  xe máy
</t>
  </si>
  <si>
    <t>Dạ em {{tên bot}} gọi cho {{gender}} {{name}} cuộc gọi có ghi âm từ Công ty Tài chính VPB FMBC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1 triệu 1 tháng tiền lãi chỉ tương đương với giá tô phở buổi sáng, rất phù hợp nếu {{gender}} đang có kế hoạch chi tiêu mua sắm, sửa chữa nhà cửa. 
{{Gender}} có quan tâm nhân viên bên em hỗ trợ chi tiết cho mình nhé?</t>
  </si>
  <si>
    <t>1 triệu 1 tháng tiền lãi chỉ tương đương với giá tô phở buổi sáng</t>
  </si>
  <si>
    <t>[Script 1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</si>
  <si>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</si>
  <si>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sử dụng dịch vụ trả góp [hàng điện máy]</t>
  </si>
  <si>
    <t>dự định về tài chính trong thời gian tới như mua sắm</t>
  </si>
  <si>
    <t>[Script 2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</si>
  <si>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</si>
  <si>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về gói tín dụng tiền mặt đến 100 triệu với lãi suất ưu đãi</t>
  </si>
  <si>
    <t>[Script 3 PL_LEAD_SOURCE = CD ]  
kim khí điện máy</t>
  </si>
  <si>
    <t>Dạ em {{tên bot}} gọi cho {{gender}} {{name}} cuộc gọi có ghi âm từ Công ty Tài chính VPB FMBC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1 triệu 1 tháng tiền lãi chỉ tương đương với giá tô phở buổi sáng, rất phù hợp cho kế hoạch chi tiêu mua sắm, sửa chữa nhà cửa đó ạ. 
{{Gender}} có cân nhắc cần khoản nào không bên em tư vấn làm hồ sơ cho?</t>
  </si>
  <si>
    <t>Thoại của Bot step 2. Thuyết phục - Follow Up call</t>
  </si>
  <si>
    <t>Ghi chú</t>
  </si>
  <si>
    <t>Script 1</t>
  </si>
  <si>
    <t>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</si>
  <si>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Giữ nguyên</t>
  </si>
  <si>
    <t>thân thiết</t>
  </si>
  <si>
    <t>Script 2</t>
  </si>
  <si>
    <r>
      <rPr>
        <u/>
        <sz val="11"/>
        <color rgb="FF000000"/>
        <rFont val="Times New Roman"/>
        <family val="1"/>
      </rPr>
      <t>Script 2:</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</si>
  <si>
    <t>thời điểm này là lúc tốt nhất để mua sắm</t>
  </si>
  <si>
    <t>Script 3</t>
  </si>
  <si>
    <r>
      <rPr>
        <u/>
        <sz val="11"/>
        <color rgb="FF000000"/>
        <rFont val="Times New Roman"/>
        <family val="1"/>
      </rPr>
      <t xml:space="preserve">Script 3: </t>
    </r>
    <r>
      <rPr>
        <sz val="11"/>
        <color rgb="FF000000"/>
        <rFont val="Times New Roman"/>
        <family val="1"/>
      </rPr>
      <t>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t>
    </r>
  </si>
  <si>
    <t>lường trước</t>
  </si>
  <si>
    <t>Script 4</t>
  </si>
  <si>
    <r>
      <rPr>
        <u/>
        <sz val="11"/>
        <color rgb="FF000000"/>
        <rFont val="Times New Roman"/>
        <family val="1"/>
      </rPr>
      <t>Script 4:</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mà thủ tục lại nhanh chóng.  Nếu quan tâm {{gender}} nói “CÓ”, bên em gọi lại  hỗ trợ sớm  ạ.
</t>
    </r>
  </si>
  <si>
    <t>Đề xuất điều chỉnh để đồng bộ thông điệp lãi suất</t>
  </si>
  <si>
    <t>vay mượn</t>
  </si>
  <si>
    <t>Script 5 (bổ sung)</t>
  </si>
  <si>
    <t>Dạ em hiểu mình đang cân nhắc ạ. Tuy nhiên em xin chia sẻ thêm thông tin quan trọng: Em vừa kiểm tra thì thấy {{gender}} thuộc nhóm khách hàng được hỗ trợ lãi suất đặc biệt – chương trình này có chọn lọc, không phải ai cũng được tham gia đâu ạ. Nếu bình thường trả lãi 1 triệu 1 tháng (tiền lãi chỉ như tô phở), thì giờ chỉ còn bằng ly cà phê sáng thôi ạ.
Hồ sơ của mình đã đủ điều kiện rồi, {{gender}} quan tâm nói “Có”, bên em sẽ hỗ trợ ngay ạ.</t>
  </si>
  <si>
    <t>Bổ sung Thoại cho thông điệp "trình giảm lãi suất"</t>
  </si>
  <si>
    <t>quan trọng</t>
  </si>
  <si>
    <t>Script 6 (bổ sung)</t>
  </si>
  <si>
    <t>Dạ, em thông tin thêm một chút ạ. Đây là chương trình hỗ trợ lãi suất có chọn lọc, giới hạn số lượng, không áp dụng đại trà. Em thấy {{gender}} là một trong số ít khách hàng đủ điều kiện được trình duyệt lãi suất thấp đặc biệt. Thay vì trả 1 triệu/tháng tiền lãi khoảng từ 25 ngàn, giờ chỉ còn từ 17 ngàn ạ.
Hồ sơ của mình đã đủ điều kiện rồi, {{gender}} quan tâm nói “Có”, bên em sẽ hỗ trợ ngay ạ.</t>
  </si>
  <si>
    <t>số lượng</t>
  </si>
  <si>
    <t>KH hứa thanh toán chung chung</t>
  </si>
  <si>
    <t>{{loan_name}} của {{customer_gender}} có kỳ thanh toán sắp đến hạn vào ngày {{due_date}}, với số tiền là {{amount}} đồng. 
Nhờ {{customer_gender}} sắp xếp thanh toán sớm giúp em hôm nay được không 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</si>
</sst>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0"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color rgb="FFFFFFFF"/>
      <name val="Calibri"/>
      <family val="2"/>
      <scheme val="minor"/>
    </font>
    <font>
      <sz val="11"/>
      <color rgb="FF444444"/>
      <name val="Calibri"/>
      <family val="2"/>
      <scheme val="minor"/>
    </font>
    <font>
      <b/>
      <sz val="16"/>
      <color rgb="FF000000"/>
      <name val="Times New Roman"/>
      <family val="1"/>
    </font>
    <font>
      <u/>
      <sz val="11"/>
      <color theme="10"/>
      <name val="Calibri"/>
      <family val="2"/>
      <scheme val="minor"/>
    </font>
    <font>
      <u/>
      <sz val="11"/>
      <color theme="10"/>
      <name val="Times New Roman"/>
      <family val="1"/>
    </font>
    <font>
      <u/>
      <sz val="11"/>
      <color rgb="FFFF0000"/>
      <name val="Times New Roman"/>
      <family val="1"/>
    </font>
    <font>
      <sz val="11"/>
      <color theme="1"/>
      <name val="Times New Roman"/>
      <family val="1"/>
    </font>
    <font>
      <b/>
      <sz val="16"/>
      <color theme="1"/>
      <name val="Times New Roman"/>
      <family val="1"/>
    </font>
    <font>
      <b/>
      <sz val="11"/>
      <color theme="0"/>
      <name val="Times New Roman"/>
      <family val="1"/>
    </font>
    <font>
      <b/>
      <sz val="11"/>
      <color rgb="FF000000"/>
      <name val="Times New Roman"/>
      <family val="1"/>
    </font>
    <font>
      <b/>
      <sz val="11"/>
      <color theme="1"/>
      <name val="Times New Roman"/>
      <family val="1"/>
    </font>
    <font>
      <sz val="11"/>
      <color rgb="FF000000"/>
      <name val="Times New Roman"/>
      <family val="1"/>
    </font>
    <font>
      <sz val="11"/>
      <color rgb="FFFF0000"/>
      <name val="Times New Roman"/>
      <family val="1"/>
    </font>
    <font>
      <sz val="11"/>
      <name val="Times New Roman"/>
      <family val="1"/>
    </font>
    <font>
      <b/>
      <sz val="11"/>
      <color theme="4" tint="-0.249977111117893"/>
      <name val="Times New Roman"/>
      <family val="1"/>
    </font>
    <font>
      <b/>
      <sz val="20"/>
      <color rgb="FF000000"/>
      <name val="Times New Roman"/>
      <family val="1"/>
    </font>
    <font>
      <b/>
      <sz val="16"/>
      <color theme="1"/>
      <name val="Calibri"/>
      <family val="2"/>
      <scheme val="minor"/>
    </font>
    <font>
      <b/>
      <sz val="14"/>
      <color theme="0"/>
      <name val="Calibri"/>
      <family val="2"/>
      <scheme val="minor"/>
    </font>
    <font>
      <sz val="14"/>
      <color theme="1"/>
      <name val="Calibri"/>
      <family val="2"/>
      <scheme val="minor"/>
    </font>
    <font>
      <sz val="16"/>
      <color theme="1"/>
      <name val="Calibri"/>
      <family val="2"/>
      <scheme val="minor"/>
    </font>
    <font>
      <strike/>
      <sz val="11"/>
      <color rgb="FFFF0000"/>
      <name val="Calibri"/>
      <family val="2"/>
      <scheme val="minor"/>
    </font>
    <font>
      <b/>
      <i/>
      <sz val="11"/>
      <color rgb="FFFF0000"/>
      <name val="Calibri"/>
      <family val="2"/>
      <scheme val="minor"/>
    </font>
    <font>
      <sz val="11"/>
      <color rgb="FFFF0000"/>
      <name val="Calibri"/>
      <family val="2"/>
      <scheme val="minor"/>
    </font>
    <font>
      <b/>
      <sz val="11"/>
      <color rgb="FFFF0000"/>
      <name val="Calibri"/>
      <family val="2"/>
      <scheme val="minor"/>
    </font>
    <font>
      <b/>
      <strike/>
      <sz val="11"/>
      <color theme="4" tint="-0.249977111117893"/>
      <name val="Times New Roman"/>
      <family val="1"/>
    </font>
    <font>
      <b/>
      <strike/>
      <sz val="11"/>
      <color theme="1"/>
      <name val="Times New Roman"/>
      <family val="1"/>
    </font>
    <font>
      <strike/>
      <sz val="11"/>
      <color theme="1"/>
      <name val="Times New Roman"/>
      <family val="1"/>
    </font>
    <font>
      <strike/>
      <sz val="11"/>
      <color rgb="FF000000"/>
      <name val="Times New Roman"/>
      <family val="1"/>
    </font>
    <font>
      <strike/>
      <sz val="11"/>
      <name val="Times New Roman"/>
      <family val="1"/>
    </font>
    <font>
      <b/>
      <sz val="11"/>
      <color rgb="FFFFFFFF"/>
      <name val="Calibri"/>
      <family val="2"/>
    </font>
    <font>
      <sz val="11"/>
      <color rgb="FF000000"/>
      <name val="Calibri"/>
      <family val="2"/>
    </font>
    <font>
      <sz val="11"/>
      <color rgb="FF242424"/>
      <name val="Calibri"/>
      <family val="2"/>
    </font>
    <font>
      <sz val="11"/>
      <color rgb="FF242424"/>
      <name val="Segoe UI"/>
      <charset val="1"/>
    </font>
    <font>
      <b/>
      <sz val="14"/>
      <color theme="0"/>
      <name val="Times New Roman"/>
      <family val="1"/>
    </font>
    <font>
      <b/>
      <sz val="14"/>
      <color rgb="FF000000"/>
      <name val="Times New Roman"/>
      <family val="1"/>
    </font>
    <font>
      <b/>
      <sz val="14"/>
      <color theme="1"/>
      <name val="Times New Roman"/>
      <family val="1"/>
    </font>
    <font>
      <b/>
      <sz val="11"/>
      <color rgb="FF000000"/>
      <name val="Calibri"/>
      <family val="2"/>
      <scheme val="minor"/>
    </font>
    <font>
      <i/>
      <sz val="11"/>
      <color rgb="FF000000"/>
      <name val="Calibri"/>
      <family val="2"/>
      <scheme val="minor"/>
    </font>
    <font>
      <b/>
      <sz val="11"/>
      <name val="Calibri"/>
      <family val="2"/>
    </font>
    <font>
      <i/>
      <sz val="11"/>
      <name val="Calibri"/>
      <family val="2"/>
    </font>
    <font>
      <sz val="11"/>
      <name val="Calibri"/>
      <family val="2"/>
    </font>
    <font>
      <u/>
      <sz val="11"/>
      <color rgb="FF4472C4"/>
      <name val="Times New Roman"/>
      <family val="1"/>
    </font>
    <font>
      <sz val="11"/>
      <color rgb="FF4472C4"/>
      <name val="Times New Roman"/>
      <family val="1"/>
    </font>
    <font>
      <b/>
      <strike/>
      <sz val="11"/>
      <color rgb="FFFF0000"/>
      <name val="Calibri"/>
      <family val="2"/>
      <scheme val="minor"/>
    </font>
    <font>
      <i/>
      <sz val="11"/>
      <color rgb="FFFF0000"/>
      <name val="Calibri"/>
      <family val="2"/>
      <scheme val="minor"/>
    </font>
    <font>
      <strike/>
      <sz val="11"/>
      <name val="Calibri"/>
      <family val="2"/>
    </font>
    <font>
      <i/>
      <strike/>
      <sz val="11"/>
      <color theme="1"/>
      <name val="Calibri"/>
      <family val="2"/>
      <scheme val="minor"/>
    </font>
    <font>
      <i/>
      <strike/>
      <sz val="11"/>
      <color rgb="FF000000"/>
      <name val="Calibri"/>
      <family val="2"/>
      <scheme val="minor"/>
    </font>
    <font>
      <b/>
      <sz val="11"/>
      <color rgb="FFFF0000"/>
      <name val="Times New Roman"/>
      <family val="1"/>
    </font>
    <font>
      <b/>
      <sz val="11"/>
      <color rgb="FF0070C0"/>
      <name val="Calibri"/>
      <family val="2"/>
      <scheme val="minor"/>
    </font>
    <font>
      <sz val="11"/>
      <color rgb="FF0070C0"/>
      <name val="Calibri"/>
      <family val="2"/>
      <scheme val="minor"/>
    </font>
    <font>
      <strike/>
      <sz val="11"/>
      <color rgb="FF000000"/>
      <name val="Calibri"/>
      <family val="2"/>
      <scheme val="minor"/>
    </font>
    <font>
      <sz val="14"/>
      <color rgb="FF000000"/>
      <name val="Times New Roman"/>
      <family val="1"/>
    </font>
    <font>
      <u/>
      <sz val="11"/>
      <color rgb="FF000000"/>
      <name val="Times New Roman"/>
      <family val="1"/>
    </font>
    <font>
      <b/>
      <sz val="8"/>
      <color rgb="FF000000"/>
      <name val="Times New Roman"/>
      <family val="1"/>
    </font>
    <font>
      <sz val="8"/>
      <color rgb="FF000000"/>
      <name val="Times New Roman"/>
      <family val="1"/>
    </font>
    <font>
      <sz val="8"/>
      <color theme="1"/>
      <name val="Times New Roman"/>
      <family val="1"/>
    </font>
    <font>
      <sz val="8"/>
      <color rgb="FFFF0000"/>
      <name val="Times New Roman"/>
      <family val="1"/>
    </font>
    <font>
      <strike/>
      <sz val="11"/>
      <color rgb="FFFF0000"/>
      <name val="Times New Roman"/>
      <family val="1"/>
    </font>
    <font>
      <sz val="8"/>
      <name val="Calibri"/>
      <family val="2"/>
      <scheme val="minor"/>
    </font>
    <font>
      <b/>
      <sz val="11"/>
      <color rgb="FFFFFFFF"/>
      <name val="Times New Roman"/>
      <family val="1"/>
    </font>
    <font>
      <sz val="10"/>
      <color rgb="FF333333"/>
      <name val="Arial"/>
      <family val="2"/>
    </font>
    <font>
      <sz val="13"/>
      <color rgb="FF000000"/>
      <name val="Cambria"/>
      <family val="1"/>
    </font>
    <font>
      <sz val="11"/>
      <color indexed="8"/>
      <name val="Calibri"/>
      <family val="2"/>
      <scheme val="minor"/>
    </font>
    <font>
      <b/>
      <sz val="12"/>
      <color theme="0"/>
      <name val="Times New Roman"/>
      <family val="1"/>
    </font>
    <font>
      <i/>
      <sz val="11"/>
      <color rgb="FF000000"/>
      <name val="Times New Roman"/>
      <family val="1"/>
    </font>
    <font>
      <sz val="11"/>
      <color rgb="FF000000"/>
      <name val="Times New Roman"/>
      <family val="1"/>
    </font>
    <font>
      <sz val="11"/>
      <color rgb="FF242424"/>
      <name val="Aptos Narrow"/>
    </font>
    <font>
      <i/>
      <sz val="11"/>
      <color theme="1"/>
      <name val="Times New Roman"/>
      <family val="1"/>
    </font>
    <font>
      <i/>
      <sz val="11"/>
      <color rgb="FFFF0000"/>
      <name val="Times New Roman"/>
      <family val="1"/>
    </font>
    <font>
      <sz val="11"/>
      <color theme="1"/>
      <name val="Times New Roman"/>
      <family val="1"/>
    </font>
    <font>
      <i/>
      <sz val="12"/>
      <color rgb="FF000000"/>
      <name val="Times New Roman"/>
      <family val="1"/>
    </font>
    <font>
      <b/>
      <sz val="11"/>
      <color rgb="FF000000"/>
      <name val="Times New Roman"/>
      <family val="1"/>
    </font>
    <font>
      <i/>
      <sz val="11"/>
      <color rgb="FF000000"/>
      <name val="Times New Roman"/>
      <family val="1"/>
    </font>
  </fonts>
  <fills count="30">
    <fill>
      <patternFill patternType="none"/>
    </fill>
    <fill>
      <patternFill patternType="gray125"/>
    </fill>
    <fill>
      <patternFill patternType="solid">
        <fgColor rgb="FFFFFF00"/>
        <bgColor indexed="64"/>
      </patternFill>
    </fill>
    <fill>
      <patternFill patternType="solid">
        <fgColor rgb="FF305496"/>
        <bgColor indexed="64"/>
      </patternFill>
    </fill>
    <fill>
      <patternFill patternType="solid">
        <fgColor rgb="FFC65911"/>
        <bgColor indexed="64"/>
      </patternFill>
    </fill>
    <fill>
      <patternFill patternType="solid">
        <fgColor rgb="FFFFFFFF"/>
        <bgColor indexed="64"/>
      </patternFill>
    </fill>
    <fill>
      <patternFill patternType="solid">
        <fgColor rgb="FF4472C4"/>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rgb="FF548235"/>
        <bgColor indexed="64"/>
      </patternFill>
    </fill>
    <fill>
      <patternFill patternType="solid">
        <fgColor rgb="FFE2EFDA"/>
        <bgColor indexed="64"/>
      </patternFill>
    </fill>
    <fill>
      <patternFill patternType="solid">
        <fgColor theme="5"/>
        <bgColor indexed="64"/>
      </patternFill>
    </fill>
    <fill>
      <patternFill patternType="solid">
        <fgColor theme="4" tint="0.79998168889431442"/>
        <bgColor indexed="64"/>
      </patternFill>
    </fill>
    <fill>
      <patternFill patternType="solid">
        <fgColor theme="9"/>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4472C4"/>
        <bgColor rgb="FF000000"/>
      </patternFill>
    </fill>
    <fill>
      <patternFill patternType="solid">
        <fgColor rgb="FFFFFFFF"/>
        <bgColor rgb="FF000000"/>
      </patternFill>
    </fill>
    <fill>
      <patternFill patternType="solid">
        <fgColor rgb="FF0070C0"/>
        <bgColor indexed="64"/>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indexed="64"/>
      </bottom>
      <diagonal/>
    </border>
    <border>
      <left/>
      <right/>
      <top style="thin">
        <color indexed="64"/>
      </top>
      <bottom style="thin">
        <color indexed="64"/>
      </bottom>
      <diagonal/>
    </border>
  </borders>
  <cellStyleXfs count="4">
    <xf numFmtId="0" fontId="0" fillId="0" borderId="0"/>
    <xf numFmtId="0" fontId="2" fillId="0" borderId="0"/>
    <xf numFmtId="0" fontId="9" fillId="0" borderId="0" applyNumberFormat="0" applyFill="0" applyBorder="0" applyAlignment="0" applyProtection="0"/>
    <xf numFmtId="0" fontId="69" fillId="0" borderId="0"/>
  </cellStyleXfs>
  <cellXfs count="577">
    <xf numFmtId="0" fontId="0" fillId="0" borderId="0" xfId="0"/>
    <xf numFmtId="0" fontId="3" fillId="0" borderId="0" xfId="0" applyFont="1" applyAlignment="1">
      <alignment vertical="top" wrapText="1" readingOrder="1"/>
    </xf>
    <xf numFmtId="0" fontId="0" fillId="0" borderId="0" xfId="0" applyAlignment="1">
      <alignment vertical="top" readingOrder="1"/>
    </xf>
    <xf numFmtId="0" fontId="0" fillId="0" borderId="0" xfId="0" applyAlignment="1">
      <alignment wrapText="1"/>
    </xf>
    <xf numFmtId="0" fontId="3" fillId="0" borderId="0" xfId="0" applyFont="1"/>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0" fillId="5" borderId="4" xfId="0" applyFill="1" applyBorder="1" applyAlignment="1">
      <alignment horizontal="left" vertical="top" wrapText="1"/>
    </xf>
    <xf numFmtId="0" fontId="5" fillId="5" borderId="4" xfId="0" applyFont="1" applyFill="1" applyBorder="1" applyAlignment="1">
      <alignment horizontal="left" vertical="top" wrapText="1"/>
    </xf>
    <xf numFmtId="0" fontId="5" fillId="0" borderId="4" xfId="0" applyFont="1" applyBorder="1" applyAlignment="1">
      <alignment horizontal="left" vertical="top" wrapText="1" readingOrder="1"/>
    </xf>
    <xf numFmtId="0" fontId="0" fillId="5" borderId="6" xfId="0" applyFill="1" applyBorder="1" applyAlignment="1">
      <alignment horizontal="left" vertical="top" wrapText="1"/>
    </xf>
    <xf numFmtId="0" fontId="5" fillId="5" borderId="6" xfId="0" applyFont="1" applyFill="1" applyBorder="1" applyAlignment="1">
      <alignment horizontal="left" vertical="top" wrapText="1"/>
    </xf>
    <xf numFmtId="0" fontId="5" fillId="0" borderId="6" xfId="0" applyFont="1" applyBorder="1" applyAlignment="1">
      <alignment horizontal="left" vertical="top" wrapText="1" readingOrder="1"/>
    </xf>
    <xf numFmtId="0" fontId="0" fillId="5" borderId="0" xfId="0" applyFill="1" applyAlignment="1">
      <alignment horizontal="left" vertical="top" wrapText="1"/>
    </xf>
    <xf numFmtId="0" fontId="5" fillId="5" borderId="0" xfId="0" applyFont="1" applyFill="1" applyAlignment="1">
      <alignment horizontal="left" vertical="top" wrapText="1"/>
    </xf>
    <xf numFmtId="0" fontId="5" fillId="0" borderId="0" xfId="0" applyFont="1" applyAlignment="1">
      <alignment horizontal="left" vertical="top" wrapText="1" readingOrder="1"/>
    </xf>
    <xf numFmtId="0" fontId="6" fillId="3" borderId="5" xfId="0" applyFont="1" applyFill="1" applyBorder="1"/>
    <xf numFmtId="0" fontId="6" fillId="3" borderId="5" xfId="0" applyFont="1" applyFill="1" applyBorder="1" applyAlignment="1">
      <alignment horizontal="center"/>
    </xf>
    <xf numFmtId="0" fontId="6" fillId="3" borderId="5" xfId="0" applyFont="1" applyFill="1" applyBorder="1" applyAlignment="1">
      <alignment wrapText="1"/>
    </xf>
    <xf numFmtId="0" fontId="6" fillId="4" borderId="5" xfId="0" applyFont="1" applyFill="1" applyBorder="1" applyAlignment="1">
      <alignment horizontal="center"/>
    </xf>
    <xf numFmtId="0" fontId="7" fillId="5" borderId="4" xfId="0" applyFont="1" applyFill="1" applyBorder="1" applyAlignment="1">
      <alignment horizontal="left" vertical="top" wrapText="1"/>
    </xf>
    <xf numFmtId="0" fontId="0" fillId="0" borderId="4" xfId="0" applyBorder="1" applyAlignment="1">
      <alignment horizontal="left" vertical="top" wrapText="1" readingOrder="1"/>
    </xf>
    <xf numFmtId="0" fontId="8" fillId="0" borderId="0" xfId="1" applyFont="1" applyAlignment="1">
      <alignment horizontal="center" vertical="center" wrapText="1"/>
    </xf>
    <xf numFmtId="0" fontId="10" fillId="0" borderId="0" xfId="2" applyFont="1" applyAlignment="1">
      <alignment horizontal="center" vertical="center" wrapText="1"/>
    </xf>
    <xf numFmtId="0" fontId="11" fillId="0" borderId="0" xfId="2" applyFont="1" applyFill="1" applyBorder="1" applyAlignment="1">
      <alignment horizontal="center" vertical="center" wrapText="1"/>
    </xf>
    <xf numFmtId="0" fontId="14" fillId="6" borderId="4" xfId="0" applyFont="1" applyFill="1" applyBorder="1" applyAlignment="1">
      <alignment horizontal="center" vertical="center"/>
    </xf>
    <xf numFmtId="0" fontId="14" fillId="6" borderId="4"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6"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17" fillId="7" borderId="4" xfId="0" applyFont="1" applyFill="1" applyBorder="1" applyAlignment="1">
      <alignment horizontal="left" vertical="top" wrapText="1"/>
    </xf>
    <xf numFmtId="0" fontId="15" fillId="7" borderId="4" xfId="0" applyFont="1" applyFill="1" applyBorder="1" applyAlignment="1">
      <alignment horizontal="left" vertical="top" wrapText="1"/>
    </xf>
    <xf numFmtId="0" fontId="17" fillId="7" borderId="4" xfId="0" applyFont="1" applyFill="1" applyBorder="1" applyAlignment="1">
      <alignment horizontal="center" vertical="top" wrapText="1"/>
    </xf>
    <xf numFmtId="0" fontId="17" fillId="0" borderId="4" xfId="0" applyFont="1" applyBorder="1" applyAlignment="1">
      <alignment horizontal="center" vertical="top"/>
    </xf>
    <xf numFmtId="0" fontId="12" fillId="0" borderId="0" xfId="0" applyFont="1" applyAlignment="1">
      <alignment horizontal="left" vertical="top"/>
    </xf>
    <xf numFmtId="0" fontId="17" fillId="2" borderId="4" xfId="0" applyFont="1" applyFill="1" applyBorder="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9" fillId="7" borderId="4" xfId="0" applyFont="1" applyFill="1" applyBorder="1" applyAlignment="1">
      <alignment horizontal="left" vertical="top" wrapText="1"/>
    </xf>
    <xf numFmtId="0" fontId="18" fillId="0" borderId="0" xfId="0" applyFont="1" applyAlignment="1">
      <alignment horizontal="left" vertical="top"/>
    </xf>
    <xf numFmtId="0" fontId="18" fillId="2" borderId="0" xfId="0" applyFont="1" applyFill="1" applyAlignment="1">
      <alignment horizontal="left" vertical="top"/>
    </xf>
    <xf numFmtId="0" fontId="12" fillId="7" borderId="6" xfId="0" applyFont="1" applyFill="1" applyBorder="1" applyAlignment="1">
      <alignment horizontal="center" vertical="top" wrapText="1"/>
    </xf>
    <xf numFmtId="0" fontId="12" fillId="0" borderId="4" xfId="0" applyFont="1" applyBorder="1" applyAlignment="1">
      <alignment horizontal="center" vertical="top"/>
    </xf>
    <xf numFmtId="0" fontId="19" fillId="0" borderId="6" xfId="0" applyFont="1" applyBorder="1" applyAlignment="1">
      <alignment horizontal="left" vertical="top" wrapText="1"/>
    </xf>
    <xf numFmtId="0" fontId="12" fillId="7" borderId="4" xfId="0" applyFont="1" applyFill="1" applyBorder="1" applyAlignment="1">
      <alignment horizontal="left" vertical="top" wrapText="1"/>
    </xf>
    <xf numFmtId="0" fontId="12" fillId="2" borderId="0" xfId="0" applyFont="1" applyFill="1" applyAlignment="1">
      <alignment horizontal="left" vertical="top"/>
    </xf>
    <xf numFmtId="0" fontId="17" fillId="7" borderId="4" xfId="0" applyFont="1" applyFill="1" applyBorder="1" applyAlignment="1">
      <alignment horizontal="left" vertical="top" wrapText="1" readingOrder="1"/>
    </xf>
    <xf numFmtId="0" fontId="12" fillId="7" borderId="5" xfId="0" applyFont="1" applyFill="1" applyBorder="1" applyAlignment="1">
      <alignment horizontal="left" vertical="top" wrapText="1"/>
    </xf>
    <xf numFmtId="0" fontId="17" fillId="7" borderId="5" xfId="0" applyFont="1" applyFill="1" applyBorder="1" applyAlignment="1">
      <alignment horizontal="center" vertical="top" wrapText="1"/>
    </xf>
    <xf numFmtId="0" fontId="16"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7" fillId="7" borderId="6" xfId="0" applyFont="1" applyFill="1" applyBorder="1" applyAlignment="1">
      <alignment horizontal="center" vertical="top" wrapText="1"/>
    </xf>
    <xf numFmtId="0" fontId="12" fillId="0" borderId="6" xfId="0" applyFont="1" applyBorder="1" applyAlignment="1">
      <alignment horizontal="center" vertical="top"/>
    </xf>
    <xf numFmtId="0" fontId="12" fillId="0" borderId="6" xfId="0" applyFont="1" applyBorder="1" applyAlignment="1">
      <alignment horizontal="center" vertical="top" wrapText="1"/>
    </xf>
    <xf numFmtId="0" fontId="12" fillId="0" borderId="0" xfId="0" applyFont="1" applyAlignment="1">
      <alignment horizontal="center" vertical="top" wrapText="1"/>
    </xf>
    <xf numFmtId="0" fontId="12" fillId="0" borderId="0" xfId="0" applyFont="1" applyAlignment="1">
      <alignment horizontal="center" vertical="top"/>
    </xf>
    <xf numFmtId="0" fontId="12" fillId="2" borderId="0" xfId="0" applyFont="1" applyFill="1" applyAlignment="1">
      <alignment horizontal="center" vertical="top"/>
    </xf>
    <xf numFmtId="0" fontId="12" fillId="0" borderId="0" xfId="0" applyFont="1" applyAlignment="1">
      <alignment horizontal="left" vertical="top" wrapText="1"/>
    </xf>
    <xf numFmtId="0" fontId="20" fillId="0" borderId="6" xfId="0" applyFont="1" applyBorder="1" applyAlignment="1">
      <alignment horizontal="left" vertical="top"/>
    </xf>
    <xf numFmtId="0" fontId="12" fillId="0" borderId="6" xfId="0" applyFont="1" applyBorder="1" applyAlignment="1">
      <alignment horizontal="left" vertical="top" wrapText="1"/>
    </xf>
    <xf numFmtId="0" fontId="16" fillId="0" borderId="0" xfId="0" applyFont="1" applyAlignment="1">
      <alignment horizontal="left" vertical="top"/>
    </xf>
    <xf numFmtId="0" fontId="15" fillId="2" borderId="4" xfId="0" applyFont="1" applyFill="1" applyBorder="1" applyAlignment="1">
      <alignment horizontal="left" vertical="top" wrapText="1"/>
    </xf>
    <xf numFmtId="0" fontId="13" fillId="0" borderId="0" xfId="0" applyFont="1" applyAlignment="1">
      <alignment horizontal="center" vertical="center"/>
    </xf>
    <xf numFmtId="0" fontId="17" fillId="2" borderId="4" xfId="0" applyFont="1" applyFill="1" applyBorder="1" applyAlignment="1">
      <alignment horizontal="center" vertical="top" wrapText="1"/>
    </xf>
    <xf numFmtId="0" fontId="17" fillId="2" borderId="5" xfId="0" applyFont="1" applyFill="1" applyBorder="1" applyAlignment="1">
      <alignment horizontal="center" vertical="top" wrapText="1"/>
    </xf>
    <xf numFmtId="0" fontId="17" fillId="8" borderId="4" xfId="0" applyFont="1" applyFill="1" applyBorder="1" applyAlignment="1">
      <alignment horizontal="center" vertical="top" wrapText="1"/>
    </xf>
    <xf numFmtId="0" fontId="17" fillId="2" borderId="6" xfId="0" applyFont="1" applyFill="1" applyBorder="1" applyAlignment="1">
      <alignment horizontal="center" vertical="top"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5" fillId="0" borderId="5" xfId="0" applyFont="1" applyBorder="1" applyAlignment="1">
      <alignment horizontal="left" vertical="top" wrapText="1"/>
    </xf>
    <xf numFmtId="0" fontId="17" fillId="0" borderId="4" xfId="0" applyFont="1" applyBorder="1" applyAlignment="1">
      <alignment horizontal="left" vertical="top" wrapText="1"/>
    </xf>
    <xf numFmtId="0" fontId="15" fillId="0" borderId="4" xfId="0" applyFont="1" applyBorder="1" applyAlignment="1">
      <alignment horizontal="left" vertical="top" wrapText="1"/>
    </xf>
    <xf numFmtId="0" fontId="19" fillId="0" borderId="4" xfId="0" applyFont="1" applyBorder="1" applyAlignment="1">
      <alignment horizontal="left" vertical="top" wrapText="1"/>
    </xf>
    <xf numFmtId="0" fontId="12" fillId="0" borderId="4" xfId="0" applyFont="1" applyBorder="1" applyAlignment="1">
      <alignment horizontal="left" vertical="top" wrapText="1"/>
    </xf>
    <xf numFmtId="0" fontId="17" fillId="0" borderId="4" xfId="0" applyFont="1" applyBorder="1" applyAlignment="1">
      <alignment horizontal="left" vertical="top" wrapText="1" readingOrder="1"/>
    </xf>
    <xf numFmtId="0" fontId="12" fillId="0" borderId="5" xfId="0" applyFont="1" applyBorder="1" applyAlignment="1">
      <alignment horizontal="left" vertical="top" wrapText="1"/>
    </xf>
    <xf numFmtId="0" fontId="16" fillId="0" borderId="6" xfId="0" applyFont="1" applyBorder="1" applyAlignment="1">
      <alignment horizontal="left" vertical="top" wrapText="1"/>
    </xf>
    <xf numFmtId="0" fontId="12" fillId="2" borderId="6" xfId="0" applyFont="1" applyFill="1" applyBorder="1" applyAlignment="1">
      <alignment horizontal="left" vertical="top" wrapText="1"/>
    </xf>
    <xf numFmtId="0" fontId="12" fillId="2" borderId="6" xfId="0" applyFont="1" applyFill="1" applyBorder="1" applyAlignment="1">
      <alignment horizontal="center" vertical="top" wrapText="1"/>
    </xf>
    <xf numFmtId="0" fontId="17" fillId="2" borderId="4" xfId="0" applyFont="1" applyFill="1" applyBorder="1" applyAlignment="1">
      <alignment horizontal="center" vertical="top"/>
    </xf>
    <xf numFmtId="0" fontId="12" fillId="2" borderId="4" xfId="0" applyFont="1" applyFill="1" applyBorder="1" applyAlignment="1">
      <alignment horizontal="left" vertical="top" wrapText="1"/>
    </xf>
    <xf numFmtId="0" fontId="17" fillId="0" borderId="9" xfId="0" applyFont="1" applyBorder="1" applyAlignment="1">
      <alignment horizontal="center" vertical="top" wrapText="1"/>
    </xf>
    <xf numFmtId="0" fontId="17" fillId="2" borderId="3" xfId="0" applyFont="1" applyFill="1" applyBorder="1" applyAlignment="1">
      <alignment horizontal="center" vertical="top" wrapText="1"/>
    </xf>
    <xf numFmtId="0" fontId="12" fillId="0" borderId="10" xfId="0" applyFont="1" applyBorder="1" applyAlignment="1">
      <alignment horizontal="left" vertical="top" wrapText="1"/>
    </xf>
    <xf numFmtId="0" fontId="19" fillId="0" borderId="5" xfId="0" applyFont="1" applyBorder="1" applyAlignment="1">
      <alignment horizontal="left" vertical="top" wrapText="1"/>
    </xf>
    <xf numFmtId="0" fontId="12" fillId="0" borderId="11" xfId="0" applyFont="1" applyBorder="1" applyAlignment="1">
      <alignment horizontal="left" vertical="top" wrapText="1"/>
    </xf>
    <xf numFmtId="0" fontId="15" fillId="9" borderId="4" xfId="0" applyFont="1" applyFill="1" applyBorder="1" applyAlignment="1">
      <alignment horizontal="center" vertical="center" wrapText="1"/>
    </xf>
    <xf numFmtId="0" fontId="19" fillId="2" borderId="4" xfId="0" applyFont="1" applyFill="1" applyBorder="1" applyAlignment="1">
      <alignment horizontal="left" vertical="top" wrapText="1"/>
    </xf>
    <xf numFmtId="0" fontId="12" fillId="2" borderId="10" xfId="0" applyFont="1" applyFill="1" applyBorder="1" applyAlignment="1">
      <alignment horizontal="left" vertical="top" wrapText="1"/>
    </xf>
    <xf numFmtId="0" fontId="15" fillId="2" borderId="5" xfId="0" applyFont="1" applyFill="1" applyBorder="1" applyAlignment="1">
      <alignment horizontal="left" vertical="top" wrapText="1"/>
    </xf>
    <xf numFmtId="0" fontId="19" fillId="2" borderId="5" xfId="0" applyFont="1" applyFill="1" applyBorder="1" applyAlignment="1">
      <alignment horizontal="left" vertical="top" wrapText="1"/>
    </xf>
    <xf numFmtId="0" fontId="17" fillId="2" borderId="9" xfId="0" applyFont="1" applyFill="1" applyBorder="1" applyAlignment="1">
      <alignment horizontal="center" vertical="top" wrapText="1"/>
    </xf>
    <xf numFmtId="0" fontId="16" fillId="2" borderId="6" xfId="0" applyFont="1" applyFill="1" applyBorder="1" applyAlignment="1">
      <alignment horizontal="left" vertical="top" wrapText="1"/>
    </xf>
    <xf numFmtId="0" fontId="0" fillId="10" borderId="0" xfId="0" applyFill="1"/>
    <xf numFmtId="0" fontId="22" fillId="10" borderId="0" xfId="0" applyFont="1" applyFill="1"/>
    <xf numFmtId="0" fontId="17" fillId="2" borderId="4" xfId="0" applyFont="1" applyFill="1" applyBorder="1" applyAlignment="1">
      <alignment horizontal="left" vertical="top" wrapText="1" readingOrder="1"/>
    </xf>
    <xf numFmtId="0" fontId="0" fillId="11" borderId="6" xfId="0" applyFill="1" applyBorder="1" applyAlignment="1">
      <alignment vertical="center"/>
    </xf>
    <xf numFmtId="0" fontId="0" fillId="0" borderId="6" xfId="0" applyBorder="1" applyAlignment="1">
      <alignment vertical="center"/>
    </xf>
    <xf numFmtId="0" fontId="15" fillId="0" borderId="0" xfId="2" applyFont="1" applyAlignment="1">
      <alignment horizontal="center" vertical="center" wrapText="1"/>
    </xf>
    <xf numFmtId="0" fontId="15" fillId="0" borderId="0" xfId="2" applyFont="1" applyFill="1" applyBorder="1" applyAlignment="1">
      <alignment horizontal="center" vertical="center" wrapText="1"/>
    </xf>
    <xf numFmtId="0" fontId="15" fillId="0" borderId="0" xfId="2" applyFont="1" applyAlignment="1">
      <alignment vertical="center" wrapText="1"/>
    </xf>
    <xf numFmtId="0" fontId="8" fillId="12" borderId="0" xfId="1" applyFont="1" applyFill="1" applyAlignment="1">
      <alignment horizontal="center" vertical="center" wrapText="1"/>
    </xf>
    <xf numFmtId="0" fontId="21" fillId="12" borderId="0" xfId="1" applyFont="1" applyFill="1" applyAlignment="1">
      <alignment horizontal="center" vertical="center" wrapText="1"/>
    </xf>
    <xf numFmtId="0" fontId="10" fillId="12" borderId="0" xfId="2" applyFont="1" applyFill="1" applyAlignment="1">
      <alignment horizontal="center" vertical="center" wrapText="1"/>
    </xf>
    <xf numFmtId="0" fontId="14" fillId="12" borderId="4" xfId="0" applyFont="1" applyFill="1" applyBorder="1" applyAlignment="1">
      <alignment horizontal="center" vertical="center" wrapText="1"/>
    </xf>
    <xf numFmtId="0" fontId="15" fillId="12" borderId="4" xfId="0" applyFont="1" applyFill="1" applyBorder="1" applyAlignment="1">
      <alignment horizontal="left" vertical="top" wrapText="1"/>
    </xf>
    <xf numFmtId="0" fontId="19" fillId="12" borderId="0" xfId="0" applyFont="1" applyFill="1" applyAlignment="1">
      <alignment horizontal="left" vertical="top" wrapText="1"/>
    </xf>
    <xf numFmtId="0" fontId="19" fillId="12" borderId="4" xfId="0" applyFont="1" applyFill="1" applyBorder="1" applyAlignment="1">
      <alignment horizontal="left" vertical="top" wrapText="1"/>
    </xf>
    <xf numFmtId="0" fontId="17" fillId="12" borderId="4" xfId="0" applyFont="1" applyFill="1" applyBorder="1" applyAlignment="1">
      <alignment horizontal="left" vertical="top" wrapText="1"/>
    </xf>
    <xf numFmtId="0" fontId="17" fillId="12" borderId="5" xfId="0" applyFont="1" applyFill="1" applyBorder="1" applyAlignment="1">
      <alignment horizontal="left" vertical="top" wrapText="1"/>
    </xf>
    <xf numFmtId="0" fontId="16" fillId="12" borderId="0" xfId="0" applyFont="1" applyFill="1" applyAlignment="1">
      <alignment horizontal="left" vertical="top" wrapText="1"/>
    </xf>
    <xf numFmtId="0" fontId="12" fillId="12" borderId="6" xfId="0" applyFont="1" applyFill="1" applyBorder="1" applyAlignment="1">
      <alignment horizontal="left" vertical="top" wrapText="1"/>
    </xf>
    <xf numFmtId="0" fontId="19" fillId="12" borderId="5" xfId="0" applyFont="1" applyFill="1" applyBorder="1" applyAlignment="1">
      <alignment horizontal="left" vertical="top" wrapText="1"/>
    </xf>
    <xf numFmtId="0" fontId="17" fillId="12" borderId="0" xfId="0" applyFont="1" applyFill="1" applyAlignment="1">
      <alignment horizontal="left" vertical="top" wrapText="1"/>
    </xf>
    <xf numFmtId="0" fontId="15" fillId="12" borderId="3" xfId="0" applyFont="1" applyFill="1" applyBorder="1" applyAlignment="1">
      <alignment horizontal="left" vertical="top" wrapText="1"/>
    </xf>
    <xf numFmtId="0" fontId="12" fillId="12" borderId="11" xfId="0" applyFont="1" applyFill="1" applyBorder="1" applyAlignment="1">
      <alignment horizontal="left" vertical="top" wrapText="1"/>
    </xf>
    <xf numFmtId="0" fontId="12" fillId="12" borderId="0" xfId="0" applyFont="1" applyFill="1" applyAlignment="1">
      <alignment horizontal="left" vertical="top" wrapText="1"/>
    </xf>
    <xf numFmtId="0" fontId="0" fillId="0" borderId="4" xfId="0" applyBorder="1"/>
    <xf numFmtId="0" fontId="0" fillId="0" borderId="0" xfId="0" applyAlignment="1">
      <alignment horizontal="center"/>
    </xf>
    <xf numFmtId="0" fontId="0" fillId="13" borderId="4" xfId="0" applyFill="1" applyBorder="1"/>
    <xf numFmtId="0" fontId="0" fillId="14" borderId="4" xfId="0" applyFill="1" applyBorder="1"/>
    <xf numFmtId="0" fontId="0" fillId="15" borderId="4" xfId="0" applyFill="1" applyBorder="1"/>
    <xf numFmtId="0" fontId="0" fillId="13" borderId="4" xfId="0" applyFill="1" applyBorder="1" applyAlignment="1">
      <alignment horizontal="center"/>
    </xf>
    <xf numFmtId="0" fontId="0" fillId="14" borderId="4" xfId="0" applyFill="1" applyBorder="1" applyAlignment="1">
      <alignment horizontal="center"/>
    </xf>
    <xf numFmtId="0" fontId="0" fillId="15" borderId="4" xfId="0" applyFill="1" applyBorder="1" applyAlignment="1">
      <alignment horizontal="center"/>
    </xf>
    <xf numFmtId="0" fontId="0" fillId="0" borderId="4" xfId="0" applyBorder="1" applyAlignment="1">
      <alignment horizontal="center"/>
    </xf>
    <xf numFmtId="0" fontId="24" fillId="0" borderId="0" xfId="0" applyFont="1"/>
    <xf numFmtId="0" fontId="23" fillId="16" borderId="4" xfId="0" applyFont="1" applyFill="1" applyBorder="1" applyAlignment="1">
      <alignment horizontal="center" vertical="center"/>
    </xf>
    <xf numFmtId="0" fontId="25" fillId="0" borderId="0" xfId="0" applyFont="1" applyAlignment="1">
      <alignment horizontal="center"/>
    </xf>
    <xf numFmtId="0" fontId="25" fillId="0" borderId="0" xfId="0" applyFont="1"/>
    <xf numFmtId="0" fontId="26" fillId="13" borderId="4" xfId="0" applyFont="1" applyFill="1" applyBorder="1"/>
    <xf numFmtId="0" fontId="26" fillId="14" borderId="4" xfId="0" applyFont="1" applyFill="1" applyBorder="1"/>
    <xf numFmtId="0" fontId="17" fillId="0" borderId="11" xfId="0" applyFont="1" applyBorder="1" applyAlignment="1">
      <alignment horizontal="center" vertical="top" wrapText="1"/>
    </xf>
    <xf numFmtId="0" fontId="17" fillId="0" borderId="18" xfId="0" applyFont="1" applyBorder="1" applyAlignment="1">
      <alignment horizontal="center" vertical="top" wrapText="1"/>
    </xf>
    <xf numFmtId="0" fontId="15" fillId="12" borderId="1" xfId="0" applyFont="1" applyFill="1" applyBorder="1" applyAlignment="1">
      <alignment horizontal="left" vertical="top" wrapText="1"/>
    </xf>
    <xf numFmtId="0" fontId="19" fillId="12" borderId="1" xfId="0" applyFont="1" applyFill="1" applyBorder="1" applyAlignment="1">
      <alignment horizontal="left" vertical="top" wrapText="1"/>
    </xf>
    <xf numFmtId="0" fontId="17" fillId="12" borderId="1" xfId="0" applyFont="1" applyFill="1" applyBorder="1" applyAlignment="1">
      <alignment horizontal="left" vertical="top" wrapText="1"/>
    </xf>
    <xf numFmtId="0" fontId="17" fillId="12" borderId="19" xfId="0" applyFont="1" applyFill="1" applyBorder="1" applyAlignment="1">
      <alignment horizontal="left" vertical="top" wrapText="1"/>
    </xf>
    <xf numFmtId="0" fontId="12" fillId="12" borderId="8" xfId="0" applyFont="1" applyFill="1" applyBorder="1" applyAlignment="1">
      <alignment horizontal="left" vertical="top" wrapText="1"/>
    </xf>
    <xf numFmtId="0" fontId="19" fillId="12" borderId="19" xfId="0" applyFont="1" applyFill="1" applyBorder="1" applyAlignment="1">
      <alignment horizontal="left" vertical="top" wrapText="1"/>
    </xf>
    <xf numFmtId="0" fontId="15" fillId="12" borderId="2" xfId="0" applyFont="1" applyFill="1" applyBorder="1" applyAlignment="1">
      <alignment horizontal="left" vertical="top" wrapText="1"/>
    </xf>
    <xf numFmtId="0" fontId="12" fillId="12" borderId="14" xfId="0" applyFont="1" applyFill="1" applyBorder="1" applyAlignment="1">
      <alignment horizontal="left" vertical="top" wrapText="1"/>
    </xf>
    <xf numFmtId="0" fontId="17" fillId="0" borderId="3" xfId="0" applyFont="1" applyBorder="1" applyAlignment="1">
      <alignment horizontal="center" vertical="top" wrapText="1"/>
    </xf>
    <xf numFmtId="0" fontId="17" fillId="0" borderId="20" xfId="0" applyFont="1" applyBorder="1" applyAlignment="1">
      <alignment horizontal="center" vertical="top" wrapText="1"/>
    </xf>
    <xf numFmtId="0" fontId="12" fillId="0" borderId="9" xfId="0" applyFont="1" applyBorder="1" applyAlignment="1">
      <alignment horizontal="center" vertical="top" wrapText="1"/>
    </xf>
    <xf numFmtId="0" fontId="15" fillId="9" borderId="5" xfId="0" applyFont="1" applyFill="1" applyBorder="1" applyAlignment="1">
      <alignment horizontal="center" vertical="center" wrapText="1"/>
    </xf>
    <xf numFmtId="0" fontId="0" fillId="2" borderId="4" xfId="0" applyFill="1" applyBorder="1" applyAlignment="1">
      <alignment horizontal="left" vertical="top" wrapText="1"/>
    </xf>
    <xf numFmtId="0" fontId="7" fillId="2" borderId="4" xfId="0" applyFont="1" applyFill="1" applyBorder="1" applyAlignment="1">
      <alignment horizontal="left" vertical="top" wrapText="1"/>
    </xf>
    <xf numFmtId="0" fontId="0" fillId="2" borderId="4" xfId="0" applyFill="1" applyBorder="1" applyAlignment="1">
      <alignment horizontal="left" vertical="top" wrapText="1" readingOrder="1"/>
    </xf>
    <xf numFmtId="0" fontId="5" fillId="2" borderId="4" xfId="0" applyFont="1" applyFill="1" applyBorder="1" applyAlignment="1">
      <alignment horizontal="left" vertical="top" wrapText="1"/>
    </xf>
    <xf numFmtId="0" fontId="28" fillId="0" borderId="4" xfId="0" applyFont="1" applyBorder="1" applyAlignment="1">
      <alignment vertical="top" readingOrder="1"/>
    </xf>
    <xf numFmtId="0" fontId="5" fillId="0" borderId="4" xfId="0" applyFont="1" applyBorder="1" applyAlignment="1">
      <alignment horizontal="left" vertical="top" wrapText="1"/>
    </xf>
    <xf numFmtId="0" fontId="15" fillId="0" borderId="6" xfId="0" applyFont="1" applyBorder="1" applyAlignment="1">
      <alignment horizontal="left" vertical="top" wrapText="1"/>
    </xf>
    <xf numFmtId="0" fontId="17" fillId="2" borderId="18" xfId="0" applyFont="1" applyFill="1" applyBorder="1" applyAlignment="1">
      <alignment horizontal="center" vertical="top" wrapText="1"/>
    </xf>
    <xf numFmtId="0" fontId="12" fillId="2" borderId="11" xfId="0" applyFont="1" applyFill="1" applyBorder="1" applyAlignment="1">
      <alignment horizontal="left" vertical="top" wrapText="1"/>
    </xf>
    <xf numFmtId="0" fontId="17" fillId="2" borderId="11" xfId="0" applyFont="1" applyFill="1" applyBorder="1" applyAlignment="1">
      <alignment horizontal="center" vertical="top" wrapText="1"/>
    </xf>
    <xf numFmtId="0" fontId="28" fillId="2" borderId="0" xfId="0" applyFont="1" applyFill="1"/>
    <xf numFmtId="0" fontId="17" fillId="2" borderId="14" xfId="0" applyFont="1" applyFill="1" applyBorder="1" applyAlignment="1">
      <alignment horizontal="center" vertical="top" wrapText="1"/>
    </xf>
    <xf numFmtId="0" fontId="17" fillId="2" borderId="21" xfId="0" applyFont="1" applyFill="1" applyBorder="1" applyAlignment="1">
      <alignment horizontal="center" vertical="top" wrapText="1"/>
    </xf>
    <xf numFmtId="0" fontId="18" fillId="2" borderId="4" xfId="0" applyFont="1" applyFill="1" applyBorder="1" applyAlignment="1">
      <alignment horizontal="center" vertical="top" wrapText="1"/>
    </xf>
    <xf numFmtId="0" fontId="18" fillId="2" borderId="11" xfId="0" applyFont="1" applyFill="1" applyBorder="1" applyAlignment="1">
      <alignment horizontal="center" vertical="top" wrapText="1"/>
    </xf>
    <xf numFmtId="0" fontId="0" fillId="0" borderId="4" xfId="0" applyBorder="1" applyAlignment="1">
      <alignment wrapText="1"/>
    </xf>
    <xf numFmtId="0" fontId="0" fillId="0" borderId="5" xfId="0" applyBorder="1"/>
    <xf numFmtId="0" fontId="28" fillId="2" borderId="4" xfId="0" applyFont="1" applyFill="1" applyBorder="1"/>
    <xf numFmtId="0" fontId="0" fillId="5" borderId="1" xfId="0" applyFill="1" applyBorder="1" applyAlignment="1">
      <alignment horizontal="left" vertical="top" wrapText="1"/>
    </xf>
    <xf numFmtId="0" fontId="0" fillId="5" borderId="5" xfId="0" applyFill="1" applyBorder="1" applyAlignment="1">
      <alignment horizontal="left" vertical="top" wrapText="1"/>
    </xf>
    <xf numFmtId="0" fontId="7" fillId="5" borderId="5" xfId="0" applyFont="1" applyFill="1" applyBorder="1" applyAlignment="1">
      <alignment horizontal="left" vertical="top" wrapText="1"/>
    </xf>
    <xf numFmtId="0" fontId="0" fillId="0" borderId="0" xfId="0" applyAlignment="1">
      <alignment horizontal="left" vertical="top"/>
    </xf>
    <xf numFmtId="0" fontId="36" fillId="18" borderId="24" xfId="0" applyFont="1" applyFill="1" applyBorder="1" applyAlignment="1">
      <alignment horizontal="left" vertical="top" wrapText="1"/>
    </xf>
    <xf numFmtId="0" fontId="36" fillId="18" borderId="25" xfId="0" applyFont="1" applyFill="1" applyBorder="1" applyAlignment="1">
      <alignment horizontal="left" vertical="top" wrapText="1"/>
    </xf>
    <xf numFmtId="0" fontId="37" fillId="5" borderId="24" xfId="0" applyFont="1" applyFill="1" applyBorder="1" applyAlignment="1">
      <alignment horizontal="left" vertical="top" wrapText="1"/>
    </xf>
    <xf numFmtId="0" fontId="37" fillId="5" borderId="25" xfId="0" applyFont="1" applyFill="1" applyBorder="1" applyAlignment="1">
      <alignment horizontal="left" vertical="top" wrapText="1"/>
    </xf>
    <xf numFmtId="0" fontId="38" fillId="18" borderId="25" xfId="0" applyFont="1" applyFill="1" applyBorder="1" applyAlignment="1">
      <alignment horizontal="left" vertical="top" wrapText="1"/>
    </xf>
    <xf numFmtId="0" fontId="37" fillId="5" borderId="26" xfId="0" applyFont="1" applyFill="1" applyBorder="1" applyAlignment="1">
      <alignment horizontal="left" vertical="top" wrapText="1"/>
    </xf>
    <xf numFmtId="0" fontId="37" fillId="5" borderId="27" xfId="0" applyFont="1" applyFill="1" applyBorder="1" applyAlignment="1">
      <alignment horizontal="left" vertical="top" wrapText="1"/>
    </xf>
    <xf numFmtId="0" fontId="0" fillId="5" borderId="26" xfId="0" applyFill="1" applyBorder="1" applyAlignment="1">
      <alignment horizontal="left" vertical="top"/>
    </xf>
    <xf numFmtId="0" fontId="0" fillId="5" borderId="27" xfId="0" applyFill="1" applyBorder="1" applyAlignment="1">
      <alignment horizontal="left" vertical="top"/>
    </xf>
    <xf numFmtId="0" fontId="0" fillId="5" borderId="24" xfId="0" applyFill="1" applyBorder="1" applyAlignment="1">
      <alignment horizontal="left" vertical="top"/>
    </xf>
    <xf numFmtId="0" fontId="0" fillId="5" borderId="25" xfId="0" applyFill="1" applyBorder="1" applyAlignment="1">
      <alignment horizontal="left" vertical="top"/>
    </xf>
    <xf numFmtId="0" fontId="37" fillId="5" borderId="25" xfId="0" quotePrefix="1" applyFont="1" applyFill="1" applyBorder="1" applyAlignment="1">
      <alignment horizontal="left" vertical="top" wrapText="1"/>
    </xf>
    <xf numFmtId="0" fontId="35" fillId="17" borderId="22" xfId="0" applyFont="1" applyFill="1" applyBorder="1" applyAlignment="1">
      <alignment horizontal="center" vertical="center" wrapText="1"/>
    </xf>
    <xf numFmtId="0" fontId="35" fillId="17" borderId="23" xfId="0" applyFont="1" applyFill="1" applyBorder="1" applyAlignment="1">
      <alignment horizontal="center" vertical="center" wrapText="1"/>
    </xf>
    <xf numFmtId="0" fontId="0" fillId="0" borderId="0" xfId="0" applyAlignment="1">
      <alignment horizontal="left" vertical="top" wrapText="1"/>
    </xf>
    <xf numFmtId="0" fontId="0" fillId="5" borderId="0" xfId="0" applyFill="1" applyAlignment="1">
      <alignment vertical="top" wrapText="1"/>
    </xf>
    <xf numFmtId="0" fontId="0" fillId="0" borderId="0" xfId="0" applyAlignment="1">
      <alignment vertical="top" wrapText="1"/>
    </xf>
    <xf numFmtId="0" fontId="21" fillId="0" borderId="0" xfId="1" applyFont="1" applyAlignment="1">
      <alignment horizontal="left" vertical="center"/>
    </xf>
    <xf numFmtId="0" fontId="17" fillId="0" borderId="5" xfId="0" applyFont="1" applyBorder="1" applyAlignment="1">
      <alignment horizontal="left" vertical="top" wrapText="1"/>
    </xf>
    <xf numFmtId="0" fontId="17" fillId="2" borderId="5" xfId="0" applyFont="1" applyFill="1" applyBorder="1" applyAlignment="1">
      <alignment horizontal="left" vertical="top" wrapText="1"/>
    </xf>
    <xf numFmtId="0" fontId="39" fillId="6" borderId="4" xfId="0" applyFont="1" applyFill="1" applyBorder="1" applyAlignment="1">
      <alignment horizontal="center" vertical="center"/>
    </xf>
    <xf numFmtId="0" fontId="39" fillId="6" borderId="4" xfId="0" applyFont="1" applyFill="1" applyBorder="1" applyAlignment="1">
      <alignment horizontal="center" vertical="center" wrapText="1"/>
    </xf>
    <xf numFmtId="0" fontId="39" fillId="12" borderId="4" xfId="0" applyFont="1" applyFill="1" applyBorder="1" applyAlignment="1">
      <alignment horizontal="center" vertical="center" wrapText="1"/>
    </xf>
    <xf numFmtId="0" fontId="40" fillId="9" borderId="4" xfId="0" applyFont="1" applyFill="1" applyBorder="1" applyAlignment="1">
      <alignment horizontal="center" vertical="center" wrapText="1"/>
    </xf>
    <xf numFmtId="0" fontId="40" fillId="20" borderId="4" xfId="0" applyFont="1" applyFill="1" applyBorder="1" applyAlignment="1">
      <alignment horizontal="center" vertical="center" wrapText="1"/>
    </xf>
    <xf numFmtId="0" fontId="41" fillId="0" borderId="0" xfId="0" applyFont="1" applyAlignment="1">
      <alignment horizontal="center" vertical="center"/>
    </xf>
    <xf numFmtId="0" fontId="41" fillId="19" borderId="4" xfId="0" applyFont="1" applyFill="1" applyBorder="1" applyAlignment="1">
      <alignment horizontal="center" vertical="center" wrapText="1"/>
    </xf>
    <xf numFmtId="0" fontId="41" fillId="21" borderId="4" xfId="0" applyFont="1" applyFill="1" applyBorder="1" applyAlignment="1">
      <alignment horizontal="center" vertical="center" wrapText="1"/>
    </xf>
    <xf numFmtId="0" fontId="15" fillId="12" borderId="5" xfId="0" applyFont="1" applyFill="1" applyBorder="1" applyAlignment="1">
      <alignment horizontal="left" vertical="top" wrapText="1"/>
    </xf>
    <xf numFmtId="0" fontId="15" fillId="0" borderId="1" xfId="0" applyFont="1" applyBorder="1" applyAlignment="1">
      <alignment horizontal="left" vertical="top" wrapText="1"/>
    </xf>
    <xf numFmtId="0" fontId="19" fillId="0" borderId="17" xfId="0" applyFont="1" applyBorder="1" applyAlignment="1">
      <alignment horizontal="left" vertical="top" wrapText="1"/>
    </xf>
    <xf numFmtId="0" fontId="19" fillId="12" borderId="17" xfId="0" applyFont="1" applyFill="1" applyBorder="1" applyAlignment="1">
      <alignment horizontal="left" vertical="top" wrapText="1"/>
    </xf>
    <xf numFmtId="0" fontId="17" fillId="0" borderId="17" xfId="0" applyFont="1" applyBorder="1" applyAlignment="1">
      <alignment horizontal="center" vertical="top" wrapText="1"/>
    </xf>
    <xf numFmtId="0" fontId="17" fillId="0" borderId="7" xfId="0" applyFont="1" applyBorder="1" applyAlignment="1">
      <alignment horizontal="center" vertical="top" wrapText="1"/>
    </xf>
    <xf numFmtId="0" fontId="18" fillId="0" borderId="4" xfId="0" applyFont="1" applyBorder="1" applyAlignment="1">
      <alignment horizontal="left" vertical="top" wrapText="1"/>
    </xf>
    <xf numFmtId="0" fontId="17" fillId="0" borderId="17" xfId="0" applyFont="1" applyBorder="1" applyAlignment="1">
      <alignment horizontal="left" vertical="top" wrapText="1"/>
    </xf>
    <xf numFmtId="0" fontId="17" fillId="0" borderId="1" xfId="0" applyFont="1" applyBorder="1" applyAlignment="1">
      <alignment horizontal="left" vertical="top" wrapText="1"/>
    </xf>
    <xf numFmtId="0" fontId="32" fillId="10" borderId="11" xfId="0" applyFont="1" applyFill="1" applyBorder="1" applyAlignment="1">
      <alignment horizontal="left" vertical="top" wrapText="1"/>
    </xf>
    <xf numFmtId="0" fontId="32" fillId="10" borderId="6" xfId="0" applyFont="1" applyFill="1" applyBorder="1" applyAlignment="1">
      <alignment horizontal="left" vertical="top" wrapText="1"/>
    </xf>
    <xf numFmtId="0" fontId="33" fillId="10" borderId="14" xfId="0" applyFont="1" applyFill="1" applyBorder="1" applyAlignment="1">
      <alignment horizontal="center" vertical="top" wrapText="1"/>
    </xf>
    <xf numFmtId="0" fontId="33" fillId="10" borderId="17" xfId="0" applyFont="1" applyFill="1" applyBorder="1" applyAlignment="1">
      <alignment horizontal="center" vertical="top" wrapText="1"/>
    </xf>
    <xf numFmtId="0" fontId="33" fillId="10" borderId="4" xfId="0" applyFont="1" applyFill="1" applyBorder="1" applyAlignment="1">
      <alignment horizontal="center" vertical="top" wrapText="1"/>
    </xf>
    <xf numFmtId="0" fontId="34" fillId="10" borderId="4" xfId="0" applyFont="1" applyFill="1" applyBorder="1" applyAlignment="1">
      <alignment horizontal="left" vertical="top" wrapText="1"/>
    </xf>
    <xf numFmtId="0" fontId="33" fillId="10" borderId="11" xfId="0" applyFont="1" applyFill="1" applyBorder="1" applyAlignment="1">
      <alignment horizontal="center" vertical="top" wrapText="1"/>
    </xf>
    <xf numFmtId="0" fontId="32" fillId="10" borderId="10" xfId="0" applyFont="1" applyFill="1" applyBorder="1" applyAlignment="1">
      <alignment horizontal="left" vertical="top" wrapText="1"/>
    </xf>
    <xf numFmtId="0" fontId="32" fillId="10" borderId="4" xfId="0" applyFont="1" applyFill="1" applyBorder="1" applyAlignment="1">
      <alignment horizontal="left" vertical="top" wrapText="1"/>
    </xf>
    <xf numFmtId="0" fontId="33" fillId="10" borderId="4" xfId="0" applyFont="1" applyFill="1" applyBorder="1" applyAlignment="1">
      <alignment horizontal="left" vertical="top" wrapText="1"/>
    </xf>
    <xf numFmtId="0" fontId="0" fillId="0" borderId="6" xfId="0" applyBorder="1" applyAlignment="1">
      <alignment vertical="center" wrapText="1"/>
    </xf>
    <xf numFmtId="0" fontId="0" fillId="0" borderId="0" xfId="0" applyAlignment="1">
      <alignment vertical="center"/>
    </xf>
    <xf numFmtId="0" fontId="3" fillId="0" borderId="6" xfId="0" applyFont="1" applyBorder="1" applyAlignment="1">
      <alignment wrapText="1"/>
    </xf>
    <xf numFmtId="0" fontId="0" fillId="0" borderId="6" xfId="0" applyBorder="1" applyAlignment="1">
      <alignment wrapText="1"/>
    </xf>
    <xf numFmtId="0" fontId="45" fillId="12" borderId="4" xfId="0" applyFont="1" applyFill="1" applyBorder="1" applyAlignment="1">
      <alignment horizontal="left" vertical="top" wrapText="1"/>
    </xf>
    <xf numFmtId="0" fontId="45" fillId="12" borderId="4" xfId="0" applyFont="1" applyFill="1" applyBorder="1" applyAlignment="1">
      <alignment vertical="top" wrapText="1"/>
    </xf>
    <xf numFmtId="0" fontId="46" fillId="2" borderId="4" xfId="0" applyFont="1" applyFill="1" applyBorder="1" applyAlignment="1">
      <alignment horizontal="left" vertical="center" wrapText="1"/>
    </xf>
    <xf numFmtId="9" fontId="46" fillId="2" borderId="4" xfId="0" applyNumberFormat="1" applyFont="1" applyFill="1" applyBorder="1" applyAlignment="1">
      <alignment horizontal="left" vertical="center" wrapText="1"/>
    </xf>
    <xf numFmtId="0" fontId="3" fillId="2" borderId="0" xfId="0" applyFont="1" applyFill="1" applyAlignment="1">
      <alignment horizontal="center"/>
    </xf>
    <xf numFmtId="0" fontId="50" fillId="2" borderId="4" xfId="0" applyFont="1" applyFill="1" applyBorder="1" applyAlignment="1">
      <alignment vertical="center" wrapText="1"/>
    </xf>
    <xf numFmtId="0" fontId="51" fillId="5" borderId="7" xfId="0" applyFont="1" applyFill="1" applyBorder="1" applyAlignment="1">
      <alignment horizontal="left" vertical="center" wrapText="1"/>
    </xf>
    <xf numFmtId="0" fontId="51" fillId="0" borderId="7" xfId="0" applyFont="1" applyBorder="1" applyAlignment="1">
      <alignment vertical="center" wrapText="1"/>
    </xf>
    <xf numFmtId="0" fontId="52" fillId="0" borderId="7" xfId="0" applyFont="1" applyBorder="1" applyAlignment="1">
      <alignment vertical="center" wrapText="1"/>
    </xf>
    <xf numFmtId="0" fontId="51" fillId="5" borderId="4" xfId="0" applyFont="1" applyFill="1" applyBorder="1" applyAlignment="1">
      <alignment horizontal="left" vertical="center" wrapText="1"/>
    </xf>
    <xf numFmtId="0" fontId="51" fillId="0" borderId="4" xfId="0" applyFont="1" applyBorder="1" applyAlignment="1">
      <alignment vertical="center" wrapText="1"/>
    </xf>
    <xf numFmtId="0" fontId="52" fillId="0" borderId="4" xfId="0" applyFont="1" applyBorder="1" applyAlignment="1">
      <alignment vertical="center" wrapText="1"/>
    </xf>
    <xf numFmtId="0" fontId="51" fillId="10" borderId="4" xfId="0" applyFont="1" applyFill="1" applyBorder="1" applyAlignment="1">
      <alignment vertical="center" wrapText="1"/>
    </xf>
    <xf numFmtId="9" fontId="51" fillId="0" borderId="4" xfId="0" applyNumberFormat="1" applyFont="1" applyBorder="1" applyAlignment="1">
      <alignment horizontal="left" vertical="center" wrapText="1"/>
    </xf>
    <xf numFmtId="0" fontId="53" fillId="0" borderId="4" xfId="0" applyFont="1" applyBorder="1" applyAlignment="1">
      <alignment vertical="center" wrapText="1"/>
    </xf>
    <xf numFmtId="0" fontId="18" fillId="2" borderId="4" xfId="0" applyFont="1" applyFill="1" applyBorder="1" applyAlignment="1">
      <alignment horizontal="left" vertical="top" wrapText="1"/>
    </xf>
    <xf numFmtId="0" fontId="18" fillId="2" borderId="6" xfId="0" applyFont="1" applyFill="1" applyBorder="1" applyAlignment="1">
      <alignment horizontal="center" vertical="top" wrapText="1"/>
    </xf>
    <xf numFmtId="0" fontId="19" fillId="12" borderId="3" xfId="0" applyFont="1" applyFill="1" applyBorder="1" applyAlignment="1">
      <alignment horizontal="left" vertical="top" wrapText="1"/>
    </xf>
    <xf numFmtId="0" fontId="18" fillId="2" borderId="5" xfId="0" applyFont="1" applyFill="1" applyBorder="1" applyAlignment="1">
      <alignment horizontal="left" vertical="top" wrapText="1"/>
    </xf>
    <xf numFmtId="0" fontId="17" fillId="2" borderId="17" xfId="0" applyFont="1" applyFill="1" applyBorder="1" applyAlignment="1">
      <alignment horizontal="left" vertical="top" wrapText="1"/>
    </xf>
    <xf numFmtId="0" fontId="28" fillId="2" borderId="4" xfId="0" applyFont="1" applyFill="1" applyBorder="1" applyAlignment="1">
      <alignment horizontal="left" vertical="top" wrapText="1"/>
    </xf>
    <xf numFmtId="0" fontId="0" fillId="7" borderId="4" xfId="0" applyFill="1" applyBorder="1" applyAlignment="1">
      <alignment horizontal="left" vertical="top" wrapText="1"/>
    </xf>
    <xf numFmtId="0" fontId="5" fillId="2" borderId="5" xfId="0" applyFont="1" applyFill="1" applyBorder="1" applyAlignment="1">
      <alignment horizontal="left" vertical="top" wrapText="1"/>
    </xf>
    <xf numFmtId="0" fontId="28" fillId="2" borderId="1" xfId="0" applyFont="1" applyFill="1" applyBorder="1" applyAlignment="1">
      <alignment horizontal="left" vertical="top" wrapText="1" readingOrder="1"/>
    </xf>
    <xf numFmtId="0" fontId="0" fillId="2" borderId="4" xfId="0" applyFill="1" applyBorder="1"/>
    <xf numFmtId="0" fontId="23" fillId="16" borderId="5" xfId="0" applyFont="1" applyFill="1" applyBorder="1" applyAlignment="1">
      <alignment horizontal="center" vertical="center"/>
    </xf>
    <xf numFmtId="0" fontId="23" fillId="16" borderId="19" xfId="0" applyFont="1" applyFill="1" applyBorder="1" applyAlignment="1">
      <alignment horizontal="center" vertical="center"/>
    </xf>
    <xf numFmtId="0" fontId="29" fillId="2" borderId="4" xfId="0" applyFont="1" applyFill="1" applyBorder="1" applyAlignment="1">
      <alignment horizontal="center" vertical="center"/>
    </xf>
    <xf numFmtId="0" fontId="0" fillId="0" borderId="4" xfId="0" applyBorder="1" applyAlignment="1">
      <alignment horizontal="center" vertical="center"/>
    </xf>
    <xf numFmtId="0" fontId="0" fillId="15" borderId="17" xfId="0" applyFill="1" applyBorder="1" applyAlignment="1">
      <alignment vertical="center"/>
    </xf>
    <xf numFmtId="0" fontId="0" fillId="15" borderId="28" xfId="0" applyFill="1" applyBorder="1" applyAlignment="1">
      <alignment vertical="center"/>
    </xf>
    <xf numFmtId="0" fontId="28" fillId="2" borderId="4" xfId="0" applyFont="1" applyFill="1" applyBorder="1" applyAlignment="1">
      <alignment horizontal="center" vertical="center"/>
    </xf>
    <xf numFmtId="0" fontId="0" fillId="15" borderId="4" xfId="0" applyFill="1" applyBorder="1" applyAlignment="1">
      <alignment vertical="center"/>
    </xf>
    <xf numFmtId="0" fontId="0" fillId="15" borderId="1" xfId="0" applyFill="1" applyBorder="1" applyAlignment="1">
      <alignment vertical="center" wrapText="1"/>
    </xf>
    <xf numFmtId="0" fontId="0" fillId="15" borderId="1" xfId="0" applyFill="1"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0" fontId="0" fillId="0" borderId="19" xfId="0" applyBorder="1" applyAlignment="1">
      <alignment vertical="center"/>
    </xf>
    <xf numFmtId="0" fontId="17" fillId="0" borderId="6" xfId="0" applyFont="1" applyBorder="1" applyAlignment="1">
      <alignment horizontal="left" vertical="top" wrapText="1"/>
    </xf>
    <xf numFmtId="0" fontId="40" fillId="12" borderId="5" xfId="0" applyFont="1" applyFill="1" applyBorder="1" applyAlignment="1">
      <alignment horizontal="left" vertical="top"/>
    </xf>
    <xf numFmtId="0" fontId="58" fillId="12" borderId="5" xfId="0" applyFont="1" applyFill="1" applyBorder="1" applyAlignment="1">
      <alignment horizontal="left" vertical="top" wrapText="1"/>
    </xf>
    <xf numFmtId="0" fontId="40" fillId="12" borderId="4" xfId="0" applyFont="1" applyFill="1" applyBorder="1" applyAlignment="1">
      <alignment horizontal="left" vertical="top" wrapText="1"/>
    </xf>
    <xf numFmtId="0" fontId="40" fillId="0" borderId="0" xfId="0" applyFont="1" applyAlignment="1">
      <alignment horizontal="center" vertical="center"/>
    </xf>
    <xf numFmtId="0" fontId="17" fillId="0" borderId="0" xfId="0" applyFont="1" applyAlignment="1">
      <alignment horizontal="left" vertical="top" wrapText="1"/>
    </xf>
    <xf numFmtId="0" fontId="17" fillId="0" borderId="11" xfId="0" applyFont="1" applyBorder="1" applyAlignment="1">
      <alignment horizontal="left" vertical="top" wrapText="1"/>
    </xf>
    <xf numFmtId="0" fontId="17" fillId="0" borderId="10" xfId="0" applyFont="1" applyBorder="1" applyAlignment="1">
      <alignment horizontal="left" vertical="top" wrapText="1"/>
    </xf>
    <xf numFmtId="0" fontId="60" fillId="0" borderId="0" xfId="1" applyFont="1" applyAlignment="1">
      <alignment horizontal="left" vertical="center"/>
    </xf>
    <xf numFmtId="0" fontId="61" fillId="12" borderId="4" xfId="0" applyFont="1" applyFill="1" applyBorder="1" applyAlignment="1">
      <alignment horizontal="left" vertical="top" wrapText="1"/>
    </xf>
    <xf numFmtId="0" fontId="61" fillId="0" borderId="4" xfId="0" applyFont="1" applyBorder="1" applyAlignment="1">
      <alignment horizontal="left" vertical="top" wrapText="1"/>
    </xf>
    <xf numFmtId="0" fontId="61" fillId="0" borderId="5" xfId="0" applyFont="1" applyBorder="1" applyAlignment="1">
      <alignment horizontal="left" vertical="top" wrapText="1"/>
    </xf>
    <xf numFmtId="0" fontId="61" fillId="0" borderId="11" xfId="0" applyFont="1" applyBorder="1" applyAlignment="1">
      <alignment horizontal="left" vertical="top" wrapText="1"/>
    </xf>
    <xf numFmtId="0" fontId="61" fillId="0" borderId="10" xfId="0" applyFont="1" applyBorder="1" applyAlignment="1">
      <alignment horizontal="left" vertical="top" wrapText="1"/>
    </xf>
    <xf numFmtId="0" fontId="62" fillId="0" borderId="0" xfId="0" applyFont="1" applyAlignment="1">
      <alignment horizontal="left" vertical="top" wrapText="1"/>
    </xf>
    <xf numFmtId="0" fontId="36" fillId="2" borderId="4" xfId="0" applyFont="1" applyFill="1" applyBorder="1" applyAlignment="1">
      <alignment vertical="center" wrapText="1"/>
    </xf>
    <xf numFmtId="0" fontId="5" fillId="0" borderId="6" xfId="0" applyFont="1" applyBorder="1" applyAlignment="1">
      <alignment vertical="center" wrapText="1"/>
    </xf>
    <xf numFmtId="0" fontId="5" fillId="0" borderId="0" xfId="0" applyFont="1" applyAlignment="1">
      <alignment wrapText="1"/>
    </xf>
    <xf numFmtId="0" fontId="5" fillId="0" borderId="0" xfId="0" applyFont="1" applyAlignment="1">
      <alignment vertical="top" wrapText="1"/>
    </xf>
    <xf numFmtId="0" fontId="5" fillId="0" borderId="6" xfId="0" applyFont="1" applyBorder="1" applyAlignment="1">
      <alignment wrapText="1"/>
    </xf>
    <xf numFmtId="0" fontId="17" fillId="2" borderId="6" xfId="0" applyFont="1" applyFill="1" applyBorder="1" applyAlignment="1">
      <alignment horizontal="left" vertical="top" wrapText="1"/>
    </xf>
    <xf numFmtId="0" fontId="61" fillId="2" borderId="4" xfId="0" applyFont="1" applyFill="1" applyBorder="1" applyAlignment="1">
      <alignment horizontal="left" vertical="top" wrapText="1"/>
    </xf>
    <xf numFmtId="0" fontId="61" fillId="2" borderId="5" xfId="0" applyFont="1" applyFill="1" applyBorder="1" applyAlignment="1">
      <alignment horizontal="left" vertical="top" wrapText="1"/>
    </xf>
    <xf numFmtId="0" fontId="17" fillId="0" borderId="8" xfId="0" applyFont="1" applyBorder="1" applyAlignment="1">
      <alignment horizontal="left" vertical="top" wrapText="1"/>
    </xf>
    <xf numFmtId="0" fontId="5" fillId="0" borderId="5" xfId="0" applyFont="1" applyBorder="1" applyAlignment="1">
      <alignment horizontal="left" vertical="top" wrapText="1"/>
    </xf>
    <xf numFmtId="0" fontId="36" fillId="0" borderId="4" xfId="0" applyFont="1" applyBorder="1" applyAlignment="1">
      <alignment vertical="center" wrapText="1"/>
    </xf>
    <xf numFmtId="0" fontId="36" fillId="0" borderId="4" xfId="0" applyFont="1" applyBorder="1" applyAlignment="1">
      <alignment horizontal="left" vertical="center" wrapText="1"/>
    </xf>
    <xf numFmtId="0" fontId="43" fillId="0" borderId="4" xfId="0" applyFont="1" applyBorder="1" applyAlignment="1">
      <alignment vertical="center" wrapText="1"/>
    </xf>
    <xf numFmtId="9" fontId="36" fillId="0" borderId="4" xfId="0" applyNumberFormat="1" applyFont="1" applyBorder="1" applyAlignment="1">
      <alignment horizontal="left" vertical="center" wrapText="1"/>
    </xf>
    <xf numFmtId="0" fontId="5" fillId="0" borderId="1" xfId="0" applyFont="1" applyBorder="1" applyAlignment="1">
      <alignment horizontal="left" vertical="top" wrapText="1" readingOrder="1"/>
    </xf>
    <xf numFmtId="0" fontId="5" fillId="0" borderId="4" xfId="0" applyFont="1" applyBorder="1"/>
    <xf numFmtId="0" fontId="5" fillId="0" borderId="1" xfId="0" applyFont="1" applyBorder="1" applyAlignment="1">
      <alignment horizontal="left" vertical="top" wrapText="1"/>
    </xf>
    <xf numFmtId="0" fontId="0" fillId="15" borderId="4" xfId="0" applyFill="1" applyBorder="1" applyAlignment="1">
      <alignment vertical="center" wrapText="1"/>
    </xf>
    <xf numFmtId="0" fontId="0" fillId="2" borderId="4" xfId="0" applyFill="1" applyBorder="1" applyAlignment="1">
      <alignment wrapText="1"/>
    </xf>
    <xf numFmtId="0" fontId="17" fillId="2" borderId="1" xfId="0" applyFont="1" applyFill="1" applyBorder="1" applyAlignment="1">
      <alignment horizontal="center" vertical="top" wrapText="1"/>
    </xf>
    <xf numFmtId="0" fontId="18" fillId="2" borderId="1" xfId="0" applyFont="1" applyFill="1" applyBorder="1" applyAlignment="1">
      <alignment horizontal="center" vertical="top" wrapText="1"/>
    </xf>
    <xf numFmtId="0" fontId="17" fillId="2" borderId="28" xfId="0" applyFont="1" applyFill="1" applyBorder="1" applyAlignment="1">
      <alignment horizontal="center" vertical="top" wrapText="1"/>
    </xf>
    <xf numFmtId="0" fontId="17" fillId="2" borderId="19" xfId="0" applyFont="1" applyFill="1" applyBorder="1" applyAlignment="1">
      <alignment horizontal="center" vertical="top" wrapText="1"/>
    </xf>
    <xf numFmtId="0" fontId="3" fillId="22" borderId="4" xfId="0" applyFont="1" applyFill="1" applyBorder="1" applyAlignment="1">
      <alignment horizontal="center" vertical="center" wrapText="1"/>
    </xf>
    <xf numFmtId="0" fontId="15" fillId="12" borderId="0" xfId="1" applyFont="1" applyFill="1" applyAlignment="1">
      <alignment horizontal="center" vertical="center" wrapText="1"/>
    </xf>
    <xf numFmtId="0" fontId="15" fillId="20" borderId="4" xfId="0" applyFont="1" applyFill="1" applyBorder="1" applyAlignment="1">
      <alignment horizontal="center" vertical="center" wrapText="1"/>
    </xf>
    <xf numFmtId="0" fontId="15" fillId="12" borderId="5" xfId="0" applyFont="1" applyFill="1" applyBorder="1" applyAlignment="1">
      <alignment horizontal="left" vertical="top"/>
    </xf>
    <xf numFmtId="0" fontId="15" fillId="0" borderId="0" xfId="0" applyFont="1" applyAlignment="1">
      <alignment horizontal="center" vertical="center"/>
    </xf>
    <xf numFmtId="0" fontId="63" fillId="2" borderId="4" xfId="0" applyFont="1" applyFill="1" applyBorder="1" applyAlignment="1">
      <alignment horizontal="left" vertical="top" wrapText="1"/>
    </xf>
    <xf numFmtId="0" fontId="18" fillId="2" borderId="1" xfId="0" applyFont="1" applyFill="1" applyBorder="1" applyAlignment="1">
      <alignment horizontal="left" vertical="top" wrapText="1"/>
    </xf>
    <xf numFmtId="0" fontId="18" fillId="2" borderId="17" xfId="0" applyFont="1" applyFill="1" applyBorder="1" applyAlignment="1">
      <alignment horizontal="left" vertical="top" wrapText="1"/>
    </xf>
    <xf numFmtId="0" fontId="54" fillId="2" borderId="1" xfId="0" applyFont="1" applyFill="1" applyBorder="1" applyAlignment="1">
      <alignment horizontal="left" vertical="top" wrapText="1"/>
    </xf>
    <xf numFmtId="0" fontId="18" fillId="2" borderId="28" xfId="0" applyFont="1" applyFill="1" applyBorder="1" applyAlignment="1">
      <alignment horizontal="center" vertical="top" wrapText="1"/>
    </xf>
    <xf numFmtId="0" fontId="18" fillId="2" borderId="7" xfId="0" applyFont="1" applyFill="1" applyBorder="1" applyAlignment="1">
      <alignment horizontal="center" vertical="top" wrapText="1"/>
    </xf>
    <xf numFmtId="0" fontId="17" fillId="2" borderId="17" xfId="0" applyFont="1" applyFill="1" applyBorder="1" applyAlignment="1">
      <alignment horizontal="center" vertical="top" wrapText="1"/>
    </xf>
    <xf numFmtId="0" fontId="18" fillId="2" borderId="29" xfId="0" applyFont="1" applyFill="1" applyBorder="1" applyAlignment="1">
      <alignment horizontal="center" vertical="top" wrapText="1"/>
    </xf>
    <xf numFmtId="0" fontId="61" fillId="0" borderId="6" xfId="0" applyFont="1" applyBorder="1" applyAlignment="1">
      <alignment horizontal="left" vertical="top" wrapText="1"/>
    </xf>
    <xf numFmtId="0" fontId="17" fillId="0" borderId="10" xfId="0" applyFont="1" applyBorder="1" applyAlignment="1">
      <alignment horizontal="center" vertical="top" wrapText="1"/>
    </xf>
    <xf numFmtId="0" fontId="15" fillId="12" borderId="20" xfId="0" applyFont="1" applyFill="1" applyBorder="1" applyAlignment="1">
      <alignment horizontal="left" vertical="top" wrapText="1"/>
    </xf>
    <xf numFmtId="0" fontId="17" fillId="2" borderId="29" xfId="0" applyFont="1" applyFill="1" applyBorder="1" applyAlignment="1">
      <alignment horizontal="center" vertical="top" wrapText="1"/>
    </xf>
    <xf numFmtId="0" fontId="15" fillId="2" borderId="1" xfId="0" applyFont="1" applyFill="1" applyBorder="1" applyAlignment="1">
      <alignment horizontal="left" vertical="top" wrapText="1"/>
    </xf>
    <xf numFmtId="0" fontId="63" fillId="2" borderId="1" xfId="0" applyFont="1" applyFill="1" applyBorder="1" applyAlignment="1">
      <alignment horizontal="left" vertical="top" wrapText="1"/>
    </xf>
    <xf numFmtId="0" fontId="54" fillId="2" borderId="4" xfId="0" applyFont="1" applyFill="1" applyBorder="1" applyAlignment="1">
      <alignment horizontal="left" vertical="top" wrapText="1"/>
    </xf>
    <xf numFmtId="0" fontId="61" fillId="0" borderId="1" xfId="0" applyFont="1" applyBorder="1" applyAlignment="1">
      <alignment horizontal="left" vertical="top" wrapText="1"/>
    </xf>
    <xf numFmtId="0" fontId="17" fillId="0" borderId="18" xfId="0" applyFont="1" applyBorder="1" applyAlignment="1">
      <alignment horizontal="left" vertical="top" wrapText="1"/>
    </xf>
    <xf numFmtId="0" fontId="17" fillId="0" borderId="15" xfId="0" applyFont="1" applyBorder="1" applyAlignment="1">
      <alignment horizontal="left" vertical="top" wrapText="1"/>
    </xf>
    <xf numFmtId="0" fontId="61" fillId="0" borderId="15" xfId="0" applyFont="1" applyBorder="1" applyAlignment="1">
      <alignment horizontal="left" vertical="top" wrapText="1"/>
    </xf>
    <xf numFmtId="0" fontId="15" fillId="24" borderId="0" xfId="1" applyFont="1" applyFill="1" applyAlignment="1">
      <alignment horizontal="center" vertical="center" wrapText="1"/>
    </xf>
    <xf numFmtId="0" fontId="15" fillId="24" borderId="4" xfId="0" applyFont="1" applyFill="1" applyBorder="1" applyAlignment="1">
      <alignment horizontal="left" vertical="top" wrapText="1"/>
    </xf>
    <xf numFmtId="0" fontId="17" fillId="24" borderId="17" xfId="0" applyFont="1" applyFill="1" applyBorder="1" applyAlignment="1">
      <alignment horizontal="left" vertical="top" wrapText="1"/>
    </xf>
    <xf numFmtId="0" fontId="17" fillId="0" borderId="28" xfId="0" applyFont="1" applyBorder="1" applyAlignment="1">
      <alignment horizontal="center" vertical="top" wrapText="1"/>
    </xf>
    <xf numFmtId="0" fontId="15" fillId="24" borderId="5" xfId="0" applyFont="1" applyFill="1" applyBorder="1" applyAlignment="1">
      <alignment horizontal="left" vertical="top" wrapText="1"/>
    </xf>
    <xf numFmtId="0" fontId="17" fillId="24" borderId="4" xfId="0" applyFont="1" applyFill="1" applyBorder="1" applyAlignment="1">
      <alignment horizontal="left" vertical="top" wrapText="1"/>
    </xf>
    <xf numFmtId="0" fontId="17" fillId="0" borderId="29" xfId="0" applyFont="1" applyBorder="1" applyAlignment="1">
      <alignment horizontal="center" vertical="top" wrapText="1"/>
    </xf>
    <xf numFmtId="0" fontId="17" fillId="24" borderId="5" xfId="0" applyFont="1" applyFill="1" applyBorder="1" applyAlignment="1">
      <alignment horizontal="left" vertical="top" wrapText="1"/>
    </xf>
    <xf numFmtId="0" fontId="15" fillId="24" borderId="0" xfId="0" applyFont="1" applyFill="1" applyAlignment="1">
      <alignment horizontal="left" vertical="top" wrapText="1"/>
    </xf>
    <xf numFmtId="0" fontId="17" fillId="24" borderId="6" xfId="0" applyFont="1" applyFill="1" applyBorder="1" applyAlignment="1">
      <alignment horizontal="left" vertical="top" wrapText="1"/>
    </xf>
    <xf numFmtId="0" fontId="17" fillId="24" borderId="0" xfId="0" applyFont="1" applyFill="1" applyAlignment="1">
      <alignment horizontal="left" vertical="top" wrapText="1"/>
    </xf>
    <xf numFmtId="0" fontId="17" fillId="0" borderId="1" xfId="0" applyFont="1" applyBorder="1" applyAlignment="1">
      <alignment horizontal="center" vertical="top" wrapText="1"/>
    </xf>
    <xf numFmtId="0" fontId="15" fillId="24" borderId="3" xfId="0" applyFont="1" applyFill="1" applyBorder="1" applyAlignment="1">
      <alignment horizontal="left" vertical="top" wrapText="1"/>
    </xf>
    <xf numFmtId="0" fontId="15" fillId="24" borderId="20" xfId="0" applyFont="1" applyFill="1" applyBorder="1" applyAlignment="1">
      <alignment horizontal="left" vertical="top" wrapText="1"/>
    </xf>
    <xf numFmtId="0" fontId="15" fillId="24" borderId="1" xfId="0" applyFont="1" applyFill="1" applyBorder="1" applyAlignment="1">
      <alignment horizontal="left" vertical="top" wrapText="1"/>
    </xf>
    <xf numFmtId="0" fontId="14" fillId="24" borderId="4" xfId="0" applyFont="1" applyFill="1" applyBorder="1" applyAlignment="1">
      <alignment horizontal="center" vertical="center" wrapText="1"/>
    </xf>
    <xf numFmtId="0" fontId="12" fillId="24" borderId="0" xfId="0" applyFont="1" applyFill="1" applyAlignment="1">
      <alignment horizontal="left" vertical="top" wrapText="1"/>
    </xf>
    <xf numFmtId="0" fontId="0" fillId="0" borderId="4" xfId="0" applyBorder="1" applyAlignment="1">
      <alignment horizontal="left" vertical="top" wrapText="1"/>
    </xf>
    <xf numFmtId="0" fontId="61" fillId="0" borderId="3" xfId="0" applyFont="1" applyBorder="1" applyAlignment="1">
      <alignment horizontal="left" vertical="top" wrapText="1"/>
    </xf>
    <xf numFmtId="0" fontId="61" fillId="0" borderId="9" xfId="0" applyFont="1" applyBorder="1" applyAlignment="1">
      <alignment horizontal="left" vertical="top" wrapText="1"/>
    </xf>
    <xf numFmtId="0" fontId="61" fillId="0" borderId="21" xfId="0" applyFont="1" applyBorder="1" applyAlignment="1">
      <alignment horizontal="left" vertical="top" wrapText="1"/>
    </xf>
    <xf numFmtId="0" fontId="0" fillId="23" borderId="4" xfId="0" applyFill="1" applyBorder="1" applyAlignment="1">
      <alignment horizontal="left" vertical="top" wrapText="1"/>
    </xf>
    <xf numFmtId="0" fontId="29" fillId="25" borderId="4" xfId="0" applyFont="1" applyFill="1" applyBorder="1" applyAlignment="1">
      <alignment horizontal="center" vertical="center" wrapText="1"/>
    </xf>
    <xf numFmtId="0" fontId="3" fillId="26" borderId="4" xfId="0" applyFont="1" applyFill="1" applyBorder="1" applyAlignment="1">
      <alignment horizontal="center" vertical="center" wrapText="1"/>
    </xf>
    <xf numFmtId="0" fontId="3" fillId="22" borderId="6" xfId="0" applyFont="1" applyFill="1" applyBorder="1" applyAlignment="1">
      <alignment horizontal="center" vertical="center"/>
    </xf>
    <xf numFmtId="0" fontId="0" fillId="0" borderId="6" xfId="0" applyBorder="1" applyAlignment="1">
      <alignment horizontal="left" vertical="top" wrapText="1"/>
    </xf>
    <xf numFmtId="0" fontId="5" fillId="2" borderId="6" xfId="0" applyFont="1" applyFill="1" applyBorder="1" applyAlignment="1">
      <alignment horizontal="left" vertical="top" wrapText="1"/>
    </xf>
    <xf numFmtId="0" fontId="28" fillId="0" borderId="6" xfId="0" applyFont="1" applyBorder="1" applyAlignment="1">
      <alignment horizontal="left" vertical="top" wrapText="1"/>
    </xf>
    <xf numFmtId="0" fontId="28" fillId="23" borderId="8" xfId="0" applyFont="1" applyFill="1" applyBorder="1" applyAlignment="1">
      <alignment vertical="center" wrapText="1"/>
    </xf>
    <xf numFmtId="0" fontId="0" fillId="23" borderId="8" xfId="0" applyFill="1" applyBorder="1" applyAlignment="1">
      <alignment vertical="center" wrapText="1"/>
    </xf>
    <xf numFmtId="0" fontId="29" fillId="25" borderId="1"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23" borderId="1" xfId="0" applyFill="1" applyBorder="1" applyAlignment="1">
      <alignment horizontal="left" vertical="top" wrapText="1"/>
    </xf>
    <xf numFmtId="0" fontId="0" fillId="23" borderId="8" xfId="0" applyFill="1" applyBorder="1" applyAlignment="1">
      <alignment horizontal="left" vertical="center" wrapText="1"/>
    </xf>
    <xf numFmtId="0" fontId="3" fillId="22" borderId="5" xfId="0" applyFont="1" applyFill="1" applyBorder="1" applyAlignment="1">
      <alignment horizontal="center" vertical="center" wrapText="1"/>
    </xf>
    <xf numFmtId="0" fontId="0" fillId="0" borderId="4" xfId="0" applyBorder="1" applyAlignment="1">
      <alignment vertical="center" wrapText="1"/>
    </xf>
    <xf numFmtId="0" fontId="16" fillId="0" borderId="4" xfId="0" applyFont="1" applyBorder="1" applyAlignment="1">
      <alignment horizontal="left" vertical="top"/>
    </xf>
    <xf numFmtId="0" fontId="66" fillId="27" borderId="4" xfId="0" applyFont="1" applyFill="1" applyBorder="1" applyAlignment="1">
      <alignment horizontal="center" vertical="center" wrapText="1"/>
    </xf>
    <xf numFmtId="0" fontId="15" fillId="0" borderId="4" xfId="0" applyFont="1" applyBorder="1" applyAlignment="1">
      <alignment horizontal="center" vertical="center"/>
    </xf>
    <xf numFmtId="0" fontId="16" fillId="0" borderId="4" xfId="0" applyFont="1" applyBorder="1" applyAlignment="1">
      <alignment horizontal="center" vertical="center"/>
    </xf>
    <xf numFmtId="0" fontId="15" fillId="0" borderId="4" xfId="0" applyFont="1" applyBorder="1" applyAlignment="1">
      <alignment horizontal="left" vertical="center"/>
    </xf>
    <xf numFmtId="0" fontId="67" fillId="28" borderId="4" xfId="0" applyFont="1" applyFill="1" applyBorder="1" applyAlignment="1">
      <alignment horizontal="left" vertical="center" wrapText="1"/>
    </xf>
    <xf numFmtId="0" fontId="68" fillId="28" borderId="4" xfId="0" applyFont="1" applyFill="1" applyBorder="1" applyAlignment="1">
      <alignment vertical="top"/>
    </xf>
    <xf numFmtId="0" fontId="17" fillId="0" borderId="4" xfId="0" applyFont="1" applyBorder="1" applyAlignment="1">
      <alignment horizontal="left" vertical="top"/>
    </xf>
    <xf numFmtId="0" fontId="12" fillId="0" borderId="4" xfId="0" applyFont="1" applyBorder="1" applyAlignment="1">
      <alignment horizontal="left" vertical="top"/>
    </xf>
    <xf numFmtId="0" fontId="12" fillId="0" borderId="4" xfId="0" applyFont="1" applyBorder="1" applyAlignment="1">
      <alignment horizontal="center" vertical="top" wrapText="1"/>
    </xf>
    <xf numFmtId="0" fontId="36" fillId="5" borderId="4" xfId="0" applyFont="1" applyFill="1" applyBorder="1" applyAlignment="1">
      <alignment horizontal="left" vertical="top" wrapText="1"/>
    </xf>
    <xf numFmtId="0" fontId="54" fillId="2" borderId="0" xfId="0" applyFont="1" applyFill="1"/>
    <xf numFmtId="0" fontId="58" fillId="12" borderId="4" xfId="0" applyFont="1" applyFill="1" applyBorder="1" applyAlignment="1">
      <alignment horizontal="left" vertical="top" wrapText="1"/>
    </xf>
    <xf numFmtId="16" fontId="17" fillId="0" borderId="4" xfId="0" applyNumberFormat="1" applyFont="1" applyBorder="1" applyAlignment="1">
      <alignment horizontal="left" vertical="top"/>
    </xf>
    <xf numFmtId="0" fontId="70" fillId="29" borderId="7" xfId="0" applyFont="1" applyFill="1" applyBorder="1" applyAlignment="1">
      <alignment horizontal="center" vertical="center" wrapText="1"/>
    </xf>
    <xf numFmtId="0" fontId="71" fillId="20" borderId="3" xfId="0" applyFont="1" applyFill="1" applyBorder="1" applyAlignment="1">
      <alignment horizontal="left" vertical="top" wrapText="1"/>
    </xf>
    <xf numFmtId="0" fontId="71" fillId="20" borderId="5" xfId="0" applyFont="1" applyFill="1" applyBorder="1" applyAlignment="1">
      <alignment horizontal="left" vertical="top" wrapText="1"/>
    </xf>
    <xf numFmtId="0" fontId="71" fillId="20" borderId="9" xfId="0" applyFont="1" applyFill="1" applyBorder="1" applyAlignment="1">
      <alignment horizontal="left" vertical="top" wrapText="1"/>
    </xf>
    <xf numFmtId="0" fontId="72" fillId="0" borderId="19" xfId="0" applyFont="1" applyBorder="1" applyAlignment="1">
      <alignment vertical="top" wrapText="1"/>
    </xf>
    <xf numFmtId="0" fontId="72" fillId="0" borderId="4" xfId="0" applyFont="1" applyBorder="1" applyAlignment="1">
      <alignment vertical="top" wrapText="1"/>
    </xf>
    <xf numFmtId="0" fontId="72" fillId="0" borderId="5" xfId="0" applyFont="1" applyBorder="1" applyAlignment="1">
      <alignment vertical="top" wrapText="1"/>
    </xf>
    <xf numFmtId="0" fontId="71" fillId="0" borderId="6" xfId="0" applyFont="1" applyBorder="1" applyAlignment="1">
      <alignment horizontal="left" vertical="top" wrapText="1"/>
    </xf>
    <xf numFmtId="0" fontId="73" fillId="0" borderId="4" xfId="0" applyFont="1" applyBorder="1"/>
    <xf numFmtId="0" fontId="12" fillId="0" borderId="1" xfId="0" applyFont="1" applyBorder="1" applyAlignment="1">
      <alignment horizontal="left" vertical="top" wrapText="1"/>
    </xf>
    <xf numFmtId="0" fontId="12" fillId="0" borderId="3" xfId="0" applyFont="1" applyBorder="1" applyAlignment="1">
      <alignment horizontal="left" vertical="top" wrapText="1"/>
    </xf>
    <xf numFmtId="0" fontId="12" fillId="0" borderId="17" xfId="0" applyFont="1" applyBorder="1" applyAlignment="1">
      <alignment horizontal="left" vertical="top" wrapText="1"/>
    </xf>
    <xf numFmtId="0" fontId="71" fillId="0" borderId="9" xfId="0" applyFont="1" applyBorder="1" applyAlignment="1">
      <alignment horizontal="left" vertical="top" wrapText="1"/>
    </xf>
    <xf numFmtId="0" fontId="71" fillId="0" borderId="21" xfId="0" applyFont="1" applyBorder="1" applyAlignment="1">
      <alignment vertical="center" wrapText="1"/>
    </xf>
    <xf numFmtId="0" fontId="72" fillId="0" borderId="17" xfId="0" applyFont="1" applyBorder="1" applyAlignment="1">
      <alignment vertical="top" wrapText="1"/>
    </xf>
    <xf numFmtId="0" fontId="71" fillId="7" borderId="4" xfId="0" applyFont="1" applyFill="1" applyBorder="1" applyAlignment="1">
      <alignment horizontal="left" vertical="top" wrapText="1"/>
    </xf>
    <xf numFmtId="0" fontId="72" fillId="7" borderId="4" xfId="0" applyFont="1" applyFill="1" applyBorder="1" applyAlignment="1">
      <alignment horizontal="left" vertical="top" wrapText="1"/>
    </xf>
    <xf numFmtId="0" fontId="71" fillId="20" borderId="1" xfId="0" quotePrefix="1" applyFont="1" applyFill="1" applyBorder="1" applyAlignment="1">
      <alignment horizontal="left" vertical="center" wrapText="1"/>
    </xf>
    <xf numFmtId="14" fontId="12" fillId="0" borderId="4" xfId="0" applyNumberFormat="1" applyFont="1" applyBorder="1" applyAlignment="1">
      <alignment horizontal="left" vertical="top"/>
    </xf>
    <xf numFmtId="0" fontId="71" fillId="20" borderId="6" xfId="0" quotePrefix="1" applyFont="1" applyFill="1" applyBorder="1" applyAlignment="1">
      <alignment horizontal="left" vertical="center" wrapText="1"/>
    </xf>
    <xf numFmtId="0" fontId="72" fillId="0" borderId="30" xfId="0" applyFont="1" applyBorder="1" applyAlignment="1">
      <alignment horizontal="left" vertical="top" wrapText="1"/>
    </xf>
    <xf numFmtId="0" fontId="71" fillId="20" borderId="9" xfId="0" quotePrefix="1" applyFont="1" applyFill="1" applyBorder="1" applyAlignment="1">
      <alignment horizontal="left" vertical="center" wrapText="1"/>
    </xf>
    <xf numFmtId="0" fontId="72" fillId="0" borderId="1" xfId="0" applyFont="1" applyBorder="1" applyAlignment="1">
      <alignment vertical="top" wrapText="1"/>
    </xf>
    <xf numFmtId="0" fontId="74" fillId="0" borderId="2" xfId="0" applyFont="1" applyBorder="1" applyAlignment="1">
      <alignment vertical="top" wrapText="1"/>
    </xf>
    <xf numFmtId="0" fontId="71" fillId="15" borderId="4" xfId="0" applyFont="1" applyFill="1" applyBorder="1" applyAlignment="1">
      <alignment horizontal="left" vertical="top" wrapText="1"/>
    </xf>
    <xf numFmtId="0" fontId="71" fillId="0" borderId="11" xfId="0" applyFont="1" applyBorder="1" applyAlignment="1">
      <alignment horizontal="left" vertical="top" wrapText="1"/>
    </xf>
    <xf numFmtId="0" fontId="71" fillId="7" borderId="17" xfId="0" applyFont="1" applyFill="1" applyBorder="1" applyAlignment="1">
      <alignment horizontal="left" vertical="top" wrapText="1"/>
    </xf>
    <xf numFmtId="0" fontId="12" fillId="0" borderId="3" xfId="0" applyFont="1" applyBorder="1" applyAlignment="1">
      <alignment vertical="top" wrapText="1"/>
    </xf>
    <xf numFmtId="0" fontId="76" fillId="0" borderId="4" xfId="0" applyFont="1" applyBorder="1" applyAlignment="1">
      <alignment horizontal="left" vertical="top" wrapText="1"/>
    </xf>
    <xf numFmtId="0" fontId="76" fillId="0" borderId="4" xfId="0" applyFont="1" applyBorder="1" applyAlignment="1">
      <alignment vertical="top" wrapText="1"/>
    </xf>
    <xf numFmtId="0" fontId="12" fillId="0" borderId="4" xfId="0" applyFont="1" applyBorder="1" applyAlignment="1">
      <alignment vertical="center" wrapText="1"/>
    </xf>
    <xf numFmtId="0" fontId="1" fillId="23" borderId="1" xfId="0" applyFont="1" applyFill="1" applyBorder="1" applyAlignment="1">
      <alignment horizontal="left" vertical="top" wrapText="1"/>
    </xf>
    <xf numFmtId="0" fontId="1" fillId="15" borderId="1" xfId="0" applyFont="1" applyFill="1" applyBorder="1" applyAlignment="1">
      <alignment vertical="center"/>
    </xf>
    <xf numFmtId="0" fontId="1" fillId="0" borderId="1" xfId="0" applyFont="1" applyBorder="1" applyAlignment="1">
      <alignment vertical="center"/>
    </xf>
    <xf numFmtId="0" fontId="1" fillId="0" borderId="19" xfId="0" applyFont="1" applyBorder="1" applyAlignment="1">
      <alignment vertical="center"/>
    </xf>
    <xf numFmtId="0" fontId="1" fillId="0" borderId="1" xfId="0" applyFont="1" applyBorder="1" applyAlignment="1">
      <alignment vertical="center" wrapText="1"/>
    </xf>
    <xf numFmtId="0" fontId="1" fillId="15" borderId="4" xfId="0" applyFont="1" applyFill="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4" xfId="0" applyFont="1" applyBorder="1" applyAlignment="1">
      <alignment vertical="center" wrapText="1"/>
    </xf>
    <xf numFmtId="0" fontId="71" fillId="7" borderId="3" xfId="0" applyFont="1" applyFill="1" applyBorder="1" applyAlignment="1">
      <alignment horizontal="left" vertical="top" wrapText="1"/>
    </xf>
    <xf numFmtId="0" fontId="74" fillId="0" borderId="3" xfId="0" applyFont="1" applyBorder="1" applyAlignment="1">
      <alignment vertical="top" wrapText="1"/>
    </xf>
    <xf numFmtId="0" fontId="74" fillId="0" borderId="4" xfId="0" applyFont="1" applyBorder="1" applyAlignment="1">
      <alignment vertical="top" wrapText="1"/>
    </xf>
    <xf numFmtId="0" fontId="74" fillId="7" borderId="3" xfId="0" applyFont="1" applyFill="1" applyBorder="1" applyAlignment="1">
      <alignment vertical="top" wrapText="1"/>
    </xf>
    <xf numFmtId="0" fontId="74" fillId="0" borderId="20" xfId="0" applyFont="1" applyBorder="1" applyAlignment="1">
      <alignment vertical="top" wrapText="1"/>
    </xf>
    <xf numFmtId="0" fontId="77" fillId="7" borderId="10" xfId="0" applyFont="1" applyFill="1" applyBorder="1" applyAlignment="1">
      <alignment vertical="center" wrapText="1"/>
    </xf>
    <xf numFmtId="0" fontId="16" fillId="0" borderId="1" xfId="0" applyFont="1" applyBorder="1" applyAlignment="1">
      <alignment horizontal="left" vertical="top"/>
    </xf>
    <xf numFmtId="0" fontId="15" fillId="2" borderId="4" xfId="0" applyFont="1" applyFill="1" applyBorder="1" applyAlignment="1">
      <alignment horizontal="left" vertical="center"/>
    </xf>
    <xf numFmtId="0" fontId="12" fillId="2" borderId="5" xfId="0" applyFont="1" applyFill="1" applyBorder="1" applyAlignment="1">
      <alignment horizontal="left" vertical="top" wrapText="1"/>
    </xf>
    <xf numFmtId="0" fontId="71" fillId="2" borderId="9" xfId="0" applyFont="1" applyFill="1" applyBorder="1" applyAlignment="1">
      <alignment horizontal="left" vertical="top" wrapText="1"/>
    </xf>
    <xf numFmtId="0" fontId="12" fillId="2" borderId="4" xfId="0" applyFont="1" applyFill="1" applyBorder="1" applyAlignment="1">
      <alignment horizontal="left" vertical="top"/>
    </xf>
    <xf numFmtId="0" fontId="72" fillId="2" borderId="5" xfId="0" applyFont="1" applyFill="1" applyBorder="1" applyAlignment="1">
      <alignment vertical="top" wrapText="1"/>
    </xf>
    <xf numFmtId="0" fontId="71" fillId="0" borderId="4" xfId="0" applyFont="1" applyBorder="1" applyAlignment="1">
      <alignment horizontal="left" vertical="top" wrapText="1"/>
    </xf>
    <xf numFmtId="0" fontId="71" fillId="0" borderId="4" xfId="0" applyFont="1" applyBorder="1" applyAlignment="1">
      <alignment vertical="center" wrapText="1"/>
    </xf>
    <xf numFmtId="0" fontId="5" fillId="0" borderId="3" xfId="0" applyFont="1" applyBorder="1" applyAlignment="1">
      <alignment horizontal="left" vertical="center" wrapText="1"/>
    </xf>
    <xf numFmtId="0" fontId="78" fillId="20" borderId="1" xfId="0" applyFont="1" applyFill="1" applyBorder="1" applyAlignment="1">
      <alignment horizontal="left" vertical="top"/>
    </xf>
    <xf numFmtId="0" fontId="71" fillId="7" borderId="10" xfId="0" applyFont="1" applyFill="1" applyBorder="1" applyAlignment="1">
      <alignment horizontal="left" vertical="top" wrapText="1"/>
    </xf>
    <xf numFmtId="0" fontId="78" fillId="20" borderId="5" xfId="0" applyFont="1" applyFill="1" applyBorder="1" applyAlignment="1">
      <alignment horizontal="left" vertical="top"/>
    </xf>
    <xf numFmtId="0" fontId="71" fillId="7" borderId="31" xfId="0" applyFont="1" applyFill="1" applyBorder="1" applyAlignment="1">
      <alignment horizontal="left" vertical="top" wrapText="1"/>
    </xf>
    <xf numFmtId="0" fontId="71" fillId="7" borderId="4" xfId="0" applyFont="1" applyFill="1" applyBorder="1" applyAlignment="1">
      <alignment vertical="top" wrapText="1"/>
    </xf>
    <xf numFmtId="0" fontId="71" fillId="0" borderId="5" xfId="0" applyFont="1" applyBorder="1" applyAlignment="1">
      <alignment vertical="center" wrapText="1"/>
    </xf>
    <xf numFmtId="0" fontId="79" fillId="0" borderId="4" xfId="0" applyFont="1" applyBorder="1" applyAlignment="1">
      <alignment wrapText="1"/>
    </xf>
    <xf numFmtId="0" fontId="16" fillId="2" borderId="4" xfId="0" applyFont="1" applyFill="1" applyBorder="1" applyAlignment="1">
      <alignment horizontal="left" vertical="top"/>
    </xf>
    <xf numFmtId="0" fontId="78" fillId="2" borderId="5" xfId="0" applyFont="1" applyFill="1" applyBorder="1" applyAlignment="1">
      <alignment horizontal="left" vertical="top"/>
    </xf>
    <xf numFmtId="0" fontId="71" fillId="2" borderId="31" xfId="0" applyFont="1" applyFill="1" applyBorder="1" applyAlignment="1">
      <alignment horizontal="left" vertical="top" wrapText="1"/>
    </xf>
    <xf numFmtId="0" fontId="72" fillId="2" borderId="4" xfId="0" applyFont="1" applyFill="1" applyBorder="1" applyAlignment="1">
      <alignment horizontal="left" vertical="top" wrapText="1"/>
    </xf>
    <xf numFmtId="0" fontId="16" fillId="2" borderId="1" xfId="0" applyFont="1" applyFill="1" applyBorder="1" applyAlignment="1">
      <alignment horizontal="left" vertical="top"/>
    </xf>
    <xf numFmtId="0" fontId="78" fillId="2" borderId="1" xfId="0" applyFont="1" applyFill="1" applyBorder="1" applyAlignment="1">
      <alignment horizontal="left" vertical="top"/>
    </xf>
    <xf numFmtId="0" fontId="15" fillId="0" borderId="0" xfId="2" applyFont="1" applyAlignment="1">
      <alignment horizontal="center" vertical="center" wrapText="1"/>
    </xf>
    <xf numFmtId="0" fontId="15" fillId="0" borderId="5" xfId="0" applyFont="1" applyBorder="1" applyAlignment="1">
      <alignment horizontal="left" vertical="top"/>
    </xf>
    <xf numFmtId="0" fontId="15" fillId="0" borderId="7" xfId="0" applyFont="1" applyBorder="1" applyAlignment="1">
      <alignment horizontal="left" vertical="top"/>
    </xf>
    <xf numFmtId="0" fontId="15" fillId="0" borderId="5" xfId="0" applyFont="1" applyBorder="1" applyAlignment="1">
      <alignment horizontal="left" vertical="top" wrapText="1"/>
    </xf>
    <xf numFmtId="0" fontId="15" fillId="0" borderId="7" xfId="0" applyFont="1" applyBorder="1" applyAlignment="1">
      <alignment horizontal="left"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5" fillId="0" borderId="17" xfId="0" applyFont="1" applyBorder="1" applyAlignment="1">
      <alignment horizontal="left" vertical="top" wrapText="1"/>
    </xf>
    <xf numFmtId="0" fontId="15" fillId="0" borderId="4" xfId="0" applyFont="1" applyBorder="1" applyAlignment="1">
      <alignment horizontal="left" vertical="top"/>
    </xf>
    <xf numFmtId="0" fontId="15" fillId="0" borderId="4" xfId="0" applyFont="1" applyBorder="1" applyAlignment="1">
      <alignment horizontal="left" vertical="top" wrapText="1"/>
    </xf>
    <xf numFmtId="0" fontId="17" fillId="0" borderId="5" xfId="0" applyFont="1" applyBorder="1" applyAlignment="1">
      <alignment horizontal="left" vertical="top" wrapText="1"/>
    </xf>
    <xf numFmtId="0" fontId="17" fillId="0" borderId="7" xfId="0" applyFont="1" applyBorder="1" applyAlignment="1">
      <alignment horizontal="left" vertical="top" wrapText="1"/>
    </xf>
    <xf numFmtId="0" fontId="18" fillId="2" borderId="5" xfId="0" applyFont="1" applyFill="1" applyBorder="1" applyAlignment="1">
      <alignment horizontal="left" vertical="top" wrapText="1"/>
    </xf>
    <xf numFmtId="0" fontId="18" fillId="2" borderId="17" xfId="0" applyFont="1" applyFill="1" applyBorder="1" applyAlignment="1">
      <alignment horizontal="left" vertical="top" wrapText="1"/>
    </xf>
    <xf numFmtId="0" fontId="63" fillId="2" borderId="5" xfId="0" applyFont="1" applyFill="1" applyBorder="1" applyAlignment="1">
      <alignment horizontal="left" vertical="top" wrapText="1"/>
    </xf>
    <xf numFmtId="0" fontId="63" fillId="2" borderId="17" xfId="0" applyFont="1" applyFill="1" applyBorder="1" applyAlignment="1">
      <alignment horizontal="left" vertical="top" wrapText="1"/>
    </xf>
    <xf numFmtId="0" fontId="15" fillId="0" borderId="16" xfId="1" applyFont="1" applyBorder="1" applyAlignment="1">
      <alignment horizontal="center" vertical="center"/>
    </xf>
    <xf numFmtId="0" fontId="17" fillId="2" borderId="4" xfId="0" applyFont="1" applyFill="1" applyBorder="1" applyAlignment="1">
      <alignment horizontal="left" vertical="top" wrapText="1"/>
    </xf>
    <xf numFmtId="0" fontId="15" fillId="0" borderId="10" xfId="0" applyFont="1" applyBorder="1" applyAlignment="1">
      <alignment horizontal="left" vertical="top"/>
    </xf>
    <xf numFmtId="0" fontId="15" fillId="0" borderId="15" xfId="0" applyFont="1" applyBorder="1" applyAlignment="1">
      <alignment horizontal="left" vertical="top"/>
    </xf>
    <xf numFmtId="0" fontId="15" fillId="0" borderId="11" xfId="0" applyFont="1" applyBorder="1" applyAlignment="1">
      <alignment horizontal="left" vertical="top"/>
    </xf>
    <xf numFmtId="0" fontId="15" fillId="0" borderId="10" xfId="0" applyFont="1" applyBorder="1" applyAlignment="1">
      <alignment horizontal="left" vertical="top" wrapText="1"/>
    </xf>
    <xf numFmtId="0" fontId="15" fillId="0" borderId="15" xfId="0" applyFont="1" applyBorder="1" applyAlignment="1">
      <alignment horizontal="left" vertical="top" wrapText="1"/>
    </xf>
    <xf numFmtId="0" fontId="15" fillId="0" borderId="11" xfId="0" applyFont="1" applyBorder="1" applyAlignment="1">
      <alignment horizontal="left" vertical="top" wrapText="1"/>
    </xf>
    <xf numFmtId="0" fontId="17" fillId="0" borderId="12" xfId="0" applyFont="1" applyBorder="1" applyAlignment="1">
      <alignment horizontal="left" vertical="top" wrapText="1"/>
    </xf>
    <xf numFmtId="0" fontId="17" fillId="0" borderId="13" xfId="0" applyFont="1" applyBorder="1" applyAlignment="1">
      <alignment horizontal="left" vertical="top" wrapText="1"/>
    </xf>
    <xf numFmtId="0" fontId="17" fillId="0" borderId="14" xfId="0" applyFont="1" applyBorder="1" applyAlignment="1">
      <alignment horizontal="left" vertical="top" wrapText="1"/>
    </xf>
    <xf numFmtId="0" fontId="18" fillId="2" borderId="20" xfId="0" applyFont="1" applyFill="1" applyBorder="1" applyAlignment="1">
      <alignment horizontal="left" vertical="top" wrapText="1"/>
    </xf>
    <xf numFmtId="0" fontId="18" fillId="2" borderId="18" xfId="0" applyFont="1" applyFill="1" applyBorder="1" applyAlignment="1">
      <alignment horizontal="left" vertical="top" wrapText="1"/>
    </xf>
    <xf numFmtId="0" fontId="15" fillId="0" borderId="12" xfId="0" applyFont="1" applyBorder="1" applyAlignment="1">
      <alignment horizontal="left" vertical="top" wrapText="1"/>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54" fillId="2" borderId="4" xfId="0" applyFont="1" applyFill="1" applyBorder="1" applyAlignment="1">
      <alignment horizontal="left" vertical="top" wrapText="1"/>
    </xf>
    <xf numFmtId="0" fontId="17" fillId="0" borderId="4" xfId="0" applyFont="1" applyBorder="1" applyAlignment="1">
      <alignment horizontal="left" vertical="top" wrapText="1"/>
    </xf>
    <xf numFmtId="0" fontId="61" fillId="0" borderId="20" xfId="0" applyFont="1" applyBorder="1" applyAlignment="1">
      <alignment horizontal="left" vertical="top" wrapText="1"/>
    </xf>
    <xf numFmtId="0" fontId="61" fillId="0" borderId="18" xfId="0" applyFont="1" applyBorder="1" applyAlignment="1">
      <alignment horizontal="left" vertical="top" wrapText="1"/>
    </xf>
    <xf numFmtId="0" fontId="17" fillId="0" borderId="17" xfId="0" applyFont="1" applyBorder="1" applyAlignment="1">
      <alignment horizontal="left" vertical="top" wrapText="1"/>
    </xf>
    <xf numFmtId="0" fontId="61" fillId="0" borderId="5" xfId="0" applyFont="1" applyBorder="1" applyAlignment="1">
      <alignment horizontal="left" vertical="top" wrapText="1"/>
    </xf>
    <xf numFmtId="0" fontId="61" fillId="0" borderId="17" xfId="0" applyFont="1" applyBorder="1" applyAlignment="1">
      <alignment horizontal="left" vertical="top" wrapText="1"/>
    </xf>
    <xf numFmtId="0" fontId="42" fillId="0" borderId="5" xfId="0" applyFont="1" applyBorder="1" applyAlignment="1">
      <alignment horizontal="left" vertical="top" wrapText="1"/>
    </xf>
    <xf numFmtId="0" fontId="42" fillId="0" borderId="7" xfId="0" applyFont="1" applyBorder="1" applyAlignment="1">
      <alignment horizontal="left" vertical="top" wrapText="1"/>
    </xf>
    <xf numFmtId="0" fontId="42" fillId="0" borderId="17" xfId="0" applyFont="1" applyBorder="1" applyAlignment="1">
      <alignment horizontal="left" vertical="top" wrapText="1"/>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7" xfId="0" applyBorder="1" applyAlignment="1">
      <alignment horizontal="center" vertical="center" wrapText="1"/>
    </xf>
    <xf numFmtId="0" fontId="17" fillId="0" borderId="5"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7" xfId="0" applyFont="1" applyBorder="1" applyAlignment="1">
      <alignment horizontal="center" vertical="center" wrapText="1"/>
    </xf>
    <xf numFmtId="0" fontId="0" fillId="14" borderId="4" xfId="0" applyFill="1" applyBorder="1" applyAlignment="1">
      <alignment horizontal="left" vertical="center"/>
    </xf>
    <xf numFmtId="0" fontId="0" fillId="14" borderId="1" xfId="0" applyFill="1" applyBorder="1" applyAlignment="1">
      <alignment horizontal="left" vertical="center"/>
    </xf>
    <xf numFmtId="0" fontId="27" fillId="0" borderId="1" xfId="0" applyFont="1" applyBorder="1" applyAlignment="1">
      <alignment horizontal="center" vertical="top" readingOrder="1"/>
    </xf>
    <xf numFmtId="0" fontId="27" fillId="0" borderId="2" xfId="0" applyFont="1" applyBorder="1" applyAlignment="1">
      <alignment horizontal="center" vertical="top" readingOrder="1"/>
    </xf>
    <xf numFmtId="0" fontId="27" fillId="0" borderId="3" xfId="0" applyFont="1" applyBorder="1" applyAlignment="1">
      <alignment horizontal="center" vertical="top" readingOrder="1"/>
    </xf>
    <xf numFmtId="0" fontId="44" fillId="12" borderId="4" xfId="0" applyFont="1" applyFill="1" applyBorder="1" applyAlignment="1">
      <alignment horizontal="left" vertical="center" wrapText="1"/>
    </xf>
    <xf numFmtId="0" fontId="0" fillId="19" borderId="4" xfId="0" applyFill="1" applyBorder="1" applyAlignment="1">
      <alignment horizontal="left" vertical="center"/>
    </xf>
    <xf numFmtId="0" fontId="0" fillId="19" borderId="1" xfId="0" applyFill="1" applyBorder="1" applyAlignment="1">
      <alignment horizontal="left" vertical="center" wrapText="1"/>
    </xf>
    <xf numFmtId="0" fontId="15" fillId="0" borderId="6" xfId="0" applyFont="1" applyBorder="1" applyAlignment="1">
      <alignment horizontal="left" vertical="top"/>
    </xf>
    <xf numFmtId="0" fontId="15" fillId="0" borderId="6" xfId="0" applyFont="1" applyBorder="1" applyAlignment="1">
      <alignment horizontal="left" vertical="top" wrapText="1"/>
    </xf>
    <xf numFmtId="0" fontId="17" fillId="0" borderId="6" xfId="0" applyFont="1" applyBorder="1" applyAlignment="1">
      <alignment horizontal="left" vertical="top" wrapText="1"/>
    </xf>
    <xf numFmtId="0" fontId="17" fillId="0" borderId="8" xfId="0" applyFont="1" applyBorder="1" applyAlignment="1">
      <alignment horizontal="left" vertical="top" wrapText="1"/>
    </xf>
    <xf numFmtId="0" fontId="17" fillId="2" borderId="5" xfId="0" applyFont="1" applyFill="1" applyBorder="1" applyAlignment="1">
      <alignment horizontal="left" vertical="top" wrapText="1"/>
    </xf>
    <xf numFmtId="0" fontId="17" fillId="2" borderId="7" xfId="0" applyFont="1" applyFill="1" applyBorder="1" applyAlignment="1">
      <alignment horizontal="left" vertical="top" wrapText="1"/>
    </xf>
    <xf numFmtId="0" fontId="0" fillId="19" borderId="4" xfId="0" applyFill="1" applyBorder="1" applyAlignment="1">
      <alignment horizontal="left" vertical="center" wrapText="1"/>
    </xf>
    <xf numFmtId="0" fontId="0" fillId="19" borderId="1" xfId="0" applyFill="1" applyBorder="1" applyAlignment="1">
      <alignment horizontal="left" vertical="center"/>
    </xf>
    <xf numFmtId="0" fontId="16" fillId="0" borderId="5" xfId="0" applyFont="1" applyBorder="1" applyAlignment="1">
      <alignment horizontal="left" vertical="top"/>
    </xf>
    <xf numFmtId="0" fontId="16" fillId="0" borderId="7" xfId="0" applyFont="1" applyBorder="1" applyAlignment="1">
      <alignment horizontal="left" vertical="top"/>
    </xf>
    <xf numFmtId="0" fontId="5" fillId="2" borderId="5"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17" xfId="0" applyFont="1" applyFill="1" applyBorder="1" applyAlignment="1">
      <alignment horizontal="left" vertical="top" wrapText="1"/>
    </xf>
    <xf numFmtId="0" fontId="16" fillId="0" borderId="4" xfId="0" applyFont="1" applyBorder="1" applyAlignment="1">
      <alignment horizontal="left" vertical="top"/>
    </xf>
    <xf numFmtId="0" fontId="16" fillId="0" borderId="4" xfId="0" applyFont="1" applyBorder="1" applyAlignment="1">
      <alignment horizontal="left" vertical="top" wrapText="1"/>
    </xf>
    <xf numFmtId="0" fontId="16" fillId="0" borderId="5" xfId="0" applyFont="1" applyBorder="1" applyAlignment="1">
      <alignment horizontal="left" vertical="top" wrapText="1"/>
    </xf>
    <xf numFmtId="0" fontId="20" fillId="0" borderId="6" xfId="0" applyFont="1" applyBorder="1" applyAlignment="1">
      <alignment horizontal="left" vertical="top"/>
    </xf>
    <xf numFmtId="0" fontId="16" fillId="0" borderId="6" xfId="0" applyFont="1" applyBorder="1" applyAlignment="1">
      <alignment horizontal="left" vertical="top" wrapText="1"/>
    </xf>
    <xf numFmtId="0" fontId="17" fillId="2" borderId="6" xfId="0" applyFont="1" applyFill="1" applyBorder="1" applyAlignment="1">
      <alignment horizontal="left" vertical="top" wrapText="1"/>
    </xf>
    <xf numFmtId="0" fontId="12" fillId="2" borderId="6" xfId="0" applyFont="1" applyFill="1" applyBorder="1" applyAlignment="1">
      <alignment horizontal="left" vertical="top" wrapText="1"/>
    </xf>
    <xf numFmtId="0" fontId="12" fillId="2" borderId="8" xfId="0" applyFont="1" applyFill="1" applyBorder="1" applyAlignment="1">
      <alignment horizontal="left" vertical="top" wrapText="1"/>
    </xf>
    <xf numFmtId="0" fontId="20" fillId="0" borderId="10" xfId="0" applyFont="1" applyBorder="1" applyAlignment="1">
      <alignment horizontal="left" vertical="top"/>
    </xf>
    <xf numFmtId="0" fontId="20" fillId="0" borderId="15" xfId="0" applyFont="1" applyBorder="1" applyAlignment="1">
      <alignment horizontal="left" vertical="top"/>
    </xf>
    <xf numFmtId="0" fontId="20" fillId="0" borderId="11" xfId="0" applyFont="1" applyBorder="1" applyAlignment="1">
      <alignment horizontal="left" vertical="top"/>
    </xf>
    <xf numFmtId="0" fontId="16" fillId="0" borderId="10" xfId="0" applyFont="1" applyBorder="1" applyAlignment="1">
      <alignment horizontal="left" vertical="top" wrapText="1"/>
    </xf>
    <xf numFmtId="0" fontId="16" fillId="0" borderId="15" xfId="0" applyFont="1" applyBorder="1" applyAlignment="1">
      <alignment horizontal="left" vertical="top" wrapText="1"/>
    </xf>
    <xf numFmtId="0" fontId="16" fillId="0" borderId="11" xfId="0" applyFont="1" applyBorder="1" applyAlignment="1">
      <alignment horizontal="left" vertical="top" wrapText="1"/>
    </xf>
    <xf numFmtId="0" fontId="12" fillId="0" borderId="12" xfId="0" applyFont="1" applyBorder="1" applyAlignment="1">
      <alignment horizontal="left" vertical="top" wrapText="1"/>
    </xf>
    <xf numFmtId="0" fontId="12" fillId="0" borderId="13" xfId="0" applyFont="1" applyBorder="1" applyAlignment="1">
      <alignment horizontal="left" vertical="top" wrapText="1"/>
    </xf>
    <xf numFmtId="0" fontId="12" fillId="0" borderId="14" xfId="0" applyFont="1" applyBorder="1" applyAlignment="1">
      <alignment horizontal="left" vertical="top" wrapText="1"/>
    </xf>
    <xf numFmtId="0" fontId="42" fillId="0" borderId="6" xfId="0" applyFont="1" applyBorder="1" applyAlignment="1">
      <alignment horizontal="left" vertical="center" wrapText="1"/>
    </xf>
    <xf numFmtId="0" fontId="3" fillId="0" borderId="6" xfId="0" applyFont="1" applyBorder="1" applyAlignment="1">
      <alignment horizontal="left" vertical="center" wrapText="1"/>
    </xf>
    <xf numFmtId="0" fontId="30" fillId="2" borderId="10" xfId="0" applyFont="1" applyFill="1" applyBorder="1" applyAlignment="1">
      <alignment horizontal="left" vertical="top"/>
    </xf>
    <xf numFmtId="0" fontId="30" fillId="2" borderId="15" xfId="0" applyFont="1" applyFill="1" applyBorder="1" applyAlignment="1">
      <alignment horizontal="left" vertical="top"/>
    </xf>
    <xf numFmtId="0" fontId="30" fillId="2" borderId="11" xfId="0" applyFont="1" applyFill="1" applyBorder="1" applyAlignment="1">
      <alignment horizontal="left" vertical="top"/>
    </xf>
    <xf numFmtId="0" fontId="31" fillId="2" borderId="10" xfId="0" applyFont="1" applyFill="1" applyBorder="1" applyAlignment="1">
      <alignment horizontal="left" vertical="top" wrapText="1"/>
    </xf>
    <xf numFmtId="0" fontId="31" fillId="2" borderId="15" xfId="0" applyFont="1" applyFill="1" applyBorder="1" applyAlignment="1">
      <alignment horizontal="left" vertical="top" wrapText="1"/>
    </xf>
    <xf numFmtId="0" fontId="31" fillId="2" borderId="11" xfId="0" applyFont="1" applyFill="1" applyBorder="1" applyAlignment="1">
      <alignment horizontal="left" vertical="top" wrapText="1"/>
    </xf>
    <xf numFmtId="0" fontId="32" fillId="10" borderId="12" xfId="0" applyFont="1" applyFill="1" applyBorder="1" applyAlignment="1">
      <alignment horizontal="left" vertical="top" wrapText="1"/>
    </xf>
    <xf numFmtId="0" fontId="32" fillId="10" borderId="13" xfId="0" applyFont="1" applyFill="1" applyBorder="1" applyAlignment="1">
      <alignment horizontal="left" vertical="top" wrapText="1"/>
    </xf>
    <xf numFmtId="0" fontId="32" fillId="10" borderId="14" xfId="0" applyFont="1" applyFill="1" applyBorder="1" applyAlignment="1">
      <alignment horizontal="left" vertical="top" wrapText="1"/>
    </xf>
    <xf numFmtId="0" fontId="12" fillId="2" borderId="12" xfId="0" applyFont="1" applyFill="1" applyBorder="1" applyAlignment="1">
      <alignment horizontal="left" vertical="top" wrapText="1"/>
    </xf>
    <xf numFmtId="0" fontId="12" fillId="2" borderId="13" xfId="0" applyFont="1" applyFill="1" applyBorder="1" applyAlignment="1">
      <alignment horizontal="left" vertical="top" wrapText="1"/>
    </xf>
    <xf numFmtId="0" fontId="12" fillId="2" borderId="14"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15" xfId="0" applyFont="1" applyFill="1" applyBorder="1" applyAlignment="1">
      <alignment horizontal="left" vertical="top" wrapText="1"/>
    </xf>
    <xf numFmtId="0" fontId="16" fillId="2" borderId="11" xfId="0" applyFont="1" applyFill="1" applyBorder="1" applyAlignment="1">
      <alignment horizontal="left" vertical="top" wrapText="1"/>
    </xf>
    <xf numFmtId="0" fontId="20" fillId="2" borderId="10" xfId="0" applyFont="1" applyFill="1" applyBorder="1" applyAlignment="1">
      <alignment horizontal="left" vertical="top"/>
    </xf>
    <xf numFmtId="0" fontId="20" fillId="2" borderId="15" xfId="0" applyFont="1" applyFill="1" applyBorder="1" applyAlignment="1">
      <alignment horizontal="left" vertical="top"/>
    </xf>
    <xf numFmtId="0" fontId="20" fillId="2" borderId="11" xfId="0" applyFont="1" applyFill="1" applyBorder="1" applyAlignment="1">
      <alignment horizontal="left" vertical="top"/>
    </xf>
    <xf numFmtId="0" fontId="12" fillId="0" borderId="6" xfId="0" applyFont="1" applyBorder="1" applyAlignment="1">
      <alignment horizontal="left" vertical="top" wrapText="1"/>
    </xf>
    <xf numFmtId="0" fontId="12" fillId="0" borderId="8" xfId="0" applyFont="1" applyBorder="1" applyAlignment="1">
      <alignment horizontal="left" vertical="top" wrapText="1"/>
    </xf>
    <xf numFmtId="0" fontId="0" fillId="13" borderId="5" xfId="0" applyFill="1" applyBorder="1" applyAlignment="1">
      <alignment horizontal="left" vertical="center"/>
    </xf>
    <xf numFmtId="0" fontId="0" fillId="13" borderId="7" xfId="0" applyFill="1" applyBorder="1" applyAlignment="1">
      <alignment horizontal="left" vertical="center"/>
    </xf>
    <xf numFmtId="0" fontId="0" fillId="13" borderId="17" xfId="0" applyFill="1" applyBorder="1" applyAlignment="1">
      <alignment horizontal="left" vertical="center"/>
    </xf>
    <xf numFmtId="0" fontId="0" fillId="14" borderId="5" xfId="0" applyFill="1" applyBorder="1" applyAlignment="1">
      <alignment horizontal="left" vertical="center"/>
    </xf>
    <xf numFmtId="0" fontId="0" fillId="14" borderId="7" xfId="0" applyFill="1" applyBorder="1" applyAlignment="1">
      <alignment horizontal="left" vertical="center"/>
    </xf>
    <xf numFmtId="0" fontId="0" fillId="14" borderId="17" xfId="0" applyFill="1" applyBorder="1" applyAlignment="1">
      <alignment horizontal="left" vertical="center"/>
    </xf>
    <xf numFmtId="0" fontId="12" fillId="0" borderId="7" xfId="0" applyFont="1" applyBorder="1" applyAlignment="1">
      <alignment horizontal="left" vertical="top" wrapText="1"/>
    </xf>
    <xf numFmtId="0" fontId="8" fillId="0" borderId="0" xfId="1" applyFont="1" applyAlignment="1">
      <alignment horizontal="center" vertical="center" wrapText="1"/>
    </xf>
    <xf numFmtId="0" fontId="21" fillId="0" borderId="0" xfId="1" applyFont="1" applyAlignment="1">
      <alignment horizontal="center" vertical="center" wrapText="1"/>
    </xf>
    <xf numFmtId="0" fontId="12" fillId="2" borderId="7" xfId="0" applyFont="1" applyFill="1" applyBorder="1" applyAlignment="1">
      <alignment horizontal="left" vertical="top" wrapText="1"/>
    </xf>
    <xf numFmtId="0" fontId="25" fillId="0" borderId="16" xfId="0" applyFont="1" applyBorder="1" applyAlignment="1">
      <alignment horizontal="center"/>
    </xf>
    <xf numFmtId="0" fontId="25" fillId="2" borderId="16" xfId="0" applyFont="1" applyFill="1" applyBorder="1" applyAlignment="1">
      <alignment horizontal="center"/>
    </xf>
    <xf numFmtId="0" fontId="15" fillId="7" borderId="5" xfId="0" applyFont="1" applyFill="1" applyBorder="1" applyAlignment="1">
      <alignment horizontal="left" vertical="top" wrapText="1"/>
    </xf>
    <xf numFmtId="0" fontId="15" fillId="7" borderId="7" xfId="0" applyFont="1" applyFill="1" applyBorder="1" applyAlignment="1">
      <alignment horizontal="left" vertical="top" wrapText="1"/>
    </xf>
    <xf numFmtId="0" fontId="17" fillId="7" borderId="5" xfId="0" applyFont="1" applyFill="1" applyBorder="1" applyAlignment="1">
      <alignment horizontal="left" vertical="top" wrapText="1"/>
    </xf>
    <xf numFmtId="0" fontId="17" fillId="7" borderId="7" xfId="0" applyFont="1" applyFill="1" applyBorder="1" applyAlignment="1">
      <alignment horizontal="left" vertical="top" wrapText="1"/>
    </xf>
    <xf numFmtId="0" fontId="16" fillId="7" borderId="6" xfId="0" applyFont="1" applyFill="1" applyBorder="1" applyAlignment="1">
      <alignment horizontal="left" vertical="top" wrapText="1"/>
    </xf>
    <xf numFmtId="0" fontId="17"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6" fillId="7" borderId="4" xfId="0" applyFont="1" applyFill="1" applyBorder="1" applyAlignment="1">
      <alignment horizontal="left" vertical="top" wrapText="1"/>
    </xf>
    <xf numFmtId="0" fontId="16" fillId="7" borderId="5" xfId="0" applyFont="1" applyFill="1" applyBorder="1" applyAlignment="1">
      <alignment horizontal="left" vertical="top" wrapText="1"/>
    </xf>
    <xf numFmtId="0" fontId="12" fillId="7" borderId="7" xfId="0" applyFont="1" applyFill="1" applyBorder="1" applyAlignment="1">
      <alignment horizontal="left" vertical="top" wrapText="1"/>
    </xf>
    <xf numFmtId="0" fontId="29" fillId="2" borderId="5" xfId="0"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7" xfId="0" applyFont="1" applyFill="1" applyBorder="1" applyAlignment="1">
      <alignment horizontal="left" vertical="top" wrapText="1"/>
    </xf>
  </cellXfs>
  <cellStyles count="4">
    <cellStyle name="Hyperlink" xfId="2" builtinId="8"/>
    <cellStyle name="Normal" xfId="0" builtinId="0"/>
    <cellStyle name="Normal 2" xfId="1" xr:uid="{AE79CA47-F450-402F-9432-717F80AF71CC}"/>
    <cellStyle name="Normal 5" xfId="3" xr:uid="{CB62298D-9F61-4F28-9443-1681676B9B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276225</xdr:colOff>
      <xdr:row>0</xdr:row>
      <xdr:rowOff>76200</xdr:rowOff>
    </xdr:from>
    <xdr:to>
      <xdr:col>21</xdr:col>
      <xdr:colOff>371475</xdr:colOff>
      <xdr:row>29</xdr:row>
      <xdr:rowOff>47625</xdr:rowOff>
    </xdr:to>
    <xdr:pic>
      <xdr:nvPicPr>
        <xdr:cNvPr id="3" name="Picture 1">
          <a:extLst>
            <a:ext uri="{FF2B5EF4-FFF2-40B4-BE49-F238E27FC236}">
              <a16:creationId xmlns:a16="http://schemas.microsoft.com/office/drawing/2014/main" id="{CE6866A7-7424-527E-935C-A2099C60384D}"/>
            </a:ext>
          </a:extLst>
        </xdr:cNvPr>
        <xdr:cNvPicPr>
          <a:picLocks noChangeAspect="1"/>
        </xdr:cNvPicPr>
      </xdr:nvPicPr>
      <xdr:blipFill>
        <a:blip xmlns:r="http://schemas.openxmlformats.org/officeDocument/2006/relationships" r:embed="rId1"/>
        <a:stretch>
          <a:fillRect/>
        </a:stretch>
      </xdr:blipFill>
      <xdr:spPr>
        <a:xfrm>
          <a:off x="1495425" y="2933700"/>
          <a:ext cx="11677650" cy="5495925"/>
        </a:xfrm>
        <a:prstGeom prst="rect">
          <a:avLst/>
        </a:prstGeom>
      </xdr:spPr>
    </xdr:pic>
    <xdr:clientData/>
  </xdr:twoCellAnchor>
  <xdr:twoCellAnchor>
    <xdr:from>
      <xdr:col>12</xdr:col>
      <xdr:colOff>361950</xdr:colOff>
      <xdr:row>26</xdr:row>
      <xdr:rowOff>0</xdr:rowOff>
    </xdr:from>
    <xdr:to>
      <xdr:col>15</xdr:col>
      <xdr:colOff>542925</xdr:colOff>
      <xdr:row>26</xdr:row>
      <xdr:rowOff>47625</xdr:rowOff>
    </xdr:to>
    <xdr:sp macro="" textlink="">
      <xdr:nvSpPr>
        <xdr:cNvPr id="2" name="Rectangle 1">
          <a:extLst>
            <a:ext uri="{FF2B5EF4-FFF2-40B4-BE49-F238E27FC236}">
              <a16:creationId xmlns:a16="http://schemas.microsoft.com/office/drawing/2014/main" id="{F13A84A5-24A2-A689-A9AE-DAE0E6063EEC}"/>
            </a:ext>
            <a:ext uri="{147F2762-F138-4A5C-976F-8EAC2B608ADB}">
              <a16:predDERef xmlns:a16="http://schemas.microsoft.com/office/drawing/2014/main" pred="{CE6866A7-7424-527E-935C-A2099C60384D}"/>
            </a:ext>
          </a:extLst>
        </xdr:cNvPr>
        <xdr:cNvSpPr/>
      </xdr:nvSpPr>
      <xdr:spPr>
        <a:xfrm>
          <a:off x="7677150" y="7810500"/>
          <a:ext cx="2009775" cy="476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a:p>
      </xdr:txBody>
    </xdr:sp>
    <xdr:clientData/>
  </xdr:twoCellAnchor>
  <xdr:twoCellAnchor>
    <xdr:from>
      <xdr:col>12</xdr:col>
      <xdr:colOff>495300</xdr:colOff>
      <xdr:row>23</xdr:row>
      <xdr:rowOff>180975</xdr:rowOff>
    </xdr:from>
    <xdr:to>
      <xdr:col>15</xdr:col>
      <xdr:colOff>266700</xdr:colOff>
      <xdr:row>26</xdr:row>
      <xdr:rowOff>38100</xdr:rowOff>
    </xdr:to>
    <xdr:sp macro="" textlink="">
      <xdr:nvSpPr>
        <xdr:cNvPr id="4" name="TextBox 3">
          <a:extLst>
            <a:ext uri="{FF2B5EF4-FFF2-40B4-BE49-F238E27FC236}">
              <a16:creationId xmlns:a16="http://schemas.microsoft.com/office/drawing/2014/main" id="{33F5761E-ED79-AB8B-0B9A-2C163B7B6A19}"/>
            </a:ext>
            <a:ext uri="{147F2762-F138-4A5C-976F-8EAC2B608ADB}">
              <a16:predDERef xmlns:a16="http://schemas.microsoft.com/office/drawing/2014/main" pred="{F13A84A5-24A2-A689-A9AE-DAE0E6063EEC}"/>
            </a:ext>
          </a:extLst>
        </xdr:cNvPr>
        <xdr:cNvSpPr txBox="1"/>
      </xdr:nvSpPr>
      <xdr:spPr>
        <a:xfrm>
          <a:off x="7810500" y="7419975"/>
          <a:ext cx="1600200" cy="428625"/>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2.1. Xác nhận số tiền vay KH</a:t>
          </a:r>
        </a:p>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(sau khi repeat nhiều lần step1)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200025</xdr:colOff>
      <xdr:row>4</xdr:row>
      <xdr:rowOff>19050</xdr:rowOff>
    </xdr:from>
    <xdr:to>
      <xdr:col>17</xdr:col>
      <xdr:colOff>447675</xdr:colOff>
      <xdr:row>17</xdr:row>
      <xdr:rowOff>142875</xdr:rowOff>
    </xdr:to>
    <xdr:pic>
      <xdr:nvPicPr>
        <xdr:cNvPr id="4" name="Picture 3">
          <a:extLst>
            <a:ext uri="{FF2B5EF4-FFF2-40B4-BE49-F238E27FC236}">
              <a16:creationId xmlns:a16="http://schemas.microsoft.com/office/drawing/2014/main" id="{711C1281-F5EC-441D-85A5-2E81C25088EB}"/>
            </a:ext>
          </a:extLst>
        </xdr:cNvPr>
        <xdr:cNvPicPr>
          <a:picLocks noChangeAspect="1"/>
        </xdr:cNvPicPr>
      </xdr:nvPicPr>
      <xdr:blipFill>
        <a:blip xmlns:r="http://schemas.openxmlformats.org/officeDocument/2006/relationships" r:embed="rId1"/>
        <a:stretch>
          <a:fillRect/>
        </a:stretch>
      </xdr:blipFill>
      <xdr:spPr>
        <a:xfrm>
          <a:off x="1381125" y="857250"/>
          <a:ext cx="9105900"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30</xdr:col>
      <xdr:colOff>0</xdr:colOff>
      <xdr:row>79</xdr:row>
      <xdr:rowOff>0</xdr:rowOff>
    </xdr:to>
    <xdr:pic>
      <xdr:nvPicPr>
        <xdr:cNvPr id="2" name="Picture 1">
          <a:extLst>
            <a:ext uri="{FF2B5EF4-FFF2-40B4-BE49-F238E27FC236}">
              <a16:creationId xmlns:a16="http://schemas.microsoft.com/office/drawing/2014/main" id="{F83039ED-D569-2BF9-0F78-2EE4D1145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2</xdr:row>
      <xdr:rowOff>19050</xdr:rowOff>
    </xdr:from>
    <xdr:to>
      <xdr:col>16</xdr:col>
      <xdr:colOff>285750</xdr:colOff>
      <xdr:row>24</xdr:row>
      <xdr:rowOff>38100</xdr:rowOff>
    </xdr:to>
    <xdr:pic>
      <xdr:nvPicPr>
        <xdr:cNvPr id="5" name="Picture 4">
          <a:extLst>
            <a:ext uri="{FF2B5EF4-FFF2-40B4-BE49-F238E27FC236}">
              <a16:creationId xmlns:a16="http://schemas.microsoft.com/office/drawing/2014/main" id="{B71203B0-65B6-2D2C-6333-DBACB2DC4D53}"/>
            </a:ext>
            <a:ext uri="{147F2762-F138-4A5C-976F-8EAC2B608ADB}">
              <a16:predDERef xmlns:a16="http://schemas.microsoft.com/office/drawing/2014/main" pred="{F83039ED-D569-2BF9-0F78-2EE4D1145466}"/>
            </a:ext>
          </a:extLst>
        </xdr:cNvPr>
        <xdr:cNvPicPr>
          <a:picLocks noChangeAspect="1"/>
        </xdr:cNvPicPr>
      </xdr:nvPicPr>
      <xdr:blipFill>
        <a:blip xmlns:r="http://schemas.openxmlformats.org/officeDocument/2006/relationships" r:embed="rId2"/>
        <a:stretch>
          <a:fillRect/>
        </a:stretch>
      </xdr:blipFill>
      <xdr:spPr>
        <a:xfrm>
          <a:off x="123825" y="476250"/>
          <a:ext cx="9610725" cy="421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18</xdr:col>
      <xdr:colOff>266700</xdr:colOff>
      <xdr:row>48</xdr:row>
      <xdr:rowOff>112032</xdr:rowOff>
    </xdr:to>
    <xdr:pic>
      <xdr:nvPicPr>
        <xdr:cNvPr id="3" name="Picture 2">
          <a:extLst>
            <a:ext uri="{FF2B5EF4-FFF2-40B4-BE49-F238E27FC236}">
              <a16:creationId xmlns:a16="http://schemas.microsoft.com/office/drawing/2014/main" id="{F5150D15-6C48-FAEE-35C7-71E958D09E1D}"/>
            </a:ext>
          </a:extLst>
        </xdr:cNvPr>
        <xdr:cNvPicPr>
          <a:picLocks noChangeAspect="1"/>
        </xdr:cNvPicPr>
      </xdr:nvPicPr>
      <xdr:blipFill>
        <a:blip xmlns:r="http://schemas.openxmlformats.org/officeDocument/2006/relationships" r:embed="rId1"/>
        <a:stretch>
          <a:fillRect/>
        </a:stretch>
      </xdr:blipFill>
      <xdr:spPr>
        <a:xfrm>
          <a:off x="609600" y="381000"/>
          <a:ext cx="10629900" cy="88750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14F69AB2-A015-47F5-886E-141E365ABC65}"/>
            </a:ext>
          </a:extLst>
        </xdr:cNvPr>
        <xdr:cNvPicPr>
          <a:picLocks noChangeAspect="1"/>
        </xdr:cNvPicPr>
      </xdr:nvPicPr>
      <xdr:blipFill>
        <a:blip xmlns:r="http://schemas.openxmlformats.org/officeDocument/2006/relationships" r:embed="rId1"/>
        <a:stretch>
          <a:fillRect/>
        </a:stretch>
      </xdr:blipFill>
      <xdr:spPr>
        <a:xfrm>
          <a:off x="20002500" y="923925"/>
          <a:ext cx="6817783" cy="18421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2B272F3A-F9EF-8219-F7F4-67636676CD9E}"/>
            </a:ext>
          </a:extLst>
        </xdr:cNvPr>
        <xdr:cNvPicPr>
          <a:picLocks noChangeAspect="1"/>
        </xdr:cNvPicPr>
      </xdr:nvPicPr>
      <xdr:blipFill>
        <a:blip xmlns:r="http://schemas.openxmlformats.org/officeDocument/2006/relationships" r:embed="rId1"/>
        <a:stretch>
          <a:fillRect/>
        </a:stretch>
      </xdr:blipFill>
      <xdr:spPr>
        <a:xfrm>
          <a:off x="25264533" y="965200"/>
          <a:ext cx="7772400" cy="18421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0B83-1090-42C6-BF21-23EF7BDBD71E}">
  <dimension ref="A1:I15"/>
  <sheetViews>
    <sheetView workbookViewId="0">
      <selection activeCell="C13" sqref="C13"/>
    </sheetView>
  </sheetViews>
  <sheetFormatPr baseColWidth="10" defaultColWidth="9.1640625" defaultRowHeight="15" x14ac:dyDescent="0.2"/>
  <cols>
    <col min="1" max="1" width="7.5" style="170" customWidth="1"/>
    <col min="2" max="2" width="63.5" style="170" customWidth="1"/>
    <col min="3" max="3" width="21.6640625" style="170" customWidth="1"/>
    <col min="4" max="5" width="12.33203125" style="170" customWidth="1"/>
    <col min="6" max="6" width="72.1640625" style="170" customWidth="1"/>
    <col min="7" max="7" width="9.1640625" style="170"/>
    <col min="8" max="8" width="36.5" style="170" bestFit="1" customWidth="1"/>
    <col min="9" max="16384" width="9.1640625" style="170"/>
  </cols>
  <sheetData>
    <row r="1" spans="1:9" ht="16" x14ac:dyDescent="0.2">
      <c r="A1" s="183" t="s">
        <v>0</v>
      </c>
      <c r="B1" s="184" t="s">
        <v>1</v>
      </c>
      <c r="C1" s="184" t="s">
        <v>2</v>
      </c>
      <c r="D1" s="184" t="s">
        <v>3</v>
      </c>
      <c r="E1" s="184" t="s">
        <v>4</v>
      </c>
      <c r="F1" s="184" t="s">
        <v>5</v>
      </c>
    </row>
    <row r="2" spans="1:9" ht="32" x14ac:dyDescent="0.2">
      <c r="A2" s="171">
        <v>1</v>
      </c>
      <c r="B2" s="172" t="s">
        <v>6</v>
      </c>
      <c r="C2" s="172" t="s">
        <v>7</v>
      </c>
      <c r="D2" s="172" t="s">
        <v>8</v>
      </c>
      <c r="E2" s="172" t="s">
        <v>9</v>
      </c>
      <c r="F2" s="172" t="s">
        <v>10</v>
      </c>
    </row>
    <row r="3" spans="1:9" ht="112" x14ac:dyDescent="0.2">
      <c r="A3" s="173">
        <v>2</v>
      </c>
      <c r="B3" s="174" t="s">
        <v>11</v>
      </c>
      <c r="C3" s="174" t="s">
        <v>12</v>
      </c>
      <c r="D3" s="174" t="s">
        <v>8</v>
      </c>
      <c r="E3" s="174" t="s">
        <v>13</v>
      </c>
      <c r="F3" s="174" t="s">
        <v>14</v>
      </c>
      <c r="G3" s="170">
        <v>5</v>
      </c>
      <c r="H3" s="185" t="s">
        <v>15</v>
      </c>
    </row>
    <row r="4" spans="1:9" ht="16" x14ac:dyDescent="0.2">
      <c r="A4" s="171">
        <v>3</v>
      </c>
      <c r="B4" s="172" t="s">
        <v>16</v>
      </c>
      <c r="C4" s="172" t="s">
        <v>13</v>
      </c>
      <c r="D4" s="172" t="s">
        <v>8</v>
      </c>
      <c r="E4" s="172" t="s">
        <v>13</v>
      </c>
      <c r="F4" s="175"/>
    </row>
    <row r="5" spans="1:9" ht="16" x14ac:dyDescent="0.2">
      <c r="A5" s="173">
        <v>3.1</v>
      </c>
      <c r="B5" s="174" t="s">
        <v>17</v>
      </c>
      <c r="C5" s="174" t="s">
        <v>18</v>
      </c>
      <c r="D5" s="174" t="s">
        <v>13</v>
      </c>
      <c r="E5" s="174" t="s">
        <v>13</v>
      </c>
      <c r="F5" s="174" t="s">
        <v>19</v>
      </c>
      <c r="G5" s="170">
        <v>1</v>
      </c>
      <c r="H5" s="170" t="s">
        <v>20</v>
      </c>
      <c r="I5" s="170" t="s">
        <v>21</v>
      </c>
    </row>
    <row r="6" spans="1:9" ht="32" x14ac:dyDescent="0.2">
      <c r="A6" s="171">
        <v>3.2</v>
      </c>
      <c r="B6" s="172" t="s">
        <v>22</v>
      </c>
      <c r="C6" s="172" t="s">
        <v>23</v>
      </c>
      <c r="D6" s="172" t="s">
        <v>13</v>
      </c>
      <c r="E6" s="172" t="s">
        <v>13</v>
      </c>
      <c r="F6" s="172" t="s">
        <v>24</v>
      </c>
      <c r="G6" s="170">
        <v>2</v>
      </c>
      <c r="H6" s="170" t="s">
        <v>25</v>
      </c>
      <c r="I6" s="170" t="s">
        <v>26</v>
      </c>
    </row>
    <row r="7" spans="1:9" ht="32" x14ac:dyDescent="0.2">
      <c r="A7" s="176">
        <v>3.3</v>
      </c>
      <c r="B7" s="177" t="s">
        <v>27</v>
      </c>
      <c r="C7" s="177" t="s">
        <v>28</v>
      </c>
      <c r="D7" s="177" t="s">
        <v>13</v>
      </c>
      <c r="E7" s="177" t="s">
        <v>13</v>
      </c>
      <c r="F7" s="177" t="s">
        <v>29</v>
      </c>
      <c r="G7" s="170">
        <v>3</v>
      </c>
      <c r="H7" s="170" t="s">
        <v>30</v>
      </c>
      <c r="I7" s="170" t="s">
        <v>26</v>
      </c>
    </row>
    <row r="8" spans="1:9" ht="16" x14ac:dyDescent="0.2">
      <c r="A8" s="178"/>
      <c r="B8" s="179"/>
      <c r="C8" s="179"/>
      <c r="D8" s="179"/>
      <c r="E8" s="179"/>
      <c r="F8" s="177" t="s">
        <v>31</v>
      </c>
      <c r="G8" s="170">
        <v>4</v>
      </c>
      <c r="H8" s="170" t="s">
        <v>32</v>
      </c>
      <c r="I8" s="170" t="s">
        <v>33</v>
      </c>
    </row>
    <row r="9" spans="1:9" ht="64" x14ac:dyDescent="0.2">
      <c r="A9" s="180"/>
      <c r="B9" s="181"/>
      <c r="C9" s="181"/>
      <c r="D9" s="181"/>
      <c r="E9" s="181"/>
      <c r="F9" s="182" t="s">
        <v>34</v>
      </c>
    </row>
    <row r="13" spans="1:9" x14ac:dyDescent="0.2">
      <c r="C13" s="170" t="s">
        <v>35</v>
      </c>
    </row>
    <row r="14" spans="1:9" x14ac:dyDescent="0.2">
      <c r="C14" s="170" t="s">
        <v>36</v>
      </c>
    </row>
    <row r="15" spans="1:9" x14ac:dyDescent="0.2">
      <c r="C15" s="170"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3D42-4208-49DA-8050-FE0D0DA22833}">
  <dimension ref="A1:EC58"/>
  <sheetViews>
    <sheetView showGridLines="0" zoomScale="115" zoomScaleNormal="80" workbookViewId="0">
      <pane ySplit="2" topLeftCell="A4" activePane="bottomLeft" state="frozen"/>
      <selection pane="bottomLeft" activeCell="C4" sqref="C4"/>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5" customWidth="1"/>
    <col min="6" max="6" width="47.33203125" style="59" customWidth="1"/>
    <col min="7" max="7" width="14" style="59" customWidth="1"/>
    <col min="8" max="8" width="1.33203125" style="119" customWidth="1"/>
    <col min="9" max="9" width="20.33203125" style="56" customWidth="1"/>
    <col min="10" max="10" width="20.5" style="56" customWidth="1"/>
    <col min="11" max="16384" width="8.83203125" style="36"/>
  </cols>
  <sheetData>
    <row r="1" spans="1:133" s="31" customFormat="1" x14ac:dyDescent="0.2">
      <c r="A1" s="457" t="s">
        <v>38</v>
      </c>
      <c r="B1" s="457"/>
      <c r="C1" s="457"/>
      <c r="D1" s="457"/>
      <c r="E1" s="457"/>
      <c r="F1" s="457"/>
      <c r="G1" s="457"/>
      <c r="H1" s="300"/>
      <c r="I1" s="441"/>
      <c r="J1" s="441"/>
    </row>
    <row r="2" spans="1:133" s="29" customFormat="1" ht="30" x14ac:dyDescent="0.2">
      <c r="A2" s="27" t="s">
        <v>39</v>
      </c>
      <c r="B2" s="26" t="s">
        <v>40</v>
      </c>
      <c r="C2" s="27" t="s">
        <v>41</v>
      </c>
      <c r="D2" s="27" t="s">
        <v>42</v>
      </c>
      <c r="E2" s="27" t="s">
        <v>43</v>
      </c>
      <c r="F2" s="27" t="s">
        <v>44</v>
      </c>
      <c r="G2" s="27" t="s">
        <v>45</v>
      </c>
      <c r="H2" s="107"/>
      <c r="I2" s="89" t="s">
        <v>46</v>
      </c>
      <c r="J2" s="301" t="s">
        <v>47</v>
      </c>
    </row>
    <row r="3" spans="1:133" s="303" customFormat="1" x14ac:dyDescent="0.2">
      <c r="A3" s="302" t="s">
        <v>48</v>
      </c>
      <c r="B3" s="302" t="s">
        <v>49</v>
      </c>
      <c r="C3" s="112"/>
      <c r="D3" s="111"/>
      <c r="E3" s="270"/>
      <c r="F3" s="108"/>
      <c r="G3" s="108"/>
      <c r="H3" s="108"/>
      <c r="I3" s="69"/>
      <c r="J3" s="71"/>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42">
        <v>1</v>
      </c>
      <c r="B4" s="444" t="s">
        <v>50</v>
      </c>
      <c r="C4" s="446" t="s">
        <v>51</v>
      </c>
      <c r="D4" s="73" t="s">
        <v>52</v>
      </c>
      <c r="E4" s="271" t="s">
        <v>53</v>
      </c>
      <c r="F4" s="74" t="s">
        <v>54</v>
      </c>
      <c r="G4" s="74"/>
      <c r="H4" s="108"/>
      <c r="I4" s="65" t="s">
        <v>52</v>
      </c>
      <c r="J4" s="71" t="s">
        <v>55</v>
      </c>
    </row>
    <row r="5" spans="1:133" ht="24" x14ac:dyDescent="0.2">
      <c r="A5" s="443"/>
      <c r="B5" s="445"/>
      <c r="C5" s="447"/>
      <c r="D5" s="73" t="s">
        <v>56</v>
      </c>
      <c r="E5" s="271" t="s">
        <v>57</v>
      </c>
      <c r="F5" s="74" t="s">
        <v>58</v>
      </c>
      <c r="G5" s="74"/>
      <c r="H5" s="108"/>
      <c r="I5" s="65" t="s">
        <v>59</v>
      </c>
      <c r="J5" s="69" t="s">
        <v>60</v>
      </c>
    </row>
    <row r="6" spans="1:133" ht="24" x14ac:dyDescent="0.2">
      <c r="A6" s="443"/>
      <c r="B6" s="445"/>
      <c r="C6" s="447"/>
      <c r="D6" s="237" t="s">
        <v>61</v>
      </c>
      <c r="E6" s="304" t="s">
        <v>62</v>
      </c>
      <c r="F6" s="307" t="s">
        <v>58</v>
      </c>
      <c r="G6" s="306"/>
      <c r="H6" s="306"/>
      <c r="I6" s="308" t="s">
        <v>61</v>
      </c>
      <c r="J6" s="309" t="s">
        <v>55</v>
      </c>
    </row>
    <row r="7" spans="1:133" ht="144" x14ac:dyDescent="0.2">
      <c r="A7" s="443"/>
      <c r="B7" s="445"/>
      <c r="C7" s="447"/>
      <c r="D7" s="73" t="s">
        <v>63</v>
      </c>
      <c r="E7" s="271" t="s">
        <v>64</v>
      </c>
      <c r="F7" s="74" t="s">
        <v>65</v>
      </c>
      <c r="G7" s="74"/>
      <c r="H7" s="108"/>
      <c r="I7" s="65" t="s">
        <v>66</v>
      </c>
      <c r="J7" s="69" t="s">
        <v>67</v>
      </c>
    </row>
    <row r="8" spans="1:133" ht="108" x14ac:dyDescent="0.2">
      <c r="A8" s="443"/>
      <c r="B8" s="445"/>
      <c r="C8" s="447"/>
      <c r="D8" s="73" t="s">
        <v>68</v>
      </c>
      <c r="E8" s="271" t="s">
        <v>69</v>
      </c>
      <c r="F8" s="74" t="s">
        <v>65</v>
      </c>
      <c r="G8" s="72"/>
      <c r="H8" s="199"/>
      <c r="I8" s="66" t="s">
        <v>70</v>
      </c>
      <c r="J8" s="70" t="s">
        <v>71</v>
      </c>
    </row>
    <row r="9" spans="1:133" ht="36" x14ac:dyDescent="0.2">
      <c r="A9" s="443"/>
      <c r="B9" s="445"/>
      <c r="C9" s="447"/>
      <c r="D9" s="73" t="s">
        <v>72</v>
      </c>
      <c r="E9" s="271" t="s">
        <v>73</v>
      </c>
      <c r="F9" s="200" t="s">
        <v>58</v>
      </c>
      <c r="G9" s="73"/>
      <c r="H9" s="110"/>
      <c r="I9" s="65" t="s">
        <v>74</v>
      </c>
      <c r="J9" s="69" t="s">
        <v>75</v>
      </c>
    </row>
    <row r="10" spans="1:133" ht="30" x14ac:dyDescent="0.2">
      <c r="A10" s="443"/>
      <c r="B10" s="445"/>
      <c r="C10" s="447"/>
      <c r="D10" s="237" t="s">
        <v>76</v>
      </c>
      <c r="E10" s="304" t="s">
        <v>77</v>
      </c>
      <c r="F10" s="74" t="s">
        <v>58</v>
      </c>
      <c r="G10" s="74"/>
      <c r="H10" s="108"/>
      <c r="I10" s="65" t="s">
        <v>78</v>
      </c>
      <c r="J10" s="69" t="s">
        <v>55</v>
      </c>
    </row>
    <row r="11" spans="1:133" ht="75" x14ac:dyDescent="0.2">
      <c r="A11" s="443"/>
      <c r="B11" s="445"/>
      <c r="C11" s="447"/>
      <c r="D11" s="237" t="s">
        <v>79</v>
      </c>
      <c r="E11" s="304" t="s">
        <v>80</v>
      </c>
      <c r="F11" s="305" t="s">
        <v>81</v>
      </c>
      <c r="G11" s="306" t="s">
        <v>82</v>
      </c>
      <c r="H11" s="306"/>
      <c r="I11" s="65" t="s">
        <v>78</v>
      </c>
      <c r="J11" s="162" t="s">
        <v>55</v>
      </c>
    </row>
    <row r="12" spans="1:133" ht="60" x14ac:dyDescent="0.2">
      <c r="A12" s="443"/>
      <c r="B12" s="445"/>
      <c r="C12" s="447"/>
      <c r="D12" s="237" t="s">
        <v>83</v>
      </c>
      <c r="E12" s="304" t="s">
        <v>84</v>
      </c>
      <c r="F12" s="305" t="s">
        <v>85</v>
      </c>
      <c r="G12" s="306" t="s">
        <v>82</v>
      </c>
      <c r="H12" s="306"/>
      <c r="I12" s="65" t="s">
        <v>78</v>
      </c>
      <c r="J12" s="162" t="s">
        <v>55</v>
      </c>
    </row>
    <row r="13" spans="1:133" ht="48" x14ac:dyDescent="0.2">
      <c r="A13" s="443"/>
      <c r="B13" s="445"/>
      <c r="C13" s="447"/>
      <c r="D13" s="73" t="s">
        <v>86</v>
      </c>
      <c r="E13" s="271" t="s">
        <v>87</v>
      </c>
      <c r="F13" s="73" t="s">
        <v>88</v>
      </c>
      <c r="G13" s="206" t="s">
        <v>89</v>
      </c>
      <c r="H13" s="202"/>
      <c r="I13" s="310" t="s">
        <v>90</v>
      </c>
      <c r="J13" s="204" t="s">
        <v>91</v>
      </c>
    </row>
    <row r="14" spans="1:133" s="42" customFormat="1" ht="30" x14ac:dyDescent="0.2">
      <c r="A14" s="443"/>
      <c r="B14" s="445"/>
      <c r="C14" s="447"/>
      <c r="D14" s="73" t="s">
        <v>92</v>
      </c>
      <c r="E14" s="271" t="s">
        <v>93</v>
      </c>
      <c r="F14" s="73" t="s">
        <v>88</v>
      </c>
      <c r="G14" s="73" t="s">
        <v>89</v>
      </c>
      <c r="H14" s="110"/>
      <c r="I14" s="65"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45" x14ac:dyDescent="0.2">
      <c r="A15" s="443"/>
      <c r="B15" s="445"/>
      <c r="C15" s="448"/>
      <c r="D15" s="73" t="s">
        <v>94</v>
      </c>
      <c r="E15" s="271"/>
      <c r="F15" s="73" t="s">
        <v>95</v>
      </c>
      <c r="G15" s="73" t="s">
        <v>96</v>
      </c>
      <c r="H15" s="111"/>
      <c r="I15" s="65" t="s">
        <v>90</v>
      </c>
      <c r="J15" s="69" t="s">
        <v>91</v>
      </c>
    </row>
    <row r="16" spans="1:133" ht="36" x14ac:dyDescent="0.2">
      <c r="A16" s="449" t="s">
        <v>97</v>
      </c>
      <c r="B16" s="450" t="s">
        <v>98</v>
      </c>
      <c r="C16" s="451" t="s">
        <v>99</v>
      </c>
      <c r="D16" s="73" t="s">
        <v>52</v>
      </c>
      <c r="E16" s="271" t="s">
        <v>53</v>
      </c>
      <c r="F16" s="74" t="s">
        <v>54</v>
      </c>
      <c r="G16" s="72"/>
      <c r="H16" s="199"/>
      <c r="I16" s="66" t="s">
        <v>90</v>
      </c>
      <c r="J16" s="69" t="s">
        <v>55</v>
      </c>
    </row>
    <row r="17" spans="1:133" ht="30" x14ac:dyDescent="0.2">
      <c r="A17" s="449"/>
      <c r="B17" s="450"/>
      <c r="C17" s="452"/>
      <c r="D17" s="73" t="s">
        <v>56</v>
      </c>
      <c r="E17" s="271" t="s">
        <v>57</v>
      </c>
      <c r="F17" s="284" t="s">
        <v>100</v>
      </c>
      <c r="G17" s="73" t="s">
        <v>101</v>
      </c>
      <c r="H17" s="110"/>
      <c r="I17" s="65" t="s">
        <v>59</v>
      </c>
      <c r="J17" s="145" t="s">
        <v>102</v>
      </c>
    </row>
    <row r="18" spans="1:133" ht="24" x14ac:dyDescent="0.2">
      <c r="A18" s="449"/>
      <c r="B18" s="450"/>
      <c r="C18" s="452"/>
      <c r="D18" s="237" t="s">
        <v>61</v>
      </c>
      <c r="E18" s="304" t="s">
        <v>62</v>
      </c>
      <c r="F18" s="307" t="s">
        <v>58</v>
      </c>
      <c r="G18" s="237"/>
      <c r="H18" s="237"/>
      <c r="I18" s="162" t="s">
        <v>61</v>
      </c>
      <c r="J18" s="311" t="s">
        <v>55</v>
      </c>
    </row>
    <row r="19" spans="1:133" ht="15" x14ac:dyDescent="0.2">
      <c r="A19" s="449"/>
      <c r="B19" s="450"/>
      <c r="C19" s="452"/>
      <c r="D19" s="453" t="s">
        <v>76</v>
      </c>
      <c r="E19" s="455" t="s">
        <v>77</v>
      </c>
      <c r="F19" s="73" t="s">
        <v>88</v>
      </c>
      <c r="G19" s="206"/>
      <c r="H19" s="202"/>
      <c r="I19" s="310" t="s">
        <v>78</v>
      </c>
      <c r="J19" s="71" t="s">
        <v>55</v>
      </c>
    </row>
    <row r="20" spans="1:133" s="47" customFormat="1" ht="45" x14ac:dyDescent="0.2">
      <c r="A20" s="449"/>
      <c r="B20" s="450"/>
      <c r="C20" s="452"/>
      <c r="D20" s="454"/>
      <c r="E20" s="456"/>
      <c r="F20" s="73" t="s">
        <v>103</v>
      </c>
      <c r="G20" s="73"/>
      <c r="H20" s="110"/>
      <c r="I20" s="65"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49"/>
      <c r="B21" s="450"/>
      <c r="C21" s="452"/>
      <c r="D21" s="237" t="s">
        <v>79</v>
      </c>
      <c r="E21" s="304" t="s">
        <v>80</v>
      </c>
      <c r="F21" s="305" t="s">
        <v>81</v>
      </c>
      <c r="G21" s="306" t="s">
        <v>104</v>
      </c>
      <c r="H21" s="306"/>
      <c r="I21" s="308" t="s">
        <v>78</v>
      </c>
      <c r="J21" s="162"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49"/>
      <c r="B22" s="450"/>
      <c r="C22" s="452"/>
      <c r="D22" s="237" t="s">
        <v>83</v>
      </c>
      <c r="E22" s="304" t="s">
        <v>105</v>
      </c>
      <c r="F22" s="305" t="s">
        <v>85</v>
      </c>
      <c r="G22" s="306" t="s">
        <v>104</v>
      </c>
      <c r="H22" s="306"/>
      <c r="I22" s="308" t="s">
        <v>78</v>
      </c>
      <c r="J22" s="162" t="s">
        <v>55</v>
      </c>
    </row>
    <row r="23" spans="1:133" ht="48" x14ac:dyDescent="0.2">
      <c r="A23" s="449"/>
      <c r="B23" s="450"/>
      <c r="C23" s="452"/>
      <c r="D23" s="73" t="s">
        <v>106</v>
      </c>
      <c r="E23" s="271" t="s">
        <v>87</v>
      </c>
      <c r="F23" s="73" t="s">
        <v>88</v>
      </c>
      <c r="G23" s="73" t="s">
        <v>89</v>
      </c>
      <c r="H23" s="110"/>
      <c r="I23" s="65" t="s">
        <v>90</v>
      </c>
      <c r="J23" s="71" t="s">
        <v>91</v>
      </c>
    </row>
    <row r="24" spans="1:133" ht="30" x14ac:dyDescent="0.2">
      <c r="A24" s="449"/>
      <c r="B24" s="450"/>
      <c r="C24" s="452"/>
      <c r="D24" s="73" t="s">
        <v>92</v>
      </c>
      <c r="E24" s="271" t="s">
        <v>107</v>
      </c>
      <c r="F24" s="77" t="s">
        <v>88</v>
      </c>
      <c r="G24" s="73" t="s">
        <v>89</v>
      </c>
      <c r="H24" s="110"/>
      <c r="I24" s="65" t="s">
        <v>90</v>
      </c>
      <c r="J24" s="71" t="s">
        <v>91</v>
      </c>
    </row>
    <row r="25" spans="1:133" ht="45" x14ac:dyDescent="0.2">
      <c r="A25" s="442"/>
      <c r="B25" s="444"/>
      <c r="C25" s="452"/>
      <c r="D25" s="73" t="s">
        <v>94</v>
      </c>
      <c r="E25" s="272"/>
      <c r="F25" s="73" t="s">
        <v>95</v>
      </c>
      <c r="G25" s="73" t="s">
        <v>96</v>
      </c>
      <c r="H25" s="112"/>
      <c r="I25" s="66" t="s">
        <v>90</v>
      </c>
      <c r="J25" s="70" t="s">
        <v>91</v>
      </c>
    </row>
    <row r="26" spans="1:133" ht="36" x14ac:dyDescent="0.2">
      <c r="A26" s="459" t="s">
        <v>108</v>
      </c>
      <c r="B26" s="462" t="s">
        <v>109</v>
      </c>
      <c r="C26" s="465" t="s">
        <v>110</v>
      </c>
      <c r="D26" s="73" t="s">
        <v>52</v>
      </c>
      <c r="E26" s="271" t="s">
        <v>53</v>
      </c>
      <c r="F26" s="155" t="s">
        <v>54</v>
      </c>
      <c r="G26" s="155"/>
      <c r="H26" s="113"/>
      <c r="I26" s="65" t="s">
        <v>52</v>
      </c>
      <c r="J26" s="69" t="s">
        <v>55</v>
      </c>
    </row>
    <row r="27" spans="1:133" ht="36" x14ac:dyDescent="0.2">
      <c r="A27" s="460"/>
      <c r="B27" s="463"/>
      <c r="C27" s="466"/>
      <c r="D27" s="73" t="s">
        <v>56</v>
      </c>
      <c r="E27" s="271" t="s">
        <v>111</v>
      </c>
      <c r="F27" s="261" t="s">
        <v>112</v>
      </c>
      <c r="G27" s="261" t="s">
        <v>101</v>
      </c>
      <c r="H27" s="114"/>
      <c r="I27" s="68" t="s">
        <v>59</v>
      </c>
      <c r="J27" s="71" t="s">
        <v>102</v>
      </c>
    </row>
    <row r="28" spans="1:133" ht="30" x14ac:dyDescent="0.2">
      <c r="A28" s="460"/>
      <c r="B28" s="463"/>
      <c r="C28" s="466"/>
      <c r="D28" s="237" t="s">
        <v>61</v>
      </c>
      <c r="E28" s="304" t="s">
        <v>62</v>
      </c>
      <c r="F28" s="307" t="s">
        <v>112</v>
      </c>
      <c r="G28" s="306" t="s">
        <v>101</v>
      </c>
      <c r="H28" s="306"/>
      <c r="I28" s="308" t="s">
        <v>61</v>
      </c>
      <c r="J28" s="309" t="s">
        <v>55</v>
      </c>
    </row>
    <row r="29" spans="1:133" ht="15" x14ac:dyDescent="0.2">
      <c r="A29" s="460"/>
      <c r="B29" s="463"/>
      <c r="C29" s="466"/>
      <c r="D29" s="468" t="s">
        <v>76</v>
      </c>
      <c r="E29" s="455" t="s">
        <v>77</v>
      </c>
      <c r="F29" s="73" t="s">
        <v>88</v>
      </c>
      <c r="G29" s="73"/>
      <c r="H29" s="110"/>
      <c r="I29" s="65" t="s">
        <v>78</v>
      </c>
      <c r="J29" s="69" t="s">
        <v>55</v>
      </c>
    </row>
    <row r="30" spans="1:133" ht="30" x14ac:dyDescent="0.2">
      <c r="A30" s="460"/>
      <c r="B30" s="463"/>
      <c r="C30" s="466"/>
      <c r="D30" s="469"/>
      <c r="E30" s="456"/>
      <c r="F30" s="73" t="s">
        <v>113</v>
      </c>
      <c r="G30" s="261" t="s">
        <v>101</v>
      </c>
      <c r="H30" s="110"/>
      <c r="I30" s="65" t="s">
        <v>78</v>
      </c>
      <c r="J30" s="69" t="s">
        <v>55</v>
      </c>
    </row>
    <row r="31" spans="1:133" ht="75" x14ac:dyDescent="0.2">
      <c r="A31" s="460"/>
      <c r="B31" s="463"/>
      <c r="C31" s="466"/>
      <c r="D31" s="237" t="s">
        <v>79</v>
      </c>
      <c r="E31" s="304" t="s">
        <v>80</v>
      </c>
      <c r="F31" s="305" t="s">
        <v>81</v>
      </c>
      <c r="G31" s="306" t="s">
        <v>104</v>
      </c>
      <c r="H31" s="306"/>
      <c r="I31" s="308" t="s">
        <v>78</v>
      </c>
      <c r="J31" s="162" t="s">
        <v>55</v>
      </c>
    </row>
    <row r="32" spans="1:133" ht="60" x14ac:dyDescent="0.2">
      <c r="A32" s="460"/>
      <c r="B32" s="463"/>
      <c r="C32" s="466"/>
      <c r="D32" s="237" t="s">
        <v>83</v>
      </c>
      <c r="E32" s="304" t="s">
        <v>105</v>
      </c>
      <c r="F32" s="305" t="s">
        <v>85</v>
      </c>
      <c r="G32" s="306" t="s">
        <v>104</v>
      </c>
      <c r="H32" s="306"/>
      <c r="I32" s="308" t="s">
        <v>78</v>
      </c>
      <c r="J32" s="162" t="s">
        <v>55</v>
      </c>
    </row>
    <row r="33" spans="1:133" s="47" customFormat="1" ht="48" x14ac:dyDescent="0.2">
      <c r="A33" s="460"/>
      <c r="B33" s="463"/>
      <c r="C33" s="466"/>
      <c r="D33" s="261" t="s">
        <v>114</v>
      </c>
      <c r="E33" s="312" t="s">
        <v>87</v>
      </c>
      <c r="F33" s="73" t="s">
        <v>88</v>
      </c>
      <c r="G33" s="73" t="s">
        <v>89</v>
      </c>
      <c r="H33" s="110"/>
      <c r="I33" s="65" t="s">
        <v>90</v>
      </c>
      <c r="J33" s="71"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x14ac:dyDescent="0.2">
      <c r="A34" s="460"/>
      <c r="B34" s="463"/>
      <c r="C34" s="466"/>
      <c r="D34" s="268" t="s">
        <v>92</v>
      </c>
      <c r="E34" s="274" t="s">
        <v>107</v>
      </c>
      <c r="F34" s="73" t="s">
        <v>88</v>
      </c>
      <c r="G34" s="189" t="s">
        <v>89</v>
      </c>
      <c r="H34" s="115"/>
      <c r="I34" s="66" t="s">
        <v>90</v>
      </c>
      <c r="J34" s="313"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x14ac:dyDescent="0.2">
      <c r="A35" s="461"/>
      <c r="B35" s="464"/>
      <c r="C35" s="467"/>
      <c r="D35" s="73" t="s">
        <v>94</v>
      </c>
      <c r="E35" s="271"/>
      <c r="F35" s="73" t="s">
        <v>95</v>
      </c>
      <c r="G35" s="73" t="s">
        <v>96</v>
      </c>
      <c r="H35" s="116"/>
      <c r="I35" s="295" t="s">
        <v>90</v>
      </c>
      <c r="J35" s="69" t="s">
        <v>91</v>
      </c>
    </row>
    <row r="36" spans="1:133" ht="60" x14ac:dyDescent="0.2">
      <c r="A36" s="459" t="s">
        <v>115</v>
      </c>
      <c r="B36" s="462" t="s">
        <v>116</v>
      </c>
      <c r="C36" s="465" t="s">
        <v>117</v>
      </c>
      <c r="D36" s="37" t="s">
        <v>118</v>
      </c>
      <c r="E36" s="282" t="s">
        <v>119</v>
      </c>
      <c r="F36" s="74" t="s">
        <v>120</v>
      </c>
      <c r="G36" s="74" t="s">
        <v>101</v>
      </c>
      <c r="H36" s="117"/>
      <c r="I36" s="156" t="s">
        <v>121</v>
      </c>
      <c r="J36" s="70" t="s">
        <v>55</v>
      </c>
    </row>
    <row r="37" spans="1:133" ht="60" x14ac:dyDescent="0.2">
      <c r="A37" s="460"/>
      <c r="B37" s="463"/>
      <c r="C37" s="466"/>
      <c r="D37" s="189" t="s">
        <v>122</v>
      </c>
      <c r="E37" s="272" t="s">
        <v>123</v>
      </c>
      <c r="F37" s="72" t="s">
        <v>120</v>
      </c>
      <c r="G37" s="72" t="s">
        <v>101</v>
      </c>
      <c r="H37" s="314"/>
      <c r="I37" s="315" t="s">
        <v>124</v>
      </c>
      <c r="J37" s="70" t="s">
        <v>125</v>
      </c>
    </row>
    <row r="38" spans="1:133" ht="60" x14ac:dyDescent="0.2">
      <c r="A38" s="460"/>
      <c r="B38" s="463"/>
      <c r="C38" s="466"/>
      <c r="D38" s="37" t="s">
        <v>126</v>
      </c>
      <c r="E38" s="282" t="s">
        <v>127</v>
      </c>
      <c r="F38" s="63" t="s">
        <v>120</v>
      </c>
      <c r="G38" s="63" t="s">
        <v>101</v>
      </c>
      <c r="H38" s="316"/>
      <c r="I38" s="65" t="s">
        <v>128</v>
      </c>
      <c r="J38" s="162" t="s">
        <v>129</v>
      </c>
    </row>
    <row r="39" spans="1:133" ht="84" x14ac:dyDescent="0.2">
      <c r="A39" s="460"/>
      <c r="B39" s="463"/>
      <c r="C39" s="466"/>
      <c r="D39" s="73" t="s">
        <v>130</v>
      </c>
      <c r="E39" s="271" t="s">
        <v>131</v>
      </c>
      <c r="F39" s="74" t="s">
        <v>120</v>
      </c>
      <c r="G39" s="74" t="s">
        <v>101</v>
      </c>
      <c r="H39" s="108"/>
      <c r="I39" s="65" t="s">
        <v>132</v>
      </c>
      <c r="J39" s="69" t="s">
        <v>133</v>
      </c>
    </row>
    <row r="40" spans="1:133" ht="36" x14ac:dyDescent="0.2">
      <c r="A40" s="460"/>
      <c r="B40" s="463"/>
      <c r="C40" s="466"/>
      <c r="D40" s="189" t="s">
        <v>134</v>
      </c>
      <c r="E40" s="272" t="s">
        <v>135</v>
      </c>
      <c r="F40" s="72" t="s">
        <v>58</v>
      </c>
      <c r="G40" s="189"/>
      <c r="H40" s="115"/>
      <c r="I40" s="66" t="s">
        <v>59</v>
      </c>
      <c r="J40" s="70" t="s">
        <v>60</v>
      </c>
    </row>
    <row r="41" spans="1:133" ht="30" x14ac:dyDescent="0.2">
      <c r="A41" s="460"/>
      <c r="B41" s="463"/>
      <c r="C41" s="466"/>
      <c r="D41" s="237" t="s">
        <v>61</v>
      </c>
      <c r="E41" s="317" t="s">
        <v>62</v>
      </c>
      <c r="F41" s="318" t="s">
        <v>112</v>
      </c>
      <c r="G41" s="237" t="s">
        <v>101</v>
      </c>
      <c r="H41" s="237"/>
      <c r="I41" s="162" t="s">
        <v>61</v>
      </c>
      <c r="J41" s="162" t="s">
        <v>55</v>
      </c>
    </row>
    <row r="42" spans="1:133" ht="72" x14ac:dyDescent="0.2">
      <c r="A42" s="460"/>
      <c r="B42" s="463"/>
      <c r="C42" s="466"/>
      <c r="D42" s="73" t="s">
        <v>76</v>
      </c>
      <c r="E42" s="319" t="s">
        <v>136</v>
      </c>
      <c r="F42" s="74" t="s">
        <v>120</v>
      </c>
      <c r="G42" s="73" t="s">
        <v>137</v>
      </c>
      <c r="H42" s="110"/>
      <c r="I42" s="65" t="s">
        <v>78</v>
      </c>
      <c r="J42" s="69" t="s">
        <v>55</v>
      </c>
    </row>
    <row r="43" spans="1:133" ht="48" x14ac:dyDescent="0.2">
      <c r="A43" s="460"/>
      <c r="B43" s="463"/>
      <c r="C43" s="466"/>
      <c r="D43" s="73" t="s">
        <v>138</v>
      </c>
      <c r="E43" s="271" t="s">
        <v>87</v>
      </c>
      <c r="F43" s="320" t="s">
        <v>117</v>
      </c>
      <c r="G43" s="206" t="s">
        <v>89</v>
      </c>
      <c r="H43" s="202"/>
      <c r="I43" s="310" t="s">
        <v>90</v>
      </c>
      <c r="J43" s="135" t="s">
        <v>91</v>
      </c>
    </row>
    <row r="44" spans="1:133" ht="30" x14ac:dyDescent="0.2">
      <c r="A44" s="460"/>
      <c r="B44" s="463"/>
      <c r="C44" s="466"/>
      <c r="D44" s="321" t="s">
        <v>92</v>
      </c>
      <c r="E44" s="322" t="s">
        <v>107</v>
      </c>
      <c r="F44" s="189" t="s">
        <v>117</v>
      </c>
      <c r="G44" s="189" t="s">
        <v>89</v>
      </c>
      <c r="H44" s="115"/>
      <c r="I44" s="66" t="s">
        <v>90</v>
      </c>
      <c r="J44" s="313" t="s">
        <v>91</v>
      </c>
    </row>
    <row r="45" spans="1:133" ht="45" x14ac:dyDescent="0.2">
      <c r="A45" s="461"/>
      <c r="B45" s="464"/>
      <c r="C45" s="467"/>
      <c r="D45" s="73" t="s">
        <v>94</v>
      </c>
      <c r="E45" s="271"/>
      <c r="F45" s="207" t="s">
        <v>95</v>
      </c>
      <c r="G45" s="73" t="s">
        <v>96</v>
      </c>
      <c r="H45" s="111"/>
      <c r="I45" s="65" t="s">
        <v>90</v>
      </c>
      <c r="J45" s="69" t="s">
        <v>91</v>
      </c>
    </row>
    <row r="46" spans="1:133" x14ac:dyDescent="0.2">
      <c r="A46" s="302" t="s">
        <v>139</v>
      </c>
      <c r="B46" s="302" t="s">
        <v>140</v>
      </c>
      <c r="C46" s="112"/>
      <c r="D46" s="111"/>
      <c r="E46" s="270"/>
      <c r="F46" s="108"/>
      <c r="G46" s="108"/>
      <c r="H46" s="108"/>
      <c r="I46" s="69"/>
      <c r="J46" s="71"/>
    </row>
    <row r="47" spans="1:133" ht="36" x14ac:dyDescent="0.2">
      <c r="A47" s="449" t="s">
        <v>141</v>
      </c>
      <c r="B47" s="450" t="s">
        <v>50</v>
      </c>
      <c r="C47" s="458" t="s">
        <v>142</v>
      </c>
      <c r="D47" s="73" t="s">
        <v>52</v>
      </c>
      <c r="E47" s="271" t="s">
        <v>53</v>
      </c>
      <c r="F47" s="74" t="s">
        <v>54</v>
      </c>
      <c r="G47" s="74"/>
      <c r="H47" s="108"/>
      <c r="I47" s="65" t="s">
        <v>52</v>
      </c>
      <c r="J47" s="69" t="s">
        <v>55</v>
      </c>
    </row>
    <row r="48" spans="1:133" ht="24" x14ac:dyDescent="0.2">
      <c r="A48" s="449"/>
      <c r="B48" s="450"/>
      <c r="C48" s="458"/>
      <c r="D48" s="73" t="s">
        <v>56</v>
      </c>
      <c r="E48" s="271" t="s">
        <v>57</v>
      </c>
      <c r="F48" s="74" t="s">
        <v>58</v>
      </c>
      <c r="G48" s="74"/>
      <c r="H48" s="108"/>
      <c r="I48" s="65" t="s">
        <v>59</v>
      </c>
      <c r="J48" s="69" t="s">
        <v>60</v>
      </c>
    </row>
    <row r="49" spans="1:10" ht="24" x14ac:dyDescent="0.2">
      <c r="A49" s="449"/>
      <c r="B49" s="450"/>
      <c r="C49" s="458"/>
      <c r="D49" s="237" t="s">
        <v>61</v>
      </c>
      <c r="E49" s="304" t="s">
        <v>62</v>
      </c>
      <c r="F49" s="318" t="s">
        <v>58</v>
      </c>
      <c r="G49" s="237"/>
      <c r="H49" s="237"/>
      <c r="I49" s="162" t="s">
        <v>61</v>
      </c>
      <c r="J49" s="162" t="s">
        <v>55</v>
      </c>
    </row>
    <row r="50" spans="1:10" ht="117.75" customHeight="1" x14ac:dyDescent="0.2">
      <c r="A50" s="449"/>
      <c r="B50" s="450"/>
      <c r="C50" s="458"/>
      <c r="D50" s="73" t="s">
        <v>63</v>
      </c>
      <c r="E50" s="271" t="s">
        <v>64</v>
      </c>
      <c r="F50" s="74" t="s">
        <v>65</v>
      </c>
      <c r="G50" s="74"/>
      <c r="H50" s="108"/>
      <c r="I50" s="65" t="s">
        <v>66</v>
      </c>
      <c r="J50" s="69" t="s">
        <v>67</v>
      </c>
    </row>
    <row r="51" spans="1:10" ht="108" x14ac:dyDescent="0.2">
      <c r="A51" s="449"/>
      <c r="B51" s="450"/>
      <c r="C51" s="458"/>
      <c r="D51" s="73" t="s">
        <v>68</v>
      </c>
      <c r="E51" s="271" t="s">
        <v>69</v>
      </c>
      <c r="F51" s="74" t="s">
        <v>65</v>
      </c>
      <c r="G51" s="74"/>
      <c r="H51" s="108"/>
      <c r="I51" s="65" t="s">
        <v>70</v>
      </c>
      <c r="J51" s="69" t="s">
        <v>71</v>
      </c>
    </row>
    <row r="52" spans="1:10" ht="36" x14ac:dyDescent="0.2">
      <c r="A52" s="449"/>
      <c r="B52" s="450"/>
      <c r="C52" s="458"/>
      <c r="D52" s="73" t="s">
        <v>143</v>
      </c>
      <c r="E52" s="271" t="s">
        <v>73</v>
      </c>
      <c r="F52" s="74" t="s">
        <v>58</v>
      </c>
      <c r="G52" s="73"/>
      <c r="H52" s="110"/>
      <c r="I52" s="65" t="s">
        <v>74</v>
      </c>
      <c r="J52" s="69" t="s">
        <v>75</v>
      </c>
    </row>
    <row r="53" spans="1:10" ht="30" x14ac:dyDescent="0.2">
      <c r="A53" s="449"/>
      <c r="B53" s="450"/>
      <c r="C53" s="458"/>
      <c r="D53" s="237" t="s">
        <v>76</v>
      </c>
      <c r="E53" s="304" t="s">
        <v>77</v>
      </c>
      <c r="F53" s="74" t="s">
        <v>58</v>
      </c>
      <c r="G53" s="74"/>
      <c r="H53" s="108"/>
      <c r="I53" s="65" t="s">
        <v>78</v>
      </c>
      <c r="J53" s="69" t="s">
        <v>55</v>
      </c>
    </row>
    <row r="54" spans="1:10" ht="75" x14ac:dyDescent="0.2">
      <c r="A54" s="449"/>
      <c r="B54" s="450"/>
      <c r="C54" s="458"/>
      <c r="D54" s="237" t="s">
        <v>79</v>
      </c>
      <c r="E54" s="304" t="s">
        <v>80</v>
      </c>
      <c r="F54" s="237" t="s">
        <v>81</v>
      </c>
      <c r="G54" s="237" t="s">
        <v>82</v>
      </c>
      <c r="H54" s="237"/>
      <c r="I54" s="65" t="s">
        <v>78</v>
      </c>
      <c r="J54" s="162" t="s">
        <v>55</v>
      </c>
    </row>
    <row r="55" spans="1:10" ht="60" x14ac:dyDescent="0.2">
      <c r="A55" s="449"/>
      <c r="B55" s="450"/>
      <c r="C55" s="458"/>
      <c r="D55" s="237" t="s">
        <v>83</v>
      </c>
      <c r="E55" s="304" t="s">
        <v>84</v>
      </c>
      <c r="F55" s="237" t="s">
        <v>85</v>
      </c>
      <c r="G55" s="237" t="s">
        <v>82</v>
      </c>
      <c r="H55" s="237"/>
      <c r="I55" s="65" t="s">
        <v>78</v>
      </c>
      <c r="J55" s="162" t="s">
        <v>55</v>
      </c>
    </row>
    <row r="56" spans="1:10" ht="60" x14ac:dyDescent="0.2">
      <c r="A56" s="449"/>
      <c r="B56" s="450"/>
      <c r="C56" s="458"/>
      <c r="D56" s="73" t="s">
        <v>106</v>
      </c>
      <c r="E56" s="271" t="s">
        <v>144</v>
      </c>
      <c r="F56" s="73" t="s">
        <v>88</v>
      </c>
      <c r="G56" s="73" t="s">
        <v>89</v>
      </c>
      <c r="H56" s="110"/>
      <c r="I56" s="65" t="s">
        <v>90</v>
      </c>
      <c r="J56" s="69" t="s">
        <v>91</v>
      </c>
    </row>
    <row r="57" spans="1:10" ht="30" x14ac:dyDescent="0.2">
      <c r="A57" s="449"/>
      <c r="B57" s="450"/>
      <c r="C57" s="458"/>
      <c r="D57" s="73" t="s">
        <v>92</v>
      </c>
      <c r="E57" s="271" t="s">
        <v>93</v>
      </c>
      <c r="F57" s="73" t="s">
        <v>88</v>
      </c>
      <c r="G57" s="73" t="s">
        <v>89</v>
      </c>
      <c r="H57" s="110"/>
      <c r="I57" s="65" t="s">
        <v>90</v>
      </c>
      <c r="J57" s="69" t="s">
        <v>91</v>
      </c>
    </row>
    <row r="58" spans="1:10" ht="45" x14ac:dyDescent="0.2">
      <c r="A58" s="449"/>
      <c r="B58" s="450"/>
      <c r="C58" s="458"/>
      <c r="D58" s="73" t="s">
        <v>94</v>
      </c>
      <c r="E58" s="271"/>
      <c r="F58" s="73" t="s">
        <v>95</v>
      </c>
      <c r="G58" s="73" t="s">
        <v>96</v>
      </c>
      <c r="H58" s="111"/>
      <c r="I58" s="65" t="s">
        <v>90</v>
      </c>
      <c r="J58" s="69" t="s">
        <v>91</v>
      </c>
    </row>
  </sheetData>
  <autoFilter ref="A2:EC43" xr:uid="{92218EDD-6442-41B5-9565-D949ECDDA5BC}"/>
  <mergeCells count="21">
    <mergeCell ref="A26:A35"/>
    <mergeCell ref="B26:B35"/>
    <mergeCell ref="C26:C35"/>
    <mergeCell ref="D29:D30"/>
    <mergeCell ref="E29:E30"/>
    <mergeCell ref="A47:A58"/>
    <mergeCell ref="B47:B58"/>
    <mergeCell ref="C47:C58"/>
    <mergeCell ref="A36:A45"/>
    <mergeCell ref="B36:B45"/>
    <mergeCell ref="C36:C45"/>
    <mergeCell ref="I1:J1"/>
    <mergeCell ref="A4:A15"/>
    <mergeCell ref="B4:B15"/>
    <mergeCell ref="C4:C15"/>
    <mergeCell ref="A16:A25"/>
    <mergeCell ref="B16:B25"/>
    <mergeCell ref="C16:C25"/>
    <mergeCell ref="D19:D20"/>
    <mergeCell ref="E19:E20"/>
    <mergeCell ref="A1:G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EB01-1890-4091-8A0D-3295120D0A45}">
  <sheetPr>
    <tabColor rgb="FFFFFF00"/>
  </sheetPr>
  <dimension ref="A1:DU351"/>
  <sheetViews>
    <sheetView showGridLines="0" tabSelected="1" zoomScale="83" zoomScaleNormal="80" workbookViewId="0">
      <pane ySplit="1" topLeftCell="A7" activePane="bottomLeft" state="frozen"/>
      <selection pane="bottomLeft" activeCell="G4" sqref="G4"/>
    </sheetView>
  </sheetViews>
  <sheetFormatPr baseColWidth="10" defaultColWidth="8.83203125" defaultRowHeight="15" customHeight="1" x14ac:dyDescent="0.2"/>
  <cols>
    <col min="1" max="1" width="31.6640625" style="359" customWidth="1"/>
    <col min="2" max="3" width="27" style="76" customWidth="1"/>
    <col min="4" max="4" width="34.1640625" style="76" customWidth="1"/>
    <col min="5" max="5" width="27.83203125" style="76" customWidth="1"/>
    <col min="6" max="6" width="34.1640625" style="76" customWidth="1"/>
    <col min="7" max="7" width="37.1640625" style="76" customWidth="1"/>
    <col min="8" max="8" width="39.6640625" style="76" customWidth="1"/>
    <col min="9" max="9" width="39.83203125" style="367" customWidth="1"/>
    <col min="10" max="10" width="38.83203125" style="367" customWidth="1"/>
    <col min="11" max="11" width="30.6640625" style="368" customWidth="1"/>
    <col min="12" max="12" width="21.5" style="367" customWidth="1"/>
    <col min="13" max="16384" width="8.83203125" style="367"/>
  </cols>
  <sheetData>
    <row r="1" spans="1:125" s="362" customFormat="1" ht="17" x14ac:dyDescent="0.2">
      <c r="A1" s="360" t="s">
        <v>39</v>
      </c>
      <c r="B1" s="360" t="s">
        <v>40</v>
      </c>
      <c r="C1" s="360" t="s">
        <v>145</v>
      </c>
      <c r="D1" s="360" t="s">
        <v>42</v>
      </c>
      <c r="E1" s="360" t="s">
        <v>146</v>
      </c>
      <c r="F1" s="360" t="s">
        <v>44</v>
      </c>
      <c r="G1" s="360" t="s">
        <v>147</v>
      </c>
      <c r="H1" s="360" t="s">
        <v>148</v>
      </c>
      <c r="I1" s="360" t="s">
        <v>149</v>
      </c>
      <c r="J1" s="360" t="s">
        <v>150</v>
      </c>
      <c r="K1" s="373" t="s">
        <v>151</v>
      </c>
      <c r="L1" s="373" t="s">
        <v>152</v>
      </c>
      <c r="M1" s="361"/>
      <c r="N1" s="361"/>
      <c r="O1" s="361"/>
      <c r="P1" s="361"/>
      <c r="Q1" s="361"/>
      <c r="R1" s="361"/>
      <c r="S1" s="361"/>
      <c r="T1" s="361"/>
      <c r="U1" s="361"/>
      <c r="V1" s="361"/>
      <c r="W1" s="361"/>
      <c r="X1" s="361"/>
      <c r="Y1" s="361"/>
      <c r="Z1" s="361"/>
      <c r="AA1" s="361"/>
      <c r="AB1" s="361"/>
      <c r="AC1" s="361"/>
      <c r="AD1" s="361"/>
      <c r="AE1" s="361"/>
      <c r="AF1" s="361"/>
      <c r="AG1" s="361"/>
      <c r="AH1" s="361"/>
      <c r="AI1" s="361"/>
      <c r="AJ1" s="361"/>
      <c r="AK1" s="361"/>
      <c r="AL1" s="361"/>
      <c r="AM1" s="361"/>
      <c r="AN1" s="361"/>
      <c r="AO1" s="361"/>
      <c r="AP1" s="361"/>
      <c r="AQ1" s="361"/>
      <c r="AR1" s="361"/>
      <c r="AS1" s="361"/>
      <c r="AT1" s="361"/>
      <c r="AU1" s="361"/>
      <c r="AV1" s="361"/>
      <c r="AW1" s="361"/>
      <c r="AX1" s="361"/>
      <c r="AY1" s="361"/>
      <c r="AZ1" s="361"/>
      <c r="BA1" s="361"/>
      <c r="BB1" s="361"/>
      <c r="BC1" s="361"/>
      <c r="BD1" s="361"/>
      <c r="BE1" s="361"/>
      <c r="BF1" s="361"/>
      <c r="BG1" s="361"/>
      <c r="BH1" s="361"/>
      <c r="BI1" s="361"/>
      <c r="BJ1" s="361"/>
      <c r="BK1" s="361"/>
      <c r="BL1" s="361"/>
      <c r="BM1" s="361"/>
      <c r="BN1" s="361"/>
      <c r="BO1" s="361"/>
      <c r="BP1" s="361"/>
      <c r="BQ1" s="361"/>
      <c r="BR1" s="361"/>
      <c r="BS1" s="361"/>
      <c r="BT1" s="361"/>
      <c r="BU1" s="361"/>
      <c r="BV1" s="361"/>
      <c r="BW1" s="361"/>
      <c r="BX1" s="361"/>
      <c r="BY1" s="361"/>
      <c r="BZ1" s="361"/>
      <c r="CA1" s="361"/>
      <c r="CB1" s="361"/>
      <c r="CC1" s="361"/>
      <c r="CD1" s="361"/>
      <c r="CE1" s="361"/>
      <c r="CF1" s="361"/>
      <c r="CG1" s="361"/>
      <c r="CH1" s="361"/>
      <c r="CI1" s="361"/>
      <c r="CJ1" s="361"/>
      <c r="CK1" s="361"/>
      <c r="CL1" s="361"/>
      <c r="CM1" s="361"/>
      <c r="CN1" s="361"/>
      <c r="CO1" s="361"/>
      <c r="CP1" s="361"/>
      <c r="CQ1" s="361"/>
      <c r="CR1" s="361"/>
      <c r="CS1" s="361"/>
      <c r="CT1" s="361"/>
      <c r="CU1" s="361"/>
      <c r="CV1" s="361"/>
      <c r="CW1" s="361"/>
      <c r="CX1" s="361"/>
      <c r="CY1" s="361"/>
      <c r="CZ1" s="361"/>
      <c r="DA1" s="361"/>
      <c r="DB1" s="361"/>
      <c r="DC1" s="361"/>
      <c r="DD1" s="361"/>
      <c r="DE1" s="361"/>
      <c r="DF1" s="361"/>
      <c r="DG1" s="361"/>
      <c r="DH1" s="361"/>
      <c r="DI1" s="361"/>
      <c r="DJ1" s="361"/>
      <c r="DK1" s="361"/>
      <c r="DL1" s="361"/>
      <c r="DM1" s="361"/>
      <c r="DN1" s="361"/>
      <c r="DO1" s="361"/>
      <c r="DP1" s="361"/>
      <c r="DQ1" s="361"/>
      <c r="DR1" s="361"/>
      <c r="DS1" s="361"/>
      <c r="DT1" s="361"/>
      <c r="DU1" s="361"/>
    </row>
    <row r="2" spans="1:125" ht="75" x14ac:dyDescent="0.2">
      <c r="A2" s="363" t="s">
        <v>153</v>
      </c>
      <c r="B2" s="364" t="s">
        <v>154</v>
      </c>
      <c r="C2" s="364"/>
      <c r="D2" s="365"/>
      <c r="E2" s="74" t="s">
        <v>155</v>
      </c>
      <c r="F2" s="374" t="s">
        <v>156</v>
      </c>
      <c r="I2" s="366"/>
      <c r="J2" s="366"/>
      <c r="K2" s="368" t="s">
        <v>157</v>
      </c>
      <c r="L2" s="372"/>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6"/>
      <c r="AV2" s="366"/>
      <c r="AW2" s="366"/>
      <c r="AX2" s="366"/>
      <c r="AY2" s="366"/>
      <c r="AZ2" s="366"/>
      <c r="BA2" s="366"/>
      <c r="BB2" s="366"/>
      <c r="BC2" s="366"/>
      <c r="BD2" s="366"/>
      <c r="BE2" s="366"/>
      <c r="BF2" s="366"/>
      <c r="BG2" s="366"/>
      <c r="BH2" s="366"/>
      <c r="BI2" s="366"/>
      <c r="BJ2" s="366"/>
      <c r="BK2" s="366"/>
      <c r="BL2" s="366"/>
      <c r="BM2" s="366"/>
      <c r="BN2" s="366"/>
      <c r="BO2" s="366"/>
      <c r="BP2" s="366"/>
      <c r="BQ2" s="366"/>
      <c r="BR2" s="366"/>
      <c r="BS2" s="366"/>
      <c r="BT2" s="366"/>
      <c r="BU2" s="366"/>
      <c r="BV2" s="366"/>
      <c r="BW2" s="366"/>
      <c r="BX2" s="366"/>
      <c r="BY2" s="366"/>
      <c r="BZ2" s="366"/>
      <c r="CA2" s="366"/>
      <c r="CB2" s="366"/>
      <c r="CC2" s="366"/>
      <c r="CD2" s="366"/>
      <c r="CE2" s="366"/>
      <c r="CF2" s="366"/>
      <c r="CG2" s="366"/>
      <c r="CH2" s="366"/>
      <c r="CI2" s="366"/>
      <c r="CJ2" s="366"/>
      <c r="CK2" s="366"/>
      <c r="CL2" s="366"/>
      <c r="CM2" s="366"/>
      <c r="CN2" s="366"/>
      <c r="CO2" s="366"/>
      <c r="CP2" s="366"/>
      <c r="CQ2" s="366"/>
      <c r="CR2" s="366"/>
      <c r="CS2" s="366"/>
      <c r="CT2" s="366"/>
      <c r="CU2" s="366"/>
      <c r="CV2" s="366"/>
      <c r="CW2" s="366"/>
      <c r="CX2" s="366"/>
      <c r="CY2" s="366"/>
      <c r="CZ2" s="366"/>
      <c r="DA2" s="366"/>
      <c r="DB2" s="366"/>
      <c r="DC2" s="366"/>
      <c r="DD2" s="366"/>
      <c r="DE2" s="366"/>
      <c r="DF2" s="366"/>
      <c r="DG2" s="366"/>
      <c r="DH2" s="366"/>
      <c r="DI2" s="366"/>
      <c r="DJ2" s="366"/>
      <c r="DK2" s="366"/>
      <c r="DL2" s="366"/>
      <c r="DM2" s="366"/>
      <c r="DN2" s="366"/>
      <c r="DO2" s="366"/>
      <c r="DP2" s="366"/>
      <c r="DQ2" s="366"/>
      <c r="DR2" s="366"/>
      <c r="DS2" s="366"/>
      <c r="DT2" s="366"/>
      <c r="DU2" s="366"/>
    </row>
    <row r="3" spans="1:125" ht="105" x14ac:dyDescent="0.2">
      <c r="A3" s="363" t="s">
        <v>155</v>
      </c>
      <c r="B3" s="76" t="s">
        <v>158</v>
      </c>
      <c r="D3" s="76" t="s">
        <v>159</v>
      </c>
      <c r="E3" s="76" t="s">
        <v>108</v>
      </c>
      <c r="F3" s="375" t="s">
        <v>647</v>
      </c>
      <c r="K3" s="377" t="s">
        <v>161</v>
      </c>
    </row>
    <row r="4" spans="1:125" ht="105" x14ac:dyDescent="0.2">
      <c r="A4" s="363" t="s">
        <v>155</v>
      </c>
      <c r="B4" s="76" t="s">
        <v>158</v>
      </c>
      <c r="D4" s="76" t="s">
        <v>162</v>
      </c>
      <c r="E4" s="76" t="s">
        <v>108</v>
      </c>
      <c r="F4" s="375" t="s">
        <v>647</v>
      </c>
      <c r="K4" s="378" t="s">
        <v>161</v>
      </c>
    </row>
    <row r="5" spans="1:125" ht="60" x14ac:dyDescent="0.2">
      <c r="A5" s="363" t="s">
        <v>155</v>
      </c>
      <c r="B5" s="76" t="s">
        <v>158</v>
      </c>
      <c r="D5" s="76" t="s">
        <v>163</v>
      </c>
      <c r="E5" s="76" t="s">
        <v>164</v>
      </c>
      <c r="F5" s="376" t="s">
        <v>165</v>
      </c>
      <c r="K5" s="379" t="s">
        <v>166</v>
      </c>
    </row>
    <row r="6" spans="1:125" ht="45" x14ac:dyDescent="0.2">
      <c r="A6" s="363" t="s">
        <v>155</v>
      </c>
      <c r="B6" s="76" t="s">
        <v>158</v>
      </c>
      <c r="D6" s="76" t="s">
        <v>167</v>
      </c>
      <c r="E6" s="76" t="s">
        <v>97</v>
      </c>
      <c r="F6" s="375" t="s">
        <v>160</v>
      </c>
      <c r="K6" s="378" t="s">
        <v>157</v>
      </c>
    </row>
    <row r="7" spans="1:125" ht="150" x14ac:dyDescent="0.2">
      <c r="A7" s="363" t="s">
        <v>155</v>
      </c>
      <c r="B7" s="76" t="s">
        <v>158</v>
      </c>
      <c r="D7" s="78" t="s">
        <v>168</v>
      </c>
      <c r="E7" s="76" t="s">
        <v>169</v>
      </c>
      <c r="F7" s="380" t="s">
        <v>170</v>
      </c>
      <c r="K7" s="378" t="s">
        <v>171</v>
      </c>
    </row>
    <row r="8" spans="1:125" ht="45" x14ac:dyDescent="0.2">
      <c r="A8" s="363" t="s">
        <v>155</v>
      </c>
      <c r="B8" s="76" t="s">
        <v>158</v>
      </c>
      <c r="C8" s="382"/>
      <c r="D8" s="381" t="s">
        <v>172</v>
      </c>
      <c r="E8" s="383" t="str">
        <f>A8</f>
        <v>A1</v>
      </c>
      <c r="F8" s="385" t="s">
        <v>173</v>
      </c>
      <c r="K8" s="378" t="s">
        <v>174</v>
      </c>
    </row>
    <row r="9" spans="1:125" ht="60" x14ac:dyDescent="0.2">
      <c r="A9" s="363" t="s">
        <v>155</v>
      </c>
      <c r="B9" s="76" t="s">
        <v>158</v>
      </c>
      <c r="C9" s="382"/>
      <c r="D9" s="381" t="s">
        <v>175</v>
      </c>
      <c r="E9" s="383" t="s">
        <v>169</v>
      </c>
      <c r="F9" s="386" t="s">
        <v>176</v>
      </c>
      <c r="K9" s="387" t="s">
        <v>174</v>
      </c>
    </row>
    <row r="10" spans="1:125" ht="60" x14ac:dyDescent="0.2">
      <c r="A10" s="363" t="s">
        <v>155</v>
      </c>
      <c r="B10" s="76" t="s">
        <v>158</v>
      </c>
      <c r="D10" s="384" t="s">
        <v>177</v>
      </c>
      <c r="E10" s="383" t="str">
        <f>A10</f>
        <v>A1</v>
      </c>
      <c r="F10" s="380" t="s">
        <v>178</v>
      </c>
      <c r="K10" s="378" t="s">
        <v>157</v>
      </c>
    </row>
    <row r="11" spans="1:125" ht="30" x14ac:dyDescent="0.2">
      <c r="A11" s="363" t="s">
        <v>155</v>
      </c>
      <c r="B11" s="76" t="s">
        <v>158</v>
      </c>
      <c r="D11" s="384" t="s">
        <v>179</v>
      </c>
      <c r="E11" s="383" t="str">
        <f>A11</f>
        <v>A1</v>
      </c>
      <c r="F11" s="380" t="s">
        <v>180</v>
      </c>
      <c r="K11" s="378" t="s">
        <v>157</v>
      </c>
    </row>
    <row r="12" spans="1:125" ht="60" x14ac:dyDescent="0.2">
      <c r="A12" s="363" t="s">
        <v>155</v>
      </c>
      <c r="B12" s="76" t="s">
        <v>158</v>
      </c>
      <c r="D12" s="384" t="s">
        <v>181</v>
      </c>
      <c r="E12" s="383" t="s">
        <v>169</v>
      </c>
      <c r="F12" s="380" t="s">
        <v>176</v>
      </c>
      <c r="K12" s="387" t="s">
        <v>174</v>
      </c>
    </row>
    <row r="13" spans="1:125" ht="60" x14ac:dyDescent="0.2">
      <c r="A13" s="363" t="s">
        <v>97</v>
      </c>
      <c r="B13" s="76" t="s">
        <v>182</v>
      </c>
      <c r="D13" s="76" t="s">
        <v>183</v>
      </c>
      <c r="E13" s="383" t="s">
        <v>169</v>
      </c>
      <c r="F13" s="388" t="s">
        <v>184</v>
      </c>
      <c r="K13" s="389" t="s">
        <v>185</v>
      </c>
    </row>
    <row r="14" spans="1:125" ht="75" x14ac:dyDescent="0.2">
      <c r="A14" s="363" t="s">
        <v>97</v>
      </c>
      <c r="B14" s="76" t="s">
        <v>182</v>
      </c>
      <c r="D14" s="76" t="s">
        <v>186</v>
      </c>
      <c r="E14" s="383" t="s">
        <v>169</v>
      </c>
      <c r="F14" s="388" t="s">
        <v>187</v>
      </c>
      <c r="K14" s="389" t="s">
        <v>188</v>
      </c>
    </row>
    <row r="15" spans="1:125" ht="105" x14ac:dyDescent="0.2">
      <c r="A15" s="363" t="s">
        <v>97</v>
      </c>
      <c r="B15" s="76" t="s">
        <v>182</v>
      </c>
      <c r="D15" s="76" t="s">
        <v>159</v>
      </c>
      <c r="E15" s="76" t="s">
        <v>108</v>
      </c>
      <c r="F15" s="375" t="s">
        <v>647</v>
      </c>
      <c r="K15" s="377" t="s">
        <v>161</v>
      </c>
    </row>
    <row r="16" spans="1:125" ht="150" x14ac:dyDescent="0.2">
      <c r="A16" s="363" t="s">
        <v>97</v>
      </c>
      <c r="B16" s="76" t="s">
        <v>182</v>
      </c>
      <c r="D16" s="78" t="s">
        <v>168</v>
      </c>
      <c r="E16" s="76" t="s">
        <v>169</v>
      </c>
      <c r="F16" s="380" t="s">
        <v>170</v>
      </c>
      <c r="K16" s="378" t="s">
        <v>171</v>
      </c>
    </row>
    <row r="17" spans="1:12" ht="45" x14ac:dyDescent="0.2">
      <c r="A17" s="363" t="s">
        <v>97</v>
      </c>
      <c r="B17" s="76" t="s">
        <v>182</v>
      </c>
      <c r="D17" s="381" t="s">
        <v>172</v>
      </c>
      <c r="E17" s="383" t="str">
        <f>A17</f>
        <v>A1.1</v>
      </c>
      <c r="F17" s="385" t="s">
        <v>173</v>
      </c>
      <c r="K17" s="378" t="s">
        <v>174</v>
      </c>
    </row>
    <row r="18" spans="1:12" ht="60" x14ac:dyDescent="0.2">
      <c r="A18" s="363" t="s">
        <v>97</v>
      </c>
      <c r="B18" s="76" t="s">
        <v>182</v>
      </c>
      <c r="D18" s="381" t="s">
        <v>175</v>
      </c>
      <c r="E18" s="383" t="s">
        <v>169</v>
      </c>
      <c r="F18" s="386" t="s">
        <v>176</v>
      </c>
      <c r="K18" s="387" t="s">
        <v>174</v>
      </c>
    </row>
    <row r="19" spans="1:12" ht="45" x14ac:dyDescent="0.2">
      <c r="A19" s="363" t="s">
        <v>97</v>
      </c>
      <c r="B19" s="76" t="s">
        <v>182</v>
      </c>
      <c r="D19" s="384" t="s">
        <v>177</v>
      </c>
      <c r="E19" s="383" t="str">
        <f>A19</f>
        <v>A1.1</v>
      </c>
      <c r="F19" s="380" t="s">
        <v>160</v>
      </c>
      <c r="K19" s="388" t="s">
        <v>189</v>
      </c>
    </row>
    <row r="20" spans="1:12" ht="45" x14ac:dyDescent="0.2">
      <c r="A20" s="363" t="s">
        <v>97</v>
      </c>
      <c r="B20" s="76" t="s">
        <v>182</v>
      </c>
      <c r="D20" s="384" t="s">
        <v>179</v>
      </c>
      <c r="E20" s="383" t="str">
        <f>A20</f>
        <v>A1.1</v>
      </c>
      <c r="F20" s="380" t="s">
        <v>160</v>
      </c>
      <c r="K20" s="388" t="s">
        <v>189</v>
      </c>
    </row>
    <row r="21" spans="1:12" ht="60" x14ac:dyDescent="0.2">
      <c r="A21" s="363" t="s">
        <v>97</v>
      </c>
      <c r="B21" s="76" t="s">
        <v>182</v>
      </c>
      <c r="D21" s="384" t="s">
        <v>181</v>
      </c>
      <c r="E21" s="383" t="s">
        <v>169</v>
      </c>
      <c r="F21" s="380" t="s">
        <v>176</v>
      </c>
      <c r="K21" s="388" t="s">
        <v>189</v>
      </c>
    </row>
    <row r="22" spans="1:12" s="423" customFormat="1" ht="60" x14ac:dyDescent="0.2">
      <c r="A22" s="420" t="s">
        <v>108</v>
      </c>
      <c r="B22" s="83" t="s">
        <v>190</v>
      </c>
      <c r="C22" s="83"/>
      <c r="D22" s="421" t="s">
        <v>163</v>
      </c>
      <c r="E22" s="83" t="s">
        <v>164</v>
      </c>
      <c r="F22" s="422" t="s">
        <v>165</v>
      </c>
      <c r="G22" s="83"/>
      <c r="H22" s="83"/>
      <c r="K22" s="424" t="s">
        <v>191</v>
      </c>
    </row>
    <row r="23" spans="1:12" ht="90" x14ac:dyDescent="0.2">
      <c r="A23" s="363" t="s">
        <v>108</v>
      </c>
      <c r="B23" s="76" t="s">
        <v>190</v>
      </c>
      <c r="C23" s="382"/>
      <c r="D23" s="381" t="s">
        <v>192</v>
      </c>
      <c r="E23" s="383" t="s">
        <v>169</v>
      </c>
      <c r="F23" s="380" t="s">
        <v>193</v>
      </c>
      <c r="K23" s="378" t="s">
        <v>194</v>
      </c>
    </row>
    <row r="24" spans="1:12" ht="90" x14ac:dyDescent="0.2">
      <c r="A24" s="363" t="s">
        <v>108</v>
      </c>
      <c r="B24" s="76" t="s">
        <v>190</v>
      </c>
      <c r="C24" s="382"/>
      <c r="D24" s="381" t="s">
        <v>195</v>
      </c>
      <c r="E24" s="383" t="s">
        <v>169</v>
      </c>
      <c r="F24" s="380" t="s">
        <v>193</v>
      </c>
      <c r="K24" s="378" t="s">
        <v>194</v>
      </c>
    </row>
    <row r="25" spans="1:12" ht="120" x14ac:dyDescent="0.2">
      <c r="A25" s="363" t="s">
        <v>108</v>
      </c>
      <c r="B25" s="76" t="s">
        <v>190</v>
      </c>
      <c r="D25" s="384" t="s">
        <v>196</v>
      </c>
      <c r="E25" s="383" t="s">
        <v>169</v>
      </c>
      <c r="F25" s="390" t="s">
        <v>197</v>
      </c>
      <c r="K25" s="378" t="s">
        <v>198</v>
      </c>
      <c r="L25" s="391">
        <f ca="1">TODAY()</f>
        <v>46168</v>
      </c>
    </row>
    <row r="26" spans="1:12" ht="120" x14ac:dyDescent="0.2">
      <c r="A26" s="363" t="s">
        <v>108</v>
      </c>
      <c r="B26" s="76" t="s">
        <v>190</v>
      </c>
      <c r="D26" s="76" t="s">
        <v>199</v>
      </c>
      <c r="E26" s="383" t="s">
        <v>169</v>
      </c>
      <c r="F26" s="390" t="s">
        <v>197</v>
      </c>
      <c r="K26" s="378" t="s">
        <v>198</v>
      </c>
      <c r="L26" s="378" t="s">
        <v>200</v>
      </c>
    </row>
    <row r="27" spans="1:12" ht="120" x14ac:dyDescent="0.2">
      <c r="A27" s="363" t="s">
        <v>108</v>
      </c>
      <c r="B27" s="76" t="s">
        <v>190</v>
      </c>
      <c r="D27" s="76" t="s">
        <v>646</v>
      </c>
      <c r="E27" s="383" t="s">
        <v>169</v>
      </c>
      <c r="F27" s="390" t="s">
        <v>197</v>
      </c>
      <c r="K27" s="378" t="s">
        <v>198</v>
      </c>
    </row>
    <row r="28" spans="1:12" ht="45" x14ac:dyDescent="0.2">
      <c r="A28" s="363" t="s">
        <v>108</v>
      </c>
      <c r="B28" s="76" t="s">
        <v>190</v>
      </c>
      <c r="C28" s="393" t="s">
        <v>201</v>
      </c>
      <c r="D28" s="78" t="s">
        <v>202</v>
      </c>
      <c r="E28" s="76" t="s">
        <v>203</v>
      </c>
      <c r="F28" s="392" t="s">
        <v>204</v>
      </c>
      <c r="K28" s="378" t="s">
        <v>205</v>
      </c>
    </row>
    <row r="29" spans="1:12" ht="30" x14ac:dyDescent="0.2">
      <c r="A29" s="363" t="s">
        <v>108</v>
      </c>
      <c r="B29" s="76" t="s">
        <v>190</v>
      </c>
      <c r="C29" s="382"/>
      <c r="D29" s="381" t="s">
        <v>206</v>
      </c>
      <c r="E29" s="383" t="s">
        <v>203</v>
      </c>
      <c r="F29" s="392" t="s">
        <v>204</v>
      </c>
      <c r="K29" s="378" t="s">
        <v>205</v>
      </c>
    </row>
    <row r="30" spans="1:12" ht="135" x14ac:dyDescent="0.2">
      <c r="A30" s="363" t="s">
        <v>108</v>
      </c>
      <c r="B30" s="76" t="s">
        <v>190</v>
      </c>
      <c r="C30" s="382"/>
      <c r="D30" s="381" t="s">
        <v>207</v>
      </c>
      <c r="E30" s="383" t="s">
        <v>208</v>
      </c>
      <c r="F30" s="394" t="s">
        <v>209</v>
      </c>
      <c r="K30" s="378" t="s">
        <v>205</v>
      </c>
    </row>
    <row r="31" spans="1:12" ht="60" x14ac:dyDescent="0.2">
      <c r="A31" s="363" t="s">
        <v>108</v>
      </c>
      <c r="B31" s="76" t="s">
        <v>190</v>
      </c>
      <c r="D31" s="384" t="s">
        <v>167</v>
      </c>
      <c r="E31" s="76" t="s">
        <v>169</v>
      </c>
      <c r="F31" s="388" t="s">
        <v>210</v>
      </c>
      <c r="K31" s="395" t="s">
        <v>157</v>
      </c>
    </row>
    <row r="32" spans="1:12" ht="150" x14ac:dyDescent="0.2">
      <c r="A32" s="363" t="s">
        <v>108</v>
      </c>
      <c r="B32" s="76" t="s">
        <v>190</v>
      </c>
      <c r="D32" s="78" t="s">
        <v>168</v>
      </c>
      <c r="E32" s="76" t="s">
        <v>169</v>
      </c>
      <c r="F32" s="380" t="s">
        <v>170</v>
      </c>
      <c r="K32" s="378" t="s">
        <v>171</v>
      </c>
    </row>
    <row r="33" spans="1:11" ht="105" x14ac:dyDescent="0.2">
      <c r="A33" s="363" t="s">
        <v>108</v>
      </c>
      <c r="B33" s="76" t="s">
        <v>190</v>
      </c>
      <c r="D33" s="76" t="s">
        <v>211</v>
      </c>
      <c r="E33" s="76" t="s">
        <v>169</v>
      </c>
      <c r="F33" s="396" t="s">
        <v>212</v>
      </c>
      <c r="K33" s="378" t="s">
        <v>174</v>
      </c>
    </row>
    <row r="34" spans="1:11" ht="45" x14ac:dyDescent="0.2">
      <c r="A34" s="363" t="s">
        <v>108</v>
      </c>
      <c r="B34" s="76" t="s">
        <v>190</v>
      </c>
      <c r="D34" s="381" t="s">
        <v>172</v>
      </c>
      <c r="E34" s="383" t="str">
        <f>A34</f>
        <v>A2</v>
      </c>
      <c r="F34" s="385" t="s">
        <v>173</v>
      </c>
      <c r="K34" s="378" t="s">
        <v>174</v>
      </c>
    </row>
    <row r="35" spans="1:11" ht="60" x14ac:dyDescent="0.2">
      <c r="A35" s="363" t="s">
        <v>108</v>
      </c>
      <c r="B35" s="76" t="s">
        <v>190</v>
      </c>
      <c r="D35" s="381" t="s">
        <v>175</v>
      </c>
      <c r="E35" s="383" t="s">
        <v>169</v>
      </c>
      <c r="F35" s="386" t="s">
        <v>176</v>
      </c>
      <c r="K35" s="378" t="s">
        <v>174</v>
      </c>
    </row>
    <row r="36" spans="1:11" ht="90" x14ac:dyDescent="0.2">
      <c r="A36" s="363" t="s">
        <v>108</v>
      </c>
      <c r="B36" s="76" t="s">
        <v>190</v>
      </c>
      <c r="D36" s="384" t="s">
        <v>177</v>
      </c>
      <c r="E36" s="383" t="str">
        <f>A36</f>
        <v>A2</v>
      </c>
      <c r="F36" s="397" t="s">
        <v>213</v>
      </c>
      <c r="K36" s="399" t="s">
        <v>189</v>
      </c>
    </row>
    <row r="37" spans="1:11" ht="60" x14ac:dyDescent="0.2">
      <c r="A37" s="363" t="s">
        <v>108</v>
      </c>
      <c r="B37" s="76" t="s">
        <v>190</v>
      </c>
      <c r="D37" s="384" t="s">
        <v>179</v>
      </c>
      <c r="E37" s="383" t="s">
        <v>169</v>
      </c>
      <c r="F37" s="398" t="s">
        <v>214</v>
      </c>
      <c r="K37" s="388" t="s">
        <v>189</v>
      </c>
    </row>
    <row r="38" spans="1:11" ht="105" x14ac:dyDescent="0.2">
      <c r="A38" s="363" t="s">
        <v>108</v>
      </c>
      <c r="B38" s="76" t="s">
        <v>190</v>
      </c>
      <c r="D38" s="400" t="s">
        <v>215</v>
      </c>
      <c r="E38" s="76" t="str">
        <f>A38</f>
        <v>A2</v>
      </c>
      <c r="F38" s="413" t="s">
        <v>216</v>
      </c>
      <c r="K38" s="399" t="s">
        <v>189</v>
      </c>
    </row>
    <row r="39" spans="1:11" ht="105" x14ac:dyDescent="0.2">
      <c r="A39" s="363" t="s">
        <v>108</v>
      </c>
      <c r="B39" s="76" t="s">
        <v>190</v>
      </c>
      <c r="D39" s="400" t="s">
        <v>217</v>
      </c>
      <c r="E39" s="76" t="str">
        <f>A39</f>
        <v>A2</v>
      </c>
      <c r="F39" s="413" t="s">
        <v>216</v>
      </c>
      <c r="K39" s="388" t="s">
        <v>189</v>
      </c>
    </row>
    <row r="40" spans="1:11" ht="119" x14ac:dyDescent="0.2">
      <c r="A40" s="363" t="s">
        <v>108</v>
      </c>
      <c r="B40" s="76" t="s">
        <v>190</v>
      </c>
      <c r="D40" s="400" t="s">
        <v>218</v>
      </c>
      <c r="E40" s="76" t="s">
        <v>169</v>
      </c>
      <c r="F40" s="418" t="s">
        <v>219</v>
      </c>
      <c r="K40" s="399" t="s">
        <v>189</v>
      </c>
    </row>
    <row r="41" spans="1:11" ht="105" x14ac:dyDescent="0.2">
      <c r="A41" s="363" t="s">
        <v>108</v>
      </c>
      <c r="B41" s="76" t="s">
        <v>190</v>
      </c>
      <c r="D41" s="400" t="s">
        <v>220</v>
      </c>
      <c r="E41" s="76" t="str">
        <f>A41</f>
        <v>A2</v>
      </c>
      <c r="F41" s="413" t="s">
        <v>216</v>
      </c>
      <c r="K41" s="388" t="s">
        <v>189</v>
      </c>
    </row>
    <row r="42" spans="1:11" ht="105" x14ac:dyDescent="0.2">
      <c r="A42" s="363" t="s">
        <v>108</v>
      </c>
      <c r="B42" s="76" t="s">
        <v>190</v>
      </c>
      <c r="D42" s="400" t="s">
        <v>221</v>
      </c>
      <c r="E42" s="76" t="str">
        <f>A42</f>
        <v>A2</v>
      </c>
      <c r="F42" s="413" t="s">
        <v>216</v>
      </c>
      <c r="K42" s="399" t="s">
        <v>189</v>
      </c>
    </row>
    <row r="43" spans="1:11" ht="119" x14ac:dyDescent="0.2">
      <c r="A43" s="363" t="s">
        <v>108</v>
      </c>
      <c r="B43" s="76" t="s">
        <v>190</v>
      </c>
      <c r="D43" s="400" t="s">
        <v>222</v>
      </c>
      <c r="E43" s="76" t="s">
        <v>169</v>
      </c>
      <c r="F43" s="418" t="s">
        <v>219</v>
      </c>
      <c r="K43" s="388" t="s">
        <v>189</v>
      </c>
    </row>
    <row r="44" spans="1:11" ht="165" x14ac:dyDescent="0.2">
      <c r="A44" s="363" t="s">
        <v>108</v>
      </c>
      <c r="B44" s="76" t="s">
        <v>190</v>
      </c>
      <c r="D44" s="401" t="s">
        <v>223</v>
      </c>
      <c r="E44" s="76" t="str">
        <f>A44</f>
        <v>A2</v>
      </c>
      <c r="F44" s="414" t="s">
        <v>224</v>
      </c>
      <c r="K44" s="399" t="s">
        <v>189</v>
      </c>
    </row>
    <row r="45" spans="1:11" ht="165" x14ac:dyDescent="0.2">
      <c r="A45" s="363" t="s">
        <v>108</v>
      </c>
      <c r="B45" s="76" t="s">
        <v>190</v>
      </c>
      <c r="D45" s="401" t="s">
        <v>225</v>
      </c>
      <c r="E45" s="76" t="str">
        <f>A45</f>
        <v>A2</v>
      </c>
      <c r="F45" s="414" t="s">
        <v>224</v>
      </c>
      <c r="K45" s="388" t="s">
        <v>189</v>
      </c>
    </row>
    <row r="46" spans="1:11" ht="119" x14ac:dyDescent="0.2">
      <c r="A46" s="363" t="s">
        <v>108</v>
      </c>
      <c r="B46" s="76" t="s">
        <v>190</v>
      </c>
      <c r="D46" s="401" t="s">
        <v>226</v>
      </c>
      <c r="E46" s="76" t="s">
        <v>169</v>
      </c>
      <c r="F46" s="418" t="s">
        <v>219</v>
      </c>
      <c r="K46" s="399" t="s">
        <v>189</v>
      </c>
    </row>
    <row r="47" spans="1:11" ht="45" x14ac:dyDescent="0.2">
      <c r="A47" s="363" t="s">
        <v>108</v>
      </c>
      <c r="B47" s="76" t="s">
        <v>190</v>
      </c>
      <c r="D47" s="401" t="s">
        <v>227</v>
      </c>
      <c r="E47" s="76" t="str">
        <f>A47</f>
        <v>A2</v>
      </c>
      <c r="F47" s="414" t="s">
        <v>228</v>
      </c>
      <c r="K47" s="388" t="s">
        <v>189</v>
      </c>
    </row>
    <row r="48" spans="1:11" ht="45" x14ac:dyDescent="0.2">
      <c r="A48" s="363" t="s">
        <v>108</v>
      </c>
      <c r="B48" s="76" t="s">
        <v>190</v>
      </c>
      <c r="D48" s="401" t="s">
        <v>229</v>
      </c>
      <c r="E48" s="76" t="str">
        <f>A48</f>
        <v>A2</v>
      </c>
      <c r="F48" s="414" t="s">
        <v>228</v>
      </c>
      <c r="K48" s="399" t="s">
        <v>189</v>
      </c>
    </row>
    <row r="49" spans="1:11" ht="119" x14ac:dyDescent="0.2">
      <c r="A49" s="363" t="s">
        <v>108</v>
      </c>
      <c r="B49" s="76" t="s">
        <v>190</v>
      </c>
      <c r="D49" s="401" t="s">
        <v>230</v>
      </c>
      <c r="E49" s="76" t="s">
        <v>169</v>
      </c>
      <c r="F49" s="418" t="s">
        <v>219</v>
      </c>
      <c r="K49" s="388" t="s">
        <v>189</v>
      </c>
    </row>
    <row r="50" spans="1:11" ht="135" x14ac:dyDescent="0.2">
      <c r="A50" s="363" t="s">
        <v>108</v>
      </c>
      <c r="B50" s="76" t="s">
        <v>190</v>
      </c>
      <c r="D50" s="402" t="s">
        <v>231</v>
      </c>
      <c r="E50" s="76" t="str">
        <f>A50</f>
        <v>A2</v>
      </c>
      <c r="F50" s="414" t="s">
        <v>232</v>
      </c>
      <c r="K50" s="399" t="s">
        <v>189</v>
      </c>
    </row>
    <row r="51" spans="1:11" ht="135" x14ac:dyDescent="0.2">
      <c r="A51" s="363" t="s">
        <v>108</v>
      </c>
      <c r="B51" s="76" t="s">
        <v>190</v>
      </c>
      <c r="D51" s="402" t="s">
        <v>233</v>
      </c>
      <c r="E51" s="76" t="str">
        <f>A51</f>
        <v>A2</v>
      </c>
      <c r="F51" s="414" t="s">
        <v>232</v>
      </c>
      <c r="K51" s="388" t="s">
        <v>189</v>
      </c>
    </row>
    <row r="52" spans="1:11" ht="119" x14ac:dyDescent="0.2">
      <c r="A52" s="363" t="s">
        <v>108</v>
      </c>
      <c r="B52" s="76" t="s">
        <v>190</v>
      </c>
      <c r="D52" s="402" t="s">
        <v>234</v>
      </c>
      <c r="E52" s="76" t="s">
        <v>169</v>
      </c>
      <c r="F52" s="418" t="s">
        <v>219</v>
      </c>
      <c r="K52" s="399" t="s">
        <v>189</v>
      </c>
    </row>
    <row r="53" spans="1:11" ht="105" x14ac:dyDescent="0.2">
      <c r="A53" s="363" t="s">
        <v>108</v>
      </c>
      <c r="B53" s="76" t="s">
        <v>190</v>
      </c>
      <c r="D53" s="76" t="s">
        <v>235</v>
      </c>
      <c r="E53" s="76" t="str">
        <f>A53</f>
        <v>A2</v>
      </c>
      <c r="F53" s="416" t="s">
        <v>236</v>
      </c>
      <c r="K53" s="388" t="s">
        <v>189</v>
      </c>
    </row>
    <row r="54" spans="1:11" ht="105" x14ac:dyDescent="0.2">
      <c r="A54" s="363" t="s">
        <v>108</v>
      </c>
      <c r="B54" s="76" t="s">
        <v>190</v>
      </c>
      <c r="D54" s="76" t="s">
        <v>237</v>
      </c>
      <c r="E54" s="76" t="str">
        <f>A54</f>
        <v>A2</v>
      </c>
      <c r="F54" s="416" t="s">
        <v>236</v>
      </c>
      <c r="K54" s="399" t="s">
        <v>189</v>
      </c>
    </row>
    <row r="55" spans="1:11" ht="119" x14ac:dyDescent="0.2">
      <c r="A55" s="363" t="s">
        <v>108</v>
      </c>
      <c r="B55" s="76" t="s">
        <v>190</v>
      </c>
      <c r="D55" s="76" t="s">
        <v>238</v>
      </c>
      <c r="E55" s="76" t="s">
        <v>169</v>
      </c>
      <c r="F55" s="418" t="s">
        <v>219</v>
      </c>
      <c r="K55" s="388" t="s">
        <v>189</v>
      </c>
    </row>
    <row r="56" spans="1:11" ht="75" x14ac:dyDescent="0.2">
      <c r="A56" s="363" t="s">
        <v>108</v>
      </c>
      <c r="B56" s="76" t="s">
        <v>190</v>
      </c>
      <c r="D56" s="403" t="s">
        <v>239</v>
      </c>
      <c r="E56" s="76" t="str">
        <f>A56</f>
        <v>A2</v>
      </c>
      <c r="F56" s="414" t="s">
        <v>240</v>
      </c>
      <c r="K56" s="399" t="s">
        <v>189</v>
      </c>
    </row>
    <row r="57" spans="1:11" ht="75" x14ac:dyDescent="0.2">
      <c r="A57" s="363" t="s">
        <v>108</v>
      </c>
      <c r="B57" s="76" t="s">
        <v>190</v>
      </c>
      <c r="D57" s="403" t="s">
        <v>241</v>
      </c>
      <c r="E57" s="76" t="str">
        <f>A57</f>
        <v>A2</v>
      </c>
      <c r="F57" s="417" t="s">
        <v>242</v>
      </c>
      <c r="K57" s="388" t="s">
        <v>189</v>
      </c>
    </row>
    <row r="58" spans="1:11" ht="119" x14ac:dyDescent="0.2">
      <c r="A58" s="363" t="s">
        <v>108</v>
      </c>
      <c r="B58" s="76" t="s">
        <v>190</v>
      </c>
      <c r="D58" s="403" t="s">
        <v>243</v>
      </c>
      <c r="E58" s="76" t="s">
        <v>169</v>
      </c>
      <c r="F58" s="418" t="s">
        <v>219</v>
      </c>
      <c r="K58" s="399" t="s">
        <v>189</v>
      </c>
    </row>
    <row r="59" spans="1:11" ht="75" x14ac:dyDescent="0.2">
      <c r="A59" s="363" t="s">
        <v>108</v>
      </c>
      <c r="B59" s="76" t="s">
        <v>190</v>
      </c>
      <c r="D59" s="403" t="s">
        <v>244</v>
      </c>
      <c r="E59" s="76" t="str">
        <f>A59</f>
        <v>A2</v>
      </c>
      <c r="F59" s="414" t="s">
        <v>240</v>
      </c>
      <c r="K59" s="388" t="s">
        <v>189</v>
      </c>
    </row>
    <row r="60" spans="1:11" ht="75" x14ac:dyDescent="0.2">
      <c r="A60" s="363" t="s">
        <v>108</v>
      </c>
      <c r="B60" s="76" t="s">
        <v>190</v>
      </c>
      <c r="D60" s="403" t="s">
        <v>245</v>
      </c>
      <c r="E60" s="76" t="str">
        <f>A60</f>
        <v>A2</v>
      </c>
      <c r="F60" s="417" t="s">
        <v>240</v>
      </c>
      <c r="K60" s="399" t="s">
        <v>189</v>
      </c>
    </row>
    <row r="61" spans="1:11" ht="119" x14ac:dyDescent="0.2">
      <c r="A61" s="363" t="s">
        <v>108</v>
      </c>
      <c r="B61" s="76" t="s">
        <v>190</v>
      </c>
      <c r="D61" s="403" t="s">
        <v>246</v>
      </c>
      <c r="E61" s="76" t="s">
        <v>169</v>
      </c>
      <c r="F61" s="418" t="s">
        <v>219</v>
      </c>
      <c r="K61" s="388" t="s">
        <v>189</v>
      </c>
    </row>
    <row r="62" spans="1:11" ht="105" x14ac:dyDescent="0.2">
      <c r="A62" s="363" t="s">
        <v>108</v>
      </c>
      <c r="B62" s="76" t="s">
        <v>190</v>
      </c>
      <c r="D62" s="76" t="s">
        <v>247</v>
      </c>
      <c r="E62" s="76" t="str">
        <f>A62</f>
        <v>A2</v>
      </c>
      <c r="F62" s="415" t="s">
        <v>248</v>
      </c>
      <c r="K62" s="399" t="s">
        <v>189</v>
      </c>
    </row>
    <row r="63" spans="1:11" ht="105" x14ac:dyDescent="0.2">
      <c r="A63" s="363" t="s">
        <v>108</v>
      </c>
      <c r="B63" s="76" t="s">
        <v>190</v>
      </c>
      <c r="D63" s="76" t="s">
        <v>249</v>
      </c>
      <c r="E63" s="76" t="str">
        <f>A63</f>
        <v>A2</v>
      </c>
      <c r="F63" s="415" t="s">
        <v>248</v>
      </c>
      <c r="K63" s="388" t="s">
        <v>189</v>
      </c>
    </row>
    <row r="64" spans="1:11" ht="119" x14ac:dyDescent="0.2">
      <c r="A64" s="363" t="s">
        <v>108</v>
      </c>
      <c r="B64" s="78" t="s">
        <v>190</v>
      </c>
      <c r="D64" s="76" t="s">
        <v>250</v>
      </c>
      <c r="E64" s="76" t="s">
        <v>169</v>
      </c>
      <c r="F64" s="418" t="s">
        <v>219</v>
      </c>
      <c r="K64" s="399" t="s">
        <v>189</v>
      </c>
    </row>
    <row r="65" spans="1:12" ht="60" x14ac:dyDescent="0.2">
      <c r="A65" s="419" t="s">
        <v>203</v>
      </c>
      <c r="B65" s="381" t="s">
        <v>251</v>
      </c>
      <c r="C65" s="83"/>
      <c r="D65" s="421" t="s">
        <v>163</v>
      </c>
      <c r="E65" s="83" t="s">
        <v>164</v>
      </c>
      <c r="F65" s="422" t="s">
        <v>165</v>
      </c>
      <c r="G65" s="83"/>
      <c r="H65" s="83"/>
      <c r="I65" s="423"/>
      <c r="J65" s="423"/>
      <c r="K65" s="424" t="s">
        <v>191</v>
      </c>
    </row>
    <row r="66" spans="1:12" ht="120" x14ac:dyDescent="0.2">
      <c r="A66" s="419" t="s">
        <v>203</v>
      </c>
      <c r="B66" s="381" t="s">
        <v>251</v>
      </c>
      <c r="D66" s="384" t="s">
        <v>196</v>
      </c>
      <c r="E66" s="383" t="s">
        <v>169</v>
      </c>
      <c r="F66" s="390" t="s">
        <v>197</v>
      </c>
      <c r="K66" s="378" t="s">
        <v>198</v>
      </c>
      <c r="L66" s="391">
        <f ca="1">TODAY()</f>
        <v>46168</v>
      </c>
    </row>
    <row r="67" spans="1:12" ht="120" x14ac:dyDescent="0.2">
      <c r="A67" s="419" t="s">
        <v>203</v>
      </c>
      <c r="B67" s="381" t="s">
        <v>251</v>
      </c>
      <c r="D67" s="76" t="s">
        <v>199</v>
      </c>
      <c r="E67" s="383" t="s">
        <v>169</v>
      </c>
      <c r="F67" s="390" t="s">
        <v>197</v>
      </c>
      <c r="K67" s="378" t="s">
        <v>198</v>
      </c>
      <c r="L67" s="378" t="s">
        <v>200</v>
      </c>
    </row>
    <row r="68" spans="1:12" ht="118.5" customHeight="1" x14ac:dyDescent="0.2">
      <c r="A68" s="419" t="s">
        <v>203</v>
      </c>
      <c r="B68" s="381" t="s">
        <v>251</v>
      </c>
      <c r="D68" s="76" t="s">
        <v>646</v>
      </c>
      <c r="E68" s="383" t="s">
        <v>169</v>
      </c>
      <c r="F68" s="390" t="s">
        <v>197</v>
      </c>
      <c r="K68" s="378" t="s">
        <v>198</v>
      </c>
    </row>
    <row r="69" spans="1:12" ht="135" x14ac:dyDescent="0.2">
      <c r="A69" s="419" t="s">
        <v>203</v>
      </c>
      <c r="B69" s="381" t="s">
        <v>251</v>
      </c>
      <c r="D69" s="76" t="s">
        <v>252</v>
      </c>
      <c r="E69" s="383" t="s">
        <v>208</v>
      </c>
      <c r="F69" s="394" t="s">
        <v>209</v>
      </c>
      <c r="K69" s="378" t="s">
        <v>253</v>
      </c>
    </row>
    <row r="70" spans="1:12" ht="45" x14ac:dyDescent="0.2">
      <c r="A70" s="419" t="s">
        <v>203</v>
      </c>
      <c r="B70" s="381" t="s">
        <v>251</v>
      </c>
      <c r="D70" s="381" t="s">
        <v>172</v>
      </c>
      <c r="E70" s="383" t="str">
        <f>A70</f>
        <v>A3</v>
      </c>
      <c r="F70" s="425" t="s">
        <v>254</v>
      </c>
      <c r="K70" s="388" t="s">
        <v>189</v>
      </c>
    </row>
    <row r="71" spans="1:12" ht="60" x14ac:dyDescent="0.2">
      <c r="A71" s="419" t="s">
        <v>203</v>
      </c>
      <c r="B71" s="381" t="s">
        <v>251</v>
      </c>
      <c r="D71" s="381" t="s">
        <v>175</v>
      </c>
      <c r="E71" s="383" t="s">
        <v>169</v>
      </c>
      <c r="F71" s="426" t="s">
        <v>176</v>
      </c>
      <c r="K71" s="427" t="s">
        <v>174</v>
      </c>
    </row>
    <row r="72" spans="1:12" ht="30" x14ac:dyDescent="0.2">
      <c r="A72" s="419" t="s">
        <v>203</v>
      </c>
      <c r="B72" s="381" t="s">
        <v>251</v>
      </c>
      <c r="D72" s="384" t="s">
        <v>177</v>
      </c>
      <c r="E72" s="383" t="str">
        <f>A72</f>
        <v>A3</v>
      </c>
      <c r="F72" s="388" t="s">
        <v>204</v>
      </c>
      <c r="K72" s="388" t="s">
        <v>189</v>
      </c>
    </row>
    <row r="73" spans="1:12" ht="60" x14ac:dyDescent="0.2">
      <c r="A73" s="419" t="s">
        <v>203</v>
      </c>
      <c r="B73" s="381" t="s">
        <v>251</v>
      </c>
      <c r="D73" s="384" t="s">
        <v>179</v>
      </c>
      <c r="E73" s="383" t="s">
        <v>169</v>
      </c>
      <c r="F73" s="398" t="s">
        <v>255</v>
      </c>
      <c r="K73" s="427" t="s">
        <v>174</v>
      </c>
    </row>
    <row r="74" spans="1:12" ht="117" customHeight="1" x14ac:dyDescent="0.2">
      <c r="A74" s="419" t="s">
        <v>203</v>
      </c>
      <c r="B74" s="381" t="s">
        <v>251</v>
      </c>
      <c r="D74" s="400" t="s">
        <v>215</v>
      </c>
      <c r="E74" s="76" t="str">
        <f>A74</f>
        <v>A3</v>
      </c>
      <c r="F74" s="413" t="s">
        <v>256</v>
      </c>
      <c r="K74" s="399" t="s">
        <v>189</v>
      </c>
    </row>
    <row r="75" spans="1:12" ht="65.25" customHeight="1" x14ac:dyDescent="0.2">
      <c r="A75" s="419" t="s">
        <v>203</v>
      </c>
      <c r="B75" s="381" t="s">
        <v>251</v>
      </c>
      <c r="D75" s="400" t="s">
        <v>217</v>
      </c>
      <c r="E75" s="76" t="str">
        <f>A75</f>
        <v>A3</v>
      </c>
      <c r="F75" s="413" t="s">
        <v>256</v>
      </c>
      <c r="K75" s="388" t="s">
        <v>189</v>
      </c>
    </row>
    <row r="76" spans="1:12" ht="105" x14ac:dyDescent="0.2">
      <c r="A76" s="419" t="s">
        <v>203</v>
      </c>
      <c r="B76" s="381" t="s">
        <v>251</v>
      </c>
      <c r="D76" s="400" t="s">
        <v>218</v>
      </c>
      <c r="E76" s="76" t="s">
        <v>169</v>
      </c>
      <c r="F76" s="397" t="s">
        <v>257</v>
      </c>
      <c r="K76" s="399" t="s">
        <v>189</v>
      </c>
    </row>
    <row r="77" spans="1:12" ht="105" x14ac:dyDescent="0.2">
      <c r="A77" s="419" t="s">
        <v>203</v>
      </c>
      <c r="B77" s="381" t="s">
        <v>251</v>
      </c>
      <c r="D77" s="400" t="s">
        <v>220</v>
      </c>
      <c r="E77" s="76" t="str">
        <f>A77</f>
        <v>A3</v>
      </c>
      <c r="F77" s="413" t="s">
        <v>256</v>
      </c>
      <c r="K77" s="388" t="s">
        <v>189</v>
      </c>
    </row>
    <row r="78" spans="1:12" ht="105" x14ac:dyDescent="0.2">
      <c r="A78" s="419" t="s">
        <v>203</v>
      </c>
      <c r="B78" s="381" t="s">
        <v>251</v>
      </c>
      <c r="D78" s="400" t="s">
        <v>221</v>
      </c>
      <c r="E78" s="76" t="str">
        <f>A78</f>
        <v>A3</v>
      </c>
      <c r="F78" s="413" t="s">
        <v>256</v>
      </c>
      <c r="K78" s="399" t="s">
        <v>189</v>
      </c>
    </row>
    <row r="79" spans="1:12" ht="105" x14ac:dyDescent="0.2">
      <c r="A79" s="419" t="s">
        <v>203</v>
      </c>
      <c r="B79" s="381" t="s">
        <v>251</v>
      </c>
      <c r="D79" s="400" t="s">
        <v>222</v>
      </c>
      <c r="E79" s="76" t="s">
        <v>169</v>
      </c>
      <c r="F79" s="397" t="s">
        <v>257</v>
      </c>
      <c r="K79" s="388" t="s">
        <v>189</v>
      </c>
    </row>
    <row r="80" spans="1:12" ht="165" x14ac:dyDescent="0.2">
      <c r="A80" s="419" t="s">
        <v>203</v>
      </c>
      <c r="B80" s="381" t="s">
        <v>251</v>
      </c>
      <c r="D80" s="401" t="s">
        <v>223</v>
      </c>
      <c r="E80" s="76" t="str">
        <f>A80</f>
        <v>A3</v>
      </c>
      <c r="F80" s="414" t="s">
        <v>258</v>
      </c>
      <c r="K80" s="399" t="s">
        <v>189</v>
      </c>
    </row>
    <row r="81" spans="1:11" ht="165" x14ac:dyDescent="0.2">
      <c r="A81" s="419" t="s">
        <v>203</v>
      </c>
      <c r="B81" s="381" t="s">
        <v>251</v>
      </c>
      <c r="D81" s="401" t="s">
        <v>225</v>
      </c>
      <c r="E81" s="76" t="str">
        <f>A81</f>
        <v>A3</v>
      </c>
      <c r="F81" s="414" t="s">
        <v>258</v>
      </c>
      <c r="K81" s="388" t="s">
        <v>189</v>
      </c>
    </row>
    <row r="82" spans="1:11" ht="105" x14ac:dyDescent="0.2">
      <c r="A82" s="419" t="s">
        <v>203</v>
      </c>
      <c r="B82" s="381" t="s">
        <v>251</v>
      </c>
      <c r="D82" s="401" t="s">
        <v>226</v>
      </c>
      <c r="E82" s="76" t="s">
        <v>169</v>
      </c>
      <c r="F82" s="397" t="s">
        <v>257</v>
      </c>
      <c r="K82" s="399" t="s">
        <v>189</v>
      </c>
    </row>
    <row r="83" spans="1:11" ht="45" x14ac:dyDescent="0.2">
      <c r="A83" s="419" t="s">
        <v>203</v>
      </c>
      <c r="B83" s="381" t="s">
        <v>251</v>
      </c>
      <c r="D83" s="401" t="s">
        <v>227</v>
      </c>
      <c r="E83" s="76" t="str">
        <f>A83</f>
        <v>A3</v>
      </c>
      <c r="F83" s="414" t="s">
        <v>259</v>
      </c>
      <c r="K83" s="388" t="s">
        <v>189</v>
      </c>
    </row>
    <row r="84" spans="1:11" ht="45" x14ac:dyDescent="0.2">
      <c r="A84" s="419" t="s">
        <v>203</v>
      </c>
      <c r="B84" s="381" t="s">
        <v>251</v>
      </c>
      <c r="D84" s="401" t="s">
        <v>229</v>
      </c>
      <c r="E84" s="76" t="str">
        <f>A84</f>
        <v>A3</v>
      </c>
      <c r="F84" s="414" t="s">
        <v>259</v>
      </c>
      <c r="K84" s="399" t="s">
        <v>189</v>
      </c>
    </row>
    <row r="85" spans="1:11" ht="105" x14ac:dyDescent="0.2">
      <c r="A85" s="419" t="s">
        <v>203</v>
      </c>
      <c r="B85" s="381" t="s">
        <v>251</v>
      </c>
      <c r="D85" s="401" t="s">
        <v>230</v>
      </c>
      <c r="E85" s="76" t="s">
        <v>169</v>
      </c>
      <c r="F85" s="397" t="s">
        <v>257</v>
      </c>
      <c r="K85" s="388" t="s">
        <v>189</v>
      </c>
    </row>
    <row r="86" spans="1:11" ht="135" x14ac:dyDescent="0.2">
      <c r="A86" s="419" t="s">
        <v>203</v>
      </c>
      <c r="B86" s="381" t="s">
        <v>251</v>
      </c>
      <c r="D86" s="402" t="s">
        <v>231</v>
      </c>
      <c r="E86" s="76" t="str">
        <f>A86</f>
        <v>A3</v>
      </c>
      <c r="F86" s="414" t="s">
        <v>260</v>
      </c>
      <c r="K86" s="399" t="s">
        <v>189</v>
      </c>
    </row>
    <row r="87" spans="1:11" ht="135" x14ac:dyDescent="0.2">
      <c r="A87" s="419" t="s">
        <v>203</v>
      </c>
      <c r="B87" s="381" t="s">
        <v>251</v>
      </c>
      <c r="D87" s="402" t="s">
        <v>233</v>
      </c>
      <c r="E87" s="76" t="str">
        <f>A87</f>
        <v>A3</v>
      </c>
      <c r="F87" s="414" t="s">
        <v>260</v>
      </c>
      <c r="K87" s="388" t="s">
        <v>189</v>
      </c>
    </row>
    <row r="88" spans="1:11" ht="105" x14ac:dyDescent="0.2">
      <c r="A88" s="419" t="s">
        <v>203</v>
      </c>
      <c r="B88" s="381" t="s">
        <v>251</v>
      </c>
      <c r="D88" s="402" t="s">
        <v>234</v>
      </c>
      <c r="E88" s="76" t="s">
        <v>169</v>
      </c>
      <c r="F88" s="397" t="s">
        <v>257</v>
      </c>
      <c r="K88" s="399" t="s">
        <v>189</v>
      </c>
    </row>
    <row r="89" spans="1:11" ht="105" x14ac:dyDescent="0.2">
      <c r="A89" s="419" t="s">
        <v>203</v>
      </c>
      <c r="B89" s="381" t="s">
        <v>251</v>
      </c>
      <c r="D89" s="76" t="s">
        <v>235</v>
      </c>
      <c r="E89" s="76" t="str">
        <f>A89</f>
        <v>A3</v>
      </c>
      <c r="F89" s="416" t="s">
        <v>261</v>
      </c>
      <c r="K89" s="388" t="s">
        <v>189</v>
      </c>
    </row>
    <row r="90" spans="1:11" ht="105" x14ac:dyDescent="0.2">
      <c r="A90" s="419" t="s">
        <v>203</v>
      </c>
      <c r="B90" s="381" t="s">
        <v>251</v>
      </c>
      <c r="D90" s="76" t="s">
        <v>237</v>
      </c>
      <c r="E90" s="76" t="str">
        <f>A90</f>
        <v>A3</v>
      </c>
      <c r="F90" s="416" t="s">
        <v>261</v>
      </c>
      <c r="K90" s="399" t="s">
        <v>189</v>
      </c>
    </row>
    <row r="91" spans="1:11" ht="105" x14ac:dyDescent="0.2">
      <c r="A91" s="419" t="s">
        <v>203</v>
      </c>
      <c r="B91" s="381" t="s">
        <v>251</v>
      </c>
      <c r="D91" s="76" t="s">
        <v>238</v>
      </c>
      <c r="E91" s="76" t="s">
        <v>169</v>
      </c>
      <c r="F91" s="397" t="s">
        <v>257</v>
      </c>
      <c r="K91" s="388" t="s">
        <v>189</v>
      </c>
    </row>
    <row r="92" spans="1:11" ht="75" x14ac:dyDescent="0.2">
      <c r="A92" s="419" t="s">
        <v>203</v>
      </c>
      <c r="B92" s="381" t="s">
        <v>251</v>
      </c>
      <c r="D92" s="403" t="s">
        <v>239</v>
      </c>
      <c r="E92" s="76" t="str">
        <f>A92</f>
        <v>A3</v>
      </c>
      <c r="F92" s="414" t="s">
        <v>262</v>
      </c>
      <c r="K92" s="399" t="s">
        <v>189</v>
      </c>
    </row>
    <row r="93" spans="1:11" ht="75" x14ac:dyDescent="0.2">
      <c r="A93" s="419" t="s">
        <v>203</v>
      </c>
      <c r="B93" s="381" t="s">
        <v>251</v>
      </c>
      <c r="D93" s="403" t="s">
        <v>241</v>
      </c>
      <c r="E93" s="76" t="str">
        <f>A93</f>
        <v>A3</v>
      </c>
      <c r="F93" s="417" t="s">
        <v>263</v>
      </c>
      <c r="K93" s="388" t="s">
        <v>189</v>
      </c>
    </row>
    <row r="94" spans="1:11" ht="105" x14ac:dyDescent="0.2">
      <c r="A94" s="419" t="s">
        <v>203</v>
      </c>
      <c r="B94" s="381" t="s">
        <v>251</v>
      </c>
      <c r="D94" s="403" t="s">
        <v>243</v>
      </c>
      <c r="E94" s="76" t="s">
        <v>169</v>
      </c>
      <c r="F94" s="397" t="s">
        <v>257</v>
      </c>
      <c r="K94" s="399" t="s">
        <v>189</v>
      </c>
    </row>
    <row r="95" spans="1:11" ht="75" x14ac:dyDescent="0.2">
      <c r="A95" s="419" t="s">
        <v>203</v>
      </c>
      <c r="B95" s="381" t="s">
        <v>251</v>
      </c>
      <c r="D95" s="403" t="s">
        <v>244</v>
      </c>
      <c r="E95" s="76" t="str">
        <f>A95</f>
        <v>A3</v>
      </c>
      <c r="F95" s="414" t="s">
        <v>262</v>
      </c>
      <c r="K95" s="388" t="s">
        <v>189</v>
      </c>
    </row>
    <row r="96" spans="1:11" ht="75" x14ac:dyDescent="0.2">
      <c r="A96" s="419" t="s">
        <v>203</v>
      </c>
      <c r="B96" s="381" t="s">
        <v>251</v>
      </c>
      <c r="D96" s="403" t="s">
        <v>245</v>
      </c>
      <c r="E96" s="76" t="str">
        <f>A96</f>
        <v>A3</v>
      </c>
      <c r="F96" s="417" t="s">
        <v>262</v>
      </c>
      <c r="K96" s="399" t="s">
        <v>189</v>
      </c>
    </row>
    <row r="97" spans="1:12" ht="105" x14ac:dyDescent="0.2">
      <c r="A97" s="419" t="s">
        <v>203</v>
      </c>
      <c r="B97" s="381" t="s">
        <v>251</v>
      </c>
      <c r="D97" s="403" t="s">
        <v>246</v>
      </c>
      <c r="E97" s="76" t="s">
        <v>169</v>
      </c>
      <c r="F97" s="397" t="s">
        <v>257</v>
      </c>
      <c r="K97" s="388" t="s">
        <v>189</v>
      </c>
    </row>
    <row r="98" spans="1:12" ht="105" x14ac:dyDescent="0.2">
      <c r="A98" s="419" t="s">
        <v>203</v>
      </c>
      <c r="B98" s="381" t="s">
        <v>251</v>
      </c>
      <c r="D98" s="76" t="s">
        <v>247</v>
      </c>
      <c r="E98" s="76" t="str">
        <f>A98</f>
        <v>A3</v>
      </c>
      <c r="F98" s="415" t="s">
        <v>264</v>
      </c>
      <c r="K98" s="399" t="s">
        <v>189</v>
      </c>
    </row>
    <row r="99" spans="1:12" ht="105" x14ac:dyDescent="0.2">
      <c r="A99" s="419" t="s">
        <v>203</v>
      </c>
      <c r="B99" s="381" t="s">
        <v>251</v>
      </c>
      <c r="D99" s="76" t="s">
        <v>249</v>
      </c>
      <c r="E99" s="76" t="str">
        <f>A99</f>
        <v>A3</v>
      </c>
      <c r="F99" s="415" t="s">
        <v>264</v>
      </c>
      <c r="K99" s="388" t="s">
        <v>189</v>
      </c>
    </row>
    <row r="100" spans="1:12" ht="105" x14ac:dyDescent="0.2">
      <c r="A100" s="419" t="s">
        <v>203</v>
      </c>
      <c r="B100" s="381" t="s">
        <v>251</v>
      </c>
      <c r="D100" s="76" t="s">
        <v>250</v>
      </c>
      <c r="E100" s="76" t="s">
        <v>169</v>
      </c>
      <c r="F100" s="397" t="s">
        <v>257</v>
      </c>
      <c r="K100" s="399" t="s">
        <v>189</v>
      </c>
    </row>
    <row r="101" spans="1:12" s="423" customFormat="1" ht="60" x14ac:dyDescent="0.2">
      <c r="A101" s="439" t="s">
        <v>265</v>
      </c>
      <c r="B101" s="440" t="s">
        <v>266</v>
      </c>
      <c r="C101" s="83"/>
      <c r="D101" s="421" t="s">
        <v>163</v>
      </c>
      <c r="E101" s="83" t="s">
        <v>164</v>
      </c>
      <c r="F101" s="422" t="s">
        <v>165</v>
      </c>
      <c r="G101" s="83"/>
      <c r="H101" s="83"/>
      <c r="K101" s="424" t="s">
        <v>191</v>
      </c>
    </row>
    <row r="102" spans="1:12" ht="120" x14ac:dyDescent="0.2">
      <c r="A102" s="419" t="s">
        <v>208</v>
      </c>
      <c r="B102" s="428" t="s">
        <v>266</v>
      </c>
      <c r="D102" s="384" t="s">
        <v>196</v>
      </c>
      <c r="E102" s="383" t="s">
        <v>169</v>
      </c>
      <c r="F102" s="390" t="s">
        <v>197</v>
      </c>
      <c r="K102" s="378" t="s">
        <v>198</v>
      </c>
      <c r="L102" s="391">
        <f ca="1">TODAY()</f>
        <v>46168</v>
      </c>
    </row>
    <row r="103" spans="1:12" ht="120" x14ac:dyDescent="0.2">
      <c r="A103" s="419" t="s">
        <v>208</v>
      </c>
      <c r="B103" s="428" t="s">
        <v>266</v>
      </c>
      <c r="D103" s="76" t="s">
        <v>199</v>
      </c>
      <c r="E103" s="383" t="s">
        <v>169</v>
      </c>
      <c r="F103" s="390" t="s">
        <v>197</v>
      </c>
      <c r="K103" s="378" t="s">
        <v>198</v>
      </c>
      <c r="L103" s="378" t="s">
        <v>200</v>
      </c>
    </row>
    <row r="104" spans="1:12" ht="120" x14ac:dyDescent="0.2">
      <c r="A104" s="419" t="s">
        <v>208</v>
      </c>
      <c r="B104" s="428" t="s">
        <v>266</v>
      </c>
      <c r="D104" s="76" t="s">
        <v>646</v>
      </c>
      <c r="E104" s="383" t="s">
        <v>169</v>
      </c>
      <c r="F104" s="390" t="s">
        <v>197</v>
      </c>
      <c r="K104" s="378" t="s">
        <v>198</v>
      </c>
    </row>
    <row r="105" spans="1:12" ht="90" x14ac:dyDescent="0.2">
      <c r="A105" s="419" t="s">
        <v>208</v>
      </c>
      <c r="B105" s="428" t="s">
        <v>266</v>
      </c>
      <c r="D105" s="76" t="s">
        <v>252</v>
      </c>
      <c r="E105" s="383" t="s">
        <v>169</v>
      </c>
      <c r="F105" s="429" t="s">
        <v>267</v>
      </c>
      <c r="K105" s="378" t="s">
        <v>198</v>
      </c>
    </row>
    <row r="106" spans="1:12" ht="45" x14ac:dyDescent="0.2">
      <c r="A106" s="419" t="s">
        <v>208</v>
      </c>
      <c r="B106" s="428" t="s">
        <v>266</v>
      </c>
      <c r="D106" s="381" t="s">
        <v>172</v>
      </c>
      <c r="E106" s="383" t="str">
        <f>A106</f>
        <v>A3.1</v>
      </c>
      <c r="F106" s="425" t="s">
        <v>268</v>
      </c>
      <c r="K106" s="388" t="s">
        <v>189</v>
      </c>
    </row>
    <row r="107" spans="1:12" ht="60" x14ac:dyDescent="0.2">
      <c r="A107" s="419" t="s">
        <v>208</v>
      </c>
      <c r="B107" s="428" t="s">
        <v>266</v>
      </c>
      <c r="D107" s="381" t="s">
        <v>175</v>
      </c>
      <c r="E107" s="383" t="s">
        <v>169</v>
      </c>
      <c r="F107" s="426" t="s">
        <v>176</v>
      </c>
      <c r="K107" s="427" t="s">
        <v>174</v>
      </c>
    </row>
    <row r="108" spans="1:12" ht="135" x14ac:dyDescent="0.2">
      <c r="A108" s="419" t="s">
        <v>208</v>
      </c>
      <c r="B108" s="428" t="s">
        <v>266</v>
      </c>
      <c r="D108" s="384" t="s">
        <v>177</v>
      </c>
      <c r="E108" s="383" t="str">
        <f>A108</f>
        <v>A3.1</v>
      </c>
      <c r="F108" s="388" t="s">
        <v>209</v>
      </c>
      <c r="K108" s="388" t="s">
        <v>189</v>
      </c>
    </row>
    <row r="109" spans="1:12" ht="60" x14ac:dyDescent="0.2">
      <c r="A109" s="419" t="s">
        <v>208</v>
      </c>
      <c r="B109" s="428" t="s">
        <v>266</v>
      </c>
      <c r="D109" s="384" t="s">
        <v>179</v>
      </c>
      <c r="E109" s="383" t="s">
        <v>169</v>
      </c>
      <c r="F109" s="398" t="s">
        <v>255</v>
      </c>
      <c r="K109" s="427" t="s">
        <v>174</v>
      </c>
    </row>
    <row r="110" spans="1:12" ht="105" x14ac:dyDescent="0.2">
      <c r="A110" s="419" t="s">
        <v>208</v>
      </c>
      <c r="B110" s="428" t="s">
        <v>266</v>
      </c>
      <c r="D110" s="400" t="s">
        <v>215</v>
      </c>
      <c r="E110" s="76" t="str">
        <f>A110</f>
        <v>A3.1</v>
      </c>
      <c r="F110" s="413" t="s">
        <v>269</v>
      </c>
      <c r="K110" s="388" t="s">
        <v>189</v>
      </c>
    </row>
    <row r="111" spans="1:12" ht="105" x14ac:dyDescent="0.2">
      <c r="A111" s="419" t="s">
        <v>208</v>
      </c>
      <c r="B111" s="428" t="s">
        <v>266</v>
      </c>
      <c r="D111" s="400" t="s">
        <v>217</v>
      </c>
      <c r="E111" s="76" t="str">
        <f>A111</f>
        <v>A3.1</v>
      </c>
      <c r="F111" s="413" t="s">
        <v>269</v>
      </c>
      <c r="K111" s="388" t="s">
        <v>189</v>
      </c>
    </row>
    <row r="112" spans="1:12" ht="105" x14ac:dyDescent="0.2">
      <c r="A112" s="419" t="s">
        <v>208</v>
      </c>
      <c r="B112" s="428" t="s">
        <v>266</v>
      </c>
      <c r="D112" s="400" t="s">
        <v>218</v>
      </c>
      <c r="E112" s="76" t="s">
        <v>169</v>
      </c>
      <c r="F112" s="397" t="s">
        <v>257</v>
      </c>
      <c r="K112" s="388" t="s">
        <v>189</v>
      </c>
    </row>
    <row r="113" spans="1:11" ht="105" x14ac:dyDescent="0.2">
      <c r="A113" s="419" t="s">
        <v>208</v>
      </c>
      <c r="B113" s="428" t="s">
        <v>266</v>
      </c>
      <c r="D113" s="400" t="s">
        <v>220</v>
      </c>
      <c r="E113" s="76" t="str">
        <f>A113</f>
        <v>A3.1</v>
      </c>
      <c r="F113" s="413" t="s">
        <v>269</v>
      </c>
      <c r="K113" s="388" t="s">
        <v>189</v>
      </c>
    </row>
    <row r="114" spans="1:11" ht="105" x14ac:dyDescent="0.2">
      <c r="A114" s="419" t="s">
        <v>208</v>
      </c>
      <c r="B114" s="428" t="s">
        <v>266</v>
      </c>
      <c r="D114" s="400" t="s">
        <v>221</v>
      </c>
      <c r="E114" s="76" t="str">
        <f>A114</f>
        <v>A3.1</v>
      </c>
      <c r="F114" s="413" t="s">
        <v>269</v>
      </c>
      <c r="K114" s="388" t="s">
        <v>189</v>
      </c>
    </row>
    <row r="115" spans="1:11" ht="105" x14ac:dyDescent="0.2">
      <c r="A115" s="419" t="s">
        <v>208</v>
      </c>
      <c r="B115" s="428" t="s">
        <v>266</v>
      </c>
      <c r="D115" s="400" t="s">
        <v>222</v>
      </c>
      <c r="E115" s="76" t="s">
        <v>169</v>
      </c>
      <c r="F115" s="397" t="s">
        <v>257</v>
      </c>
      <c r="K115" s="388" t="s">
        <v>189</v>
      </c>
    </row>
    <row r="116" spans="1:11" ht="165" x14ac:dyDescent="0.2">
      <c r="A116" s="419" t="s">
        <v>208</v>
      </c>
      <c r="B116" s="428" t="s">
        <v>266</v>
      </c>
      <c r="D116" s="401" t="s">
        <v>223</v>
      </c>
      <c r="E116" s="76" t="str">
        <f>A116</f>
        <v>A3.1</v>
      </c>
      <c r="F116" s="414" t="s">
        <v>270</v>
      </c>
      <c r="K116" s="388" t="s">
        <v>189</v>
      </c>
    </row>
    <row r="117" spans="1:11" ht="165" x14ac:dyDescent="0.2">
      <c r="A117" s="419" t="s">
        <v>208</v>
      </c>
      <c r="B117" s="428" t="s">
        <v>266</v>
      </c>
      <c r="D117" s="401" t="s">
        <v>225</v>
      </c>
      <c r="E117" s="76" t="str">
        <f>A117</f>
        <v>A3.1</v>
      </c>
      <c r="F117" s="414" t="s">
        <v>270</v>
      </c>
      <c r="K117" s="388" t="s">
        <v>189</v>
      </c>
    </row>
    <row r="118" spans="1:11" ht="105" x14ac:dyDescent="0.2">
      <c r="A118" s="419" t="s">
        <v>208</v>
      </c>
      <c r="B118" s="428" t="s">
        <v>266</v>
      </c>
      <c r="D118" s="401" t="s">
        <v>226</v>
      </c>
      <c r="E118" s="76" t="s">
        <v>169</v>
      </c>
      <c r="F118" s="397" t="s">
        <v>257</v>
      </c>
      <c r="K118" s="388" t="s">
        <v>189</v>
      </c>
    </row>
    <row r="119" spans="1:11" ht="45" x14ac:dyDescent="0.2">
      <c r="A119" s="419" t="s">
        <v>208</v>
      </c>
      <c r="B119" s="428" t="s">
        <v>266</v>
      </c>
      <c r="D119" s="401" t="s">
        <v>227</v>
      </c>
      <c r="E119" s="76" t="str">
        <f>A119</f>
        <v>A3.1</v>
      </c>
      <c r="F119" s="414" t="s">
        <v>271</v>
      </c>
      <c r="K119" s="388" t="s">
        <v>189</v>
      </c>
    </row>
    <row r="120" spans="1:11" ht="45" x14ac:dyDescent="0.2">
      <c r="A120" s="419" t="s">
        <v>208</v>
      </c>
      <c r="B120" s="428" t="s">
        <v>266</v>
      </c>
      <c r="D120" s="401" t="s">
        <v>229</v>
      </c>
      <c r="E120" s="76" t="str">
        <f>A120</f>
        <v>A3.1</v>
      </c>
      <c r="F120" s="414" t="s">
        <v>271</v>
      </c>
      <c r="K120" s="388" t="s">
        <v>189</v>
      </c>
    </row>
    <row r="121" spans="1:11" ht="105" x14ac:dyDescent="0.2">
      <c r="A121" s="419" t="s">
        <v>208</v>
      </c>
      <c r="B121" s="428" t="s">
        <v>266</v>
      </c>
      <c r="D121" s="401" t="s">
        <v>230</v>
      </c>
      <c r="E121" s="76" t="s">
        <v>169</v>
      </c>
      <c r="F121" s="397" t="s">
        <v>257</v>
      </c>
      <c r="K121" s="388" t="s">
        <v>189</v>
      </c>
    </row>
    <row r="122" spans="1:11" ht="135" x14ac:dyDescent="0.2">
      <c r="A122" s="419" t="s">
        <v>208</v>
      </c>
      <c r="B122" s="428" t="s">
        <v>266</v>
      </c>
      <c r="D122" s="402" t="s">
        <v>231</v>
      </c>
      <c r="E122" s="76" t="str">
        <f>A122</f>
        <v>A3.1</v>
      </c>
      <c r="F122" s="414" t="s">
        <v>272</v>
      </c>
      <c r="K122" s="388" t="s">
        <v>189</v>
      </c>
    </row>
    <row r="123" spans="1:11" ht="135" x14ac:dyDescent="0.2">
      <c r="A123" s="419" t="s">
        <v>208</v>
      </c>
      <c r="B123" s="428" t="s">
        <v>266</v>
      </c>
      <c r="D123" s="402" t="s">
        <v>233</v>
      </c>
      <c r="E123" s="76" t="str">
        <f>A123</f>
        <v>A3.1</v>
      </c>
      <c r="F123" s="414" t="s">
        <v>272</v>
      </c>
      <c r="K123" s="388" t="s">
        <v>189</v>
      </c>
    </row>
    <row r="124" spans="1:11" ht="105" x14ac:dyDescent="0.2">
      <c r="A124" s="419" t="s">
        <v>208</v>
      </c>
      <c r="B124" s="428" t="s">
        <v>266</v>
      </c>
      <c r="D124" s="402" t="s">
        <v>234</v>
      </c>
      <c r="E124" s="76" t="s">
        <v>169</v>
      </c>
      <c r="F124" s="397" t="s">
        <v>257</v>
      </c>
      <c r="K124" s="388" t="s">
        <v>189</v>
      </c>
    </row>
    <row r="125" spans="1:11" ht="105" x14ac:dyDescent="0.2">
      <c r="A125" s="419" t="s">
        <v>208</v>
      </c>
      <c r="B125" s="428" t="s">
        <v>266</v>
      </c>
      <c r="D125" s="76" t="s">
        <v>235</v>
      </c>
      <c r="E125" s="76" t="str">
        <f>A125</f>
        <v>A3.1</v>
      </c>
      <c r="F125" s="416" t="s">
        <v>273</v>
      </c>
      <c r="K125" s="388" t="s">
        <v>189</v>
      </c>
    </row>
    <row r="126" spans="1:11" ht="105" x14ac:dyDescent="0.2">
      <c r="A126" s="419" t="s">
        <v>208</v>
      </c>
      <c r="B126" s="428" t="s">
        <v>266</v>
      </c>
      <c r="D126" s="76" t="s">
        <v>237</v>
      </c>
      <c r="E126" s="76" t="str">
        <f>A126</f>
        <v>A3.1</v>
      </c>
      <c r="F126" s="416" t="s">
        <v>273</v>
      </c>
      <c r="K126" s="388" t="s">
        <v>189</v>
      </c>
    </row>
    <row r="127" spans="1:11" ht="105" x14ac:dyDescent="0.2">
      <c r="A127" s="419" t="s">
        <v>208</v>
      </c>
      <c r="B127" s="428" t="s">
        <v>266</v>
      </c>
      <c r="D127" s="76" t="s">
        <v>238</v>
      </c>
      <c r="E127" s="76" t="s">
        <v>169</v>
      </c>
      <c r="F127" s="397" t="s">
        <v>257</v>
      </c>
      <c r="K127" s="388" t="s">
        <v>189</v>
      </c>
    </row>
    <row r="128" spans="1:11" ht="75" x14ac:dyDescent="0.2">
      <c r="A128" s="419" t="s">
        <v>208</v>
      </c>
      <c r="B128" s="428" t="s">
        <v>266</v>
      </c>
      <c r="D128" s="403" t="s">
        <v>239</v>
      </c>
      <c r="E128" s="76" t="str">
        <f>A128</f>
        <v>A3.1</v>
      </c>
      <c r="F128" s="414" t="s">
        <v>274</v>
      </c>
      <c r="K128" s="388" t="s">
        <v>189</v>
      </c>
    </row>
    <row r="129" spans="1:11" ht="75" x14ac:dyDescent="0.2">
      <c r="A129" s="419" t="s">
        <v>208</v>
      </c>
      <c r="B129" s="428" t="s">
        <v>266</v>
      </c>
      <c r="D129" s="403" t="s">
        <v>241</v>
      </c>
      <c r="E129" s="76" t="str">
        <f>A129</f>
        <v>A3.1</v>
      </c>
      <c r="F129" s="417" t="s">
        <v>275</v>
      </c>
      <c r="K129" s="388" t="s">
        <v>189</v>
      </c>
    </row>
    <row r="130" spans="1:11" ht="105" x14ac:dyDescent="0.2">
      <c r="A130" s="419" t="s">
        <v>208</v>
      </c>
      <c r="B130" s="428" t="s">
        <v>266</v>
      </c>
      <c r="D130" s="403" t="s">
        <v>243</v>
      </c>
      <c r="E130" s="76" t="s">
        <v>169</v>
      </c>
      <c r="F130" s="397" t="s">
        <v>257</v>
      </c>
      <c r="K130" s="388" t="s">
        <v>189</v>
      </c>
    </row>
    <row r="131" spans="1:11" ht="75" x14ac:dyDescent="0.2">
      <c r="A131" s="419" t="s">
        <v>208</v>
      </c>
      <c r="B131" s="428" t="s">
        <v>266</v>
      </c>
      <c r="D131" s="403" t="s">
        <v>244</v>
      </c>
      <c r="E131" s="76" t="str">
        <f>A131</f>
        <v>A3.1</v>
      </c>
      <c r="F131" s="414" t="s">
        <v>274</v>
      </c>
      <c r="K131" s="388" t="s">
        <v>189</v>
      </c>
    </row>
    <row r="132" spans="1:11" ht="75" x14ac:dyDescent="0.2">
      <c r="A132" s="419" t="s">
        <v>208</v>
      </c>
      <c r="B132" s="428" t="s">
        <v>266</v>
      </c>
      <c r="D132" s="403" t="s">
        <v>245</v>
      </c>
      <c r="E132" s="76" t="str">
        <f>A132</f>
        <v>A3.1</v>
      </c>
      <c r="F132" s="417" t="s">
        <v>274</v>
      </c>
      <c r="K132" s="388" t="s">
        <v>189</v>
      </c>
    </row>
    <row r="133" spans="1:11" ht="105" x14ac:dyDescent="0.2">
      <c r="A133" s="419" t="s">
        <v>208</v>
      </c>
      <c r="B133" s="428" t="s">
        <v>266</v>
      </c>
      <c r="D133" s="403" t="s">
        <v>246</v>
      </c>
      <c r="E133" s="76" t="s">
        <v>169</v>
      </c>
      <c r="F133" s="397" t="s">
        <v>257</v>
      </c>
      <c r="K133" s="388" t="s">
        <v>189</v>
      </c>
    </row>
    <row r="134" spans="1:11" ht="105" x14ac:dyDescent="0.2">
      <c r="A134" s="419" t="s">
        <v>208</v>
      </c>
      <c r="B134" s="428" t="s">
        <v>266</v>
      </c>
      <c r="D134" s="76" t="s">
        <v>247</v>
      </c>
      <c r="E134" s="76" t="str">
        <f>A134</f>
        <v>A3.1</v>
      </c>
      <c r="F134" s="415" t="s">
        <v>276</v>
      </c>
      <c r="K134" s="388" t="s">
        <v>189</v>
      </c>
    </row>
    <row r="135" spans="1:11" ht="105" x14ac:dyDescent="0.2">
      <c r="A135" s="419" t="s">
        <v>208</v>
      </c>
      <c r="B135" s="428" t="s">
        <v>266</v>
      </c>
      <c r="D135" s="76" t="s">
        <v>249</v>
      </c>
      <c r="E135" s="76" t="str">
        <f>A135</f>
        <v>A3.1</v>
      </c>
      <c r="F135" s="415" t="s">
        <v>276</v>
      </c>
      <c r="K135" s="388" t="s">
        <v>189</v>
      </c>
    </row>
    <row r="136" spans="1:11" ht="105" x14ac:dyDescent="0.2">
      <c r="A136" s="419" t="s">
        <v>208</v>
      </c>
      <c r="B136" s="428" t="s">
        <v>266</v>
      </c>
      <c r="D136" s="76" t="s">
        <v>250</v>
      </c>
      <c r="E136" s="76" t="s">
        <v>169</v>
      </c>
      <c r="F136" s="397" t="s">
        <v>257</v>
      </c>
      <c r="K136" s="388" t="s">
        <v>189</v>
      </c>
    </row>
    <row r="137" spans="1:11" s="423" customFormat="1" ht="60" x14ac:dyDescent="0.2">
      <c r="A137" s="435" t="s">
        <v>164</v>
      </c>
      <c r="B137" s="436" t="s">
        <v>277</v>
      </c>
      <c r="C137" s="83"/>
      <c r="D137" s="83" t="s">
        <v>278</v>
      </c>
      <c r="E137" s="83" t="s">
        <v>169</v>
      </c>
      <c r="F137" s="437" t="s">
        <v>279</v>
      </c>
      <c r="G137" s="83"/>
      <c r="H137" s="83"/>
      <c r="K137" s="438" t="s">
        <v>166</v>
      </c>
    </row>
    <row r="138" spans="1:11" ht="75" x14ac:dyDescent="0.2">
      <c r="A138" s="359" t="s">
        <v>164</v>
      </c>
      <c r="B138" s="430" t="s">
        <v>277</v>
      </c>
      <c r="D138" s="367" t="s">
        <v>280</v>
      </c>
      <c r="E138" s="76" t="s">
        <v>169</v>
      </c>
      <c r="F138" s="431" t="s">
        <v>281</v>
      </c>
      <c r="I138" s="76"/>
      <c r="K138" s="389" t="s">
        <v>166</v>
      </c>
    </row>
    <row r="139" spans="1:11" ht="30" x14ac:dyDescent="0.2">
      <c r="A139" s="359" t="s">
        <v>164</v>
      </c>
      <c r="B139" s="430" t="s">
        <v>277</v>
      </c>
      <c r="C139" s="76" t="s">
        <v>282</v>
      </c>
      <c r="D139" s="76" t="s">
        <v>283</v>
      </c>
      <c r="E139" s="76" t="s">
        <v>203</v>
      </c>
      <c r="F139" s="392" t="s">
        <v>204</v>
      </c>
      <c r="K139" s="389" t="s">
        <v>205</v>
      </c>
    </row>
    <row r="140" spans="1:11" ht="30" x14ac:dyDescent="0.2">
      <c r="A140" s="359" t="s">
        <v>164</v>
      </c>
      <c r="B140" s="430" t="s">
        <v>277</v>
      </c>
      <c r="C140" s="76" t="s">
        <v>282</v>
      </c>
      <c r="D140" s="76" t="s">
        <v>284</v>
      </c>
      <c r="E140" s="76" t="s">
        <v>203</v>
      </c>
      <c r="F140" s="392" t="s">
        <v>204</v>
      </c>
      <c r="K140" s="389" t="s">
        <v>205</v>
      </c>
    </row>
    <row r="141" spans="1:11" ht="30" x14ac:dyDescent="0.2">
      <c r="A141" s="359" t="s">
        <v>164</v>
      </c>
      <c r="B141" s="430" t="s">
        <v>277</v>
      </c>
      <c r="C141" s="76" t="s">
        <v>282</v>
      </c>
      <c r="D141" s="76" t="s">
        <v>285</v>
      </c>
      <c r="E141" s="76" t="s">
        <v>203</v>
      </c>
      <c r="F141" s="392" t="s">
        <v>204</v>
      </c>
      <c r="K141" s="389" t="s">
        <v>205</v>
      </c>
    </row>
    <row r="142" spans="1:11" ht="240" x14ac:dyDescent="0.2">
      <c r="A142" s="359" t="s">
        <v>164</v>
      </c>
      <c r="B142" s="430" t="s">
        <v>277</v>
      </c>
      <c r="C142" s="76" t="s">
        <v>286</v>
      </c>
      <c r="D142" s="76" t="s">
        <v>283</v>
      </c>
      <c r="E142" s="76" t="s">
        <v>169</v>
      </c>
      <c r="F142" s="432" t="s">
        <v>287</v>
      </c>
      <c r="K142" s="389" t="s">
        <v>205</v>
      </c>
    </row>
    <row r="143" spans="1:11" ht="240" x14ac:dyDescent="0.2">
      <c r="A143" s="359" t="s">
        <v>164</v>
      </c>
      <c r="B143" s="430" t="s">
        <v>277</v>
      </c>
      <c r="C143" s="76" t="s">
        <v>286</v>
      </c>
      <c r="D143" s="76" t="s">
        <v>284</v>
      </c>
      <c r="E143" s="76" t="s">
        <v>169</v>
      </c>
      <c r="F143" s="432" t="s">
        <v>287</v>
      </c>
      <c r="K143" s="389" t="s">
        <v>205</v>
      </c>
    </row>
    <row r="144" spans="1:11" ht="240" x14ac:dyDescent="0.2">
      <c r="A144" s="359" t="s">
        <v>164</v>
      </c>
      <c r="B144" s="430" t="s">
        <v>277</v>
      </c>
      <c r="C144" s="76" t="s">
        <v>286</v>
      </c>
      <c r="D144" s="76" t="s">
        <v>285</v>
      </c>
      <c r="E144" s="76" t="s">
        <v>169</v>
      </c>
      <c r="F144" s="432" t="s">
        <v>287</v>
      </c>
      <c r="K144" s="389" t="s">
        <v>205</v>
      </c>
    </row>
    <row r="145" spans="1:11" ht="75" x14ac:dyDescent="0.2">
      <c r="A145" s="359" t="s">
        <v>164</v>
      </c>
      <c r="B145" s="430" t="s">
        <v>277</v>
      </c>
      <c r="D145" s="381" t="s">
        <v>172</v>
      </c>
      <c r="E145" s="383" t="str">
        <f>A145</f>
        <v>A5</v>
      </c>
      <c r="F145" s="425" t="s">
        <v>288</v>
      </c>
      <c r="K145" s="388" t="s">
        <v>189</v>
      </c>
    </row>
    <row r="146" spans="1:11" ht="60" x14ac:dyDescent="0.2">
      <c r="A146" s="359" t="s">
        <v>164</v>
      </c>
      <c r="B146" s="430" t="s">
        <v>277</v>
      </c>
      <c r="D146" s="381" t="s">
        <v>175</v>
      </c>
      <c r="E146" s="383" t="s">
        <v>169</v>
      </c>
      <c r="F146" s="433" t="s">
        <v>176</v>
      </c>
      <c r="K146" s="427" t="s">
        <v>174</v>
      </c>
    </row>
    <row r="147" spans="1:11" ht="60" x14ac:dyDescent="0.15">
      <c r="A147" s="359" t="s">
        <v>164</v>
      </c>
      <c r="B147" s="430" t="s">
        <v>277</v>
      </c>
      <c r="D147" s="384" t="s">
        <v>177</v>
      </c>
      <c r="E147" s="383" t="str">
        <f>A147</f>
        <v>A5</v>
      </c>
      <c r="F147" s="434" t="s">
        <v>165</v>
      </c>
      <c r="K147" s="388" t="s">
        <v>189</v>
      </c>
    </row>
    <row r="148" spans="1:11" ht="60" x14ac:dyDescent="0.2">
      <c r="A148" s="359" t="s">
        <v>164</v>
      </c>
      <c r="B148" s="430" t="s">
        <v>277</v>
      </c>
      <c r="D148" s="384" t="s">
        <v>179</v>
      </c>
      <c r="E148" s="383" t="s">
        <v>169</v>
      </c>
      <c r="F148" s="425" t="s">
        <v>255</v>
      </c>
      <c r="K148" s="427" t="s">
        <v>174</v>
      </c>
    </row>
    <row r="149" spans="1:11" ht="120" x14ac:dyDescent="0.2">
      <c r="A149" s="359" t="s">
        <v>164</v>
      </c>
      <c r="B149" s="430" t="s">
        <v>277</v>
      </c>
      <c r="D149" s="400" t="s">
        <v>215</v>
      </c>
      <c r="E149" s="76" t="str">
        <f>A149</f>
        <v>A5</v>
      </c>
      <c r="F149" s="413" t="s">
        <v>289</v>
      </c>
      <c r="K149" s="388" t="s">
        <v>189</v>
      </c>
    </row>
    <row r="150" spans="1:11" ht="120" x14ac:dyDescent="0.2">
      <c r="A150" s="359" t="s">
        <v>164</v>
      </c>
      <c r="B150" s="430" t="s">
        <v>277</v>
      </c>
      <c r="D150" s="400" t="s">
        <v>217</v>
      </c>
      <c r="E150" s="76" t="str">
        <f>A150</f>
        <v>A5</v>
      </c>
      <c r="F150" s="413" t="s">
        <v>289</v>
      </c>
      <c r="K150" s="388" t="s">
        <v>189</v>
      </c>
    </row>
    <row r="151" spans="1:11" ht="105" x14ac:dyDescent="0.2">
      <c r="A151" s="359" t="s">
        <v>164</v>
      </c>
      <c r="B151" s="430" t="s">
        <v>277</v>
      </c>
      <c r="D151" s="400" t="s">
        <v>218</v>
      </c>
      <c r="E151" s="76" t="s">
        <v>169</v>
      </c>
      <c r="F151" s="425" t="s">
        <v>257</v>
      </c>
      <c r="K151" s="388" t="s">
        <v>189</v>
      </c>
    </row>
    <row r="152" spans="1:11" ht="120" x14ac:dyDescent="0.2">
      <c r="A152" s="359" t="s">
        <v>164</v>
      </c>
      <c r="B152" s="430" t="s">
        <v>277</v>
      </c>
      <c r="D152" s="400" t="s">
        <v>220</v>
      </c>
      <c r="E152" s="76" t="str">
        <f>A152</f>
        <v>A5</v>
      </c>
      <c r="F152" s="413" t="s">
        <v>289</v>
      </c>
      <c r="K152" s="388" t="s">
        <v>189</v>
      </c>
    </row>
    <row r="153" spans="1:11" ht="120" x14ac:dyDescent="0.2">
      <c r="A153" s="359" t="s">
        <v>164</v>
      </c>
      <c r="B153" s="430" t="s">
        <v>277</v>
      </c>
      <c r="D153" s="400" t="s">
        <v>221</v>
      </c>
      <c r="E153" s="76" t="str">
        <f>A153</f>
        <v>A5</v>
      </c>
      <c r="F153" s="413" t="s">
        <v>289</v>
      </c>
      <c r="K153" s="388" t="s">
        <v>189</v>
      </c>
    </row>
    <row r="154" spans="1:11" ht="105" x14ac:dyDescent="0.2">
      <c r="A154" s="359" t="s">
        <v>164</v>
      </c>
      <c r="B154" s="430" t="s">
        <v>277</v>
      </c>
      <c r="D154" s="400" t="s">
        <v>222</v>
      </c>
      <c r="E154" s="76" t="s">
        <v>169</v>
      </c>
      <c r="F154" s="425" t="s">
        <v>257</v>
      </c>
      <c r="K154" s="388" t="s">
        <v>189</v>
      </c>
    </row>
    <row r="155" spans="1:11" ht="180" x14ac:dyDescent="0.2">
      <c r="A155" s="359" t="s">
        <v>164</v>
      </c>
      <c r="B155" s="430" t="s">
        <v>277</v>
      </c>
      <c r="D155" s="401" t="s">
        <v>223</v>
      </c>
      <c r="E155" s="76" t="str">
        <f>A155</f>
        <v>A5</v>
      </c>
      <c r="F155" s="414" t="s">
        <v>290</v>
      </c>
      <c r="K155" s="388" t="s">
        <v>189</v>
      </c>
    </row>
    <row r="156" spans="1:11" ht="180" x14ac:dyDescent="0.2">
      <c r="A156" s="359" t="s">
        <v>164</v>
      </c>
      <c r="B156" s="430" t="s">
        <v>277</v>
      </c>
      <c r="D156" s="401" t="s">
        <v>225</v>
      </c>
      <c r="E156" s="76" t="str">
        <f>A156</f>
        <v>A5</v>
      </c>
      <c r="F156" s="414" t="s">
        <v>290</v>
      </c>
      <c r="K156" s="388" t="s">
        <v>189</v>
      </c>
    </row>
    <row r="157" spans="1:11" ht="105" x14ac:dyDescent="0.2">
      <c r="A157" s="359" t="s">
        <v>164</v>
      </c>
      <c r="B157" s="430" t="s">
        <v>277</v>
      </c>
      <c r="D157" s="401" t="s">
        <v>226</v>
      </c>
      <c r="E157" s="76" t="s">
        <v>169</v>
      </c>
      <c r="F157" s="425" t="s">
        <v>257</v>
      </c>
      <c r="K157" s="388" t="s">
        <v>189</v>
      </c>
    </row>
    <row r="158" spans="1:11" ht="60" x14ac:dyDescent="0.2">
      <c r="A158" s="359" t="s">
        <v>164</v>
      </c>
      <c r="B158" s="430" t="s">
        <v>277</v>
      </c>
      <c r="D158" s="401" t="s">
        <v>227</v>
      </c>
      <c r="E158" s="76" t="str">
        <f>A158</f>
        <v>A5</v>
      </c>
      <c r="F158" s="414" t="s">
        <v>291</v>
      </c>
      <c r="K158" s="388" t="s">
        <v>189</v>
      </c>
    </row>
    <row r="159" spans="1:11" ht="60" x14ac:dyDescent="0.2">
      <c r="A159" s="359" t="s">
        <v>164</v>
      </c>
      <c r="B159" s="430" t="s">
        <v>277</v>
      </c>
      <c r="D159" s="401" t="s">
        <v>229</v>
      </c>
      <c r="E159" s="76" t="str">
        <f>A159</f>
        <v>A5</v>
      </c>
      <c r="F159" s="414" t="s">
        <v>291</v>
      </c>
      <c r="K159" s="388" t="s">
        <v>189</v>
      </c>
    </row>
    <row r="160" spans="1:11" ht="105" x14ac:dyDescent="0.2">
      <c r="A160" s="359" t="s">
        <v>164</v>
      </c>
      <c r="B160" s="430" t="s">
        <v>277</v>
      </c>
      <c r="D160" s="401" t="s">
        <v>230</v>
      </c>
      <c r="E160" s="76" t="s">
        <v>169</v>
      </c>
      <c r="F160" s="425" t="s">
        <v>257</v>
      </c>
      <c r="K160" s="388" t="s">
        <v>189</v>
      </c>
    </row>
    <row r="161" spans="1:11" ht="150" x14ac:dyDescent="0.2">
      <c r="A161" s="359" t="s">
        <v>164</v>
      </c>
      <c r="B161" s="430" t="s">
        <v>277</v>
      </c>
      <c r="D161" s="402" t="s">
        <v>231</v>
      </c>
      <c r="E161" s="76" t="str">
        <f>A161</f>
        <v>A5</v>
      </c>
      <c r="F161" s="414" t="s">
        <v>292</v>
      </c>
      <c r="K161" s="388" t="s">
        <v>189</v>
      </c>
    </row>
    <row r="162" spans="1:11" ht="150" x14ac:dyDescent="0.2">
      <c r="A162" s="359" t="s">
        <v>164</v>
      </c>
      <c r="B162" s="430" t="s">
        <v>277</v>
      </c>
      <c r="D162" s="402" t="s">
        <v>233</v>
      </c>
      <c r="E162" s="76" t="str">
        <f>A162</f>
        <v>A5</v>
      </c>
      <c r="F162" s="414" t="s">
        <v>292</v>
      </c>
      <c r="K162" s="388" t="s">
        <v>189</v>
      </c>
    </row>
    <row r="163" spans="1:11" ht="105" x14ac:dyDescent="0.2">
      <c r="A163" s="359" t="s">
        <v>164</v>
      </c>
      <c r="B163" s="430" t="s">
        <v>277</v>
      </c>
      <c r="D163" s="402" t="s">
        <v>234</v>
      </c>
      <c r="E163" s="76" t="s">
        <v>169</v>
      </c>
      <c r="F163" s="425" t="s">
        <v>257</v>
      </c>
      <c r="K163" s="388" t="s">
        <v>189</v>
      </c>
    </row>
    <row r="164" spans="1:11" ht="120" x14ac:dyDescent="0.2">
      <c r="A164" s="359" t="s">
        <v>164</v>
      </c>
      <c r="B164" s="430" t="s">
        <v>277</v>
      </c>
      <c r="D164" s="76" t="s">
        <v>235</v>
      </c>
      <c r="E164" s="76" t="str">
        <f>A164</f>
        <v>A5</v>
      </c>
      <c r="F164" s="416" t="s">
        <v>293</v>
      </c>
      <c r="K164" s="388" t="s">
        <v>189</v>
      </c>
    </row>
    <row r="165" spans="1:11" ht="120" x14ac:dyDescent="0.2">
      <c r="A165" s="359" t="s">
        <v>164</v>
      </c>
      <c r="B165" s="430" t="s">
        <v>277</v>
      </c>
      <c r="D165" s="76" t="s">
        <v>237</v>
      </c>
      <c r="E165" s="76" t="str">
        <f>A165</f>
        <v>A5</v>
      </c>
      <c r="F165" s="416" t="s">
        <v>293</v>
      </c>
      <c r="K165" s="388" t="s">
        <v>189</v>
      </c>
    </row>
    <row r="166" spans="1:11" ht="105" x14ac:dyDescent="0.2">
      <c r="A166" s="359" t="s">
        <v>164</v>
      </c>
      <c r="B166" s="430" t="s">
        <v>277</v>
      </c>
      <c r="D166" s="76" t="s">
        <v>238</v>
      </c>
      <c r="E166" s="76" t="s">
        <v>169</v>
      </c>
      <c r="F166" s="425" t="s">
        <v>257</v>
      </c>
      <c r="K166" s="388" t="s">
        <v>189</v>
      </c>
    </row>
    <row r="167" spans="1:11" ht="90" x14ac:dyDescent="0.2">
      <c r="A167" s="359" t="s">
        <v>164</v>
      </c>
      <c r="B167" s="430" t="s">
        <v>277</v>
      </c>
      <c r="D167" s="403" t="s">
        <v>239</v>
      </c>
      <c r="E167" s="76" t="str">
        <f>A167</f>
        <v>A5</v>
      </c>
      <c r="F167" s="414" t="s">
        <v>294</v>
      </c>
      <c r="K167" s="388" t="s">
        <v>189</v>
      </c>
    </row>
    <row r="168" spans="1:11" ht="90" x14ac:dyDescent="0.2">
      <c r="A168" s="359" t="s">
        <v>164</v>
      </c>
      <c r="B168" s="430" t="s">
        <v>277</v>
      </c>
      <c r="D168" s="403" t="s">
        <v>241</v>
      </c>
      <c r="E168" s="76" t="str">
        <f>A168</f>
        <v>A5</v>
      </c>
      <c r="F168" s="417" t="s">
        <v>295</v>
      </c>
      <c r="K168" s="388" t="s">
        <v>189</v>
      </c>
    </row>
    <row r="169" spans="1:11" ht="105" x14ac:dyDescent="0.2">
      <c r="A169" s="359" t="s">
        <v>164</v>
      </c>
      <c r="B169" s="430" t="s">
        <v>277</v>
      </c>
      <c r="D169" s="403" t="s">
        <v>243</v>
      </c>
      <c r="E169" s="76" t="s">
        <v>169</v>
      </c>
      <c r="F169" s="425" t="s">
        <v>257</v>
      </c>
      <c r="K169" s="388" t="s">
        <v>189</v>
      </c>
    </row>
    <row r="170" spans="1:11" ht="90" x14ac:dyDescent="0.2">
      <c r="A170" s="359" t="s">
        <v>164</v>
      </c>
      <c r="B170" s="430" t="s">
        <v>277</v>
      </c>
      <c r="D170" s="403" t="s">
        <v>244</v>
      </c>
      <c r="E170" s="76" t="str">
        <f>A170</f>
        <v>A5</v>
      </c>
      <c r="F170" s="414" t="s">
        <v>294</v>
      </c>
      <c r="K170" s="388" t="s">
        <v>189</v>
      </c>
    </row>
    <row r="171" spans="1:11" ht="90" x14ac:dyDescent="0.2">
      <c r="A171" s="359" t="s">
        <v>164</v>
      </c>
      <c r="B171" s="430" t="s">
        <v>277</v>
      </c>
      <c r="D171" s="403" t="s">
        <v>245</v>
      </c>
      <c r="E171" s="76" t="str">
        <f>A171</f>
        <v>A5</v>
      </c>
      <c r="F171" s="417" t="s">
        <v>294</v>
      </c>
      <c r="K171" s="388" t="s">
        <v>189</v>
      </c>
    </row>
    <row r="172" spans="1:11" ht="105" x14ac:dyDescent="0.2">
      <c r="A172" s="359" t="s">
        <v>164</v>
      </c>
      <c r="B172" s="430" t="s">
        <v>277</v>
      </c>
      <c r="D172" s="403" t="s">
        <v>246</v>
      </c>
      <c r="E172" s="76" t="s">
        <v>169</v>
      </c>
      <c r="F172" s="425" t="s">
        <v>257</v>
      </c>
      <c r="K172" s="388" t="s">
        <v>189</v>
      </c>
    </row>
    <row r="173" spans="1:11" ht="135" x14ac:dyDescent="0.2">
      <c r="A173" s="359" t="s">
        <v>164</v>
      </c>
      <c r="B173" s="430" t="s">
        <v>277</v>
      </c>
      <c r="D173" s="76" t="s">
        <v>247</v>
      </c>
      <c r="E173" s="76" t="str">
        <f>A173</f>
        <v>A5</v>
      </c>
      <c r="F173" s="415" t="s">
        <v>296</v>
      </c>
      <c r="K173" s="388" t="s">
        <v>189</v>
      </c>
    </row>
    <row r="174" spans="1:11" ht="135" x14ac:dyDescent="0.2">
      <c r="A174" s="359" t="s">
        <v>164</v>
      </c>
      <c r="B174" s="430" t="s">
        <v>277</v>
      </c>
      <c r="D174" s="76" t="s">
        <v>249</v>
      </c>
      <c r="E174" s="76" t="str">
        <f>A174</f>
        <v>A5</v>
      </c>
      <c r="F174" s="415" t="s">
        <v>296</v>
      </c>
      <c r="K174" s="388" t="s">
        <v>189</v>
      </c>
    </row>
    <row r="175" spans="1:11" ht="105" x14ac:dyDescent="0.2">
      <c r="A175" s="359" t="s">
        <v>164</v>
      </c>
      <c r="B175" s="430" t="s">
        <v>277</v>
      </c>
      <c r="D175" s="76" t="s">
        <v>250</v>
      </c>
      <c r="E175" s="76" t="s">
        <v>169</v>
      </c>
      <c r="F175" s="425" t="s">
        <v>257</v>
      </c>
      <c r="K175" s="388" t="s">
        <v>189</v>
      </c>
    </row>
    <row r="176" spans="1:11" ht="14" x14ac:dyDescent="0.2"/>
    <row r="177" ht="14" x14ac:dyDescent="0.2"/>
    <row r="178" ht="14" x14ac:dyDescent="0.2"/>
    <row r="179" ht="14" x14ac:dyDescent="0.2"/>
    <row r="180" ht="14" x14ac:dyDescent="0.2"/>
    <row r="181" ht="14" x14ac:dyDescent="0.2"/>
    <row r="182" ht="14" x14ac:dyDescent="0.2"/>
    <row r="183" ht="14" x14ac:dyDescent="0.2"/>
    <row r="184" ht="14" x14ac:dyDescent="0.2"/>
    <row r="185" ht="14" x14ac:dyDescent="0.2"/>
    <row r="186" ht="14" x14ac:dyDescent="0.2"/>
    <row r="187" ht="14" x14ac:dyDescent="0.2"/>
    <row r="188" ht="14" x14ac:dyDescent="0.2"/>
    <row r="189" ht="14" x14ac:dyDescent="0.2"/>
    <row r="190" ht="14" x14ac:dyDescent="0.2"/>
    <row r="191" ht="14" x14ac:dyDescent="0.2"/>
    <row r="192" ht="14" x14ac:dyDescent="0.2"/>
    <row r="193" ht="14" x14ac:dyDescent="0.2"/>
    <row r="194" ht="14" x14ac:dyDescent="0.2"/>
    <row r="195" ht="14" x14ac:dyDescent="0.2"/>
    <row r="196" ht="14" x14ac:dyDescent="0.2"/>
    <row r="197" ht="14" x14ac:dyDescent="0.2"/>
    <row r="198" ht="14" x14ac:dyDescent="0.2"/>
    <row r="199" ht="14" x14ac:dyDescent="0.2"/>
    <row r="200" ht="14" x14ac:dyDescent="0.2"/>
    <row r="201" ht="14" x14ac:dyDescent="0.2"/>
    <row r="202" ht="14" x14ac:dyDescent="0.2"/>
    <row r="203" ht="14" x14ac:dyDescent="0.2"/>
    <row r="204" ht="14" x14ac:dyDescent="0.2"/>
    <row r="205" ht="14" x14ac:dyDescent="0.2"/>
    <row r="206" ht="14" x14ac:dyDescent="0.2"/>
    <row r="207" ht="14" x14ac:dyDescent="0.2"/>
    <row r="208" ht="14" x14ac:dyDescent="0.2"/>
    <row r="209" ht="14" x14ac:dyDescent="0.2"/>
    <row r="210" ht="14" x14ac:dyDescent="0.2"/>
    <row r="211" ht="14" x14ac:dyDescent="0.2"/>
    <row r="212" ht="14" x14ac:dyDescent="0.2"/>
    <row r="213" ht="14" x14ac:dyDescent="0.2"/>
    <row r="214" ht="14" x14ac:dyDescent="0.2"/>
    <row r="215" ht="14" x14ac:dyDescent="0.2"/>
    <row r="216" ht="14" x14ac:dyDescent="0.2"/>
    <row r="217" ht="14" x14ac:dyDescent="0.2"/>
    <row r="218" ht="14" x14ac:dyDescent="0.2"/>
    <row r="219" ht="14" x14ac:dyDescent="0.2"/>
    <row r="220" ht="14" x14ac:dyDescent="0.2"/>
    <row r="221" ht="14" x14ac:dyDescent="0.2"/>
    <row r="222" ht="14" x14ac:dyDescent="0.2"/>
    <row r="223" ht="14" x14ac:dyDescent="0.2"/>
    <row r="224" ht="14" x14ac:dyDescent="0.2"/>
    <row r="225" ht="14" x14ac:dyDescent="0.2"/>
    <row r="226" ht="14" x14ac:dyDescent="0.2"/>
    <row r="227" ht="14" x14ac:dyDescent="0.2"/>
    <row r="228" ht="14" x14ac:dyDescent="0.2"/>
    <row r="229" ht="14" x14ac:dyDescent="0.2"/>
    <row r="230" ht="14" x14ac:dyDescent="0.2"/>
    <row r="231" ht="14" x14ac:dyDescent="0.2"/>
    <row r="232" ht="14" x14ac:dyDescent="0.2"/>
    <row r="233" ht="14" x14ac:dyDescent="0.2"/>
    <row r="234" ht="14" x14ac:dyDescent="0.2"/>
    <row r="235" ht="14" x14ac:dyDescent="0.2"/>
    <row r="236" ht="14" x14ac:dyDescent="0.2"/>
    <row r="237" ht="14" x14ac:dyDescent="0.2"/>
    <row r="238" ht="14" x14ac:dyDescent="0.2"/>
    <row r="239" ht="14" x14ac:dyDescent="0.2"/>
    <row r="240" ht="14" x14ac:dyDescent="0.2"/>
    <row r="241" ht="14" x14ac:dyDescent="0.2"/>
    <row r="242" ht="14" x14ac:dyDescent="0.2"/>
    <row r="243" ht="14" x14ac:dyDescent="0.2"/>
    <row r="244" ht="14" x14ac:dyDescent="0.2"/>
    <row r="245" ht="14" x14ac:dyDescent="0.2"/>
    <row r="246" ht="14" x14ac:dyDescent="0.2"/>
    <row r="247" ht="14" x14ac:dyDescent="0.2"/>
    <row r="248" ht="14" x14ac:dyDescent="0.2"/>
    <row r="249" ht="14" x14ac:dyDescent="0.2"/>
    <row r="250" ht="14" x14ac:dyDescent="0.2"/>
    <row r="251" ht="14" x14ac:dyDescent="0.2"/>
    <row r="252" ht="14" x14ac:dyDescent="0.2"/>
    <row r="253" ht="14" x14ac:dyDescent="0.2"/>
    <row r="254" ht="14" x14ac:dyDescent="0.2"/>
    <row r="255" ht="14" x14ac:dyDescent="0.2"/>
    <row r="256" ht="14" x14ac:dyDescent="0.2"/>
    <row r="257" ht="14" x14ac:dyDescent="0.2"/>
    <row r="258" ht="14" x14ac:dyDescent="0.2"/>
    <row r="259" ht="14" x14ac:dyDescent="0.2"/>
    <row r="260" ht="14" x14ac:dyDescent="0.2"/>
    <row r="261" ht="14" x14ac:dyDescent="0.2"/>
    <row r="262" ht="14" x14ac:dyDescent="0.2"/>
    <row r="263" ht="14" x14ac:dyDescent="0.2"/>
    <row r="264" ht="14" x14ac:dyDescent="0.2"/>
    <row r="265" ht="14" x14ac:dyDescent="0.2"/>
    <row r="266" ht="14" x14ac:dyDescent="0.2"/>
    <row r="267" ht="14" x14ac:dyDescent="0.2"/>
    <row r="268" ht="14" x14ac:dyDescent="0.2"/>
    <row r="269" ht="14" x14ac:dyDescent="0.2"/>
    <row r="270" ht="14" x14ac:dyDescent="0.2"/>
    <row r="271" ht="14" x14ac:dyDescent="0.2"/>
    <row r="272" ht="14" x14ac:dyDescent="0.2"/>
    <row r="273" ht="14" x14ac:dyDescent="0.2"/>
    <row r="274" ht="14" x14ac:dyDescent="0.2"/>
    <row r="275" ht="14" x14ac:dyDescent="0.2"/>
    <row r="276" ht="14" x14ac:dyDescent="0.2"/>
    <row r="277" ht="14" x14ac:dyDescent="0.2"/>
    <row r="278" ht="14" x14ac:dyDescent="0.2"/>
    <row r="279" ht="14" x14ac:dyDescent="0.2"/>
    <row r="280" ht="14" x14ac:dyDescent="0.2"/>
    <row r="281" ht="14" x14ac:dyDescent="0.2"/>
    <row r="282" ht="14" x14ac:dyDescent="0.2"/>
    <row r="283" ht="14" x14ac:dyDescent="0.2"/>
    <row r="284" ht="14" x14ac:dyDescent="0.2"/>
    <row r="285" ht="14" x14ac:dyDescent="0.2"/>
    <row r="286" ht="14" x14ac:dyDescent="0.2"/>
    <row r="287" ht="14" x14ac:dyDescent="0.2"/>
    <row r="288" ht="14" x14ac:dyDescent="0.2"/>
    <row r="289" ht="14" x14ac:dyDescent="0.2"/>
    <row r="290" ht="14" x14ac:dyDescent="0.2"/>
    <row r="291" ht="14" x14ac:dyDescent="0.2"/>
    <row r="292" ht="14" x14ac:dyDescent="0.2"/>
    <row r="293" ht="14" x14ac:dyDescent="0.2"/>
    <row r="294" ht="14" x14ac:dyDescent="0.2"/>
    <row r="295" ht="14" x14ac:dyDescent="0.2"/>
    <row r="296" ht="14" x14ac:dyDescent="0.2"/>
    <row r="297" ht="14" x14ac:dyDescent="0.2"/>
    <row r="298" ht="14" x14ac:dyDescent="0.2"/>
    <row r="299" ht="14" x14ac:dyDescent="0.2"/>
    <row r="300" ht="14" x14ac:dyDescent="0.2"/>
    <row r="301" ht="14" x14ac:dyDescent="0.2"/>
    <row r="302" ht="14" x14ac:dyDescent="0.2"/>
    <row r="303" ht="14" x14ac:dyDescent="0.2"/>
    <row r="304" ht="14" x14ac:dyDescent="0.2"/>
    <row r="305" ht="14" x14ac:dyDescent="0.2"/>
    <row r="306" ht="14" x14ac:dyDescent="0.2"/>
    <row r="307" ht="14" x14ac:dyDescent="0.2"/>
    <row r="308" ht="14" x14ac:dyDescent="0.2"/>
    <row r="309" ht="14" x14ac:dyDescent="0.2"/>
    <row r="310" ht="14" x14ac:dyDescent="0.2"/>
    <row r="311" ht="14" x14ac:dyDescent="0.2"/>
    <row r="312" ht="14" x14ac:dyDescent="0.2"/>
    <row r="313" ht="14" x14ac:dyDescent="0.2"/>
    <row r="314" ht="14" x14ac:dyDescent="0.2"/>
    <row r="315" ht="14" x14ac:dyDescent="0.2"/>
    <row r="316" ht="14" x14ac:dyDescent="0.2"/>
    <row r="317" ht="14" x14ac:dyDescent="0.2"/>
    <row r="318" ht="14" x14ac:dyDescent="0.2"/>
    <row r="319" ht="14" x14ac:dyDescent="0.2"/>
    <row r="320" ht="14" x14ac:dyDescent="0.2"/>
    <row r="321" ht="14" x14ac:dyDescent="0.2"/>
    <row r="322" ht="14" x14ac:dyDescent="0.2"/>
    <row r="323" ht="14" x14ac:dyDescent="0.2"/>
    <row r="324" ht="14" x14ac:dyDescent="0.2"/>
    <row r="325" ht="14" x14ac:dyDescent="0.2"/>
    <row r="326" ht="14" x14ac:dyDescent="0.2"/>
    <row r="327" ht="14" x14ac:dyDescent="0.2"/>
    <row r="328" ht="14" x14ac:dyDescent="0.2"/>
    <row r="329" ht="14" x14ac:dyDescent="0.2"/>
    <row r="330" ht="14" x14ac:dyDescent="0.2"/>
    <row r="331" ht="14" x14ac:dyDescent="0.2"/>
    <row r="332" ht="14" x14ac:dyDescent="0.2"/>
    <row r="333" ht="14" x14ac:dyDescent="0.2"/>
    <row r="334" ht="14" x14ac:dyDescent="0.2"/>
    <row r="335" ht="14" x14ac:dyDescent="0.2"/>
    <row r="336" ht="14" x14ac:dyDescent="0.2"/>
    <row r="337" ht="14" x14ac:dyDescent="0.2"/>
    <row r="338" ht="14" x14ac:dyDescent="0.2"/>
    <row r="339" ht="14" x14ac:dyDescent="0.2"/>
    <row r="340" ht="14" x14ac:dyDescent="0.2"/>
    <row r="341" ht="14" x14ac:dyDescent="0.2"/>
    <row r="342" ht="14" x14ac:dyDescent="0.2"/>
    <row r="343" ht="14" x14ac:dyDescent="0.2"/>
    <row r="344" ht="14" x14ac:dyDescent="0.2"/>
    <row r="345" ht="14" x14ac:dyDescent="0.2"/>
    <row r="346" ht="14" x14ac:dyDescent="0.2"/>
    <row r="347" ht="14" x14ac:dyDescent="0.2"/>
    <row r="348" ht="14" x14ac:dyDescent="0.2"/>
    <row r="349" ht="14" x14ac:dyDescent="0.2"/>
    <row r="350" ht="14" x14ac:dyDescent="0.2"/>
    <row r="351" ht="14" x14ac:dyDescent="0.2"/>
  </sheetData>
  <autoFilter ref="A1:DU175" xr:uid="{2AC3EB01-1890-4091-8A0D-3295120D0A45}"/>
  <phoneticPr fontId="65" type="noConversion"/>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8786-6BC4-4875-B0B5-6C25365F91B5}">
  <dimension ref="A1:EC68"/>
  <sheetViews>
    <sheetView showGridLines="0" zoomScale="115" zoomScaleNormal="80" workbookViewId="0">
      <pane ySplit="2" topLeftCell="A32" activePane="bottomLeft" state="frozen"/>
      <selection pane="bottomLeft" activeCell="C59" sqref="C59"/>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5" customWidth="1"/>
    <col min="6" max="6" width="50.5" style="59" customWidth="1"/>
    <col min="7" max="7" width="14" style="59" customWidth="1"/>
    <col min="8" max="8" width="1.33203125" style="339" customWidth="1"/>
    <col min="9" max="9" width="20.33203125" style="56" customWidth="1"/>
    <col min="10" max="10" width="20.5" style="56" customWidth="1"/>
    <col min="11" max="16384" width="8.83203125" style="36"/>
  </cols>
  <sheetData>
    <row r="1" spans="1:133" s="31" customFormat="1" x14ac:dyDescent="0.2">
      <c r="A1" s="457" t="s">
        <v>38</v>
      </c>
      <c r="B1" s="457"/>
      <c r="C1" s="457"/>
      <c r="D1" s="457"/>
      <c r="E1" s="457"/>
      <c r="F1" s="457"/>
      <c r="G1" s="457"/>
      <c r="H1" s="323"/>
      <c r="I1" s="441"/>
      <c r="J1" s="441"/>
    </row>
    <row r="2" spans="1:133" s="29" customFormat="1" ht="30" x14ac:dyDescent="0.2">
      <c r="A2" s="27" t="s">
        <v>39</v>
      </c>
      <c r="B2" s="26" t="s">
        <v>40</v>
      </c>
      <c r="C2" s="27" t="s">
        <v>41</v>
      </c>
      <c r="D2" s="27" t="s">
        <v>42</v>
      </c>
      <c r="E2" s="27" t="s">
        <v>43</v>
      </c>
      <c r="F2" s="27" t="s">
        <v>44</v>
      </c>
      <c r="G2" s="27" t="s">
        <v>45</v>
      </c>
      <c r="H2" s="338"/>
      <c r="I2" s="89" t="s">
        <v>46</v>
      </c>
      <c r="J2" s="301" t="s">
        <v>47</v>
      </c>
    </row>
    <row r="3" spans="1:133" s="303" customFormat="1" x14ac:dyDescent="0.2">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42">
        <v>1</v>
      </c>
      <c r="B4" s="444" t="s">
        <v>50</v>
      </c>
      <c r="C4" s="480" t="s">
        <v>297</v>
      </c>
      <c r="D4" s="73" t="s">
        <v>52</v>
      </c>
      <c r="E4" s="271" t="s">
        <v>53</v>
      </c>
      <c r="F4" s="74" t="s">
        <v>54</v>
      </c>
      <c r="G4" s="74"/>
      <c r="H4" s="324"/>
      <c r="I4" s="69" t="s">
        <v>52</v>
      </c>
      <c r="J4" s="71" t="s">
        <v>55</v>
      </c>
    </row>
    <row r="5" spans="1:133" ht="24" x14ac:dyDescent="0.2">
      <c r="A5" s="443"/>
      <c r="B5" s="445"/>
      <c r="C5" s="481"/>
      <c r="D5" s="73" t="s">
        <v>56</v>
      </c>
      <c r="E5" s="271" t="s">
        <v>57</v>
      </c>
      <c r="F5" s="74" t="s">
        <v>58</v>
      </c>
      <c r="G5" s="74"/>
      <c r="H5" s="324"/>
      <c r="I5" s="69" t="s">
        <v>59</v>
      </c>
      <c r="J5" s="69" t="s">
        <v>60</v>
      </c>
    </row>
    <row r="6" spans="1:133" ht="24" x14ac:dyDescent="0.2">
      <c r="A6" s="443"/>
      <c r="B6" s="445"/>
      <c r="C6" s="481"/>
      <c r="D6" s="73" t="s">
        <v>61</v>
      </c>
      <c r="E6" s="271" t="s">
        <v>62</v>
      </c>
      <c r="F6" s="200" t="s">
        <v>58</v>
      </c>
      <c r="G6" s="206"/>
      <c r="H6" s="325"/>
      <c r="I6" s="326" t="s">
        <v>61</v>
      </c>
      <c r="J6" s="204" t="s">
        <v>55</v>
      </c>
    </row>
    <row r="7" spans="1:133" ht="72" x14ac:dyDescent="0.2">
      <c r="A7" s="443"/>
      <c r="B7" s="445"/>
      <c r="C7" s="481"/>
      <c r="D7" s="73" t="s">
        <v>63</v>
      </c>
      <c r="E7" s="271" t="s">
        <v>298</v>
      </c>
      <c r="F7" s="74" t="s">
        <v>65</v>
      </c>
      <c r="G7" s="74"/>
      <c r="H7" s="324"/>
      <c r="I7" s="69" t="s">
        <v>66</v>
      </c>
      <c r="J7" s="69" t="s">
        <v>67</v>
      </c>
    </row>
    <row r="8" spans="1:133" ht="108" x14ac:dyDescent="0.2">
      <c r="A8" s="443"/>
      <c r="B8" s="445"/>
      <c r="C8" s="481"/>
      <c r="D8" s="73" t="s">
        <v>68</v>
      </c>
      <c r="E8" s="271" t="s">
        <v>69</v>
      </c>
      <c r="F8" s="74" t="s">
        <v>65</v>
      </c>
      <c r="G8" s="72"/>
      <c r="H8" s="327"/>
      <c r="I8" s="70" t="s">
        <v>70</v>
      </c>
      <c r="J8" s="70" t="s">
        <v>71</v>
      </c>
    </row>
    <row r="9" spans="1:133" ht="36" x14ac:dyDescent="0.2">
      <c r="A9" s="443"/>
      <c r="B9" s="445"/>
      <c r="C9" s="481"/>
      <c r="D9" s="73" t="s">
        <v>72</v>
      </c>
      <c r="E9" s="271" t="s">
        <v>73</v>
      </c>
      <c r="F9" s="200" t="s">
        <v>58</v>
      </c>
      <c r="G9" s="73"/>
      <c r="H9" s="328"/>
      <c r="I9" s="69" t="s">
        <v>74</v>
      </c>
      <c r="J9" s="69" t="s">
        <v>75</v>
      </c>
    </row>
    <row r="10" spans="1:133" ht="30" x14ac:dyDescent="0.2">
      <c r="A10" s="443"/>
      <c r="B10" s="445"/>
      <c r="C10" s="481"/>
      <c r="D10" s="73" t="s">
        <v>76</v>
      </c>
      <c r="E10" s="271" t="s">
        <v>77</v>
      </c>
      <c r="F10" s="74" t="s">
        <v>58</v>
      </c>
      <c r="G10" s="74"/>
      <c r="H10" s="324"/>
      <c r="I10" s="69" t="s">
        <v>78</v>
      </c>
      <c r="J10" s="69" t="s">
        <v>55</v>
      </c>
    </row>
    <row r="11" spans="1:133" ht="75" x14ac:dyDescent="0.2">
      <c r="A11" s="443"/>
      <c r="B11" s="445"/>
      <c r="C11" s="481"/>
      <c r="D11" s="73" t="s">
        <v>79</v>
      </c>
      <c r="E11" s="73" t="s">
        <v>79</v>
      </c>
      <c r="F11" s="207" t="s">
        <v>81</v>
      </c>
      <c r="G11" s="206" t="s">
        <v>82</v>
      </c>
      <c r="H11" s="325"/>
      <c r="I11" s="69" t="s">
        <v>78</v>
      </c>
      <c r="J11" s="69" t="s">
        <v>55</v>
      </c>
    </row>
    <row r="12" spans="1:133" ht="60" x14ac:dyDescent="0.2">
      <c r="A12" s="443"/>
      <c r="B12" s="445"/>
      <c r="C12" s="481"/>
      <c r="D12" s="73" t="s">
        <v>83</v>
      </c>
      <c r="E12" s="271" t="s">
        <v>84</v>
      </c>
      <c r="F12" s="207" t="s">
        <v>85</v>
      </c>
      <c r="G12" s="206" t="s">
        <v>82</v>
      </c>
      <c r="H12" s="325"/>
      <c r="I12" s="69" t="s">
        <v>78</v>
      </c>
      <c r="J12" s="69" t="s">
        <v>55</v>
      </c>
    </row>
    <row r="13" spans="1:133" ht="48" x14ac:dyDescent="0.2">
      <c r="A13" s="443"/>
      <c r="B13" s="445"/>
      <c r="C13" s="481"/>
      <c r="D13" s="73" t="s">
        <v>86</v>
      </c>
      <c r="E13" s="271" t="s">
        <v>87</v>
      </c>
      <c r="F13" s="73" t="s">
        <v>88</v>
      </c>
      <c r="G13" s="206" t="s">
        <v>89</v>
      </c>
      <c r="H13" s="325"/>
      <c r="I13" s="203" t="s">
        <v>90</v>
      </c>
      <c r="J13" s="204" t="s">
        <v>91</v>
      </c>
    </row>
    <row r="14" spans="1:133" s="42" customFormat="1" ht="30" x14ac:dyDescent="0.2">
      <c r="A14" s="443"/>
      <c r="B14" s="445"/>
      <c r="C14" s="481"/>
      <c r="D14" s="73" t="s">
        <v>92</v>
      </c>
      <c r="E14" s="271" t="s">
        <v>93</v>
      </c>
      <c r="F14" s="73" t="s">
        <v>88</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x14ac:dyDescent="0.2">
      <c r="A15" s="443"/>
      <c r="B15" s="445"/>
      <c r="C15" s="482"/>
      <c r="D15" s="73" t="s">
        <v>94</v>
      </c>
      <c r="E15" s="271"/>
      <c r="F15" s="73" t="s">
        <v>95</v>
      </c>
      <c r="G15" s="73" t="s">
        <v>96</v>
      </c>
      <c r="H15" s="328"/>
      <c r="I15" s="69" t="s">
        <v>90</v>
      </c>
      <c r="J15" s="69" t="s">
        <v>91</v>
      </c>
    </row>
    <row r="16" spans="1:133" ht="36" x14ac:dyDescent="0.2">
      <c r="A16" s="449" t="s">
        <v>97</v>
      </c>
      <c r="B16" s="450" t="s">
        <v>98</v>
      </c>
      <c r="C16" s="451" t="s">
        <v>99</v>
      </c>
      <c r="D16" s="73" t="s">
        <v>52</v>
      </c>
      <c r="E16" s="271" t="s">
        <v>53</v>
      </c>
      <c r="F16" s="74" t="s">
        <v>54</v>
      </c>
      <c r="G16" s="72"/>
      <c r="H16" s="327"/>
      <c r="I16" s="70" t="s">
        <v>90</v>
      </c>
      <c r="J16" s="69" t="s">
        <v>55</v>
      </c>
    </row>
    <row r="17" spans="1:133" ht="30" x14ac:dyDescent="0.2">
      <c r="A17" s="449"/>
      <c r="B17" s="450"/>
      <c r="C17" s="452"/>
      <c r="D17" s="73" t="s">
        <v>56</v>
      </c>
      <c r="E17" s="271" t="s">
        <v>57</v>
      </c>
      <c r="F17" s="284" t="s">
        <v>100</v>
      </c>
      <c r="G17" s="73" t="s">
        <v>101</v>
      </c>
      <c r="H17" s="328"/>
      <c r="I17" s="69" t="s">
        <v>59</v>
      </c>
      <c r="J17" s="145" t="s">
        <v>102</v>
      </c>
    </row>
    <row r="18" spans="1:133" ht="24" x14ac:dyDescent="0.2">
      <c r="A18" s="449"/>
      <c r="B18" s="450"/>
      <c r="C18" s="452"/>
      <c r="D18" s="73" t="s">
        <v>61</v>
      </c>
      <c r="E18" s="271" t="s">
        <v>62</v>
      </c>
      <c r="F18" s="200" t="s">
        <v>58</v>
      </c>
      <c r="G18" s="73"/>
      <c r="H18" s="328"/>
      <c r="I18" s="69" t="s">
        <v>61</v>
      </c>
      <c r="J18" s="329" t="s">
        <v>55</v>
      </c>
    </row>
    <row r="19" spans="1:133" ht="15" x14ac:dyDescent="0.2">
      <c r="A19" s="449"/>
      <c r="B19" s="450"/>
      <c r="C19" s="452"/>
      <c r="D19" s="451" t="s">
        <v>76</v>
      </c>
      <c r="E19" s="478" t="s">
        <v>77</v>
      </c>
      <c r="F19" s="73" t="s">
        <v>88</v>
      </c>
      <c r="G19" s="206"/>
      <c r="H19" s="325"/>
      <c r="I19" s="203" t="s">
        <v>78</v>
      </c>
      <c r="J19" s="71" t="s">
        <v>55</v>
      </c>
    </row>
    <row r="20" spans="1:133" s="47" customFormat="1" ht="30" x14ac:dyDescent="0.2">
      <c r="A20" s="449"/>
      <c r="B20" s="450"/>
      <c r="C20" s="452"/>
      <c r="D20" s="477"/>
      <c r="E20" s="479"/>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49"/>
      <c r="B21" s="450"/>
      <c r="C21" s="452"/>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49"/>
      <c r="B22" s="450"/>
      <c r="C22" s="452"/>
      <c r="D22" s="73" t="s">
        <v>83</v>
      </c>
      <c r="E22" s="271" t="s">
        <v>105</v>
      </c>
      <c r="F22" s="207" t="s">
        <v>85</v>
      </c>
      <c r="G22" s="206" t="s">
        <v>104</v>
      </c>
      <c r="H22" s="325"/>
      <c r="I22" s="326" t="s">
        <v>78</v>
      </c>
      <c r="J22" s="69" t="s">
        <v>55</v>
      </c>
    </row>
    <row r="23" spans="1:133" ht="48" x14ac:dyDescent="0.2">
      <c r="A23" s="449"/>
      <c r="B23" s="450"/>
      <c r="C23" s="452"/>
      <c r="D23" s="73" t="s">
        <v>106</v>
      </c>
      <c r="E23" s="271" t="s">
        <v>87</v>
      </c>
      <c r="F23" s="73" t="s">
        <v>88</v>
      </c>
      <c r="G23" s="73" t="s">
        <v>89</v>
      </c>
      <c r="H23" s="328"/>
      <c r="I23" s="69" t="s">
        <v>90</v>
      </c>
      <c r="J23" s="71" t="s">
        <v>91</v>
      </c>
    </row>
    <row r="24" spans="1:133" ht="30" x14ac:dyDescent="0.2">
      <c r="A24" s="449"/>
      <c r="B24" s="450"/>
      <c r="C24" s="452"/>
      <c r="D24" s="73" t="s">
        <v>92</v>
      </c>
      <c r="E24" s="271" t="s">
        <v>107</v>
      </c>
      <c r="F24" s="77" t="s">
        <v>88</v>
      </c>
      <c r="G24" s="73" t="s">
        <v>89</v>
      </c>
      <c r="H24" s="328"/>
      <c r="I24" s="69" t="s">
        <v>90</v>
      </c>
      <c r="J24" s="71" t="s">
        <v>91</v>
      </c>
    </row>
    <row r="25" spans="1:133" ht="30" x14ac:dyDescent="0.2">
      <c r="A25" s="442"/>
      <c r="B25" s="444"/>
      <c r="C25" s="452"/>
      <c r="D25" s="189" t="s">
        <v>94</v>
      </c>
      <c r="E25" s="272"/>
      <c r="F25" s="73" t="s">
        <v>95</v>
      </c>
      <c r="G25" s="73" t="s">
        <v>96</v>
      </c>
      <c r="H25" s="330"/>
      <c r="I25" s="70" t="s">
        <v>90</v>
      </c>
      <c r="J25" s="70" t="s">
        <v>91</v>
      </c>
    </row>
    <row r="26" spans="1:133" ht="36" x14ac:dyDescent="0.2">
      <c r="A26" s="459" t="s">
        <v>108</v>
      </c>
      <c r="B26" s="470" t="s">
        <v>109</v>
      </c>
      <c r="C26" s="474" t="s">
        <v>110</v>
      </c>
      <c r="D26" s="73" t="s">
        <v>52</v>
      </c>
      <c r="E26" s="341" t="s">
        <v>53</v>
      </c>
      <c r="F26" s="155" t="s">
        <v>54</v>
      </c>
      <c r="G26" s="155"/>
      <c r="H26" s="331"/>
      <c r="I26" s="69" t="s">
        <v>52</v>
      </c>
      <c r="J26" s="69" t="s">
        <v>55</v>
      </c>
    </row>
    <row r="27" spans="1:133" ht="36" x14ac:dyDescent="0.2">
      <c r="A27" s="460"/>
      <c r="B27" s="471"/>
      <c r="C27" s="474"/>
      <c r="D27" s="73" t="s">
        <v>56</v>
      </c>
      <c r="E27" s="341" t="s">
        <v>111</v>
      </c>
      <c r="F27" s="261" t="s">
        <v>112</v>
      </c>
      <c r="G27" s="261" t="s">
        <v>101</v>
      </c>
      <c r="H27" s="332"/>
      <c r="I27" s="71" t="s">
        <v>59</v>
      </c>
      <c r="J27" s="71" t="s">
        <v>102</v>
      </c>
    </row>
    <row r="28" spans="1:133" ht="30" x14ac:dyDescent="0.2">
      <c r="A28" s="460"/>
      <c r="B28" s="471"/>
      <c r="C28" s="474"/>
      <c r="D28" s="73" t="s">
        <v>61</v>
      </c>
      <c r="E28" s="341" t="s">
        <v>62</v>
      </c>
      <c r="F28" s="200" t="s">
        <v>112</v>
      </c>
      <c r="G28" s="206" t="s">
        <v>101</v>
      </c>
      <c r="H28" s="325"/>
      <c r="I28" s="326" t="s">
        <v>61</v>
      </c>
      <c r="J28" s="204" t="s">
        <v>55</v>
      </c>
    </row>
    <row r="29" spans="1:133" ht="15" x14ac:dyDescent="0.2">
      <c r="A29" s="460"/>
      <c r="B29" s="471"/>
      <c r="C29" s="474"/>
      <c r="D29" s="474" t="s">
        <v>76</v>
      </c>
      <c r="E29" s="475" t="s">
        <v>77</v>
      </c>
      <c r="F29" s="73" t="s">
        <v>88</v>
      </c>
      <c r="G29" s="73"/>
      <c r="H29" s="328"/>
      <c r="I29" s="69" t="s">
        <v>78</v>
      </c>
      <c r="J29" s="69" t="s">
        <v>55</v>
      </c>
    </row>
    <row r="30" spans="1:133" ht="30" x14ac:dyDescent="0.2">
      <c r="A30" s="460"/>
      <c r="B30" s="471"/>
      <c r="C30" s="474"/>
      <c r="D30" s="474"/>
      <c r="E30" s="476"/>
      <c r="F30" s="73" t="s">
        <v>113</v>
      </c>
      <c r="G30" s="261" t="s">
        <v>101</v>
      </c>
      <c r="H30" s="328"/>
      <c r="I30" s="69" t="s">
        <v>78</v>
      </c>
      <c r="J30" s="69" t="s">
        <v>55</v>
      </c>
    </row>
    <row r="31" spans="1:133" ht="75" x14ac:dyDescent="0.2">
      <c r="A31" s="460"/>
      <c r="B31" s="471"/>
      <c r="C31" s="474"/>
      <c r="D31" s="73" t="s">
        <v>79</v>
      </c>
      <c r="E31" s="341" t="s">
        <v>80</v>
      </c>
      <c r="F31" s="207" t="s">
        <v>81</v>
      </c>
      <c r="G31" s="206" t="s">
        <v>104</v>
      </c>
      <c r="H31" s="325"/>
      <c r="I31" s="326" t="s">
        <v>78</v>
      </c>
      <c r="J31" s="69" t="s">
        <v>55</v>
      </c>
    </row>
    <row r="32" spans="1:133" ht="60" x14ac:dyDescent="0.2">
      <c r="A32" s="460"/>
      <c r="B32" s="471"/>
      <c r="C32" s="474"/>
      <c r="D32" s="73" t="s">
        <v>83</v>
      </c>
      <c r="E32" s="341" t="s">
        <v>105</v>
      </c>
      <c r="F32" s="207" t="s">
        <v>85</v>
      </c>
      <c r="G32" s="206" t="s">
        <v>104</v>
      </c>
      <c r="H32" s="325"/>
      <c r="I32" s="326" t="s">
        <v>78</v>
      </c>
      <c r="J32" s="69" t="s">
        <v>55</v>
      </c>
    </row>
    <row r="33" spans="1:133" s="47" customFormat="1" ht="48" x14ac:dyDescent="0.2">
      <c r="A33" s="460"/>
      <c r="B33" s="471"/>
      <c r="C33" s="474"/>
      <c r="D33" s="73" t="s">
        <v>114</v>
      </c>
      <c r="E33" s="342" t="s">
        <v>87</v>
      </c>
      <c r="F33" s="73" t="s">
        <v>88</v>
      </c>
      <c r="G33" s="73" t="s">
        <v>89</v>
      </c>
      <c r="H33" s="328"/>
      <c r="I33" s="69" t="s">
        <v>90</v>
      </c>
      <c r="J33" s="69"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x14ac:dyDescent="0.2">
      <c r="A34" s="460"/>
      <c r="B34" s="471"/>
      <c r="C34" s="474"/>
      <c r="D34" s="73" t="s">
        <v>92</v>
      </c>
      <c r="E34" s="343" t="s">
        <v>107</v>
      </c>
      <c r="F34" s="73" t="s">
        <v>88</v>
      </c>
      <c r="G34" s="189" t="s">
        <v>89</v>
      </c>
      <c r="H34" s="330"/>
      <c r="I34" s="70" t="s">
        <v>90</v>
      </c>
      <c r="J34" s="69"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30" x14ac:dyDescent="0.2">
      <c r="A35" s="461"/>
      <c r="B35" s="472"/>
      <c r="C35" s="474"/>
      <c r="D35" s="73" t="s">
        <v>94</v>
      </c>
      <c r="E35" s="341"/>
      <c r="F35" s="73" t="s">
        <v>95</v>
      </c>
      <c r="G35" s="73" t="s">
        <v>96</v>
      </c>
      <c r="H35" s="333"/>
      <c r="I35" s="334" t="s">
        <v>90</v>
      </c>
      <c r="J35" s="69" t="s">
        <v>91</v>
      </c>
    </row>
    <row r="36" spans="1:133" ht="60" x14ac:dyDescent="0.2">
      <c r="A36" s="459" t="s">
        <v>115</v>
      </c>
      <c r="B36" s="462" t="s">
        <v>116</v>
      </c>
      <c r="C36" s="466" t="s">
        <v>117</v>
      </c>
      <c r="D36" s="206" t="s">
        <v>118</v>
      </c>
      <c r="E36" s="271" t="s">
        <v>119</v>
      </c>
      <c r="F36" s="74" t="s">
        <v>120</v>
      </c>
      <c r="G36" s="74" t="s">
        <v>101</v>
      </c>
      <c r="H36" s="335"/>
      <c r="I36" s="136" t="s">
        <v>121</v>
      </c>
      <c r="J36" s="70" t="s">
        <v>55</v>
      </c>
    </row>
    <row r="37" spans="1:133" ht="60" x14ac:dyDescent="0.2">
      <c r="A37" s="460"/>
      <c r="B37" s="463"/>
      <c r="C37" s="466"/>
      <c r="D37" s="189" t="s">
        <v>122</v>
      </c>
      <c r="E37" s="272" t="s">
        <v>123</v>
      </c>
      <c r="F37" s="72" t="s">
        <v>120</v>
      </c>
      <c r="G37" s="72" t="s">
        <v>101</v>
      </c>
      <c r="H37" s="336"/>
      <c r="I37" s="329" t="s">
        <v>124</v>
      </c>
      <c r="J37" s="70" t="s">
        <v>125</v>
      </c>
    </row>
    <row r="38" spans="1:133" ht="60" x14ac:dyDescent="0.2">
      <c r="A38" s="460"/>
      <c r="B38" s="463"/>
      <c r="C38" s="466"/>
      <c r="D38" s="73" t="s">
        <v>126</v>
      </c>
      <c r="E38" s="271" t="s">
        <v>127</v>
      </c>
      <c r="F38" s="74" t="s">
        <v>120</v>
      </c>
      <c r="G38" s="74" t="s">
        <v>101</v>
      </c>
      <c r="H38" s="337"/>
      <c r="I38" s="69" t="s">
        <v>128</v>
      </c>
      <c r="J38" s="69" t="s">
        <v>129</v>
      </c>
    </row>
    <row r="39" spans="1:133" ht="84" x14ac:dyDescent="0.2">
      <c r="A39" s="460"/>
      <c r="B39" s="463"/>
      <c r="C39" s="466"/>
      <c r="D39" s="73" t="s">
        <v>130</v>
      </c>
      <c r="E39" s="271" t="s">
        <v>131</v>
      </c>
      <c r="F39" s="74" t="s">
        <v>120</v>
      </c>
      <c r="G39" s="74" t="s">
        <v>101</v>
      </c>
      <c r="H39" s="324"/>
      <c r="I39" s="69" t="s">
        <v>132</v>
      </c>
      <c r="J39" s="69" t="s">
        <v>133</v>
      </c>
    </row>
    <row r="40" spans="1:133" ht="36" x14ac:dyDescent="0.2">
      <c r="A40" s="460"/>
      <c r="B40" s="463"/>
      <c r="C40" s="466"/>
      <c r="D40" s="189" t="s">
        <v>134</v>
      </c>
      <c r="E40" s="272" t="s">
        <v>135</v>
      </c>
      <c r="F40" s="72" t="s">
        <v>58</v>
      </c>
      <c r="G40" s="189"/>
      <c r="H40" s="330"/>
      <c r="I40" s="70" t="s">
        <v>59</v>
      </c>
      <c r="J40" s="70" t="s">
        <v>60</v>
      </c>
    </row>
    <row r="41" spans="1:133" ht="30" x14ac:dyDescent="0.2">
      <c r="A41" s="460"/>
      <c r="B41" s="463"/>
      <c r="C41" s="466"/>
      <c r="D41" s="73" t="s">
        <v>61</v>
      </c>
      <c r="E41" s="319" t="s">
        <v>62</v>
      </c>
      <c r="F41" s="74" t="s">
        <v>112</v>
      </c>
      <c r="G41" s="73" t="s">
        <v>101</v>
      </c>
      <c r="H41" s="328"/>
      <c r="I41" s="69" t="s">
        <v>61</v>
      </c>
      <c r="J41" s="69" t="s">
        <v>55</v>
      </c>
    </row>
    <row r="42" spans="1:133" ht="72" x14ac:dyDescent="0.2">
      <c r="A42" s="460"/>
      <c r="B42" s="463"/>
      <c r="C42" s="466"/>
      <c r="D42" s="73" t="s">
        <v>76</v>
      </c>
      <c r="E42" s="319" t="s">
        <v>136</v>
      </c>
      <c r="F42" s="74" t="s">
        <v>120</v>
      </c>
      <c r="G42" s="73" t="s">
        <v>137</v>
      </c>
      <c r="H42" s="328"/>
      <c r="I42" s="69" t="s">
        <v>78</v>
      </c>
      <c r="J42" s="69" t="s">
        <v>55</v>
      </c>
    </row>
    <row r="43" spans="1:133" ht="48" x14ac:dyDescent="0.2">
      <c r="A43" s="460"/>
      <c r="B43" s="463"/>
      <c r="C43" s="466"/>
      <c r="D43" s="261" t="s">
        <v>114</v>
      </c>
      <c r="E43" s="271" t="s">
        <v>87</v>
      </c>
      <c r="F43" s="320" t="s">
        <v>117</v>
      </c>
      <c r="G43" s="206" t="s">
        <v>89</v>
      </c>
      <c r="H43" s="325"/>
      <c r="I43" s="203" t="s">
        <v>90</v>
      </c>
      <c r="J43" s="69" t="s">
        <v>91</v>
      </c>
    </row>
    <row r="44" spans="1:133" ht="30" x14ac:dyDescent="0.2">
      <c r="A44" s="460"/>
      <c r="B44" s="463"/>
      <c r="C44" s="466"/>
      <c r="D44" s="321" t="s">
        <v>92</v>
      </c>
      <c r="E44" s="322" t="s">
        <v>107</v>
      </c>
      <c r="F44" s="189" t="s">
        <v>117</v>
      </c>
      <c r="G44" s="189" t="s">
        <v>89</v>
      </c>
      <c r="H44" s="330"/>
      <c r="I44" s="70" t="s">
        <v>90</v>
      </c>
      <c r="J44" s="69" t="s">
        <v>91</v>
      </c>
    </row>
    <row r="45" spans="1:133" ht="30" x14ac:dyDescent="0.2">
      <c r="A45" s="461"/>
      <c r="B45" s="464"/>
      <c r="C45" s="467"/>
      <c r="D45" s="73" t="s">
        <v>94</v>
      </c>
      <c r="E45" s="271"/>
      <c r="F45" s="207" t="s">
        <v>95</v>
      </c>
      <c r="G45" s="73" t="s">
        <v>96</v>
      </c>
      <c r="H45" s="328"/>
      <c r="I45" s="69" t="s">
        <v>90</v>
      </c>
      <c r="J45" s="69" t="s">
        <v>91</v>
      </c>
    </row>
    <row r="46" spans="1:133" x14ac:dyDescent="0.2">
      <c r="A46" s="302" t="s">
        <v>139</v>
      </c>
      <c r="B46" s="302" t="s">
        <v>140</v>
      </c>
      <c r="C46" s="112"/>
      <c r="D46" s="111"/>
      <c r="E46" s="270"/>
      <c r="F46" s="108"/>
      <c r="G46" s="108"/>
      <c r="H46" s="108"/>
      <c r="I46" s="108"/>
      <c r="J46" s="108"/>
    </row>
    <row r="47" spans="1:133" ht="36" x14ac:dyDescent="0.2">
      <c r="A47" s="449" t="s">
        <v>141</v>
      </c>
      <c r="B47" s="450" t="s">
        <v>50</v>
      </c>
      <c r="C47" s="474" t="s">
        <v>142</v>
      </c>
      <c r="D47" s="73" t="s">
        <v>52</v>
      </c>
      <c r="E47" s="271" t="s">
        <v>53</v>
      </c>
      <c r="F47" s="74" t="s">
        <v>54</v>
      </c>
      <c r="G47" s="74"/>
      <c r="H47" s="324"/>
      <c r="I47" s="69" t="s">
        <v>52</v>
      </c>
      <c r="J47" s="69" t="s">
        <v>55</v>
      </c>
    </row>
    <row r="48" spans="1:133" ht="24" x14ac:dyDescent="0.2">
      <c r="A48" s="449"/>
      <c r="B48" s="450"/>
      <c r="C48" s="474"/>
      <c r="D48" s="73" t="s">
        <v>56</v>
      </c>
      <c r="E48" s="271" t="s">
        <v>57</v>
      </c>
      <c r="F48" s="74" t="s">
        <v>58</v>
      </c>
      <c r="G48" s="74"/>
      <c r="H48" s="324"/>
      <c r="I48" s="69" t="s">
        <v>59</v>
      </c>
      <c r="J48" s="69" t="s">
        <v>60</v>
      </c>
    </row>
    <row r="49" spans="1:10" ht="24" x14ac:dyDescent="0.2">
      <c r="A49" s="449"/>
      <c r="B49" s="450"/>
      <c r="C49" s="474"/>
      <c r="D49" s="73" t="s">
        <v>61</v>
      </c>
      <c r="E49" s="271" t="s">
        <v>62</v>
      </c>
      <c r="F49" s="74" t="s">
        <v>58</v>
      </c>
      <c r="G49" s="73"/>
      <c r="H49" s="328"/>
      <c r="I49" s="69" t="s">
        <v>61</v>
      </c>
      <c r="J49" s="69" t="s">
        <v>55</v>
      </c>
    </row>
    <row r="50" spans="1:10" ht="117.75" customHeight="1" x14ac:dyDescent="0.2">
      <c r="A50" s="449"/>
      <c r="B50" s="450"/>
      <c r="C50" s="474"/>
      <c r="D50" s="73" t="s">
        <v>63</v>
      </c>
      <c r="E50" s="271" t="s">
        <v>64</v>
      </c>
      <c r="F50" s="74" t="s">
        <v>65</v>
      </c>
      <c r="G50" s="74"/>
      <c r="H50" s="324"/>
      <c r="I50" s="69" t="s">
        <v>66</v>
      </c>
      <c r="J50" s="69" t="s">
        <v>67</v>
      </c>
    </row>
    <row r="51" spans="1:10" ht="108" x14ac:dyDescent="0.2">
      <c r="A51" s="449"/>
      <c r="B51" s="450"/>
      <c r="C51" s="474"/>
      <c r="D51" s="73" t="s">
        <v>68</v>
      </c>
      <c r="E51" s="271" t="s">
        <v>69</v>
      </c>
      <c r="F51" s="74" t="s">
        <v>65</v>
      </c>
      <c r="G51" s="74"/>
      <c r="H51" s="324"/>
      <c r="I51" s="69" t="s">
        <v>70</v>
      </c>
      <c r="J51" s="69" t="s">
        <v>71</v>
      </c>
    </row>
    <row r="52" spans="1:10" ht="36" x14ac:dyDescent="0.2">
      <c r="A52" s="449"/>
      <c r="B52" s="450"/>
      <c r="C52" s="474"/>
      <c r="D52" s="73" t="s">
        <v>143</v>
      </c>
      <c r="E52" s="271" t="s">
        <v>73</v>
      </c>
      <c r="F52" s="74" t="s">
        <v>58</v>
      </c>
      <c r="G52" s="73"/>
      <c r="H52" s="328"/>
      <c r="I52" s="69" t="s">
        <v>74</v>
      </c>
      <c r="J52" s="69" t="s">
        <v>75</v>
      </c>
    </row>
    <row r="53" spans="1:10" ht="30" x14ac:dyDescent="0.2">
      <c r="A53" s="449"/>
      <c r="B53" s="450"/>
      <c r="C53" s="474"/>
      <c r="D53" s="73" t="s">
        <v>76</v>
      </c>
      <c r="E53" s="271" t="s">
        <v>77</v>
      </c>
      <c r="F53" s="74" t="s">
        <v>58</v>
      </c>
      <c r="G53" s="74"/>
      <c r="H53" s="324"/>
      <c r="I53" s="69" t="s">
        <v>78</v>
      </c>
      <c r="J53" s="69" t="s">
        <v>55</v>
      </c>
    </row>
    <row r="54" spans="1:10" ht="75" x14ac:dyDescent="0.2">
      <c r="A54" s="449"/>
      <c r="B54" s="450"/>
      <c r="C54" s="474"/>
      <c r="D54" s="73" t="s">
        <v>79</v>
      </c>
      <c r="E54" s="271" t="s">
        <v>80</v>
      </c>
      <c r="F54" s="73" t="s">
        <v>81</v>
      </c>
      <c r="G54" s="73" t="s">
        <v>82</v>
      </c>
      <c r="H54" s="328"/>
      <c r="I54" s="69" t="s">
        <v>78</v>
      </c>
      <c r="J54" s="69" t="s">
        <v>55</v>
      </c>
    </row>
    <row r="55" spans="1:10" ht="60" x14ac:dyDescent="0.2">
      <c r="A55" s="449"/>
      <c r="B55" s="450"/>
      <c r="C55" s="474"/>
      <c r="D55" s="73" t="s">
        <v>83</v>
      </c>
      <c r="E55" s="271" t="s">
        <v>84</v>
      </c>
      <c r="F55" s="73" t="s">
        <v>85</v>
      </c>
      <c r="G55" s="73" t="s">
        <v>82</v>
      </c>
      <c r="H55" s="328"/>
      <c r="I55" s="69" t="s">
        <v>78</v>
      </c>
      <c r="J55" s="69" t="s">
        <v>55</v>
      </c>
    </row>
    <row r="56" spans="1:10" ht="60" x14ac:dyDescent="0.2">
      <c r="A56" s="449"/>
      <c r="B56" s="450"/>
      <c r="C56" s="474"/>
      <c r="D56" s="73" t="s">
        <v>106</v>
      </c>
      <c r="E56" s="271" t="s">
        <v>144</v>
      </c>
      <c r="F56" s="73" t="s">
        <v>88</v>
      </c>
      <c r="G56" s="73" t="s">
        <v>89</v>
      </c>
      <c r="H56" s="328"/>
      <c r="I56" s="69" t="s">
        <v>90</v>
      </c>
      <c r="J56" s="69" t="s">
        <v>91</v>
      </c>
    </row>
    <row r="57" spans="1:10" ht="30" x14ac:dyDescent="0.2">
      <c r="A57" s="449"/>
      <c r="B57" s="450"/>
      <c r="C57" s="474"/>
      <c r="D57" s="73" t="s">
        <v>92</v>
      </c>
      <c r="E57" s="271" t="s">
        <v>93</v>
      </c>
      <c r="F57" s="73" t="s">
        <v>88</v>
      </c>
      <c r="G57" s="73" t="s">
        <v>89</v>
      </c>
      <c r="H57" s="328"/>
      <c r="I57" s="69" t="s">
        <v>90</v>
      </c>
      <c r="J57" s="69" t="s">
        <v>91</v>
      </c>
    </row>
    <row r="58" spans="1:10" ht="30" x14ac:dyDescent="0.2">
      <c r="A58" s="449"/>
      <c r="B58" s="450"/>
      <c r="C58" s="474"/>
      <c r="D58" s="73" t="s">
        <v>94</v>
      </c>
      <c r="E58" s="271"/>
      <c r="F58" s="73" t="s">
        <v>95</v>
      </c>
      <c r="G58" s="73" t="s">
        <v>96</v>
      </c>
      <c r="H58" s="328"/>
      <c r="I58" s="69" t="s">
        <v>90</v>
      </c>
      <c r="J58" s="69" t="s">
        <v>91</v>
      </c>
    </row>
    <row r="59" spans="1:10" ht="36" x14ac:dyDescent="0.2">
      <c r="A59" s="459" t="s">
        <v>108</v>
      </c>
      <c r="B59" s="470" t="s">
        <v>109</v>
      </c>
      <c r="C59" s="473" t="s">
        <v>299</v>
      </c>
      <c r="D59" s="73" t="s">
        <v>52</v>
      </c>
      <c r="E59" s="341" t="s">
        <v>53</v>
      </c>
      <c r="F59" s="155" t="s">
        <v>54</v>
      </c>
      <c r="G59" s="155"/>
      <c r="H59" s="331"/>
      <c r="I59" s="69" t="s">
        <v>52</v>
      </c>
      <c r="J59" s="69" t="s">
        <v>55</v>
      </c>
    </row>
    <row r="60" spans="1:10" ht="36" x14ac:dyDescent="0.2">
      <c r="A60" s="460"/>
      <c r="B60" s="471"/>
      <c r="C60" s="473"/>
      <c r="D60" s="73" t="s">
        <v>56</v>
      </c>
      <c r="E60" s="341" t="s">
        <v>111</v>
      </c>
      <c r="F60" s="261" t="s">
        <v>112</v>
      </c>
      <c r="G60" s="261" t="s">
        <v>101</v>
      </c>
      <c r="H60" s="332"/>
      <c r="I60" s="71" t="s">
        <v>59</v>
      </c>
      <c r="J60" s="71" t="s">
        <v>102</v>
      </c>
    </row>
    <row r="61" spans="1:10" ht="30" x14ac:dyDescent="0.2">
      <c r="A61" s="460"/>
      <c r="B61" s="471"/>
      <c r="C61" s="473"/>
      <c r="D61" s="73" t="s">
        <v>61</v>
      </c>
      <c r="E61" s="341" t="s">
        <v>62</v>
      </c>
      <c r="F61" s="200" t="s">
        <v>112</v>
      </c>
      <c r="G61" s="206" t="s">
        <v>101</v>
      </c>
      <c r="H61" s="325"/>
      <c r="I61" s="326" t="s">
        <v>61</v>
      </c>
      <c r="J61" s="204" t="s">
        <v>55</v>
      </c>
    </row>
    <row r="62" spans="1:10" ht="15" x14ac:dyDescent="0.2">
      <c r="A62" s="460"/>
      <c r="B62" s="471"/>
      <c r="C62" s="473"/>
      <c r="D62" s="474" t="s">
        <v>76</v>
      </c>
      <c r="E62" s="475" t="s">
        <v>77</v>
      </c>
      <c r="F62" s="73" t="s">
        <v>88</v>
      </c>
      <c r="G62" s="73"/>
      <c r="H62" s="328"/>
      <c r="I62" s="69" t="s">
        <v>78</v>
      </c>
      <c r="J62" s="69" t="s">
        <v>55</v>
      </c>
    </row>
    <row r="63" spans="1:10" ht="30" x14ac:dyDescent="0.2">
      <c r="A63" s="460"/>
      <c r="B63" s="471"/>
      <c r="C63" s="473"/>
      <c r="D63" s="474"/>
      <c r="E63" s="476"/>
      <c r="F63" s="73" t="s">
        <v>113</v>
      </c>
      <c r="G63" s="261" t="s">
        <v>101</v>
      </c>
      <c r="H63" s="328"/>
      <c r="I63" s="69" t="s">
        <v>78</v>
      </c>
      <c r="J63" s="69" t="s">
        <v>55</v>
      </c>
    </row>
    <row r="64" spans="1:10" ht="75" x14ac:dyDescent="0.2">
      <c r="A64" s="460"/>
      <c r="B64" s="471"/>
      <c r="C64" s="473"/>
      <c r="D64" s="73" t="s">
        <v>79</v>
      </c>
      <c r="E64" s="341" t="s">
        <v>80</v>
      </c>
      <c r="F64" s="207" t="s">
        <v>81</v>
      </c>
      <c r="G64" s="206" t="s">
        <v>104</v>
      </c>
      <c r="H64" s="325"/>
      <c r="I64" s="326" t="s">
        <v>78</v>
      </c>
      <c r="J64" s="69" t="s">
        <v>55</v>
      </c>
    </row>
    <row r="65" spans="1:133" ht="60" x14ac:dyDescent="0.2">
      <c r="A65" s="460"/>
      <c r="B65" s="471"/>
      <c r="C65" s="473"/>
      <c r="D65" s="73" t="s">
        <v>83</v>
      </c>
      <c r="E65" s="341" t="s">
        <v>105</v>
      </c>
      <c r="F65" s="207" t="s">
        <v>85</v>
      </c>
      <c r="G65" s="206" t="s">
        <v>104</v>
      </c>
      <c r="H65" s="325"/>
      <c r="I65" s="326" t="s">
        <v>78</v>
      </c>
      <c r="J65" s="69" t="s">
        <v>55</v>
      </c>
    </row>
    <row r="66" spans="1:133" s="47" customFormat="1" ht="48" x14ac:dyDescent="0.2">
      <c r="A66" s="460"/>
      <c r="B66" s="471"/>
      <c r="C66" s="473"/>
      <c r="D66" s="73" t="s">
        <v>114</v>
      </c>
      <c r="E66" s="342" t="s">
        <v>87</v>
      </c>
      <c r="F66" s="73" t="s">
        <v>88</v>
      </c>
      <c r="G66" s="73" t="s">
        <v>89</v>
      </c>
      <c r="H66" s="328"/>
      <c r="I66" s="69" t="s">
        <v>90</v>
      </c>
      <c r="J66" s="69" t="s">
        <v>91</v>
      </c>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row>
    <row r="67" spans="1:133" s="47" customFormat="1" ht="30" x14ac:dyDescent="0.2">
      <c r="A67" s="460"/>
      <c r="B67" s="471"/>
      <c r="C67" s="473"/>
      <c r="D67" s="73" t="s">
        <v>92</v>
      </c>
      <c r="E67" s="343" t="s">
        <v>107</v>
      </c>
      <c r="F67" s="73" t="s">
        <v>88</v>
      </c>
      <c r="G67" s="189" t="s">
        <v>89</v>
      </c>
      <c r="H67" s="330"/>
      <c r="I67" s="70" t="s">
        <v>90</v>
      </c>
      <c r="J67" s="69" t="s">
        <v>91</v>
      </c>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row>
    <row r="68" spans="1:133" ht="30" x14ac:dyDescent="0.2">
      <c r="A68" s="461"/>
      <c r="B68" s="472"/>
      <c r="C68" s="473"/>
      <c r="D68" s="73" t="s">
        <v>94</v>
      </c>
      <c r="E68" s="341"/>
      <c r="F68" s="73" t="s">
        <v>95</v>
      </c>
      <c r="G68" s="73" t="s">
        <v>96</v>
      </c>
      <c r="H68" s="333"/>
      <c r="I68" s="334" t="s">
        <v>90</v>
      </c>
      <c r="J68" s="69" t="s">
        <v>91</v>
      </c>
    </row>
  </sheetData>
  <autoFilter ref="A2:EC43" xr:uid="{92218EDD-6442-41B5-9565-D949ECDDA5BC}"/>
  <mergeCells count="26">
    <mergeCell ref="A47:A58"/>
    <mergeCell ref="B47:B58"/>
    <mergeCell ref="C47:C58"/>
    <mergeCell ref="A26:A35"/>
    <mergeCell ref="B26:B35"/>
    <mergeCell ref="C26:C35"/>
    <mergeCell ref="D29:D30"/>
    <mergeCell ref="E29:E30"/>
    <mergeCell ref="A36:A45"/>
    <mergeCell ref="B36:B45"/>
    <mergeCell ref="C36:C45"/>
    <mergeCell ref="A1:G1"/>
    <mergeCell ref="I1:J1"/>
    <mergeCell ref="A4:A15"/>
    <mergeCell ref="B4:B15"/>
    <mergeCell ref="C4:C15"/>
    <mergeCell ref="A16:A25"/>
    <mergeCell ref="B16:B25"/>
    <mergeCell ref="C16:C25"/>
    <mergeCell ref="D19:D20"/>
    <mergeCell ref="E19:E20"/>
    <mergeCell ref="A59:A68"/>
    <mergeCell ref="B59:B68"/>
    <mergeCell ref="C59:C68"/>
    <mergeCell ref="D62:D63"/>
    <mergeCell ref="E62:E63"/>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443D-8812-4507-BD4D-A79FDC33894E}">
  <dimension ref="A1:C8"/>
  <sheetViews>
    <sheetView workbookViewId="0">
      <pane ySplit="1" topLeftCell="A3" activePane="bottomLeft" state="frozen"/>
      <selection pane="bottomLeft" activeCell="D3" sqref="D3"/>
    </sheetView>
  </sheetViews>
  <sheetFormatPr baseColWidth="10" defaultColWidth="9.1640625" defaultRowHeight="15" x14ac:dyDescent="0.2"/>
  <cols>
    <col min="1" max="1" width="27.5" style="185" customWidth="1"/>
    <col min="2" max="2" width="86.33203125" style="185" customWidth="1"/>
    <col min="3" max="3" width="9.1640625" style="185"/>
    <col min="4" max="4" width="55" style="185" customWidth="1"/>
    <col min="5" max="16384" width="9.1640625" style="185"/>
  </cols>
  <sheetData>
    <row r="1" spans="1:3" ht="31.5" customHeight="1" x14ac:dyDescent="0.2">
      <c r="A1" s="346" t="s">
        <v>300</v>
      </c>
      <c r="B1" s="353" t="s">
        <v>301</v>
      </c>
      <c r="C1" s="354" t="s">
        <v>45</v>
      </c>
    </row>
    <row r="2" spans="1:3" ht="80" x14ac:dyDescent="0.2">
      <c r="A2" s="340" t="s">
        <v>302</v>
      </c>
      <c r="B2" s="355" t="s">
        <v>303</v>
      </c>
      <c r="C2" s="340"/>
    </row>
    <row r="3" spans="1:3" ht="80" x14ac:dyDescent="0.2">
      <c r="A3" s="369" t="s">
        <v>304</v>
      </c>
      <c r="B3" s="355" t="s">
        <v>305</v>
      </c>
      <c r="C3" s="340" t="s">
        <v>306</v>
      </c>
    </row>
    <row r="4" spans="1:3" ht="80" x14ac:dyDescent="0.2">
      <c r="A4" s="369" t="s">
        <v>307</v>
      </c>
      <c r="B4" s="355" t="s">
        <v>308</v>
      </c>
      <c r="C4" s="340" t="s">
        <v>309</v>
      </c>
    </row>
    <row r="5" spans="1:3" ht="96" x14ac:dyDescent="0.2">
      <c r="A5" s="340" t="s">
        <v>310</v>
      </c>
      <c r="B5" s="404" t="s">
        <v>311</v>
      </c>
      <c r="C5" s="340" t="s">
        <v>312</v>
      </c>
    </row>
    <row r="6" spans="1:3" ht="80" x14ac:dyDescent="0.2">
      <c r="A6" s="340" t="s">
        <v>313</v>
      </c>
      <c r="B6" s="355" t="s">
        <v>314</v>
      </c>
      <c r="C6" s="340" t="s">
        <v>306</v>
      </c>
    </row>
    <row r="7" spans="1:3" ht="80" x14ac:dyDescent="0.2">
      <c r="A7" s="340" t="s">
        <v>315</v>
      </c>
      <c r="B7" s="355" t="s">
        <v>316</v>
      </c>
      <c r="C7" s="340" t="s">
        <v>309</v>
      </c>
    </row>
    <row r="8" spans="1:3" ht="96" x14ac:dyDescent="0.2">
      <c r="A8" s="340" t="s">
        <v>317</v>
      </c>
      <c r="B8" s="404" t="s">
        <v>318</v>
      </c>
      <c r="C8" s="340" t="s">
        <v>312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546D-A9F3-4407-8C98-5D405541CAE4}">
  <dimension ref="A1:E13"/>
  <sheetViews>
    <sheetView showGridLines="0" topLeftCell="A4" zoomScale="80" zoomScaleNormal="80" workbookViewId="0">
      <selection activeCell="C11" sqref="C11"/>
    </sheetView>
  </sheetViews>
  <sheetFormatPr baseColWidth="10" defaultColWidth="8.83203125" defaultRowHeight="15" x14ac:dyDescent="0.2"/>
  <cols>
    <col min="1" max="1" width="6.5" customWidth="1"/>
    <col min="2" max="2" width="18.6640625" customWidth="1"/>
    <col min="3" max="3" width="105" customWidth="1"/>
    <col min="4" max="4" width="19.1640625" style="3" customWidth="1"/>
  </cols>
  <sheetData>
    <row r="1" spans="1:5" x14ac:dyDescent="0.2">
      <c r="A1" s="370" t="s">
        <v>319</v>
      </c>
      <c r="B1" s="159"/>
      <c r="C1" s="159"/>
    </row>
    <row r="3" spans="1:5" ht="16" x14ac:dyDescent="0.2">
      <c r="A3" s="299" t="s">
        <v>320</v>
      </c>
      <c r="B3" s="299" t="s">
        <v>321</v>
      </c>
      <c r="C3" s="299" t="s">
        <v>322</v>
      </c>
      <c r="D3" s="357" t="s">
        <v>323</v>
      </c>
      <c r="E3">
        <f>MAX(E4:E13)</f>
        <v>472</v>
      </c>
    </row>
    <row r="4" spans="1:5" ht="64" x14ac:dyDescent="0.2">
      <c r="A4" s="485">
        <v>1</v>
      </c>
      <c r="B4" s="486" t="s">
        <v>324</v>
      </c>
      <c r="C4" s="351" t="s">
        <v>325</v>
      </c>
      <c r="D4" s="358" t="s">
        <v>326</v>
      </c>
      <c r="E4">
        <f>LEN(C4)</f>
        <v>371</v>
      </c>
    </row>
    <row r="5" spans="1:5" ht="80" x14ac:dyDescent="0.2">
      <c r="A5" s="485"/>
      <c r="B5" s="487"/>
      <c r="C5" s="351" t="s">
        <v>327</v>
      </c>
      <c r="D5" s="358" t="s">
        <v>328</v>
      </c>
      <c r="E5">
        <f t="shared" ref="E5:E13" si="0">LEN(C5)</f>
        <v>420</v>
      </c>
    </row>
    <row r="6" spans="1:5" ht="64" x14ac:dyDescent="0.2">
      <c r="A6" s="485">
        <v>2</v>
      </c>
      <c r="B6" s="487"/>
      <c r="C6" s="352" t="s">
        <v>329</v>
      </c>
      <c r="D6" s="358" t="s">
        <v>330</v>
      </c>
      <c r="E6">
        <f t="shared" si="0"/>
        <v>432</v>
      </c>
    </row>
    <row r="7" spans="1:5" ht="112" x14ac:dyDescent="0.2">
      <c r="A7" s="486"/>
      <c r="B7" s="488"/>
      <c r="C7" s="352" t="s">
        <v>331</v>
      </c>
      <c r="D7" s="358" t="s">
        <v>332</v>
      </c>
      <c r="E7">
        <f t="shared" si="0"/>
        <v>472</v>
      </c>
    </row>
    <row r="8" spans="1:5" ht="45" x14ac:dyDescent="0.2">
      <c r="A8" s="489">
        <v>3</v>
      </c>
      <c r="B8" s="489" t="s">
        <v>333</v>
      </c>
      <c r="C8" s="207" t="s">
        <v>334</v>
      </c>
      <c r="D8" s="164" t="s">
        <v>335</v>
      </c>
      <c r="E8">
        <f t="shared" si="0"/>
        <v>252</v>
      </c>
    </row>
    <row r="9" spans="1:5" ht="45" x14ac:dyDescent="0.2">
      <c r="A9" s="490"/>
      <c r="B9" s="490"/>
      <c r="C9" s="207" t="s">
        <v>336</v>
      </c>
      <c r="D9" s="164" t="s">
        <v>337</v>
      </c>
      <c r="E9">
        <f t="shared" si="0"/>
        <v>322</v>
      </c>
    </row>
    <row r="10" spans="1:5" ht="45" x14ac:dyDescent="0.2">
      <c r="A10" s="490"/>
      <c r="B10" s="490"/>
      <c r="C10" s="207" t="s">
        <v>338</v>
      </c>
      <c r="D10" s="164" t="s">
        <v>339</v>
      </c>
      <c r="E10">
        <f t="shared" si="0"/>
        <v>360</v>
      </c>
    </row>
    <row r="11" spans="1:5" ht="64" x14ac:dyDescent="0.2">
      <c r="A11" s="491"/>
      <c r="B11" s="491"/>
      <c r="C11" s="356" t="s">
        <v>340</v>
      </c>
      <c r="D11" s="164" t="s">
        <v>341</v>
      </c>
      <c r="E11">
        <f t="shared" si="0"/>
        <v>391</v>
      </c>
    </row>
    <row r="12" spans="1:5" ht="60" x14ac:dyDescent="0.2">
      <c r="A12" s="483">
        <v>4</v>
      </c>
      <c r="B12" s="484" t="s">
        <v>342</v>
      </c>
      <c r="C12" s="207" t="s">
        <v>343</v>
      </c>
      <c r="D12" s="164" t="s">
        <v>344</v>
      </c>
      <c r="E12">
        <f t="shared" si="0"/>
        <v>369</v>
      </c>
    </row>
    <row r="13" spans="1:5" ht="48" x14ac:dyDescent="0.2">
      <c r="A13" s="483"/>
      <c r="B13" s="484"/>
      <c r="C13" s="207" t="s">
        <v>345</v>
      </c>
      <c r="D13" s="164" t="s">
        <v>346</v>
      </c>
      <c r="E13">
        <f t="shared" si="0"/>
        <v>261</v>
      </c>
    </row>
  </sheetData>
  <mergeCells count="7">
    <mergeCell ref="A12:A13"/>
    <mergeCell ref="B12:B13"/>
    <mergeCell ref="A4:A5"/>
    <mergeCell ref="A6:A7"/>
    <mergeCell ref="B4:B7"/>
    <mergeCell ref="A8:A11"/>
    <mergeCell ref="B8:B11"/>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14AF-6C30-4325-B6E4-69181B43F13E}">
  <dimension ref="A1:F64"/>
  <sheetViews>
    <sheetView showGridLines="0" topLeftCell="A39" workbookViewId="0">
      <selection activeCell="D66" sqref="D66"/>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347</v>
      </c>
    </row>
    <row r="3" spans="1:6" x14ac:dyDescent="0.2">
      <c r="A3" s="4">
        <v>1</v>
      </c>
      <c r="B3" s="4" t="s">
        <v>348</v>
      </c>
    </row>
    <row r="4" spans="1:6" x14ac:dyDescent="0.2">
      <c r="A4" s="4"/>
      <c r="B4" s="494" t="s">
        <v>349</v>
      </c>
      <c r="C4" s="495"/>
      <c r="D4" s="496"/>
      <c r="E4" s="153" t="s">
        <v>350</v>
      </c>
    </row>
    <row r="6" spans="1:6" ht="16" x14ac:dyDescent="0.2">
      <c r="B6" s="5" t="s">
        <v>351</v>
      </c>
      <c r="C6" s="5" t="s">
        <v>352</v>
      </c>
      <c r="D6" s="6" t="s">
        <v>353</v>
      </c>
      <c r="E6" s="5" t="s">
        <v>354</v>
      </c>
      <c r="F6" s="7" t="s">
        <v>45</v>
      </c>
    </row>
    <row r="7" spans="1:6" x14ac:dyDescent="0.2">
      <c r="B7" s="497" t="s">
        <v>355</v>
      </c>
      <c r="C7" s="497"/>
      <c r="D7" s="497"/>
      <c r="E7" s="497"/>
      <c r="F7" s="222"/>
    </row>
    <row r="8" spans="1:6" ht="16" x14ac:dyDescent="0.2">
      <c r="B8" s="8">
        <v>1</v>
      </c>
      <c r="C8" s="154" t="s">
        <v>350</v>
      </c>
      <c r="D8" s="9" t="s">
        <v>356</v>
      </c>
      <c r="E8" s="10" t="s">
        <v>357</v>
      </c>
      <c r="F8" s="9"/>
    </row>
    <row r="9" spans="1:6" ht="16" x14ac:dyDescent="0.2">
      <c r="B9" s="8">
        <v>2</v>
      </c>
      <c r="C9" s="154" t="s">
        <v>358</v>
      </c>
      <c r="D9" s="9" t="s">
        <v>359</v>
      </c>
      <c r="E9" s="10" t="s">
        <v>360</v>
      </c>
      <c r="F9" s="9"/>
    </row>
    <row r="10" spans="1:6" ht="16" x14ac:dyDescent="0.2">
      <c r="B10" s="8">
        <v>3</v>
      </c>
      <c r="C10" s="154" t="s">
        <v>361</v>
      </c>
      <c r="D10" s="9" t="s">
        <v>362</v>
      </c>
      <c r="E10" s="10" t="s">
        <v>357</v>
      </c>
      <c r="F10" s="9" t="s">
        <v>363</v>
      </c>
    </row>
    <row r="11" spans="1:6" ht="32" x14ac:dyDescent="0.2">
      <c r="B11" s="8">
        <v>4</v>
      </c>
      <c r="C11" s="154" t="s">
        <v>364</v>
      </c>
      <c r="D11" s="9" t="s">
        <v>365</v>
      </c>
      <c r="E11" s="10" t="s">
        <v>357</v>
      </c>
      <c r="F11" s="9" t="s">
        <v>366</v>
      </c>
    </row>
    <row r="12" spans="1:6" x14ac:dyDescent="0.2">
      <c r="B12" s="497" t="s">
        <v>367</v>
      </c>
      <c r="C12" s="497"/>
      <c r="D12" s="497"/>
      <c r="E12" s="497"/>
      <c r="F12" s="223"/>
    </row>
    <row r="13" spans="1:6" ht="80" x14ac:dyDescent="0.2">
      <c r="B13" s="287">
        <v>15</v>
      </c>
      <c r="C13" s="288" t="s">
        <v>368</v>
      </c>
      <c r="D13" s="286" t="s">
        <v>369</v>
      </c>
      <c r="E13" s="289" t="s">
        <v>357</v>
      </c>
      <c r="F13" s="288" t="s">
        <v>370</v>
      </c>
    </row>
    <row r="14" spans="1:6" x14ac:dyDescent="0.2">
      <c r="B14" s="14"/>
      <c r="C14" s="15"/>
      <c r="D14" s="15"/>
      <c r="E14" s="16"/>
      <c r="F14" s="15"/>
    </row>
    <row r="15" spans="1:6" ht="15" customHeight="1" x14ac:dyDescent="0.2">
      <c r="A15" s="4">
        <v>2</v>
      </c>
      <c r="B15" s="4" t="s">
        <v>371</v>
      </c>
    </row>
    <row r="17" spans="1:6" ht="16" x14ac:dyDescent="0.2">
      <c r="B17" s="17" t="s">
        <v>351</v>
      </c>
      <c r="C17" s="17" t="s">
        <v>352</v>
      </c>
      <c r="D17" s="18" t="s">
        <v>353</v>
      </c>
      <c r="E17" s="19" t="s">
        <v>354</v>
      </c>
      <c r="F17" s="20" t="s">
        <v>45</v>
      </c>
    </row>
    <row r="18" spans="1:6" ht="32" x14ac:dyDescent="0.2">
      <c r="B18" s="8">
        <v>1</v>
      </c>
      <c r="C18" s="8" t="s">
        <v>372</v>
      </c>
      <c r="D18" s="21" t="s">
        <v>373</v>
      </c>
      <c r="E18" s="22" t="s">
        <v>357</v>
      </c>
      <c r="F18" s="9" t="s">
        <v>374</v>
      </c>
    </row>
    <row r="19" spans="1:6" ht="16" x14ac:dyDescent="0.2">
      <c r="B19" s="8">
        <v>2</v>
      </c>
      <c r="C19" s="8" t="s">
        <v>375</v>
      </c>
      <c r="D19" s="21" t="s">
        <v>376</v>
      </c>
      <c r="E19" s="22" t="s">
        <v>357</v>
      </c>
      <c r="F19" s="9" t="s">
        <v>374</v>
      </c>
    </row>
    <row r="20" spans="1:6" ht="32" x14ac:dyDescent="0.2">
      <c r="B20" s="154">
        <v>3</v>
      </c>
      <c r="C20" s="154" t="s">
        <v>377</v>
      </c>
      <c r="D20" s="154" t="s">
        <v>378</v>
      </c>
      <c r="E20" s="10" t="s">
        <v>357</v>
      </c>
      <c r="F20" s="154" t="s">
        <v>379</v>
      </c>
    </row>
    <row r="21" spans="1:6" ht="80" x14ac:dyDescent="0.2">
      <c r="B21" s="154">
        <v>4</v>
      </c>
      <c r="C21" s="154" t="s">
        <v>380</v>
      </c>
      <c r="D21" s="154" t="s">
        <v>381</v>
      </c>
      <c r="E21" s="10" t="s">
        <v>357</v>
      </c>
      <c r="F21" s="285" t="s">
        <v>379</v>
      </c>
    </row>
    <row r="22" spans="1:6" ht="16" x14ac:dyDescent="0.2">
      <c r="B22" s="154">
        <v>5</v>
      </c>
      <c r="C22" s="154" t="s">
        <v>382</v>
      </c>
      <c r="D22" s="154" t="s">
        <v>383</v>
      </c>
      <c r="E22" s="290" t="s">
        <v>357</v>
      </c>
      <c r="F22" s="154"/>
    </row>
    <row r="23" spans="1:6" ht="32" x14ac:dyDescent="0.2">
      <c r="B23" s="154">
        <v>6</v>
      </c>
      <c r="C23" s="154" t="s">
        <v>384</v>
      </c>
      <c r="D23" s="154" t="s">
        <v>385</v>
      </c>
      <c r="E23" s="290" t="s">
        <v>357</v>
      </c>
      <c r="F23" s="154"/>
    </row>
    <row r="24" spans="1:6" ht="32" x14ac:dyDescent="0.2">
      <c r="B24" s="154">
        <v>7</v>
      </c>
      <c r="C24" s="154" t="s">
        <v>386</v>
      </c>
      <c r="D24" s="154" t="s">
        <v>387</v>
      </c>
      <c r="E24" s="290" t="s">
        <v>357</v>
      </c>
      <c r="F24" s="291"/>
    </row>
    <row r="25" spans="1:6" ht="16" x14ac:dyDescent="0.2">
      <c r="B25" s="154">
        <v>8</v>
      </c>
      <c r="C25" s="154" t="s">
        <v>388</v>
      </c>
      <c r="D25" s="154" t="s">
        <v>389</v>
      </c>
      <c r="E25" s="290" t="s">
        <v>357</v>
      </c>
      <c r="F25" s="291"/>
    </row>
    <row r="26" spans="1:6" x14ac:dyDescent="0.2">
      <c r="A26" s="4">
        <v>3</v>
      </c>
      <c r="B26" s="4" t="s">
        <v>390</v>
      </c>
    </row>
    <row r="27" spans="1:6" x14ac:dyDescent="0.2">
      <c r="B27" s="17" t="s">
        <v>351</v>
      </c>
      <c r="C27" s="17" t="s">
        <v>353</v>
      </c>
      <c r="D27" s="18" t="s">
        <v>391</v>
      </c>
    </row>
    <row r="28" spans="1:6" ht="16" x14ac:dyDescent="0.2">
      <c r="B28" s="8">
        <v>1</v>
      </c>
      <c r="C28" s="168" t="s">
        <v>392</v>
      </c>
      <c r="D28" s="169" t="s">
        <v>393</v>
      </c>
    </row>
    <row r="29" spans="1:6" ht="16" x14ac:dyDescent="0.2">
      <c r="B29" s="292">
        <v>2</v>
      </c>
      <c r="C29" s="154" t="s">
        <v>394</v>
      </c>
      <c r="D29" s="291" t="s">
        <v>395</v>
      </c>
    </row>
    <row r="30" spans="1:6" x14ac:dyDescent="0.2">
      <c r="B30" s="292"/>
      <c r="C30" s="154"/>
      <c r="D30" s="291" t="s">
        <v>396</v>
      </c>
    </row>
    <row r="33" spans="1:5" x14ac:dyDescent="0.2">
      <c r="A33" s="4">
        <v>4</v>
      </c>
      <c r="B33" s="4" t="s">
        <v>397</v>
      </c>
    </row>
    <row r="34" spans="1:5" ht="19" x14ac:dyDescent="0.2">
      <c r="C34" s="247" t="s">
        <v>398</v>
      </c>
      <c r="D34" s="248" t="s">
        <v>353</v>
      </c>
      <c r="E34" s="130" t="s">
        <v>45</v>
      </c>
    </row>
    <row r="35" spans="1:5" x14ac:dyDescent="0.2">
      <c r="C35" s="498" t="s">
        <v>125</v>
      </c>
      <c r="D35" s="499" t="s">
        <v>399</v>
      </c>
      <c r="E35" s="498" t="s">
        <v>400</v>
      </c>
    </row>
    <row r="36" spans="1:5" x14ac:dyDescent="0.2">
      <c r="C36" s="498"/>
      <c r="D36" s="499"/>
      <c r="E36" s="498"/>
    </row>
    <row r="37" spans="1:5" x14ac:dyDescent="0.2">
      <c r="C37" s="498"/>
      <c r="D37" s="499"/>
      <c r="E37" s="498"/>
    </row>
    <row r="38" spans="1:5" x14ac:dyDescent="0.2">
      <c r="C38" s="492" t="s">
        <v>133</v>
      </c>
      <c r="D38" s="493" t="s">
        <v>401</v>
      </c>
      <c r="E38" s="492" t="s">
        <v>400</v>
      </c>
    </row>
    <row r="39" spans="1:5" x14ac:dyDescent="0.2">
      <c r="C39" s="492"/>
      <c r="D39" s="493"/>
      <c r="E39" s="492"/>
    </row>
    <row r="40" spans="1:5" x14ac:dyDescent="0.2">
      <c r="C40" s="492"/>
      <c r="D40" s="493"/>
      <c r="E40" s="492"/>
    </row>
    <row r="41" spans="1:5" x14ac:dyDescent="0.2">
      <c r="C41" s="251" t="s">
        <v>75</v>
      </c>
      <c r="D41" s="252" t="s">
        <v>402</v>
      </c>
      <c r="E41" s="254"/>
    </row>
    <row r="42" spans="1:5" ht="32" x14ac:dyDescent="0.2">
      <c r="C42" s="254" t="s">
        <v>55</v>
      </c>
      <c r="D42" s="405" t="s">
        <v>403</v>
      </c>
      <c r="E42" s="293" t="s">
        <v>404</v>
      </c>
    </row>
    <row r="43" spans="1:5" x14ac:dyDescent="0.2">
      <c r="C43" s="254" t="s">
        <v>67</v>
      </c>
      <c r="D43" s="256" t="s">
        <v>405</v>
      </c>
      <c r="E43" s="254"/>
    </row>
    <row r="44" spans="1:5" x14ac:dyDescent="0.2">
      <c r="C44" s="254" t="s">
        <v>91</v>
      </c>
      <c r="D44" s="405" t="s">
        <v>406</v>
      </c>
      <c r="E44" s="254"/>
    </row>
    <row r="45" spans="1:5" x14ac:dyDescent="0.2">
      <c r="C45" s="254" t="s">
        <v>71</v>
      </c>
      <c r="D45" s="256" t="s">
        <v>68</v>
      </c>
      <c r="E45" s="254"/>
    </row>
    <row r="46" spans="1:5" x14ac:dyDescent="0.2">
      <c r="C46" s="257" t="s">
        <v>60</v>
      </c>
      <c r="D46" s="406" t="s">
        <v>407</v>
      </c>
      <c r="E46" s="257"/>
    </row>
    <row r="47" spans="1:5" x14ac:dyDescent="0.2">
      <c r="C47" s="259" t="s">
        <v>102</v>
      </c>
      <c r="D47" s="407" t="s">
        <v>408</v>
      </c>
      <c r="E47" s="257"/>
    </row>
    <row r="48" spans="1:5" ht="16" x14ac:dyDescent="0.2">
      <c r="C48" s="257" t="s">
        <v>409</v>
      </c>
      <c r="D48" s="408" t="s">
        <v>410</v>
      </c>
      <c r="E48" s="257"/>
    </row>
    <row r="49" spans="1:5" ht="16" x14ac:dyDescent="0.2">
      <c r="C49" s="246" t="s">
        <v>129</v>
      </c>
      <c r="D49" s="294" t="s">
        <v>411</v>
      </c>
      <c r="E49" s="246"/>
    </row>
    <row r="51" spans="1:5" x14ac:dyDescent="0.2">
      <c r="A51" s="4">
        <v>5</v>
      </c>
      <c r="B51" s="4" t="s">
        <v>412</v>
      </c>
    </row>
    <row r="52" spans="1:5" ht="19" x14ac:dyDescent="0.2">
      <c r="C52" s="248" t="s">
        <v>413</v>
      </c>
      <c r="D52" s="130" t="s">
        <v>45</v>
      </c>
    </row>
    <row r="53" spans="1:5" x14ac:dyDescent="0.2">
      <c r="C53" s="295" t="s">
        <v>52</v>
      </c>
      <c r="D53" s="128" t="s">
        <v>55</v>
      </c>
    </row>
    <row r="54" spans="1:5" x14ac:dyDescent="0.2">
      <c r="C54" s="296" t="s">
        <v>61</v>
      </c>
      <c r="D54" s="128" t="s">
        <v>55</v>
      </c>
    </row>
    <row r="55" spans="1:5" x14ac:dyDescent="0.2">
      <c r="C55" s="295" t="s">
        <v>121</v>
      </c>
      <c r="D55" s="128" t="s">
        <v>55</v>
      </c>
    </row>
    <row r="56" spans="1:5" x14ac:dyDescent="0.2">
      <c r="C56" s="295" t="s">
        <v>74</v>
      </c>
      <c r="D56" s="128" t="s">
        <v>75</v>
      </c>
    </row>
    <row r="57" spans="1:5" x14ac:dyDescent="0.2">
      <c r="C57" s="297" t="s">
        <v>66</v>
      </c>
      <c r="D57" s="128" t="s">
        <v>67</v>
      </c>
    </row>
    <row r="58" spans="1:5" x14ac:dyDescent="0.2">
      <c r="C58" s="298" t="s">
        <v>70</v>
      </c>
      <c r="D58" s="128" t="s">
        <v>71</v>
      </c>
    </row>
    <row r="59" spans="1:5" x14ac:dyDescent="0.2">
      <c r="C59" s="295" t="s">
        <v>78</v>
      </c>
      <c r="D59" s="128" t="s">
        <v>55</v>
      </c>
    </row>
    <row r="60" spans="1:5" x14ac:dyDescent="0.2">
      <c r="C60" s="298" t="s">
        <v>124</v>
      </c>
      <c r="D60" s="128" t="s">
        <v>414</v>
      </c>
    </row>
    <row r="61" spans="1:5" x14ac:dyDescent="0.2">
      <c r="C61" s="295" t="s">
        <v>132</v>
      </c>
      <c r="D61" s="128" t="s">
        <v>415</v>
      </c>
    </row>
    <row r="62" spans="1:5" x14ac:dyDescent="0.2">
      <c r="C62" s="298" t="s">
        <v>59</v>
      </c>
      <c r="D62" s="128" t="s">
        <v>416</v>
      </c>
    </row>
    <row r="63" spans="1:5" x14ac:dyDescent="0.2">
      <c r="C63" s="298" t="s">
        <v>128</v>
      </c>
      <c r="D63" s="128" t="s">
        <v>129</v>
      </c>
    </row>
    <row r="64" spans="1:5" x14ac:dyDescent="0.2">
      <c r="C64" s="295" t="s">
        <v>417</v>
      </c>
      <c r="D64" s="128" t="s">
        <v>418</v>
      </c>
    </row>
  </sheetData>
  <mergeCells count="9">
    <mergeCell ref="C38:C40"/>
    <mergeCell ref="D38:D40"/>
    <mergeCell ref="E38:E40"/>
    <mergeCell ref="B4:D4"/>
    <mergeCell ref="B7:E7"/>
    <mergeCell ref="B12:E12"/>
    <mergeCell ref="C35:C37"/>
    <mergeCell ref="D35:D37"/>
    <mergeCell ref="E35:E3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80D0-8313-427C-BC93-1455C488D863}">
  <dimension ref="A1:EH67"/>
  <sheetViews>
    <sheetView showGridLines="0" zoomScale="115" zoomScaleNormal="80" workbookViewId="0">
      <pane ySplit="2" topLeftCell="A3" activePane="bottomLeft" state="frozen"/>
      <selection pane="bottomLeft" activeCell="H53" sqref="H53"/>
    </sheetView>
  </sheetViews>
  <sheetFormatPr baseColWidth="10" defaultColWidth="8.83203125" defaultRowHeight="14" outlineLevelRow="1" x14ac:dyDescent="0.2"/>
  <cols>
    <col min="1" max="1" width="7" style="62" customWidth="1"/>
    <col min="2" max="2" width="15" style="36" customWidth="1"/>
    <col min="3" max="3" width="78" style="59" customWidth="1"/>
    <col min="4" max="4" width="17.33203125" style="59" customWidth="1"/>
    <col min="5" max="5" width="17.6640625" style="275"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9.1640625" style="36"/>
    <col min="15" max="15" width="21.5" style="36" customWidth="1"/>
    <col min="16" max="16384" width="8.83203125" style="36"/>
  </cols>
  <sheetData>
    <row r="1" spans="1:138" s="31" customFormat="1" ht="25.5" customHeight="1" x14ac:dyDescent="0.2">
      <c r="A1" s="188" t="s">
        <v>38</v>
      </c>
      <c r="B1" s="188"/>
      <c r="C1" s="188"/>
      <c r="D1" s="188"/>
      <c r="E1" s="269"/>
      <c r="F1" s="188"/>
      <c r="G1" s="188"/>
      <c r="H1" s="105"/>
      <c r="I1" s="441"/>
      <c r="J1" s="441"/>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419</v>
      </c>
      <c r="M2" s="198" t="s">
        <v>420</v>
      </c>
    </row>
    <row r="3" spans="1:138" s="265" customFormat="1" ht="18" x14ac:dyDescent="0.2">
      <c r="A3" s="262" t="s">
        <v>48</v>
      </c>
      <c r="B3" s="262" t="s">
        <v>49</v>
      </c>
      <c r="C3" s="263"/>
      <c r="D3" s="371"/>
      <c r="E3" s="270"/>
      <c r="F3" s="264"/>
      <c r="G3" s="264"/>
      <c r="H3" s="108"/>
      <c r="I3" s="69"/>
      <c r="J3" s="71"/>
      <c r="K3" s="36"/>
      <c r="L3" s="76"/>
      <c r="M3" s="7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row>
    <row r="4" spans="1:138" ht="44.25" customHeight="1" outlineLevel="1" x14ac:dyDescent="0.2">
      <c r="A4" s="442">
        <v>1</v>
      </c>
      <c r="B4" s="444" t="s">
        <v>50</v>
      </c>
      <c r="C4" s="446" t="s">
        <v>51</v>
      </c>
      <c r="D4" s="73" t="s">
        <v>52</v>
      </c>
      <c r="E4" s="271" t="s">
        <v>53</v>
      </c>
      <c r="F4" s="74" t="s">
        <v>54</v>
      </c>
      <c r="G4" s="74"/>
      <c r="H4" s="108"/>
      <c r="I4" s="69" t="s">
        <v>421</v>
      </c>
      <c r="J4" s="71" t="s">
        <v>55</v>
      </c>
      <c r="L4" s="76" t="s">
        <v>422</v>
      </c>
      <c r="M4" s="76" t="s">
        <v>423</v>
      </c>
    </row>
    <row r="5" spans="1:138" ht="30" outlineLevel="1" x14ac:dyDescent="0.2">
      <c r="A5" s="443"/>
      <c r="B5" s="445"/>
      <c r="C5" s="447"/>
      <c r="D5" s="73" t="s">
        <v>56</v>
      </c>
      <c r="E5" s="271" t="s">
        <v>57</v>
      </c>
      <c r="F5" s="74" t="s">
        <v>58</v>
      </c>
      <c r="G5" s="74"/>
      <c r="H5" s="108"/>
      <c r="I5" s="69" t="s">
        <v>424</v>
      </c>
      <c r="J5" s="69" t="s">
        <v>60</v>
      </c>
      <c r="L5" s="76"/>
      <c r="M5" s="76"/>
    </row>
    <row r="6" spans="1:138" ht="48" outlineLevel="1" x14ac:dyDescent="0.2">
      <c r="A6" s="443"/>
      <c r="B6" s="445"/>
      <c r="C6" s="447"/>
      <c r="D6" s="73" t="s">
        <v>55</v>
      </c>
      <c r="E6" s="271" t="s">
        <v>425</v>
      </c>
      <c r="F6" s="74" t="s">
        <v>58</v>
      </c>
      <c r="G6" s="74"/>
      <c r="H6" s="108"/>
      <c r="I6" s="69" t="s">
        <v>424</v>
      </c>
      <c r="J6" s="69" t="s">
        <v>55</v>
      </c>
      <c r="L6" s="76"/>
      <c r="M6" s="76"/>
      <c r="O6" s="59" t="s">
        <v>426</v>
      </c>
    </row>
    <row r="7" spans="1:138" ht="144" outlineLevel="1" x14ac:dyDescent="0.2">
      <c r="A7" s="443"/>
      <c r="B7" s="445"/>
      <c r="C7" s="447"/>
      <c r="D7" s="73" t="s">
        <v>63</v>
      </c>
      <c r="E7" s="271" t="s">
        <v>64</v>
      </c>
      <c r="F7" s="74" t="s">
        <v>65</v>
      </c>
      <c r="G7" s="74"/>
      <c r="H7" s="108"/>
      <c r="I7" s="69" t="s">
        <v>427</v>
      </c>
      <c r="J7" s="69" t="s">
        <v>67</v>
      </c>
      <c r="K7" s="38"/>
      <c r="L7" s="76"/>
      <c r="M7" s="76"/>
    </row>
    <row r="8" spans="1:138" ht="108" outlineLevel="1" x14ac:dyDescent="0.2">
      <c r="A8" s="443"/>
      <c r="B8" s="445"/>
      <c r="C8" s="447"/>
      <c r="D8" s="73" t="s">
        <v>68</v>
      </c>
      <c r="E8" s="271" t="s">
        <v>69</v>
      </c>
      <c r="F8" s="74" t="s">
        <v>65</v>
      </c>
      <c r="G8" s="72"/>
      <c r="H8" s="199"/>
      <c r="I8" s="70" t="s">
        <v>427</v>
      </c>
      <c r="J8" s="70" t="s">
        <v>71</v>
      </c>
      <c r="L8" s="76"/>
      <c r="M8" s="76"/>
    </row>
    <row r="9" spans="1:138" ht="36" outlineLevel="1" x14ac:dyDescent="0.2">
      <c r="A9" s="443"/>
      <c r="B9" s="445"/>
      <c r="C9" s="447"/>
      <c r="D9" s="73" t="s">
        <v>72</v>
      </c>
      <c r="E9" s="271" t="s">
        <v>73</v>
      </c>
      <c r="F9" s="200" t="s">
        <v>58</v>
      </c>
      <c r="G9" s="73"/>
      <c r="H9" s="110"/>
      <c r="I9" s="69" t="s">
        <v>424</v>
      </c>
      <c r="J9" s="69" t="s">
        <v>75</v>
      </c>
      <c r="L9" s="76"/>
      <c r="M9" s="76"/>
    </row>
    <row r="10" spans="1:138" ht="48" outlineLevel="1" x14ac:dyDescent="0.2">
      <c r="A10" s="443"/>
      <c r="B10" s="445"/>
      <c r="C10" s="447"/>
      <c r="D10" s="73" t="s">
        <v>86</v>
      </c>
      <c r="E10" s="271" t="s">
        <v>87</v>
      </c>
      <c r="F10" s="73" t="s">
        <v>88</v>
      </c>
      <c r="G10" s="206" t="s">
        <v>89</v>
      </c>
      <c r="H10" s="202"/>
      <c r="I10" s="203" t="s">
        <v>421</v>
      </c>
      <c r="J10" s="204" t="s">
        <v>91</v>
      </c>
      <c r="L10" s="76"/>
      <c r="M10" s="76"/>
    </row>
    <row r="11" spans="1:138" s="42" customFormat="1" ht="30" outlineLevel="1" x14ac:dyDescent="0.2">
      <c r="A11" s="443"/>
      <c r="B11" s="445"/>
      <c r="C11" s="447"/>
      <c r="D11" s="73" t="s">
        <v>92</v>
      </c>
      <c r="E11" s="271" t="s">
        <v>93</v>
      </c>
      <c r="F11" s="73" t="s">
        <v>88</v>
      </c>
      <c r="G11" s="73" t="s">
        <v>89</v>
      </c>
      <c r="H11" s="110"/>
      <c r="I11" s="69" t="s">
        <v>428</v>
      </c>
      <c r="J11" s="71" t="s">
        <v>91</v>
      </c>
      <c r="K11" s="41"/>
      <c r="L11" s="205"/>
      <c r="M11" s="205"/>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row>
    <row r="12" spans="1:138" ht="60" outlineLevel="1" x14ac:dyDescent="0.2">
      <c r="A12" s="443"/>
      <c r="B12" s="445"/>
      <c r="C12" s="448"/>
      <c r="D12" s="73" t="s">
        <v>429</v>
      </c>
      <c r="E12" s="271"/>
      <c r="F12" s="73" t="s">
        <v>95</v>
      </c>
      <c r="G12" s="73" t="s">
        <v>96</v>
      </c>
      <c r="H12" s="111"/>
      <c r="I12" s="69" t="s">
        <v>94</v>
      </c>
      <c r="J12" s="69" t="s">
        <v>91</v>
      </c>
      <c r="L12" s="76"/>
      <c r="M12" s="76"/>
    </row>
    <row r="13" spans="1:138" ht="45" outlineLevel="1" x14ac:dyDescent="0.2">
      <c r="A13" s="449">
        <v>1.1000000000000001</v>
      </c>
      <c r="B13" s="450" t="s">
        <v>98</v>
      </c>
      <c r="C13" s="451" t="s">
        <v>99</v>
      </c>
      <c r="D13" s="73" t="s">
        <v>52</v>
      </c>
      <c r="E13" s="271" t="s">
        <v>53</v>
      </c>
      <c r="F13" s="74" t="s">
        <v>54</v>
      </c>
      <c r="G13" s="74"/>
      <c r="H13" s="108"/>
      <c r="I13" s="69" t="s">
        <v>421</v>
      </c>
      <c r="J13" s="69" t="s">
        <v>55</v>
      </c>
      <c r="L13" s="76" t="s">
        <v>430</v>
      </c>
      <c r="M13" s="76"/>
    </row>
    <row r="14" spans="1:138" ht="60" outlineLevel="1" x14ac:dyDescent="0.2">
      <c r="A14" s="449"/>
      <c r="B14" s="450"/>
      <c r="C14" s="452"/>
      <c r="D14" s="73" t="s">
        <v>56</v>
      </c>
      <c r="E14" s="271" t="s">
        <v>57</v>
      </c>
      <c r="F14" s="261" t="s">
        <v>100</v>
      </c>
      <c r="G14" s="266" t="s">
        <v>101</v>
      </c>
      <c r="H14" s="109"/>
      <c r="I14" s="69" t="s">
        <v>56</v>
      </c>
      <c r="J14" s="69" t="s">
        <v>102</v>
      </c>
      <c r="L14" s="76" t="s">
        <v>422</v>
      </c>
      <c r="M14" s="76"/>
    </row>
    <row r="15" spans="1:138" ht="409.6" outlineLevel="1" x14ac:dyDescent="0.2">
      <c r="A15" s="449"/>
      <c r="B15" s="450"/>
      <c r="C15" s="452"/>
      <c r="D15" s="73" t="s">
        <v>431</v>
      </c>
      <c r="E15" s="271"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5"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3" t="s">
        <v>432</v>
      </c>
      <c r="H15" s="110"/>
      <c r="I15" s="69" t="s">
        <v>421</v>
      </c>
      <c r="J15" s="71" t="s">
        <v>55</v>
      </c>
      <c r="K15" s="38"/>
      <c r="L15" s="76"/>
      <c r="M15" s="76"/>
    </row>
    <row r="16" spans="1:138" ht="30" outlineLevel="1" x14ac:dyDescent="0.2">
      <c r="A16" s="449"/>
      <c r="B16" s="450"/>
      <c r="C16" s="452"/>
      <c r="D16" s="73" t="s">
        <v>433</v>
      </c>
      <c r="E16" s="271"/>
      <c r="F16" s="73" t="s">
        <v>113</v>
      </c>
      <c r="G16" s="73"/>
      <c r="H16" s="110"/>
      <c r="I16" s="69"/>
      <c r="J16" s="71" t="s">
        <v>55</v>
      </c>
      <c r="K16" s="38"/>
      <c r="L16" s="76"/>
      <c r="M16" s="76"/>
    </row>
    <row r="17" spans="1:138" s="47" customFormat="1" ht="409.6" outlineLevel="1" x14ac:dyDescent="0.2">
      <c r="A17" s="449"/>
      <c r="B17" s="450"/>
      <c r="C17" s="452"/>
      <c r="D17" s="73" t="s">
        <v>106</v>
      </c>
      <c r="E17" s="271" t="s">
        <v>87</v>
      </c>
      <c r="F17"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3" t="s">
        <v>89</v>
      </c>
      <c r="H17" s="110"/>
      <c r="I17" s="69" t="s">
        <v>421</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409.6" outlineLevel="1" x14ac:dyDescent="0.2">
      <c r="A18" s="449"/>
      <c r="B18" s="450"/>
      <c r="C18" s="452"/>
      <c r="D18" s="73" t="s">
        <v>92</v>
      </c>
      <c r="E18" s="271" t="s">
        <v>107</v>
      </c>
      <c r="F18" s="77"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3" t="s">
        <v>89</v>
      </c>
      <c r="H18" s="110"/>
      <c r="I18" s="69" t="s">
        <v>421</v>
      </c>
      <c r="J18" s="71" t="s">
        <v>91</v>
      </c>
      <c r="K18" s="36"/>
      <c r="L18" s="76"/>
      <c r="M18" s="7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60" outlineLevel="1" x14ac:dyDescent="0.2">
      <c r="A19" s="442"/>
      <c r="B19" s="444"/>
      <c r="C19" s="452"/>
      <c r="D19" s="189" t="s">
        <v>429</v>
      </c>
      <c r="E19" s="272"/>
      <c r="F19" s="73" t="s">
        <v>95</v>
      </c>
      <c r="G19" s="73" t="s">
        <v>96</v>
      </c>
      <c r="H19" s="112"/>
      <c r="I19" s="70" t="s">
        <v>94</v>
      </c>
      <c r="J19" s="70" t="s">
        <v>91</v>
      </c>
      <c r="L19" s="76"/>
      <c r="M19" s="76"/>
    </row>
    <row r="20" spans="1:138" ht="45" outlineLevel="1" x14ac:dyDescent="0.2">
      <c r="A20" s="500">
        <v>2</v>
      </c>
      <c r="B20" s="501" t="s">
        <v>109</v>
      </c>
      <c r="C20" s="502" t="s">
        <v>110</v>
      </c>
      <c r="D20" s="73" t="s">
        <v>52</v>
      </c>
      <c r="E20" s="271" t="s">
        <v>53</v>
      </c>
      <c r="F20" s="155" t="s">
        <v>54</v>
      </c>
      <c r="G20" s="155"/>
      <c r="H20" s="113"/>
      <c r="I20" s="69" t="s">
        <v>421</v>
      </c>
      <c r="J20" s="69" t="s">
        <v>55</v>
      </c>
      <c r="L20" s="76" t="s">
        <v>430</v>
      </c>
      <c r="M20" s="76"/>
    </row>
    <row r="21" spans="1:138" ht="60" outlineLevel="1" x14ac:dyDescent="0.2">
      <c r="A21" s="500"/>
      <c r="B21" s="501"/>
      <c r="C21" s="502"/>
      <c r="D21" s="73" t="s">
        <v>56</v>
      </c>
      <c r="E21" s="271" t="s">
        <v>57</v>
      </c>
      <c r="F21" s="261" t="s">
        <v>112</v>
      </c>
      <c r="G21" s="261" t="s">
        <v>101</v>
      </c>
      <c r="H21" s="114"/>
      <c r="I21" s="71" t="s">
        <v>56</v>
      </c>
      <c r="J21" s="71" t="s">
        <v>102</v>
      </c>
      <c r="L21" s="76" t="s">
        <v>434</v>
      </c>
      <c r="M21" s="76"/>
    </row>
    <row r="22" spans="1:138" ht="409.6" outlineLevel="1" x14ac:dyDescent="0.2">
      <c r="A22" s="500"/>
      <c r="B22" s="501"/>
      <c r="C22" s="502"/>
      <c r="D22" s="189" t="s">
        <v>431</v>
      </c>
      <c r="E22" s="272" t="s">
        <v>425</v>
      </c>
      <c r="F22"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2" s="189" t="s">
        <v>432</v>
      </c>
      <c r="H22" s="110"/>
      <c r="I22" s="69" t="s">
        <v>421</v>
      </c>
      <c r="J22" s="69" t="s">
        <v>55</v>
      </c>
      <c r="L22" s="76"/>
      <c r="M22" s="76"/>
    </row>
    <row r="23" spans="1:138" ht="30" outlineLevel="1" x14ac:dyDescent="0.2">
      <c r="A23" s="500"/>
      <c r="B23" s="501"/>
      <c r="C23" s="503"/>
      <c r="D23" s="73" t="s">
        <v>433</v>
      </c>
      <c r="E23" s="271"/>
      <c r="F23" s="73" t="s">
        <v>113</v>
      </c>
      <c r="G23" s="73"/>
      <c r="H23" s="239"/>
      <c r="I23" s="69"/>
      <c r="J23" s="69" t="s">
        <v>55</v>
      </c>
      <c r="L23" s="76"/>
      <c r="M23" s="76"/>
    </row>
    <row r="24" spans="1:138" s="47" customFormat="1" ht="409.6" outlineLevel="1" x14ac:dyDescent="0.2">
      <c r="A24" s="500"/>
      <c r="B24" s="501"/>
      <c r="C24" s="502"/>
      <c r="D24" s="267" t="s">
        <v>114</v>
      </c>
      <c r="E24" s="273" t="s">
        <v>87</v>
      </c>
      <c r="F24" s="206"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206" t="s">
        <v>89</v>
      </c>
      <c r="H24" s="110"/>
      <c r="I24" s="69" t="s">
        <v>421</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s="47" customFormat="1" ht="409.6" outlineLevel="1" x14ac:dyDescent="0.2">
      <c r="A25" s="500"/>
      <c r="B25" s="501"/>
      <c r="C25" s="502"/>
      <c r="D25" s="268" t="s">
        <v>92</v>
      </c>
      <c r="E25" s="274" t="s">
        <v>107</v>
      </c>
      <c r="F25"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5" s="189" t="s">
        <v>89</v>
      </c>
      <c r="H25" s="115"/>
      <c r="I25" s="70" t="s">
        <v>421</v>
      </c>
      <c r="J25" s="71" t="s">
        <v>91</v>
      </c>
      <c r="K25" s="36"/>
      <c r="L25" s="76"/>
      <c r="M25" s="7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row>
    <row r="26" spans="1:138" ht="196.5" customHeight="1" outlineLevel="1" x14ac:dyDescent="0.2">
      <c r="A26" s="500"/>
      <c r="B26" s="501"/>
      <c r="C26" s="503"/>
      <c r="D26" s="73" t="s">
        <v>94</v>
      </c>
      <c r="E26" s="271"/>
      <c r="F26" s="73" t="s">
        <v>95</v>
      </c>
      <c r="G26" s="73" t="s">
        <v>96</v>
      </c>
      <c r="H26" s="116"/>
      <c r="I26" s="69" t="s">
        <v>94</v>
      </c>
      <c r="J26" s="84" t="s">
        <v>91</v>
      </c>
      <c r="L26" s="76"/>
      <c r="M26" s="76"/>
    </row>
    <row r="27" spans="1:138" ht="60" outlineLevel="1" x14ac:dyDescent="0.2">
      <c r="A27" s="459">
        <v>2.1</v>
      </c>
      <c r="B27" s="462" t="s">
        <v>116</v>
      </c>
      <c r="C27" s="465" t="s">
        <v>117</v>
      </c>
      <c r="D27" s="73" t="s">
        <v>435</v>
      </c>
      <c r="E27" s="271" t="s">
        <v>436</v>
      </c>
      <c r="F27" s="74" t="s">
        <v>437</v>
      </c>
      <c r="G27" s="74"/>
      <c r="H27" s="117"/>
      <c r="I27" s="136" t="s">
        <v>52</v>
      </c>
      <c r="J27" s="69" t="s">
        <v>55</v>
      </c>
      <c r="L27" s="76" t="s">
        <v>438</v>
      </c>
      <c r="M27" s="76"/>
    </row>
    <row r="28" spans="1:138" ht="60" outlineLevel="1" x14ac:dyDescent="0.2">
      <c r="A28" s="460"/>
      <c r="B28" s="463"/>
      <c r="C28" s="466"/>
      <c r="D28" s="73" t="s">
        <v>122</v>
      </c>
      <c r="E28" s="271" t="s">
        <v>123</v>
      </c>
      <c r="F28" s="74" t="s">
        <v>437</v>
      </c>
      <c r="G28" s="74"/>
      <c r="H28" s="117"/>
      <c r="I28" s="136"/>
      <c r="J28" s="69" t="s">
        <v>125</v>
      </c>
      <c r="L28" s="76"/>
      <c r="M28" s="76"/>
    </row>
    <row r="29" spans="1:138" ht="84" outlineLevel="1" x14ac:dyDescent="0.2">
      <c r="A29" s="460"/>
      <c r="B29" s="463"/>
      <c r="C29" s="466"/>
      <c r="D29" s="73" t="s">
        <v>130</v>
      </c>
      <c r="E29" s="271" t="s">
        <v>131</v>
      </c>
      <c r="F29" s="74" t="s">
        <v>437</v>
      </c>
      <c r="G29" s="74"/>
      <c r="H29" s="117"/>
      <c r="I29" s="156" t="s">
        <v>52</v>
      </c>
      <c r="J29" s="69" t="s">
        <v>133</v>
      </c>
      <c r="L29" s="76" t="s">
        <v>439</v>
      </c>
      <c r="M29" s="76"/>
    </row>
    <row r="30" spans="1:138" ht="60" outlineLevel="1" x14ac:dyDescent="0.2">
      <c r="A30" s="460"/>
      <c r="B30" s="463"/>
      <c r="C30" s="466"/>
      <c r="D30" s="189" t="s">
        <v>55</v>
      </c>
      <c r="E30" s="272" t="s">
        <v>425</v>
      </c>
      <c r="F30" s="72" t="s">
        <v>437</v>
      </c>
      <c r="G30" s="189" t="s">
        <v>137</v>
      </c>
      <c r="H30" s="115"/>
      <c r="I30" s="70" t="s">
        <v>421</v>
      </c>
      <c r="J30" s="69" t="s">
        <v>55</v>
      </c>
      <c r="L30" s="76"/>
      <c r="M30" s="76"/>
    </row>
    <row r="31" spans="1:138" ht="36" outlineLevel="1" x14ac:dyDescent="0.2">
      <c r="A31" s="460"/>
      <c r="B31" s="463"/>
      <c r="C31" s="466"/>
      <c r="D31" s="73" t="s">
        <v>134</v>
      </c>
      <c r="E31" s="271" t="s">
        <v>135</v>
      </c>
      <c r="F31" s="74" t="s">
        <v>58</v>
      </c>
      <c r="G31" s="73"/>
      <c r="H31" s="110"/>
      <c r="I31" s="69"/>
      <c r="J31" s="69" t="s">
        <v>60</v>
      </c>
      <c r="L31" s="76" t="s">
        <v>440</v>
      </c>
      <c r="M31" s="76" t="s">
        <v>441</v>
      </c>
    </row>
    <row r="32" spans="1:138" ht="48" outlineLevel="1" x14ac:dyDescent="0.2">
      <c r="A32" s="460"/>
      <c r="B32" s="463"/>
      <c r="C32" s="466"/>
      <c r="D32" s="267" t="s">
        <v>114</v>
      </c>
      <c r="E32" s="273" t="s">
        <v>87</v>
      </c>
      <c r="F32" s="206" t="s">
        <v>117</v>
      </c>
      <c r="G32" s="206" t="s">
        <v>89</v>
      </c>
      <c r="H32" s="202"/>
      <c r="I32" s="203" t="s">
        <v>421</v>
      </c>
      <c r="J32" s="69" t="s">
        <v>91</v>
      </c>
      <c r="L32" s="76"/>
      <c r="M32" s="76"/>
    </row>
    <row r="33" spans="1:13" ht="30" outlineLevel="1" x14ac:dyDescent="0.2">
      <c r="A33" s="460"/>
      <c r="B33" s="463"/>
      <c r="C33" s="466"/>
      <c r="D33" s="268" t="s">
        <v>92</v>
      </c>
      <c r="E33" s="274" t="s">
        <v>107</v>
      </c>
      <c r="F33" s="189" t="s">
        <v>117</v>
      </c>
      <c r="G33" s="189" t="s">
        <v>89</v>
      </c>
      <c r="H33" s="115"/>
      <c r="I33" s="70" t="s">
        <v>421</v>
      </c>
      <c r="J33" s="69" t="s">
        <v>91</v>
      </c>
      <c r="L33" s="76"/>
      <c r="M33" s="76"/>
    </row>
    <row r="34" spans="1:13" ht="45" outlineLevel="1" x14ac:dyDescent="0.2">
      <c r="A34" s="461"/>
      <c r="B34" s="464"/>
      <c r="C34" s="467"/>
      <c r="D34" s="73" t="s">
        <v>94</v>
      </c>
      <c r="E34" s="271"/>
      <c r="F34" s="207" t="s">
        <v>95</v>
      </c>
      <c r="G34" s="73" t="s">
        <v>96</v>
      </c>
      <c r="H34" s="111"/>
      <c r="I34" s="69" t="s">
        <v>94</v>
      </c>
      <c r="J34" s="69" t="s">
        <v>91</v>
      </c>
      <c r="L34" s="76"/>
      <c r="M34" s="76"/>
    </row>
    <row r="35" spans="1:13" ht="18" x14ac:dyDescent="0.2">
      <c r="A35" s="262" t="s">
        <v>139</v>
      </c>
      <c r="B35" s="262" t="s">
        <v>140</v>
      </c>
      <c r="C35" s="263"/>
      <c r="D35" s="371"/>
      <c r="E35" s="270"/>
      <c r="F35" s="264"/>
      <c r="G35" s="264"/>
      <c r="H35" s="108"/>
      <c r="I35" s="69"/>
      <c r="J35" s="71"/>
      <c r="L35" s="76"/>
      <c r="M35" s="76"/>
    </row>
    <row r="36" spans="1:13" ht="30" customHeight="1" x14ac:dyDescent="0.2">
      <c r="A36" s="442">
        <v>1</v>
      </c>
      <c r="B36" s="444" t="s">
        <v>50</v>
      </c>
      <c r="C36" s="504" t="s">
        <v>442</v>
      </c>
      <c r="D36" s="73" t="s">
        <v>52</v>
      </c>
      <c r="E36" s="271" t="s">
        <v>53</v>
      </c>
      <c r="F36" s="74" t="s">
        <v>54</v>
      </c>
      <c r="G36" s="74"/>
      <c r="H36" s="108"/>
      <c r="I36" s="69" t="s">
        <v>421</v>
      </c>
      <c r="J36" s="71" t="s">
        <v>55</v>
      </c>
    </row>
    <row r="37" spans="1:13" ht="30" x14ac:dyDescent="0.2">
      <c r="A37" s="443"/>
      <c r="B37" s="445"/>
      <c r="C37" s="505"/>
      <c r="D37" s="73" t="s">
        <v>56</v>
      </c>
      <c r="E37" s="271" t="s">
        <v>57</v>
      </c>
      <c r="F37" s="74" t="s">
        <v>58</v>
      </c>
      <c r="G37" s="74"/>
      <c r="H37" s="108"/>
      <c r="I37" s="69" t="s">
        <v>424</v>
      </c>
      <c r="J37" s="69" t="s">
        <v>60</v>
      </c>
    </row>
    <row r="38" spans="1:13" ht="48" x14ac:dyDescent="0.2">
      <c r="A38" s="443"/>
      <c r="B38" s="445"/>
      <c r="C38" s="505"/>
      <c r="D38" s="73" t="s">
        <v>55</v>
      </c>
      <c r="E38" s="271" t="s">
        <v>425</v>
      </c>
      <c r="F38" s="74" t="s">
        <v>58</v>
      </c>
      <c r="G38" s="74"/>
      <c r="H38" s="108"/>
      <c r="I38" s="69" t="s">
        <v>424</v>
      </c>
      <c r="J38" s="69" t="s">
        <v>55</v>
      </c>
    </row>
    <row r="39" spans="1:13" ht="144" x14ac:dyDescent="0.2">
      <c r="A39" s="443"/>
      <c r="B39" s="445"/>
      <c r="C39" s="505"/>
      <c r="D39" s="73" t="s">
        <v>63</v>
      </c>
      <c r="E39" s="271" t="s">
        <v>64</v>
      </c>
      <c r="F39" s="74" t="s">
        <v>65</v>
      </c>
      <c r="G39" s="74"/>
      <c r="H39" s="108"/>
      <c r="I39" s="69" t="s">
        <v>427</v>
      </c>
      <c r="J39" s="69" t="s">
        <v>67</v>
      </c>
    </row>
    <row r="40" spans="1:13" ht="108" x14ac:dyDescent="0.2">
      <c r="A40" s="443"/>
      <c r="B40" s="445"/>
      <c r="C40" s="505"/>
      <c r="D40" s="73" t="s">
        <v>68</v>
      </c>
      <c r="E40" s="271" t="s">
        <v>69</v>
      </c>
      <c r="F40" s="74" t="s">
        <v>65</v>
      </c>
      <c r="G40" s="72"/>
      <c r="H40" s="199"/>
      <c r="I40" s="70" t="s">
        <v>427</v>
      </c>
      <c r="J40" s="70" t="s">
        <v>71</v>
      </c>
    </row>
    <row r="41" spans="1:13" ht="36" x14ac:dyDescent="0.2">
      <c r="A41" s="443"/>
      <c r="B41" s="445"/>
      <c r="C41" s="505"/>
      <c r="D41" s="73" t="s">
        <v>72</v>
      </c>
      <c r="E41" s="271" t="s">
        <v>73</v>
      </c>
      <c r="F41" s="200" t="s">
        <v>58</v>
      </c>
      <c r="G41" s="73"/>
      <c r="H41" s="110"/>
      <c r="I41" s="69" t="s">
        <v>424</v>
      </c>
      <c r="J41" s="69" t="s">
        <v>75</v>
      </c>
    </row>
    <row r="42" spans="1:13" ht="48" x14ac:dyDescent="0.2">
      <c r="A42" s="443"/>
      <c r="B42" s="445"/>
      <c r="C42" s="505"/>
      <c r="D42" s="73" t="s">
        <v>86</v>
      </c>
      <c r="E42" s="271" t="s">
        <v>87</v>
      </c>
      <c r="F42" s="73" t="s">
        <v>88</v>
      </c>
      <c r="G42" s="206" t="s">
        <v>89</v>
      </c>
      <c r="H42" s="202"/>
      <c r="I42" s="203" t="s">
        <v>421</v>
      </c>
      <c r="J42" s="204" t="s">
        <v>91</v>
      </c>
    </row>
    <row r="43" spans="1:13" ht="30" x14ac:dyDescent="0.2">
      <c r="A43" s="443"/>
      <c r="B43" s="445"/>
      <c r="C43" s="505"/>
      <c r="D43" s="73" t="s">
        <v>92</v>
      </c>
      <c r="E43" s="271" t="s">
        <v>93</v>
      </c>
      <c r="F43" s="73" t="s">
        <v>88</v>
      </c>
      <c r="G43" s="73" t="s">
        <v>89</v>
      </c>
      <c r="H43" s="110"/>
      <c r="I43" s="69" t="s">
        <v>428</v>
      </c>
      <c r="J43" s="71" t="s">
        <v>91</v>
      </c>
    </row>
    <row r="44" spans="1:13" ht="60" x14ac:dyDescent="0.2">
      <c r="A44" s="443"/>
      <c r="B44" s="445"/>
      <c r="C44" s="505"/>
      <c r="D44" s="73" t="s">
        <v>429</v>
      </c>
      <c r="E44" s="271"/>
      <c r="F44" s="73" t="s">
        <v>95</v>
      </c>
      <c r="G44" s="73" t="s">
        <v>96</v>
      </c>
      <c r="H44" s="111"/>
      <c r="I44" s="69" t="s">
        <v>94</v>
      </c>
      <c r="J44" s="69" t="s">
        <v>91</v>
      </c>
    </row>
    <row r="45" spans="1:13" ht="36" x14ac:dyDescent="0.2">
      <c r="A45" s="449">
        <v>1.1000000000000001</v>
      </c>
      <c r="B45" s="450" t="s">
        <v>98</v>
      </c>
      <c r="C45" s="451" t="s">
        <v>99</v>
      </c>
      <c r="D45" s="73" t="s">
        <v>52</v>
      </c>
      <c r="E45" s="271" t="s">
        <v>53</v>
      </c>
      <c r="F45" s="74" t="s">
        <v>54</v>
      </c>
      <c r="G45" s="74"/>
      <c r="H45" s="108"/>
      <c r="I45" s="69" t="s">
        <v>421</v>
      </c>
      <c r="J45" s="69" t="s">
        <v>55</v>
      </c>
    </row>
    <row r="46" spans="1:13" ht="30" x14ac:dyDescent="0.2">
      <c r="A46" s="449"/>
      <c r="B46" s="450"/>
      <c r="C46" s="452"/>
      <c r="D46" s="73" t="s">
        <v>56</v>
      </c>
      <c r="E46" s="271" t="s">
        <v>57</v>
      </c>
      <c r="F46" s="261" t="s">
        <v>100</v>
      </c>
      <c r="G46" s="266" t="s">
        <v>101</v>
      </c>
      <c r="H46" s="109"/>
      <c r="I46" s="69" t="s">
        <v>56</v>
      </c>
      <c r="J46" s="69" t="s">
        <v>102</v>
      </c>
    </row>
    <row r="47" spans="1:13" ht="409.6" x14ac:dyDescent="0.2">
      <c r="A47" s="449"/>
      <c r="B47" s="450"/>
      <c r="C47" s="452"/>
      <c r="D47" s="73" t="s">
        <v>431</v>
      </c>
      <c r="E47" s="271"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47"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7" s="73" t="s">
        <v>432</v>
      </c>
      <c r="H47" s="110"/>
      <c r="I47" s="69" t="s">
        <v>421</v>
      </c>
      <c r="J47" s="71" t="s">
        <v>55</v>
      </c>
    </row>
    <row r="48" spans="1:13" ht="30" x14ac:dyDescent="0.2">
      <c r="A48" s="449"/>
      <c r="B48" s="450"/>
      <c r="C48" s="452"/>
      <c r="D48" s="73" t="s">
        <v>433</v>
      </c>
      <c r="E48" s="271"/>
      <c r="F48" s="73" t="s">
        <v>113</v>
      </c>
      <c r="G48" s="73"/>
      <c r="H48" s="110"/>
      <c r="I48" s="69"/>
      <c r="J48" s="71" t="s">
        <v>55</v>
      </c>
    </row>
    <row r="49" spans="1:10" ht="409.6" x14ac:dyDescent="0.2">
      <c r="A49" s="449"/>
      <c r="B49" s="450"/>
      <c r="C49" s="452"/>
      <c r="D49" s="73" t="s">
        <v>106</v>
      </c>
      <c r="E49" s="271" t="s">
        <v>87</v>
      </c>
      <c r="F49"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9" s="73" t="s">
        <v>89</v>
      </c>
      <c r="H49" s="110"/>
      <c r="I49" s="69" t="s">
        <v>421</v>
      </c>
      <c r="J49" s="71" t="s">
        <v>91</v>
      </c>
    </row>
    <row r="50" spans="1:10" ht="409.6" x14ac:dyDescent="0.2">
      <c r="A50" s="449"/>
      <c r="B50" s="450"/>
      <c r="C50" s="452"/>
      <c r="D50" s="73" t="s">
        <v>92</v>
      </c>
      <c r="E50" s="271" t="s">
        <v>107</v>
      </c>
      <c r="F50" s="77"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50" s="73" t="s">
        <v>89</v>
      </c>
      <c r="H50" s="110"/>
      <c r="I50" s="69" t="s">
        <v>421</v>
      </c>
      <c r="J50" s="71" t="s">
        <v>91</v>
      </c>
    </row>
    <row r="51" spans="1:10" ht="60" x14ac:dyDescent="0.2">
      <c r="A51" s="442"/>
      <c r="B51" s="444"/>
      <c r="C51" s="452"/>
      <c r="D51" s="189" t="s">
        <v>429</v>
      </c>
      <c r="E51" s="272"/>
      <c r="F51" s="73" t="s">
        <v>95</v>
      </c>
      <c r="G51" s="73" t="s">
        <v>96</v>
      </c>
      <c r="H51" s="112"/>
      <c r="I51" s="70" t="s">
        <v>94</v>
      </c>
      <c r="J51" s="70" t="s">
        <v>91</v>
      </c>
    </row>
    <row r="52" spans="1:10" ht="36" x14ac:dyDescent="0.2">
      <c r="A52" s="500">
        <v>2</v>
      </c>
      <c r="B52" s="501" t="s">
        <v>109</v>
      </c>
      <c r="C52" s="502" t="s">
        <v>443</v>
      </c>
      <c r="D52" s="73" t="s">
        <v>52</v>
      </c>
      <c r="E52" s="271" t="s">
        <v>53</v>
      </c>
      <c r="F52" s="155" t="s">
        <v>54</v>
      </c>
      <c r="G52" s="155"/>
      <c r="H52" s="113"/>
      <c r="I52" s="69" t="s">
        <v>421</v>
      </c>
      <c r="J52" s="69" t="s">
        <v>55</v>
      </c>
    </row>
    <row r="53" spans="1:10" ht="409.6" x14ac:dyDescent="0.2">
      <c r="A53" s="500"/>
      <c r="B53" s="501"/>
      <c r="C53" s="502"/>
      <c r="D53" s="37" t="s">
        <v>444</v>
      </c>
      <c r="E53" s="282" t="s">
        <v>57</v>
      </c>
      <c r="F53" s="281"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3" s="281" t="s">
        <v>445</v>
      </c>
      <c r="H53" s="114"/>
      <c r="I53" s="68" t="s">
        <v>56</v>
      </c>
      <c r="J53" s="68" t="s">
        <v>102</v>
      </c>
    </row>
    <row r="54" spans="1:10" ht="30" x14ac:dyDescent="0.2">
      <c r="A54" s="500"/>
      <c r="B54" s="501"/>
      <c r="C54" s="502"/>
      <c r="D54" s="37" t="s">
        <v>446</v>
      </c>
      <c r="E54" s="283"/>
      <c r="F54" s="261" t="s">
        <v>112</v>
      </c>
      <c r="G54" s="261" t="s">
        <v>101</v>
      </c>
      <c r="H54" s="114"/>
      <c r="I54" s="71" t="s">
        <v>56</v>
      </c>
      <c r="J54" s="71" t="s">
        <v>102</v>
      </c>
    </row>
    <row r="55" spans="1:10" ht="409.6" x14ac:dyDescent="0.2">
      <c r="A55" s="500"/>
      <c r="B55" s="501"/>
      <c r="C55" s="502"/>
      <c r="D55" s="189" t="s">
        <v>431</v>
      </c>
      <c r="E55" s="272" t="s">
        <v>425</v>
      </c>
      <c r="F55"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5" s="189" t="s">
        <v>432</v>
      </c>
      <c r="H55" s="110"/>
      <c r="I55" s="69" t="s">
        <v>421</v>
      </c>
      <c r="J55" s="69" t="s">
        <v>55</v>
      </c>
    </row>
    <row r="56" spans="1:10" ht="30" x14ac:dyDescent="0.2">
      <c r="A56" s="500"/>
      <c r="B56" s="501"/>
      <c r="C56" s="503"/>
      <c r="D56" s="73" t="s">
        <v>433</v>
      </c>
      <c r="E56" s="271"/>
      <c r="F56" s="73" t="s">
        <v>113</v>
      </c>
      <c r="G56" s="73"/>
      <c r="H56" s="239"/>
      <c r="I56" s="69"/>
      <c r="J56" s="69" t="s">
        <v>55</v>
      </c>
    </row>
    <row r="57" spans="1:10" ht="409.6" x14ac:dyDescent="0.2">
      <c r="A57" s="500"/>
      <c r="B57" s="501"/>
      <c r="C57" s="502"/>
      <c r="D57" s="267" t="s">
        <v>114</v>
      </c>
      <c r="E57" s="273" t="s">
        <v>87</v>
      </c>
      <c r="F57" s="206"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7" s="206" t="s">
        <v>89</v>
      </c>
      <c r="H57" s="110"/>
      <c r="I57" s="69" t="s">
        <v>421</v>
      </c>
      <c r="J57" s="71" t="s">
        <v>91</v>
      </c>
    </row>
    <row r="58" spans="1:10" ht="409.6" x14ac:dyDescent="0.2">
      <c r="A58" s="500"/>
      <c r="B58" s="501"/>
      <c r="C58" s="502"/>
      <c r="D58" s="268" t="s">
        <v>92</v>
      </c>
      <c r="E58" s="274" t="s">
        <v>107</v>
      </c>
      <c r="F58"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8" s="189" t="s">
        <v>89</v>
      </c>
      <c r="H58" s="115"/>
      <c r="I58" s="70" t="s">
        <v>421</v>
      </c>
      <c r="J58" s="71" t="s">
        <v>91</v>
      </c>
    </row>
    <row r="59" spans="1:10" ht="45" x14ac:dyDescent="0.2">
      <c r="A59" s="500"/>
      <c r="B59" s="501"/>
      <c r="C59" s="503"/>
      <c r="D59" s="73" t="s">
        <v>94</v>
      </c>
      <c r="E59" s="271"/>
      <c r="F59" s="73" t="s">
        <v>95</v>
      </c>
      <c r="G59" s="73" t="s">
        <v>96</v>
      </c>
      <c r="H59" s="116"/>
      <c r="I59" s="69" t="s">
        <v>94</v>
      </c>
      <c r="J59" s="84" t="s">
        <v>91</v>
      </c>
    </row>
    <row r="60" spans="1:10" ht="60" x14ac:dyDescent="0.2">
      <c r="A60" s="459">
        <v>2.1</v>
      </c>
      <c r="B60" s="462" t="s">
        <v>116</v>
      </c>
      <c r="C60" s="465" t="s">
        <v>117</v>
      </c>
      <c r="D60" s="73" t="s">
        <v>435</v>
      </c>
      <c r="E60" s="271" t="s">
        <v>436</v>
      </c>
      <c r="F60" s="74" t="s">
        <v>437</v>
      </c>
      <c r="G60" s="74"/>
      <c r="H60" s="117"/>
      <c r="I60" s="136" t="s">
        <v>52</v>
      </c>
      <c r="J60" s="69" t="s">
        <v>55</v>
      </c>
    </row>
    <row r="61" spans="1:10" ht="60" x14ac:dyDescent="0.2">
      <c r="A61" s="460"/>
      <c r="B61" s="463"/>
      <c r="C61" s="466"/>
      <c r="D61" s="73" t="s">
        <v>122</v>
      </c>
      <c r="E61" s="271" t="s">
        <v>123</v>
      </c>
      <c r="F61" s="74" t="s">
        <v>437</v>
      </c>
      <c r="G61" s="74"/>
      <c r="H61" s="117"/>
      <c r="I61" s="136"/>
      <c r="J61" s="69" t="s">
        <v>125</v>
      </c>
    </row>
    <row r="62" spans="1:10" ht="84" x14ac:dyDescent="0.2">
      <c r="A62" s="460"/>
      <c r="B62" s="463"/>
      <c r="C62" s="466"/>
      <c r="D62" s="73" t="s">
        <v>130</v>
      </c>
      <c r="E62" s="271" t="s">
        <v>131</v>
      </c>
      <c r="F62" s="74" t="s">
        <v>437</v>
      </c>
      <c r="G62" s="74"/>
      <c r="H62" s="117"/>
      <c r="I62" s="156" t="s">
        <v>52</v>
      </c>
      <c r="J62" s="69" t="s">
        <v>133</v>
      </c>
    </row>
    <row r="63" spans="1:10" ht="60" x14ac:dyDescent="0.2">
      <c r="A63" s="460"/>
      <c r="B63" s="463"/>
      <c r="C63" s="466"/>
      <c r="D63" s="189" t="s">
        <v>55</v>
      </c>
      <c r="E63" s="272" t="s">
        <v>425</v>
      </c>
      <c r="F63" s="72" t="s">
        <v>437</v>
      </c>
      <c r="G63" s="189" t="s">
        <v>137</v>
      </c>
      <c r="H63" s="115"/>
      <c r="I63" s="70" t="s">
        <v>421</v>
      </c>
      <c r="J63" s="69" t="s">
        <v>55</v>
      </c>
    </row>
    <row r="64" spans="1:10" ht="36" x14ac:dyDescent="0.2">
      <c r="A64" s="460"/>
      <c r="B64" s="463"/>
      <c r="C64" s="466"/>
      <c r="D64" s="73" t="s">
        <v>134</v>
      </c>
      <c r="E64" s="271" t="s">
        <v>135</v>
      </c>
      <c r="F64" s="74" t="s">
        <v>58</v>
      </c>
      <c r="G64" s="73"/>
      <c r="H64" s="110"/>
      <c r="I64" s="69"/>
      <c r="J64" s="69" t="s">
        <v>60</v>
      </c>
    </row>
    <row r="65" spans="1:10" ht="48" x14ac:dyDescent="0.2">
      <c r="A65" s="460"/>
      <c r="B65" s="463"/>
      <c r="C65" s="466"/>
      <c r="D65" s="267" t="s">
        <v>114</v>
      </c>
      <c r="E65" s="273" t="s">
        <v>87</v>
      </c>
      <c r="F65" s="206" t="s">
        <v>117</v>
      </c>
      <c r="G65" s="206" t="s">
        <v>89</v>
      </c>
      <c r="H65" s="202"/>
      <c r="I65" s="203" t="s">
        <v>421</v>
      </c>
      <c r="J65" s="69" t="s">
        <v>91</v>
      </c>
    </row>
    <row r="66" spans="1:10" ht="30" x14ac:dyDescent="0.2">
      <c r="A66" s="460"/>
      <c r="B66" s="463"/>
      <c r="C66" s="466"/>
      <c r="D66" s="268" t="s">
        <v>92</v>
      </c>
      <c r="E66" s="274" t="s">
        <v>107</v>
      </c>
      <c r="F66" s="189" t="s">
        <v>117</v>
      </c>
      <c r="G66" s="189" t="s">
        <v>89</v>
      </c>
      <c r="H66" s="115"/>
      <c r="I66" s="70" t="s">
        <v>421</v>
      </c>
      <c r="J66" s="69" t="s">
        <v>91</v>
      </c>
    </row>
    <row r="67" spans="1:10" ht="45" x14ac:dyDescent="0.2">
      <c r="A67" s="461"/>
      <c r="B67" s="464"/>
      <c r="C67" s="467"/>
      <c r="D67" s="73" t="s">
        <v>94</v>
      </c>
      <c r="E67" s="271"/>
      <c r="F67" s="207" t="s">
        <v>95</v>
      </c>
      <c r="G67" s="73" t="s">
        <v>96</v>
      </c>
      <c r="H67" s="111"/>
      <c r="I67" s="69" t="s">
        <v>94</v>
      </c>
      <c r="J67" s="69" t="s">
        <v>91</v>
      </c>
    </row>
  </sheetData>
  <autoFilter ref="A2:EH34" xr:uid="{92218EDD-6442-41B5-9565-D949ECDDA5BC}"/>
  <mergeCells count="25">
    <mergeCell ref="A52:A59"/>
    <mergeCell ref="B52:B59"/>
    <mergeCell ref="C52:C59"/>
    <mergeCell ref="A60:A67"/>
    <mergeCell ref="B60:B67"/>
    <mergeCell ref="C60:C67"/>
    <mergeCell ref="A36:A44"/>
    <mergeCell ref="B36:B44"/>
    <mergeCell ref="C36:C44"/>
    <mergeCell ref="A45:A51"/>
    <mergeCell ref="B45:B51"/>
    <mergeCell ref="C45:C51"/>
    <mergeCell ref="A20:A26"/>
    <mergeCell ref="B20:B26"/>
    <mergeCell ref="C20:C26"/>
    <mergeCell ref="A27:A34"/>
    <mergeCell ref="B27:B34"/>
    <mergeCell ref="C27:C34"/>
    <mergeCell ref="I1:J1"/>
    <mergeCell ref="A4:A12"/>
    <mergeCell ref="B4:B12"/>
    <mergeCell ref="C4:C12"/>
    <mergeCell ref="A13:A19"/>
    <mergeCell ref="B13:B19"/>
    <mergeCell ref="C13:C19"/>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E278-0F8F-4B04-BBE6-1034308B6D32}">
  <dimension ref="A1:F58"/>
  <sheetViews>
    <sheetView showGridLines="0" topLeftCell="A5" workbookViewId="0">
      <selection activeCell="D64" sqref="D64"/>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347</v>
      </c>
    </row>
    <row r="3" spans="1:6" x14ac:dyDescent="0.2">
      <c r="A3" s="4">
        <v>1</v>
      </c>
      <c r="B3" s="4" t="s">
        <v>348</v>
      </c>
    </row>
    <row r="4" spans="1:6" x14ac:dyDescent="0.2">
      <c r="A4" s="4"/>
      <c r="B4" s="494" t="s">
        <v>349</v>
      </c>
      <c r="C4" s="495"/>
      <c r="D4" s="496"/>
      <c r="E4" s="153" t="s">
        <v>350</v>
      </c>
    </row>
    <row r="6" spans="1:6" ht="16" x14ac:dyDescent="0.2">
      <c r="B6" s="5" t="s">
        <v>351</v>
      </c>
      <c r="C6" s="5" t="s">
        <v>352</v>
      </c>
      <c r="D6" s="6" t="s">
        <v>353</v>
      </c>
      <c r="E6" s="5" t="s">
        <v>354</v>
      </c>
      <c r="F6" s="7" t="s">
        <v>45</v>
      </c>
    </row>
    <row r="7" spans="1:6" x14ac:dyDescent="0.2">
      <c r="B7" s="497" t="s">
        <v>355</v>
      </c>
      <c r="C7" s="497"/>
      <c r="D7" s="497"/>
      <c r="E7" s="497"/>
      <c r="F7" s="222"/>
    </row>
    <row r="8" spans="1:6" ht="16" x14ac:dyDescent="0.2">
      <c r="B8" s="8">
        <v>1</v>
      </c>
      <c r="C8" s="154" t="s">
        <v>350</v>
      </c>
      <c r="D8" s="9" t="s">
        <v>356</v>
      </c>
      <c r="E8" s="10" t="s">
        <v>357</v>
      </c>
      <c r="F8" s="9"/>
    </row>
    <row r="9" spans="1:6" ht="16" x14ac:dyDescent="0.2">
      <c r="B9" s="8">
        <v>2</v>
      </c>
      <c r="C9" s="154" t="s">
        <v>358</v>
      </c>
      <c r="D9" s="9" t="s">
        <v>359</v>
      </c>
      <c r="E9" s="10" t="s">
        <v>360</v>
      </c>
      <c r="F9" s="9"/>
    </row>
    <row r="10" spans="1:6" ht="16" x14ac:dyDescent="0.2">
      <c r="B10" s="8">
        <v>3</v>
      </c>
      <c r="C10" s="154" t="s">
        <v>361</v>
      </c>
      <c r="D10" s="9" t="s">
        <v>362</v>
      </c>
      <c r="E10" s="10" t="s">
        <v>357</v>
      </c>
      <c r="F10" s="9" t="s">
        <v>363</v>
      </c>
    </row>
    <row r="11" spans="1:6" ht="32" x14ac:dyDescent="0.2">
      <c r="B11" s="8">
        <v>4</v>
      </c>
      <c r="C11" s="154" t="s">
        <v>364</v>
      </c>
      <c r="D11" s="9" t="s">
        <v>365</v>
      </c>
      <c r="E11" s="10" t="s">
        <v>357</v>
      </c>
      <c r="F11" s="9" t="s">
        <v>366</v>
      </c>
    </row>
    <row r="12" spans="1:6" x14ac:dyDescent="0.2">
      <c r="B12" s="497" t="s">
        <v>367</v>
      </c>
      <c r="C12" s="497"/>
      <c r="D12" s="497"/>
      <c r="E12" s="497"/>
      <c r="F12" s="223"/>
    </row>
    <row r="13" spans="1:6" ht="16" x14ac:dyDescent="0.2">
      <c r="B13" s="228">
        <v>5</v>
      </c>
      <c r="C13" s="229" t="s">
        <v>447</v>
      </c>
      <c r="D13" s="229" t="s">
        <v>448</v>
      </c>
      <c r="E13" s="229" t="s">
        <v>449</v>
      </c>
      <c r="F13" s="230" t="s">
        <v>450</v>
      </c>
    </row>
    <row r="14" spans="1:6" ht="16" x14ac:dyDescent="0.2">
      <c r="B14" s="231">
        <v>6</v>
      </c>
      <c r="C14" s="232" t="s">
        <v>451</v>
      </c>
      <c r="D14" s="232" t="s">
        <v>452</v>
      </c>
      <c r="E14" s="232" t="s">
        <v>449</v>
      </c>
      <c r="F14" s="233"/>
    </row>
    <row r="15" spans="1:6" ht="16" x14ac:dyDescent="0.2">
      <c r="B15" s="228">
        <v>7</v>
      </c>
      <c r="C15" s="234" t="s">
        <v>453</v>
      </c>
      <c r="D15" s="234" t="s">
        <v>454</v>
      </c>
      <c r="E15" s="232" t="s">
        <v>449</v>
      </c>
      <c r="F15" s="233" t="s">
        <v>450</v>
      </c>
    </row>
    <row r="16" spans="1:6" ht="16" x14ac:dyDescent="0.2">
      <c r="B16" s="231">
        <v>8</v>
      </c>
      <c r="C16" s="234" t="s">
        <v>455</v>
      </c>
      <c r="D16" s="234" t="s">
        <v>456</v>
      </c>
      <c r="E16" s="235" t="s">
        <v>449</v>
      </c>
      <c r="F16" s="236"/>
    </row>
    <row r="17" spans="1:6" ht="16" x14ac:dyDescent="0.2">
      <c r="B17" s="228">
        <v>9</v>
      </c>
      <c r="C17" s="232" t="s">
        <v>447</v>
      </c>
      <c r="D17" s="232" t="s">
        <v>457</v>
      </c>
      <c r="E17" s="235" t="s">
        <v>449</v>
      </c>
      <c r="F17" s="236"/>
    </row>
    <row r="18" spans="1:6" ht="16" x14ac:dyDescent="0.2">
      <c r="B18" s="231">
        <v>10</v>
      </c>
      <c r="C18" s="232" t="s">
        <v>458</v>
      </c>
      <c r="D18" s="232" t="s">
        <v>459</v>
      </c>
      <c r="E18" s="235" t="s">
        <v>449</v>
      </c>
      <c r="F18" s="236" t="s">
        <v>460</v>
      </c>
    </row>
    <row r="19" spans="1:6" ht="16" x14ac:dyDescent="0.2">
      <c r="B19" s="228">
        <v>11</v>
      </c>
      <c r="C19" s="232" t="s">
        <v>461</v>
      </c>
      <c r="D19" s="232" t="s">
        <v>462</v>
      </c>
      <c r="E19" s="235" t="s">
        <v>449</v>
      </c>
      <c r="F19" s="236"/>
    </row>
    <row r="20" spans="1:6" ht="16" x14ac:dyDescent="0.2">
      <c r="B20" s="231">
        <v>12</v>
      </c>
      <c r="C20" s="232" t="s">
        <v>463</v>
      </c>
      <c r="D20" s="232" t="s">
        <v>464</v>
      </c>
      <c r="E20" s="235" t="s">
        <v>357</v>
      </c>
      <c r="F20" s="236"/>
    </row>
    <row r="21" spans="1:6" ht="16" x14ac:dyDescent="0.2">
      <c r="B21" s="228">
        <v>13</v>
      </c>
      <c r="C21" s="232" t="s">
        <v>465</v>
      </c>
      <c r="D21" s="232" t="s">
        <v>466</v>
      </c>
      <c r="E21" s="235" t="s">
        <v>449</v>
      </c>
      <c r="F21" s="236"/>
    </row>
    <row r="22" spans="1:6" ht="16" x14ac:dyDescent="0.2">
      <c r="B22" s="231">
        <v>14</v>
      </c>
      <c r="C22" s="232" t="s">
        <v>467</v>
      </c>
      <c r="D22" s="232" t="s">
        <v>468</v>
      </c>
      <c r="E22" s="235" t="s">
        <v>357</v>
      </c>
      <c r="F22" s="236"/>
    </row>
    <row r="23" spans="1:6" ht="80" x14ac:dyDescent="0.2">
      <c r="B23" s="224">
        <v>15</v>
      </c>
      <c r="C23" s="227" t="s">
        <v>368</v>
      </c>
      <c r="D23" s="276" t="s">
        <v>369</v>
      </c>
      <c r="E23" s="225" t="s">
        <v>357</v>
      </c>
      <c r="F23" s="227" t="s">
        <v>370</v>
      </c>
    </row>
    <row r="24" spans="1:6" x14ac:dyDescent="0.2">
      <c r="B24" s="14"/>
      <c r="C24" s="15"/>
      <c r="D24" s="15"/>
      <c r="E24" s="16"/>
      <c r="F24" s="15"/>
    </row>
    <row r="25" spans="1:6" ht="15" customHeight="1" x14ac:dyDescent="0.2">
      <c r="A25" s="4">
        <v>2</v>
      </c>
      <c r="B25" s="4" t="s">
        <v>371</v>
      </c>
    </row>
    <row r="27" spans="1:6" ht="16" x14ac:dyDescent="0.2">
      <c r="B27" s="17" t="s">
        <v>351</v>
      </c>
      <c r="C27" s="17" t="s">
        <v>352</v>
      </c>
      <c r="D27" s="18" t="s">
        <v>353</v>
      </c>
      <c r="E27" s="19" t="s">
        <v>354</v>
      </c>
      <c r="F27" s="20" t="s">
        <v>45</v>
      </c>
    </row>
    <row r="28" spans="1:6" ht="32" x14ac:dyDescent="0.2">
      <c r="B28" s="8">
        <v>1</v>
      </c>
      <c r="C28" s="8" t="s">
        <v>372</v>
      </c>
      <c r="D28" s="21" t="s">
        <v>373</v>
      </c>
      <c r="E28" s="22" t="s">
        <v>357</v>
      </c>
      <c r="F28" s="9" t="s">
        <v>374</v>
      </c>
    </row>
    <row r="29" spans="1:6" ht="16" x14ac:dyDescent="0.2">
      <c r="B29" s="8">
        <v>2</v>
      </c>
      <c r="C29" s="8" t="s">
        <v>375</v>
      </c>
      <c r="D29" s="21" t="s">
        <v>376</v>
      </c>
      <c r="E29" s="22" t="s">
        <v>357</v>
      </c>
      <c r="F29" s="9" t="s">
        <v>374</v>
      </c>
    </row>
    <row r="30" spans="1:6" ht="32" x14ac:dyDescent="0.2">
      <c r="B30" s="8">
        <v>3</v>
      </c>
      <c r="C30" s="149" t="s">
        <v>377</v>
      </c>
      <c r="D30" s="150" t="s">
        <v>378</v>
      </c>
      <c r="E30" s="151" t="s">
        <v>357</v>
      </c>
      <c r="F30" s="152" t="s">
        <v>379</v>
      </c>
    </row>
    <row r="31" spans="1:6" ht="80" x14ac:dyDescent="0.2">
      <c r="B31" s="243">
        <v>4</v>
      </c>
      <c r="C31" s="149" t="s">
        <v>380</v>
      </c>
      <c r="D31" s="150" t="s">
        <v>381</v>
      </c>
      <c r="E31" s="151" t="s">
        <v>357</v>
      </c>
      <c r="F31" s="244" t="s">
        <v>379</v>
      </c>
    </row>
    <row r="32" spans="1:6" ht="16" x14ac:dyDescent="0.2">
      <c r="B32" s="242">
        <v>5</v>
      </c>
      <c r="C32" s="242" t="s">
        <v>382</v>
      </c>
      <c r="D32" s="242" t="s">
        <v>383</v>
      </c>
      <c r="E32" s="245" t="s">
        <v>357</v>
      </c>
      <c r="F32" s="152"/>
    </row>
    <row r="33" spans="1:6" ht="32" x14ac:dyDescent="0.2">
      <c r="B33" s="242">
        <v>6</v>
      </c>
      <c r="C33" s="242" t="s">
        <v>384</v>
      </c>
      <c r="D33" s="242" t="s">
        <v>385</v>
      </c>
      <c r="E33" s="245" t="s">
        <v>357</v>
      </c>
      <c r="F33" s="152"/>
    </row>
    <row r="34" spans="1:6" ht="32" x14ac:dyDescent="0.2">
      <c r="B34" s="242">
        <v>7</v>
      </c>
      <c r="C34" s="242" t="s">
        <v>386</v>
      </c>
      <c r="D34" s="242" t="s">
        <v>387</v>
      </c>
      <c r="E34" s="245" t="s">
        <v>357</v>
      </c>
      <c r="F34" s="246"/>
    </row>
    <row r="35" spans="1:6" ht="16" x14ac:dyDescent="0.2">
      <c r="B35" s="242">
        <v>8</v>
      </c>
      <c r="C35" s="242" t="s">
        <v>388</v>
      </c>
      <c r="D35" s="242" t="s">
        <v>389</v>
      </c>
      <c r="E35" s="245" t="s">
        <v>357</v>
      </c>
      <c r="F35" s="246"/>
    </row>
    <row r="36" spans="1:6" x14ac:dyDescent="0.2">
      <c r="A36" s="4">
        <v>3</v>
      </c>
      <c r="B36" s="4" t="s">
        <v>390</v>
      </c>
    </row>
    <row r="37" spans="1:6" x14ac:dyDescent="0.2">
      <c r="B37" s="17" t="s">
        <v>351</v>
      </c>
      <c r="C37" s="17" t="s">
        <v>353</v>
      </c>
      <c r="D37" s="18" t="s">
        <v>391</v>
      </c>
    </row>
    <row r="38" spans="1:6" ht="16" x14ac:dyDescent="0.2">
      <c r="B38" s="8">
        <v>1</v>
      </c>
      <c r="C38" s="168" t="s">
        <v>392</v>
      </c>
      <c r="D38" s="169" t="s">
        <v>393</v>
      </c>
    </row>
    <row r="39" spans="1:6" ht="16" x14ac:dyDescent="0.2">
      <c r="B39" s="167">
        <v>2</v>
      </c>
      <c r="C39" s="8" t="s">
        <v>394</v>
      </c>
      <c r="D39" s="166" t="s">
        <v>469</v>
      </c>
    </row>
    <row r="40" spans="1:6" x14ac:dyDescent="0.2">
      <c r="B40" s="167"/>
      <c r="C40" s="8"/>
      <c r="D40" s="166" t="s">
        <v>396</v>
      </c>
    </row>
    <row r="43" spans="1:6" x14ac:dyDescent="0.2">
      <c r="A43" s="4">
        <v>4</v>
      </c>
      <c r="B43" s="4" t="s">
        <v>397</v>
      </c>
    </row>
    <row r="44" spans="1:6" ht="19" x14ac:dyDescent="0.2">
      <c r="C44" s="247" t="s">
        <v>398</v>
      </c>
      <c r="D44" s="247" t="s">
        <v>353</v>
      </c>
      <c r="E44" s="248" t="s">
        <v>45</v>
      </c>
      <c r="F44" s="249" t="s">
        <v>470</v>
      </c>
    </row>
    <row r="45" spans="1:6" x14ac:dyDescent="0.2">
      <c r="C45" s="498" t="s">
        <v>125</v>
      </c>
      <c r="D45" s="506" t="s">
        <v>399</v>
      </c>
      <c r="E45" s="507" t="s">
        <v>400</v>
      </c>
      <c r="F45" s="250"/>
    </row>
    <row r="46" spans="1:6" x14ac:dyDescent="0.2">
      <c r="C46" s="498"/>
      <c r="D46" s="506"/>
      <c r="E46" s="507"/>
      <c r="F46" s="250"/>
    </row>
    <row r="47" spans="1:6" x14ac:dyDescent="0.2">
      <c r="C47" s="498"/>
      <c r="D47" s="506"/>
      <c r="E47" s="507"/>
      <c r="F47" s="250"/>
    </row>
    <row r="48" spans="1:6" x14ac:dyDescent="0.2">
      <c r="C48" s="492" t="s">
        <v>133</v>
      </c>
      <c r="D48" s="492" t="s">
        <v>401</v>
      </c>
      <c r="E48" s="493" t="s">
        <v>400</v>
      </c>
      <c r="F48" s="250"/>
    </row>
    <row r="49" spans="3:6" x14ac:dyDescent="0.2">
      <c r="C49" s="492"/>
      <c r="D49" s="492"/>
      <c r="E49" s="493"/>
      <c r="F49" s="250"/>
    </row>
    <row r="50" spans="3:6" x14ac:dyDescent="0.2">
      <c r="C50" s="492"/>
      <c r="D50" s="492"/>
      <c r="E50" s="493"/>
      <c r="F50" s="250"/>
    </row>
    <row r="51" spans="3:6" x14ac:dyDescent="0.2">
      <c r="C51" s="251" t="s">
        <v>75</v>
      </c>
      <c r="D51" s="251" t="s">
        <v>402</v>
      </c>
      <c r="E51" s="252"/>
      <c r="F51" s="253"/>
    </row>
    <row r="52" spans="3:6" ht="32" x14ac:dyDescent="0.2">
      <c r="C52" s="254" t="s">
        <v>55</v>
      </c>
      <c r="D52" s="409" t="s">
        <v>403</v>
      </c>
      <c r="E52" s="255" t="s">
        <v>404</v>
      </c>
      <c r="F52" s="250"/>
    </row>
    <row r="53" spans="3:6" x14ac:dyDescent="0.2">
      <c r="C53" s="254" t="s">
        <v>67</v>
      </c>
      <c r="D53" s="254" t="s">
        <v>405</v>
      </c>
      <c r="E53" s="256"/>
      <c r="F53" s="250"/>
    </row>
    <row r="54" spans="3:6" x14ac:dyDescent="0.2">
      <c r="C54" s="254" t="s">
        <v>91</v>
      </c>
      <c r="D54" s="409" t="s">
        <v>406</v>
      </c>
      <c r="E54" s="256"/>
      <c r="F54" s="253"/>
    </row>
    <row r="55" spans="3:6" x14ac:dyDescent="0.2">
      <c r="C55" s="254" t="s">
        <v>71</v>
      </c>
      <c r="D55" s="254" t="s">
        <v>68</v>
      </c>
      <c r="E55" s="256"/>
      <c r="F55" s="250"/>
    </row>
    <row r="56" spans="3:6" x14ac:dyDescent="0.2">
      <c r="C56" s="257" t="s">
        <v>60</v>
      </c>
      <c r="D56" s="410" t="s">
        <v>407</v>
      </c>
      <c r="E56" s="258"/>
      <c r="F56" s="250"/>
    </row>
    <row r="57" spans="3:6" x14ac:dyDescent="0.2">
      <c r="C57" s="259" t="s">
        <v>102</v>
      </c>
      <c r="D57" s="411" t="s">
        <v>408</v>
      </c>
      <c r="E57" s="260"/>
      <c r="F57" s="250"/>
    </row>
    <row r="58" spans="3:6" ht="16" x14ac:dyDescent="0.2">
      <c r="C58" s="257" t="s">
        <v>409</v>
      </c>
      <c r="D58" s="412" t="s">
        <v>410</v>
      </c>
      <c r="E58" s="258"/>
      <c r="F58" s="253"/>
    </row>
  </sheetData>
  <mergeCells count="9">
    <mergeCell ref="C48:C50"/>
    <mergeCell ref="D48:D50"/>
    <mergeCell ref="E48:E50"/>
    <mergeCell ref="B4:D4"/>
    <mergeCell ref="B7:E7"/>
    <mergeCell ref="B12:E12"/>
    <mergeCell ref="C45:C47"/>
    <mergeCell ref="D45:D47"/>
    <mergeCell ref="E45:E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3FCF-A636-497E-9D6F-836F69CE11F2}">
  <dimension ref="A1:EH34"/>
  <sheetViews>
    <sheetView showGridLines="0" zoomScale="115" zoomScaleNormal="80" workbookViewId="0">
      <pane ySplit="2" topLeftCell="A14" activePane="bottomLeft" state="frozen"/>
      <selection pane="bottomLeft" activeCell="E14" sqref="E14"/>
    </sheetView>
  </sheetViews>
  <sheetFormatPr baseColWidth="10" defaultColWidth="8.83203125" defaultRowHeight="14" x14ac:dyDescent="0.2"/>
  <cols>
    <col min="1" max="1" width="7" style="62" customWidth="1"/>
    <col min="2" max="2" width="15" style="36" customWidth="1"/>
    <col min="3" max="3" width="93"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8.83203125" style="36"/>
    <col min="15" max="15" width="21.5" style="36" customWidth="1"/>
    <col min="16" max="16384" width="8.83203125" style="36"/>
  </cols>
  <sheetData>
    <row r="1" spans="1:138" s="31" customFormat="1" ht="25.5" customHeight="1" x14ac:dyDescent="0.2">
      <c r="A1" s="188" t="s">
        <v>38</v>
      </c>
      <c r="B1" s="188"/>
      <c r="C1" s="188"/>
      <c r="D1" s="188"/>
      <c r="E1" s="188"/>
      <c r="F1" s="188"/>
      <c r="G1" s="188"/>
      <c r="H1" s="105"/>
      <c r="I1" s="441"/>
      <c r="J1" s="441"/>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419</v>
      </c>
      <c r="M2" s="198" t="s">
        <v>420</v>
      </c>
    </row>
    <row r="3" spans="1:138" ht="44.25" customHeight="1" x14ac:dyDescent="0.2">
      <c r="A3" s="508">
        <v>1</v>
      </c>
      <c r="B3" s="444" t="s">
        <v>50</v>
      </c>
      <c r="C3" s="510" t="s">
        <v>471</v>
      </c>
      <c r="D3" s="73" t="s">
        <v>52</v>
      </c>
      <c r="E3" s="73" t="s">
        <v>53</v>
      </c>
      <c r="F3" s="74" t="s">
        <v>54</v>
      </c>
      <c r="G3" s="74"/>
      <c r="H3" s="108"/>
      <c r="I3" s="69" t="s">
        <v>421</v>
      </c>
      <c r="J3" s="68" t="s">
        <v>55</v>
      </c>
      <c r="L3" s="76" t="s">
        <v>422</v>
      </c>
      <c r="M3" s="76" t="s">
        <v>423</v>
      </c>
    </row>
    <row r="4" spans="1:138" ht="45" x14ac:dyDescent="0.2">
      <c r="A4" s="509"/>
      <c r="B4" s="445"/>
      <c r="C4" s="511"/>
      <c r="D4" s="73" t="s">
        <v>56</v>
      </c>
      <c r="E4" s="73" t="s">
        <v>57</v>
      </c>
      <c r="F4" s="74" t="s">
        <v>58</v>
      </c>
      <c r="G4" s="74"/>
      <c r="H4" s="108"/>
      <c r="I4" s="69" t="s">
        <v>424</v>
      </c>
      <c r="J4" s="69" t="s">
        <v>60</v>
      </c>
      <c r="L4" s="76"/>
      <c r="M4" s="76"/>
    </row>
    <row r="5" spans="1:138" ht="75" x14ac:dyDescent="0.2">
      <c r="A5" s="509"/>
      <c r="B5" s="445"/>
      <c r="C5" s="511"/>
      <c r="D5" s="73" t="s">
        <v>55</v>
      </c>
      <c r="E5" s="73" t="s">
        <v>425</v>
      </c>
      <c r="F5" s="74" t="s">
        <v>58</v>
      </c>
      <c r="G5" s="74"/>
      <c r="H5" s="108"/>
      <c r="I5" s="69" t="s">
        <v>424</v>
      </c>
      <c r="J5" s="69" t="s">
        <v>55</v>
      </c>
      <c r="L5" s="76"/>
      <c r="M5" s="76"/>
      <c r="O5" s="59" t="s">
        <v>426</v>
      </c>
    </row>
    <row r="6" spans="1:138" ht="225" x14ac:dyDescent="0.2">
      <c r="A6" s="509"/>
      <c r="B6" s="445"/>
      <c r="C6" s="511"/>
      <c r="D6" s="73" t="s">
        <v>63</v>
      </c>
      <c r="E6" s="73" t="s">
        <v>64</v>
      </c>
      <c r="F6" s="74" t="s">
        <v>65</v>
      </c>
      <c r="G6" s="74"/>
      <c r="H6" s="108"/>
      <c r="I6" s="69" t="s">
        <v>427</v>
      </c>
      <c r="J6" s="69" t="s">
        <v>67</v>
      </c>
      <c r="K6" s="38"/>
      <c r="L6" s="76"/>
      <c r="M6" s="76"/>
    </row>
    <row r="7" spans="1:138" ht="165" x14ac:dyDescent="0.2">
      <c r="A7" s="509"/>
      <c r="B7" s="445"/>
      <c r="C7" s="511"/>
      <c r="D7" s="73" t="s">
        <v>68</v>
      </c>
      <c r="E7" s="73" t="s">
        <v>69</v>
      </c>
      <c r="F7" s="74" t="s">
        <v>65</v>
      </c>
      <c r="G7" s="72"/>
      <c r="H7" s="199"/>
      <c r="I7" s="70" t="s">
        <v>427</v>
      </c>
      <c r="J7" s="70" t="s">
        <v>71</v>
      </c>
      <c r="L7" s="76"/>
      <c r="M7" s="76"/>
    </row>
    <row r="8" spans="1:138" ht="60" x14ac:dyDescent="0.2">
      <c r="A8" s="509"/>
      <c r="B8" s="445"/>
      <c r="C8" s="511"/>
      <c r="D8" s="73" t="s">
        <v>72</v>
      </c>
      <c r="E8" s="73" t="s">
        <v>73</v>
      </c>
      <c r="F8" s="200" t="s">
        <v>58</v>
      </c>
      <c r="G8" s="75"/>
      <c r="H8" s="110"/>
      <c r="I8" s="69" t="s">
        <v>424</v>
      </c>
      <c r="J8" s="69" t="s">
        <v>75</v>
      </c>
      <c r="L8" s="76"/>
      <c r="M8" s="76"/>
    </row>
    <row r="9" spans="1:138" ht="60" x14ac:dyDescent="0.2">
      <c r="A9" s="509"/>
      <c r="B9" s="445"/>
      <c r="C9" s="511"/>
      <c r="D9" s="73" t="s">
        <v>86</v>
      </c>
      <c r="E9" s="73" t="s">
        <v>87</v>
      </c>
      <c r="F9" s="90" t="s">
        <v>88</v>
      </c>
      <c r="G9" s="201" t="s">
        <v>89</v>
      </c>
      <c r="H9" s="202"/>
      <c r="I9" s="203" t="s">
        <v>421</v>
      </c>
      <c r="J9" s="204" t="s">
        <v>91</v>
      </c>
      <c r="L9" s="76"/>
      <c r="M9" s="76"/>
    </row>
    <row r="10" spans="1:138" s="42" customFormat="1" ht="30" x14ac:dyDescent="0.2">
      <c r="A10" s="509"/>
      <c r="B10" s="445"/>
      <c r="C10" s="511"/>
      <c r="D10" s="73" t="s">
        <v>92</v>
      </c>
      <c r="E10" s="73" t="s">
        <v>93</v>
      </c>
      <c r="F10" s="90" t="s">
        <v>88</v>
      </c>
      <c r="G10" s="75" t="s">
        <v>89</v>
      </c>
      <c r="H10" s="110"/>
      <c r="I10" s="69" t="s">
        <v>428</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509"/>
      <c r="B11" s="445"/>
      <c r="C11" s="512"/>
      <c r="D11" s="73" t="s">
        <v>429</v>
      </c>
      <c r="E11" s="73"/>
      <c r="F11" s="73" t="s">
        <v>95</v>
      </c>
      <c r="G11" s="73" t="s">
        <v>96</v>
      </c>
      <c r="H11" s="111"/>
      <c r="I11" s="69" t="s">
        <v>94</v>
      </c>
      <c r="J11" s="69" t="s">
        <v>91</v>
      </c>
      <c r="L11" s="76"/>
      <c r="M11" s="76"/>
    </row>
    <row r="12" spans="1:138" ht="45" x14ac:dyDescent="0.2">
      <c r="A12" s="513">
        <v>1.1000000000000001</v>
      </c>
      <c r="B12" s="514" t="s">
        <v>98</v>
      </c>
      <c r="C12" s="451" t="s">
        <v>99</v>
      </c>
      <c r="D12" s="73" t="s">
        <v>52</v>
      </c>
      <c r="E12" s="73" t="s">
        <v>53</v>
      </c>
      <c r="F12" s="74" t="s">
        <v>54</v>
      </c>
      <c r="G12" s="74"/>
      <c r="H12" s="108"/>
      <c r="I12" s="69" t="s">
        <v>421</v>
      </c>
      <c r="J12" s="65" t="s">
        <v>55</v>
      </c>
      <c r="L12" s="76" t="s">
        <v>430</v>
      </c>
      <c r="M12" s="76"/>
    </row>
    <row r="13" spans="1:138" ht="60" x14ac:dyDescent="0.2">
      <c r="A13" s="513"/>
      <c r="B13" s="514"/>
      <c r="C13" s="452"/>
      <c r="D13" s="73" t="s">
        <v>56</v>
      </c>
      <c r="E13" s="73" t="s">
        <v>57</v>
      </c>
      <c r="F13" s="45" t="s">
        <v>100</v>
      </c>
      <c r="G13" s="39" t="s">
        <v>101</v>
      </c>
      <c r="H13" s="109"/>
      <c r="I13" s="69" t="s">
        <v>56</v>
      </c>
      <c r="J13" s="69" t="s">
        <v>102</v>
      </c>
      <c r="L13" s="76" t="s">
        <v>422</v>
      </c>
      <c r="M13" s="76"/>
    </row>
    <row r="14" spans="1:138" ht="409.6" x14ac:dyDescent="0.2">
      <c r="A14" s="513"/>
      <c r="B14" s="514"/>
      <c r="C14" s="452"/>
      <c r="D14" s="237" t="s">
        <v>431</v>
      </c>
      <c r="E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432</v>
      </c>
      <c r="H14" s="110"/>
      <c r="I14" s="69" t="s">
        <v>421</v>
      </c>
      <c r="J14" s="71" t="s">
        <v>55</v>
      </c>
      <c r="K14" s="38"/>
      <c r="L14" s="76"/>
      <c r="M14" s="76"/>
    </row>
    <row r="15" spans="1:138" ht="30" x14ac:dyDescent="0.2">
      <c r="A15" s="513"/>
      <c r="B15" s="514"/>
      <c r="C15" s="452"/>
      <c r="D15" s="237" t="s">
        <v>433</v>
      </c>
      <c r="E15" s="237"/>
      <c r="F15" s="237" t="s">
        <v>113</v>
      </c>
      <c r="G15" s="237"/>
      <c r="H15" s="110"/>
      <c r="I15" s="69"/>
      <c r="J15" s="238" t="s">
        <v>55</v>
      </c>
      <c r="K15" s="38"/>
      <c r="L15" s="76"/>
      <c r="M15" s="76"/>
    </row>
    <row r="16" spans="1:138" s="47" customFormat="1" ht="409.6" x14ac:dyDescent="0.2">
      <c r="A16" s="513"/>
      <c r="B16" s="514"/>
      <c r="C16" s="452"/>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421</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x14ac:dyDescent="0.2">
      <c r="A17" s="513"/>
      <c r="B17" s="514"/>
      <c r="C17" s="452"/>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421</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x14ac:dyDescent="0.2">
      <c r="A18" s="508"/>
      <c r="B18" s="515"/>
      <c r="C18" s="452"/>
      <c r="D18" s="78" t="s">
        <v>429</v>
      </c>
      <c r="E18" s="78"/>
      <c r="F18" s="73" t="s">
        <v>95</v>
      </c>
      <c r="G18" s="73" t="s">
        <v>96</v>
      </c>
      <c r="H18" s="112"/>
      <c r="I18" s="70" t="s">
        <v>94</v>
      </c>
      <c r="J18" s="70" t="s">
        <v>91</v>
      </c>
      <c r="L18" s="76"/>
      <c r="M18" s="76"/>
    </row>
    <row r="19" spans="1:138" ht="45" x14ac:dyDescent="0.2">
      <c r="A19" s="516">
        <v>2</v>
      </c>
      <c r="B19" s="517" t="s">
        <v>109</v>
      </c>
      <c r="C19" s="518" t="s">
        <v>472</v>
      </c>
      <c r="D19" s="73" t="s">
        <v>52</v>
      </c>
      <c r="E19" s="73" t="s">
        <v>53</v>
      </c>
      <c r="F19" s="155" t="s">
        <v>54</v>
      </c>
      <c r="G19" s="79"/>
      <c r="H19" s="113"/>
      <c r="I19" s="69" t="s">
        <v>421</v>
      </c>
      <c r="J19" s="65" t="s">
        <v>55</v>
      </c>
      <c r="L19" s="76" t="s">
        <v>430</v>
      </c>
      <c r="M19" s="76"/>
    </row>
    <row r="20" spans="1:138" ht="60" x14ac:dyDescent="0.2">
      <c r="A20" s="516"/>
      <c r="B20" s="517"/>
      <c r="C20" s="519"/>
      <c r="D20" s="73" t="s">
        <v>56</v>
      </c>
      <c r="E20" s="73" t="s">
        <v>57</v>
      </c>
      <c r="F20" s="45" t="s">
        <v>112</v>
      </c>
      <c r="G20" s="61" t="s">
        <v>101</v>
      </c>
      <c r="H20" s="114"/>
      <c r="I20" s="71" t="s">
        <v>56</v>
      </c>
      <c r="J20" s="55" t="s">
        <v>102</v>
      </c>
      <c r="L20" s="76" t="s">
        <v>434</v>
      </c>
      <c r="M20" s="76"/>
    </row>
    <row r="21" spans="1:138" ht="409.6" x14ac:dyDescent="0.2">
      <c r="A21" s="516"/>
      <c r="B21" s="517"/>
      <c r="C21" s="519"/>
      <c r="D21" s="240" t="s">
        <v>431</v>
      </c>
      <c r="E21" s="189" t="s">
        <v>425</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432</v>
      </c>
      <c r="H21" s="110"/>
      <c r="I21" s="69" t="s">
        <v>421</v>
      </c>
      <c r="J21" s="69" t="s">
        <v>55</v>
      </c>
      <c r="L21" s="76"/>
      <c r="M21" s="76"/>
    </row>
    <row r="22" spans="1:138" ht="30" x14ac:dyDescent="0.2">
      <c r="A22" s="516"/>
      <c r="B22" s="517"/>
      <c r="C22" s="520"/>
      <c r="D22" s="237" t="s">
        <v>433</v>
      </c>
      <c r="E22" s="237"/>
      <c r="F22" s="237" t="s">
        <v>113</v>
      </c>
      <c r="G22" s="237"/>
      <c r="H22" s="239"/>
      <c r="I22" s="69"/>
      <c r="J22" s="162" t="s">
        <v>55</v>
      </c>
      <c r="L22" s="76"/>
      <c r="M22" s="76"/>
    </row>
    <row r="23" spans="1:138" s="47" customFormat="1" ht="409.6" x14ac:dyDescent="0.2">
      <c r="A23" s="516"/>
      <c r="B23" s="517"/>
      <c r="C23" s="519"/>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421</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x14ac:dyDescent="0.2">
      <c r="A24" s="516"/>
      <c r="B24" s="517"/>
      <c r="C24" s="519"/>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421</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x14ac:dyDescent="0.2">
      <c r="A25" s="516"/>
      <c r="B25" s="517"/>
      <c r="C25" s="520"/>
      <c r="D25" s="76" t="s">
        <v>94</v>
      </c>
      <c r="E25" s="76"/>
      <c r="F25" s="73" t="s">
        <v>95</v>
      </c>
      <c r="G25" s="73" t="s">
        <v>96</v>
      </c>
      <c r="H25" s="116"/>
      <c r="I25" s="69" t="s">
        <v>94</v>
      </c>
      <c r="J25" s="84" t="s">
        <v>91</v>
      </c>
      <c r="L25" s="76"/>
      <c r="M25" s="76"/>
    </row>
    <row r="26" spans="1:138" ht="60" x14ac:dyDescent="0.2">
      <c r="A26" s="521">
        <v>2.1</v>
      </c>
      <c r="B26" s="524" t="s">
        <v>116</v>
      </c>
      <c r="C26" s="527" t="s">
        <v>117</v>
      </c>
      <c r="D26" s="237" t="s">
        <v>435</v>
      </c>
      <c r="E26" s="237" t="s">
        <v>436</v>
      </c>
      <c r="F26" s="63" t="s">
        <v>437</v>
      </c>
      <c r="G26" s="74"/>
      <c r="H26" s="117"/>
      <c r="I26" s="136" t="s">
        <v>52</v>
      </c>
      <c r="J26" s="162" t="s">
        <v>55</v>
      </c>
      <c r="L26" s="76" t="s">
        <v>438</v>
      </c>
      <c r="M26" s="76"/>
    </row>
    <row r="27" spans="1:138" ht="60" x14ac:dyDescent="0.2">
      <c r="A27" s="522"/>
      <c r="B27" s="525"/>
      <c r="C27" s="528"/>
      <c r="D27" s="237" t="s">
        <v>122</v>
      </c>
      <c r="E27" s="237" t="s">
        <v>123</v>
      </c>
      <c r="F27" s="63" t="s">
        <v>437</v>
      </c>
      <c r="G27" s="74"/>
      <c r="H27" s="117"/>
      <c r="I27" s="136"/>
      <c r="J27" s="65" t="s">
        <v>125</v>
      </c>
      <c r="L27" s="76"/>
      <c r="M27" s="76"/>
    </row>
    <row r="28" spans="1:138" ht="135" x14ac:dyDescent="0.2">
      <c r="A28" s="522"/>
      <c r="B28" s="525"/>
      <c r="C28" s="528"/>
      <c r="D28" s="76" t="s">
        <v>130</v>
      </c>
      <c r="E28" s="76" t="s">
        <v>131</v>
      </c>
      <c r="F28" s="63" t="s">
        <v>437</v>
      </c>
      <c r="G28" s="74"/>
      <c r="H28" s="117"/>
      <c r="I28" s="156" t="s">
        <v>52</v>
      </c>
      <c r="J28" s="65" t="s">
        <v>133</v>
      </c>
      <c r="L28" s="76" t="s">
        <v>439</v>
      </c>
      <c r="M28" s="76"/>
    </row>
    <row r="29" spans="1:138" ht="75" x14ac:dyDescent="0.2">
      <c r="A29" s="522"/>
      <c r="B29" s="525"/>
      <c r="C29" s="528"/>
      <c r="D29" s="189" t="s">
        <v>55</v>
      </c>
      <c r="E29" s="189" t="s">
        <v>425</v>
      </c>
      <c r="F29" s="92" t="s">
        <v>437</v>
      </c>
      <c r="G29" s="87" t="s">
        <v>137</v>
      </c>
      <c r="H29" s="115"/>
      <c r="I29" s="70" t="s">
        <v>421</v>
      </c>
      <c r="J29" s="65" t="s">
        <v>55</v>
      </c>
      <c r="L29" s="76"/>
      <c r="M29" s="76"/>
    </row>
    <row r="30" spans="1:138" ht="45" x14ac:dyDescent="0.2">
      <c r="A30" s="522"/>
      <c r="B30" s="525"/>
      <c r="C30" s="528"/>
      <c r="D30" s="37" t="s">
        <v>134</v>
      </c>
      <c r="E30" s="37" t="s">
        <v>135</v>
      </c>
      <c r="F30" s="63" t="s">
        <v>58</v>
      </c>
      <c r="G30" s="90"/>
      <c r="H30" s="110"/>
      <c r="I30" s="69"/>
      <c r="J30" s="65" t="s">
        <v>60</v>
      </c>
      <c r="L30" s="76" t="s">
        <v>440</v>
      </c>
      <c r="M30" s="76" t="s">
        <v>441</v>
      </c>
    </row>
    <row r="31" spans="1:138" ht="60" x14ac:dyDescent="0.2">
      <c r="A31" s="522"/>
      <c r="B31" s="525"/>
      <c r="C31" s="528"/>
      <c r="D31" s="88" t="s">
        <v>114</v>
      </c>
      <c r="E31" s="88" t="s">
        <v>87</v>
      </c>
      <c r="F31" s="206" t="s">
        <v>117</v>
      </c>
      <c r="G31" s="201" t="s">
        <v>89</v>
      </c>
      <c r="H31" s="202"/>
      <c r="I31" s="203" t="s">
        <v>421</v>
      </c>
      <c r="J31" s="65" t="s">
        <v>91</v>
      </c>
      <c r="L31" s="76"/>
      <c r="M31" s="76"/>
    </row>
    <row r="32" spans="1:138" ht="30" x14ac:dyDescent="0.2">
      <c r="A32" s="522"/>
      <c r="B32" s="525"/>
      <c r="C32" s="528"/>
      <c r="D32" s="86" t="s">
        <v>92</v>
      </c>
      <c r="E32" s="86" t="s">
        <v>107</v>
      </c>
      <c r="F32" s="189" t="s">
        <v>117</v>
      </c>
      <c r="G32" s="87" t="s">
        <v>89</v>
      </c>
      <c r="H32" s="115"/>
      <c r="I32" s="70" t="s">
        <v>421</v>
      </c>
      <c r="J32" s="65" t="s">
        <v>91</v>
      </c>
      <c r="L32" s="76"/>
      <c r="M32" s="76"/>
    </row>
    <row r="33" spans="1:13" ht="45" x14ac:dyDescent="0.2">
      <c r="A33" s="523"/>
      <c r="B33" s="526"/>
      <c r="C33" s="529"/>
      <c r="D33" s="76" t="s">
        <v>94</v>
      </c>
      <c r="E33" s="76"/>
      <c r="F33" s="207" t="s">
        <v>95</v>
      </c>
      <c r="G33" s="73" t="s">
        <v>96</v>
      </c>
      <c r="H33" s="111"/>
      <c r="I33" s="69" t="s">
        <v>94</v>
      </c>
      <c r="J33" s="65" t="s">
        <v>91</v>
      </c>
      <c r="L33" s="76"/>
      <c r="M33" s="76"/>
    </row>
    <row r="34" spans="1:13" x14ac:dyDescent="0.2">
      <c r="M34" s="59"/>
    </row>
  </sheetData>
  <autoFilter ref="A2:EH33" xr:uid="{92218EDD-6442-41B5-9565-D949ECDDA5BC}"/>
  <mergeCells count="13">
    <mergeCell ref="A19:A25"/>
    <mergeCell ref="B19:B25"/>
    <mergeCell ref="C19:C25"/>
    <mergeCell ref="A26:A33"/>
    <mergeCell ref="B26:B33"/>
    <mergeCell ref="C26:C33"/>
    <mergeCell ref="I1:J1"/>
    <mergeCell ref="A3:A11"/>
    <mergeCell ref="B3:B11"/>
    <mergeCell ref="C3:C11"/>
    <mergeCell ref="A12:A18"/>
    <mergeCell ref="B12:B18"/>
    <mergeCell ref="C12:C18"/>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41E4-D0D1-4F4E-A5AB-D5A5E56AC3A1}">
  <dimension ref="A1:F58"/>
  <sheetViews>
    <sheetView showGridLines="0" workbookViewId="0">
      <selection activeCell="E30" sqref="E30"/>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347</v>
      </c>
    </row>
    <row r="3" spans="1:6" x14ac:dyDescent="0.2">
      <c r="A3" s="4">
        <v>1</v>
      </c>
      <c r="B3" s="4" t="s">
        <v>348</v>
      </c>
    </row>
    <row r="4" spans="1:6" x14ac:dyDescent="0.2">
      <c r="A4" s="4"/>
      <c r="B4" s="494" t="s">
        <v>349</v>
      </c>
      <c r="C4" s="495"/>
      <c r="D4" s="496"/>
      <c r="E4" s="153" t="s">
        <v>350</v>
      </c>
    </row>
    <row r="6" spans="1:6" ht="16" x14ac:dyDescent="0.2">
      <c r="B6" s="5" t="s">
        <v>351</v>
      </c>
      <c r="C6" s="5" t="s">
        <v>352</v>
      </c>
      <c r="D6" s="6" t="s">
        <v>353</v>
      </c>
      <c r="E6" s="5" t="s">
        <v>354</v>
      </c>
      <c r="F6" s="7" t="s">
        <v>45</v>
      </c>
    </row>
    <row r="7" spans="1:6" x14ac:dyDescent="0.2">
      <c r="B7" s="497" t="s">
        <v>355</v>
      </c>
      <c r="C7" s="497"/>
      <c r="D7" s="497"/>
      <c r="E7" s="497"/>
      <c r="F7" s="222"/>
    </row>
    <row r="8" spans="1:6" ht="16" x14ac:dyDescent="0.2">
      <c r="B8" s="8">
        <v>1</v>
      </c>
      <c r="C8" s="154" t="s">
        <v>350</v>
      </c>
      <c r="D8" s="9" t="s">
        <v>356</v>
      </c>
      <c r="E8" s="10" t="s">
        <v>357</v>
      </c>
      <c r="F8" s="9"/>
    </row>
    <row r="9" spans="1:6" ht="16" x14ac:dyDescent="0.2">
      <c r="B9" s="8">
        <v>2</v>
      </c>
      <c r="C9" s="154" t="s">
        <v>358</v>
      </c>
      <c r="D9" s="9" t="s">
        <v>359</v>
      </c>
      <c r="E9" s="10" t="s">
        <v>360</v>
      </c>
      <c r="F9" s="9"/>
    </row>
    <row r="10" spans="1:6" ht="16" x14ac:dyDescent="0.2">
      <c r="B10" s="8">
        <v>3</v>
      </c>
      <c r="C10" s="154" t="s">
        <v>361</v>
      </c>
      <c r="D10" s="9" t="s">
        <v>362</v>
      </c>
      <c r="E10" s="10" t="s">
        <v>357</v>
      </c>
      <c r="F10" s="9" t="s">
        <v>363</v>
      </c>
    </row>
    <row r="11" spans="1:6" ht="32" x14ac:dyDescent="0.2">
      <c r="B11" s="8">
        <v>4</v>
      </c>
      <c r="C11" s="154" t="s">
        <v>364</v>
      </c>
      <c r="D11" s="9" t="s">
        <v>365</v>
      </c>
      <c r="E11" s="10" t="s">
        <v>357</v>
      </c>
      <c r="F11" s="9" t="s">
        <v>366</v>
      </c>
    </row>
    <row r="12" spans="1:6" x14ac:dyDescent="0.2">
      <c r="B12" s="497" t="s">
        <v>367</v>
      </c>
      <c r="C12" s="497"/>
      <c r="D12" s="497"/>
      <c r="E12" s="497"/>
      <c r="F12" s="223"/>
    </row>
    <row r="13" spans="1:6" ht="16" x14ac:dyDescent="0.2">
      <c r="B13" s="228">
        <v>5</v>
      </c>
      <c r="C13" s="229" t="s">
        <v>447</v>
      </c>
      <c r="D13" s="229" t="s">
        <v>448</v>
      </c>
      <c r="E13" s="229" t="s">
        <v>449</v>
      </c>
      <c r="F13" s="230" t="s">
        <v>450</v>
      </c>
    </row>
    <row r="14" spans="1:6" ht="16" x14ac:dyDescent="0.2">
      <c r="B14" s="231">
        <v>6</v>
      </c>
      <c r="C14" s="232" t="s">
        <v>451</v>
      </c>
      <c r="D14" s="232" t="s">
        <v>452</v>
      </c>
      <c r="E14" s="232" t="s">
        <v>449</v>
      </c>
      <c r="F14" s="233"/>
    </row>
    <row r="15" spans="1:6" ht="16" x14ac:dyDescent="0.2">
      <c r="B15" s="228">
        <v>7</v>
      </c>
      <c r="C15" s="234" t="s">
        <v>453</v>
      </c>
      <c r="D15" s="234" t="s">
        <v>454</v>
      </c>
      <c r="E15" s="232" t="s">
        <v>449</v>
      </c>
      <c r="F15" s="233" t="s">
        <v>450</v>
      </c>
    </row>
    <row r="16" spans="1:6" ht="16" x14ac:dyDescent="0.2">
      <c r="B16" s="231">
        <v>8</v>
      </c>
      <c r="C16" s="234" t="s">
        <v>455</v>
      </c>
      <c r="D16" s="234" t="s">
        <v>456</v>
      </c>
      <c r="E16" s="235" t="s">
        <v>449</v>
      </c>
      <c r="F16" s="236"/>
    </row>
    <row r="17" spans="1:6" ht="16" x14ac:dyDescent="0.2">
      <c r="B17" s="228">
        <v>9</v>
      </c>
      <c r="C17" s="232" t="s">
        <v>447</v>
      </c>
      <c r="D17" s="232" t="s">
        <v>457</v>
      </c>
      <c r="E17" s="235" t="s">
        <v>449</v>
      </c>
      <c r="F17" s="236"/>
    </row>
    <row r="18" spans="1:6" ht="16" x14ac:dyDescent="0.2">
      <c r="B18" s="231">
        <v>10</v>
      </c>
      <c r="C18" s="232" t="s">
        <v>458</v>
      </c>
      <c r="D18" s="232" t="s">
        <v>459</v>
      </c>
      <c r="E18" s="235" t="s">
        <v>449</v>
      </c>
      <c r="F18" s="236" t="s">
        <v>460</v>
      </c>
    </row>
    <row r="19" spans="1:6" ht="16" x14ac:dyDescent="0.2">
      <c r="B19" s="228">
        <v>11</v>
      </c>
      <c r="C19" s="232" t="s">
        <v>461</v>
      </c>
      <c r="D19" s="232" t="s">
        <v>462</v>
      </c>
      <c r="E19" s="235" t="s">
        <v>449</v>
      </c>
      <c r="F19" s="236"/>
    </row>
    <row r="20" spans="1:6" ht="16" x14ac:dyDescent="0.2">
      <c r="B20" s="231">
        <v>12</v>
      </c>
      <c r="C20" s="232" t="s">
        <v>463</v>
      </c>
      <c r="D20" s="232" t="s">
        <v>464</v>
      </c>
      <c r="E20" s="235" t="s">
        <v>357</v>
      </c>
      <c r="F20" s="236"/>
    </row>
    <row r="21" spans="1:6" ht="16" x14ac:dyDescent="0.2">
      <c r="B21" s="228">
        <v>13</v>
      </c>
      <c r="C21" s="232" t="s">
        <v>465</v>
      </c>
      <c r="D21" s="232" t="s">
        <v>466</v>
      </c>
      <c r="E21" s="235" t="s">
        <v>449</v>
      </c>
      <c r="F21" s="236"/>
    </row>
    <row r="22" spans="1:6" ht="16" x14ac:dyDescent="0.2">
      <c r="B22" s="231">
        <v>14</v>
      </c>
      <c r="C22" s="232" t="s">
        <v>467</v>
      </c>
      <c r="D22" s="232" t="s">
        <v>468</v>
      </c>
      <c r="E22" s="235" t="s">
        <v>357</v>
      </c>
      <c r="F22" s="236"/>
    </row>
    <row r="23" spans="1:6" ht="80" x14ac:dyDescent="0.2">
      <c r="B23" s="224">
        <v>15</v>
      </c>
      <c r="C23" s="227" t="s">
        <v>368</v>
      </c>
      <c r="D23" s="276" t="s">
        <v>369</v>
      </c>
      <c r="E23" s="225" t="s">
        <v>357</v>
      </c>
      <c r="F23" s="227" t="s">
        <v>370</v>
      </c>
    </row>
    <row r="24" spans="1:6" x14ac:dyDescent="0.2">
      <c r="B24" s="14"/>
      <c r="C24" s="15"/>
      <c r="D24" s="15"/>
      <c r="E24" s="16"/>
      <c r="F24" s="15"/>
    </row>
    <row r="25" spans="1:6" ht="15" customHeight="1" x14ac:dyDescent="0.2">
      <c r="A25" s="4">
        <v>2</v>
      </c>
      <c r="B25" s="4" t="s">
        <v>371</v>
      </c>
    </row>
    <row r="27" spans="1:6" ht="16" x14ac:dyDescent="0.2">
      <c r="B27" s="17" t="s">
        <v>351</v>
      </c>
      <c r="C27" s="17" t="s">
        <v>352</v>
      </c>
      <c r="D27" s="18" t="s">
        <v>353</v>
      </c>
      <c r="E27" s="19" t="s">
        <v>354</v>
      </c>
      <c r="F27" s="20" t="s">
        <v>45</v>
      </c>
    </row>
    <row r="28" spans="1:6" ht="32" x14ac:dyDescent="0.2">
      <c r="B28" s="8">
        <v>1</v>
      </c>
      <c r="C28" s="8" t="s">
        <v>372</v>
      </c>
      <c r="D28" s="21" t="s">
        <v>373</v>
      </c>
      <c r="E28" s="22" t="s">
        <v>357</v>
      </c>
      <c r="F28" s="9" t="s">
        <v>374</v>
      </c>
    </row>
    <row r="29" spans="1:6" ht="16" x14ac:dyDescent="0.2">
      <c r="B29" s="8">
        <v>2</v>
      </c>
      <c r="C29" s="8" t="s">
        <v>375</v>
      </c>
      <c r="D29" s="21" t="s">
        <v>376</v>
      </c>
      <c r="E29" s="22" t="s">
        <v>357</v>
      </c>
      <c r="F29" s="9" t="s">
        <v>374</v>
      </c>
    </row>
    <row r="30" spans="1:6" ht="32" x14ac:dyDescent="0.2">
      <c r="B30" s="8">
        <v>3</v>
      </c>
      <c r="C30" s="149" t="s">
        <v>377</v>
      </c>
      <c r="D30" s="150" t="s">
        <v>378</v>
      </c>
      <c r="E30" s="151" t="s">
        <v>357</v>
      </c>
      <c r="F30" s="152" t="s">
        <v>379</v>
      </c>
    </row>
    <row r="31" spans="1:6" ht="80" x14ac:dyDescent="0.2">
      <c r="B31" s="243">
        <v>4</v>
      </c>
      <c r="C31" s="149" t="s">
        <v>380</v>
      </c>
      <c r="D31" s="150" t="s">
        <v>381</v>
      </c>
      <c r="E31" s="151" t="s">
        <v>357</v>
      </c>
      <c r="F31" s="244" t="s">
        <v>379</v>
      </c>
    </row>
    <row r="32" spans="1:6" ht="16" x14ac:dyDescent="0.2">
      <c r="B32" s="242">
        <v>5</v>
      </c>
      <c r="C32" s="242" t="s">
        <v>382</v>
      </c>
      <c r="D32" s="242" t="s">
        <v>383</v>
      </c>
      <c r="E32" s="245" t="s">
        <v>357</v>
      </c>
      <c r="F32" s="152"/>
    </row>
    <row r="33" spans="1:6" ht="32" x14ac:dyDescent="0.2">
      <c r="B33" s="242">
        <v>6</v>
      </c>
      <c r="C33" s="242" t="s">
        <v>384</v>
      </c>
      <c r="D33" s="242" t="s">
        <v>385</v>
      </c>
      <c r="E33" s="245" t="s">
        <v>357</v>
      </c>
      <c r="F33" s="152"/>
    </row>
    <row r="34" spans="1:6" ht="32" x14ac:dyDescent="0.2">
      <c r="B34" s="242">
        <v>7</v>
      </c>
      <c r="C34" s="242" t="s">
        <v>386</v>
      </c>
      <c r="D34" s="242" t="s">
        <v>387</v>
      </c>
      <c r="E34" s="245" t="s">
        <v>357</v>
      </c>
      <c r="F34" s="246"/>
    </row>
    <row r="35" spans="1:6" ht="16" x14ac:dyDescent="0.2">
      <c r="B35" s="242">
        <v>8</v>
      </c>
      <c r="C35" s="242" t="s">
        <v>388</v>
      </c>
      <c r="D35" s="242" t="s">
        <v>389</v>
      </c>
      <c r="E35" s="245" t="s">
        <v>357</v>
      </c>
      <c r="F35" s="246"/>
    </row>
    <row r="36" spans="1:6" x14ac:dyDescent="0.2">
      <c r="A36" s="4">
        <v>3</v>
      </c>
      <c r="B36" s="4" t="s">
        <v>390</v>
      </c>
    </row>
    <row r="37" spans="1:6" x14ac:dyDescent="0.2">
      <c r="B37" s="17" t="s">
        <v>351</v>
      </c>
      <c r="C37" s="17" t="s">
        <v>353</v>
      </c>
      <c r="D37" s="18" t="s">
        <v>391</v>
      </c>
    </row>
    <row r="38" spans="1:6" ht="48" x14ac:dyDescent="0.2">
      <c r="B38" s="8">
        <v>1</v>
      </c>
      <c r="C38" s="168" t="s">
        <v>392</v>
      </c>
      <c r="D38" s="169" t="s">
        <v>473</v>
      </c>
    </row>
    <row r="39" spans="1:6" ht="16" x14ac:dyDescent="0.2">
      <c r="B39" s="167">
        <v>2</v>
      </c>
      <c r="C39" s="8" t="s">
        <v>394</v>
      </c>
      <c r="D39" s="166" t="s">
        <v>469</v>
      </c>
    </row>
    <row r="40" spans="1:6" x14ac:dyDescent="0.2">
      <c r="B40" s="167"/>
      <c r="C40" s="8"/>
      <c r="D40" s="166" t="s">
        <v>396</v>
      </c>
    </row>
    <row r="43" spans="1:6" x14ac:dyDescent="0.2">
      <c r="A43" s="4">
        <v>4</v>
      </c>
      <c r="B43" s="4" t="s">
        <v>397</v>
      </c>
    </row>
    <row r="44" spans="1:6" ht="19" x14ac:dyDescent="0.2">
      <c r="C44" s="247" t="s">
        <v>398</v>
      </c>
      <c r="D44" s="247" t="s">
        <v>353</v>
      </c>
      <c r="E44" s="248" t="s">
        <v>45</v>
      </c>
      <c r="F44" s="249" t="s">
        <v>470</v>
      </c>
    </row>
    <row r="45" spans="1:6" x14ac:dyDescent="0.2">
      <c r="C45" s="498" t="s">
        <v>125</v>
      </c>
      <c r="D45" s="506" t="s">
        <v>399</v>
      </c>
      <c r="E45" s="507" t="s">
        <v>400</v>
      </c>
      <c r="F45" s="250"/>
    </row>
    <row r="46" spans="1:6" x14ac:dyDescent="0.2">
      <c r="C46" s="498"/>
      <c r="D46" s="506"/>
      <c r="E46" s="507"/>
      <c r="F46" s="250"/>
    </row>
    <row r="47" spans="1:6" x14ac:dyDescent="0.2">
      <c r="C47" s="498"/>
      <c r="D47" s="506"/>
      <c r="E47" s="507"/>
      <c r="F47" s="250"/>
    </row>
    <row r="48" spans="1:6" x14ac:dyDescent="0.2">
      <c r="C48" s="492" t="s">
        <v>133</v>
      </c>
      <c r="D48" s="492" t="s">
        <v>401</v>
      </c>
      <c r="E48" s="493" t="s">
        <v>400</v>
      </c>
      <c r="F48" s="250"/>
    </row>
    <row r="49" spans="3:6" x14ac:dyDescent="0.2">
      <c r="C49" s="492"/>
      <c r="D49" s="492"/>
      <c r="E49" s="493"/>
      <c r="F49" s="250"/>
    </row>
    <row r="50" spans="3:6" x14ac:dyDescent="0.2">
      <c r="C50" s="492"/>
      <c r="D50" s="492"/>
      <c r="E50" s="493"/>
      <c r="F50" s="250"/>
    </row>
    <row r="51" spans="3:6" x14ac:dyDescent="0.2">
      <c r="C51" s="251" t="s">
        <v>75</v>
      </c>
      <c r="D51" s="251" t="s">
        <v>402</v>
      </c>
      <c r="E51" s="252"/>
      <c r="F51" s="253" t="s">
        <v>474</v>
      </c>
    </row>
    <row r="52" spans="3:6" ht="32" x14ac:dyDescent="0.2">
      <c r="C52" s="254" t="s">
        <v>55</v>
      </c>
      <c r="D52" s="409" t="s">
        <v>403</v>
      </c>
      <c r="E52" s="255" t="s">
        <v>404</v>
      </c>
      <c r="F52" s="250"/>
    </row>
    <row r="53" spans="3:6" x14ac:dyDescent="0.2">
      <c r="C53" s="254" t="s">
        <v>67</v>
      </c>
      <c r="D53" s="254" t="s">
        <v>405</v>
      </c>
      <c r="E53" s="256"/>
      <c r="F53" s="250"/>
    </row>
    <row r="54" spans="3:6" x14ac:dyDescent="0.2">
      <c r="C54" s="254" t="s">
        <v>91</v>
      </c>
      <c r="D54" s="409" t="s">
        <v>406</v>
      </c>
      <c r="E54" s="256"/>
      <c r="F54" s="253" t="s">
        <v>474</v>
      </c>
    </row>
    <row r="55" spans="3:6" x14ac:dyDescent="0.2">
      <c r="C55" s="254" t="s">
        <v>71</v>
      </c>
      <c r="D55" s="254" t="s">
        <v>68</v>
      </c>
      <c r="E55" s="256"/>
      <c r="F55" s="250"/>
    </row>
    <row r="56" spans="3:6" x14ac:dyDescent="0.2">
      <c r="C56" s="257" t="s">
        <v>60</v>
      </c>
      <c r="D56" s="410" t="s">
        <v>407</v>
      </c>
      <c r="E56" s="258"/>
      <c r="F56" s="250"/>
    </row>
    <row r="57" spans="3:6" x14ac:dyDescent="0.2">
      <c r="C57" s="259" t="s">
        <v>102</v>
      </c>
      <c r="D57" s="411" t="s">
        <v>408</v>
      </c>
      <c r="E57" s="260"/>
      <c r="F57" s="250"/>
    </row>
    <row r="58" spans="3:6" ht="16" x14ac:dyDescent="0.2">
      <c r="C58" s="257" t="s">
        <v>409</v>
      </c>
      <c r="D58" s="412" t="s">
        <v>410</v>
      </c>
      <c r="E58" s="258"/>
      <c r="F58" s="253" t="s">
        <v>474</v>
      </c>
    </row>
  </sheetData>
  <mergeCells count="9">
    <mergeCell ref="B4:D4"/>
    <mergeCell ref="C45:C47"/>
    <mergeCell ref="D45:D47"/>
    <mergeCell ref="E45:E47"/>
    <mergeCell ref="C48:C50"/>
    <mergeCell ref="D48:D50"/>
    <mergeCell ref="E48:E50"/>
    <mergeCell ref="B7:E7"/>
    <mergeCell ref="B12:E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75A1-A821-46EE-BBB5-200343F280BB}">
  <dimension ref="B1:G5"/>
  <sheetViews>
    <sheetView workbookViewId="0">
      <pane ySplit="1" topLeftCell="A2" activePane="bottomLeft" state="frozen"/>
      <selection pane="bottomLeft" activeCell="E2" sqref="E2"/>
    </sheetView>
  </sheetViews>
  <sheetFormatPr baseColWidth="10" defaultColWidth="8.83203125" defaultRowHeight="15" x14ac:dyDescent="0.2"/>
  <cols>
    <col min="2" max="2" width="42.6640625" customWidth="1"/>
    <col min="3" max="3" width="114" hidden="1" customWidth="1"/>
    <col min="5" max="5" width="103.83203125" customWidth="1"/>
    <col min="6" max="6" width="4.33203125" customWidth="1"/>
    <col min="7" max="7" width="89.1640625" customWidth="1"/>
  </cols>
  <sheetData>
    <row r="1" spans="2:7" x14ac:dyDescent="0.2">
      <c r="B1" t="s">
        <v>475</v>
      </c>
      <c r="E1" s="226" t="s">
        <v>476</v>
      </c>
      <c r="G1" s="226" t="s">
        <v>477</v>
      </c>
    </row>
    <row r="2" spans="2:7" s="219" customFormat="1" ht="409.6" x14ac:dyDescent="0.2">
      <c r="B2" s="530" t="s">
        <v>478</v>
      </c>
      <c r="C2" s="277" t="s">
        <v>479</v>
      </c>
      <c r="E2" s="278" t="s">
        <v>480</v>
      </c>
      <c r="G2" s="279" t="s">
        <v>481</v>
      </c>
    </row>
    <row r="3" spans="2:7" ht="96" x14ac:dyDescent="0.2">
      <c r="B3" s="531"/>
      <c r="C3" s="220" t="s">
        <v>482</v>
      </c>
    </row>
    <row r="4" spans="2:7" ht="137.25" customHeight="1" x14ac:dyDescent="0.2">
      <c r="B4" s="531"/>
      <c r="C4" s="221" t="s">
        <v>483</v>
      </c>
    </row>
    <row r="5" spans="2:7" ht="93" customHeight="1" x14ac:dyDescent="0.2">
      <c r="B5" s="218" t="s">
        <v>484</v>
      </c>
      <c r="C5" s="280" t="s">
        <v>485</v>
      </c>
    </row>
  </sheetData>
  <mergeCells count="1">
    <mergeCell ref="B2:B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9E1E-BC2A-4766-8A1B-CF7A101402E6}">
  <dimension ref="A1:EH39"/>
  <sheetViews>
    <sheetView showGridLines="0" zoomScale="66" zoomScaleNormal="66" workbookViewId="0">
      <pane ySplit="2" topLeftCell="A10" activePane="bottomLeft" state="frozen"/>
      <selection pane="bottomLeft" activeCell="F10" sqref="F10"/>
    </sheetView>
  </sheetViews>
  <sheetFormatPr baseColWidth="10" defaultColWidth="8.83203125" defaultRowHeight="14" x14ac:dyDescent="0.2"/>
  <cols>
    <col min="1" max="1" width="7" style="62" customWidth="1"/>
    <col min="2" max="2" width="15" style="36" customWidth="1"/>
    <col min="3" max="3" width="66.1640625"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x14ac:dyDescent="0.2">
      <c r="A1" s="188" t="s">
        <v>38</v>
      </c>
      <c r="B1" s="188"/>
      <c r="C1" s="188"/>
      <c r="D1" s="188"/>
      <c r="E1" s="188"/>
      <c r="F1" s="188"/>
      <c r="G1" s="188"/>
      <c r="H1" s="105"/>
      <c r="I1" s="441"/>
      <c r="J1" s="441"/>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419</v>
      </c>
      <c r="M2" s="198" t="s">
        <v>420</v>
      </c>
    </row>
    <row r="3" spans="1:138" ht="44.25" customHeight="1" x14ac:dyDescent="0.2">
      <c r="A3" s="508">
        <v>1</v>
      </c>
      <c r="B3" s="444" t="s">
        <v>50</v>
      </c>
      <c r="C3" s="510" t="s">
        <v>486</v>
      </c>
      <c r="D3" s="73" t="s">
        <v>52</v>
      </c>
      <c r="E3" s="73" t="s">
        <v>53</v>
      </c>
      <c r="F3" s="74" t="s">
        <v>54</v>
      </c>
      <c r="G3" s="74"/>
      <c r="H3" s="108"/>
      <c r="I3" s="69" t="s">
        <v>421</v>
      </c>
      <c r="J3" s="68" t="s">
        <v>55</v>
      </c>
      <c r="L3" s="76" t="s">
        <v>422</v>
      </c>
      <c r="M3" s="76" t="s">
        <v>423</v>
      </c>
    </row>
    <row r="4" spans="1:138" ht="45" x14ac:dyDescent="0.2">
      <c r="A4" s="509"/>
      <c r="B4" s="445"/>
      <c r="C4" s="511"/>
      <c r="D4" s="73" t="s">
        <v>56</v>
      </c>
      <c r="E4" s="73" t="s">
        <v>57</v>
      </c>
      <c r="F4" s="74" t="s">
        <v>58</v>
      </c>
      <c r="G4" s="74"/>
      <c r="H4" s="108"/>
      <c r="I4" s="69" t="s">
        <v>424</v>
      </c>
      <c r="J4" s="69" t="s">
        <v>60</v>
      </c>
      <c r="L4" s="76"/>
      <c r="M4" s="76"/>
    </row>
    <row r="5" spans="1:138" ht="75" x14ac:dyDescent="0.2">
      <c r="A5" s="509"/>
      <c r="B5" s="445"/>
      <c r="C5" s="511"/>
      <c r="D5" s="73" t="s">
        <v>55</v>
      </c>
      <c r="E5" s="73" t="s">
        <v>425</v>
      </c>
      <c r="F5" s="74" t="s">
        <v>58</v>
      </c>
      <c r="G5" s="74"/>
      <c r="H5" s="108"/>
      <c r="I5" s="69" t="s">
        <v>424</v>
      </c>
      <c r="J5" s="69" t="s">
        <v>55</v>
      </c>
      <c r="L5" s="76"/>
      <c r="M5" s="76"/>
    </row>
    <row r="6" spans="1:138" ht="240" x14ac:dyDescent="0.2">
      <c r="A6" s="509"/>
      <c r="B6" s="445"/>
      <c r="C6" s="511"/>
      <c r="D6" s="73" t="s">
        <v>63</v>
      </c>
      <c r="E6" s="73" t="s">
        <v>64</v>
      </c>
      <c r="F6" s="74" t="s">
        <v>65</v>
      </c>
      <c r="G6" s="74"/>
      <c r="H6" s="108"/>
      <c r="I6" s="69" t="s">
        <v>427</v>
      </c>
      <c r="J6" s="69" t="s">
        <v>67</v>
      </c>
      <c r="K6" s="38"/>
      <c r="L6" s="76"/>
      <c r="M6" s="76"/>
    </row>
    <row r="7" spans="1:138" ht="180" x14ac:dyDescent="0.2">
      <c r="A7" s="509"/>
      <c r="B7" s="445"/>
      <c r="C7" s="511"/>
      <c r="D7" s="73" t="s">
        <v>68</v>
      </c>
      <c r="E7" s="73" t="s">
        <v>69</v>
      </c>
      <c r="F7" s="74" t="s">
        <v>65</v>
      </c>
      <c r="G7" s="72"/>
      <c r="H7" s="199"/>
      <c r="I7" s="70" t="s">
        <v>427</v>
      </c>
      <c r="J7" s="70" t="s">
        <v>71</v>
      </c>
      <c r="L7" s="76"/>
      <c r="M7" s="76"/>
    </row>
    <row r="8" spans="1:138" ht="60" x14ac:dyDescent="0.2">
      <c r="A8" s="509"/>
      <c r="B8" s="445"/>
      <c r="C8" s="511"/>
      <c r="D8" s="73" t="s">
        <v>72</v>
      </c>
      <c r="E8" s="73" t="s">
        <v>73</v>
      </c>
      <c r="F8" s="200" t="s">
        <v>58</v>
      </c>
      <c r="G8" s="75"/>
      <c r="H8" s="110"/>
      <c r="I8" s="69" t="s">
        <v>424</v>
      </c>
      <c r="J8" s="69" t="s">
        <v>75</v>
      </c>
      <c r="L8" s="76"/>
      <c r="M8" s="76"/>
    </row>
    <row r="9" spans="1:138" ht="60" x14ac:dyDescent="0.2">
      <c r="A9" s="509"/>
      <c r="B9" s="445"/>
      <c r="C9" s="511"/>
      <c r="D9" s="73" t="s">
        <v>86</v>
      </c>
      <c r="E9" s="73" t="s">
        <v>87</v>
      </c>
      <c r="F9" s="90" t="s">
        <v>88</v>
      </c>
      <c r="G9" s="201" t="s">
        <v>89</v>
      </c>
      <c r="H9" s="202"/>
      <c r="I9" s="203" t="s">
        <v>421</v>
      </c>
      <c r="J9" s="204" t="s">
        <v>91</v>
      </c>
      <c r="L9" s="76"/>
      <c r="M9" s="76"/>
    </row>
    <row r="10" spans="1:138" s="42" customFormat="1" ht="30" x14ac:dyDescent="0.2">
      <c r="A10" s="509"/>
      <c r="B10" s="445"/>
      <c r="C10" s="511"/>
      <c r="D10" s="73" t="s">
        <v>92</v>
      </c>
      <c r="E10" s="73" t="s">
        <v>93</v>
      </c>
      <c r="F10" s="90" t="s">
        <v>88</v>
      </c>
      <c r="G10" s="75" t="s">
        <v>89</v>
      </c>
      <c r="H10" s="110"/>
      <c r="I10" s="69" t="s">
        <v>428</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509"/>
      <c r="B11" s="445"/>
      <c r="C11" s="512"/>
      <c r="D11" s="73" t="s">
        <v>429</v>
      </c>
      <c r="E11" s="73"/>
      <c r="F11" s="73" t="s">
        <v>95</v>
      </c>
      <c r="G11" s="73" t="s">
        <v>96</v>
      </c>
      <c r="H11" s="111"/>
      <c r="I11" s="69" t="s">
        <v>94</v>
      </c>
      <c r="J11" s="69" t="s">
        <v>91</v>
      </c>
      <c r="L11" s="76"/>
      <c r="M11" s="76"/>
    </row>
    <row r="12" spans="1:138" ht="45" x14ac:dyDescent="0.2">
      <c r="A12" s="513">
        <v>1.1000000000000001</v>
      </c>
      <c r="B12" s="514" t="s">
        <v>98</v>
      </c>
      <c r="C12" s="451" t="s">
        <v>99</v>
      </c>
      <c r="D12" s="73" t="s">
        <v>52</v>
      </c>
      <c r="E12" s="73" t="s">
        <v>53</v>
      </c>
      <c r="F12" s="74" t="s">
        <v>54</v>
      </c>
      <c r="G12" s="74"/>
      <c r="H12" s="108"/>
      <c r="I12" s="69" t="s">
        <v>421</v>
      </c>
      <c r="J12" s="65" t="s">
        <v>55</v>
      </c>
      <c r="L12" s="76" t="s">
        <v>430</v>
      </c>
      <c r="M12" s="76"/>
    </row>
    <row r="13" spans="1:138" ht="60" x14ac:dyDescent="0.2">
      <c r="A13" s="513"/>
      <c r="B13" s="514"/>
      <c r="C13" s="452"/>
      <c r="D13" s="73" t="s">
        <v>56</v>
      </c>
      <c r="E13" s="73" t="s">
        <v>57</v>
      </c>
      <c r="F13" s="45" t="s">
        <v>100</v>
      </c>
      <c r="G13" s="39" t="s">
        <v>101</v>
      </c>
      <c r="H13" s="109"/>
      <c r="I13" s="69" t="s">
        <v>56</v>
      </c>
      <c r="J13" s="69" t="s">
        <v>102</v>
      </c>
      <c r="L13" s="76" t="s">
        <v>422</v>
      </c>
      <c r="M13" s="76"/>
    </row>
    <row r="14" spans="1:138" ht="409.6" x14ac:dyDescent="0.2">
      <c r="A14" s="513"/>
      <c r="B14" s="514"/>
      <c r="C14" s="452"/>
      <c r="D14" s="237" t="s">
        <v>431</v>
      </c>
      <c r="E14" s="73" t="s">
        <v>425</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432</v>
      </c>
      <c r="H14" s="110"/>
      <c r="I14" s="69" t="s">
        <v>421</v>
      </c>
      <c r="J14" s="71" t="s">
        <v>55</v>
      </c>
      <c r="K14" s="38"/>
      <c r="L14" s="76"/>
      <c r="M14" s="76"/>
    </row>
    <row r="15" spans="1:138" ht="30" x14ac:dyDescent="0.2">
      <c r="A15" s="513"/>
      <c r="B15" s="514"/>
      <c r="C15" s="452"/>
      <c r="D15" s="237" t="s">
        <v>433</v>
      </c>
      <c r="E15" s="237"/>
      <c r="F15" s="237" t="s">
        <v>113</v>
      </c>
      <c r="G15" s="237"/>
      <c r="H15" s="110"/>
      <c r="I15" s="69"/>
      <c r="J15" s="238" t="s">
        <v>55</v>
      </c>
      <c r="K15" s="38"/>
      <c r="L15" s="76"/>
      <c r="M15" s="76"/>
    </row>
    <row r="16" spans="1:138" s="47" customFormat="1" ht="409.6" x14ac:dyDescent="0.2">
      <c r="A16" s="513"/>
      <c r="B16" s="514"/>
      <c r="C16" s="452"/>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421</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x14ac:dyDescent="0.2">
      <c r="A17" s="513"/>
      <c r="B17" s="514"/>
      <c r="C17" s="452"/>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421</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x14ac:dyDescent="0.2">
      <c r="A18" s="508"/>
      <c r="B18" s="515"/>
      <c r="C18" s="452"/>
      <c r="D18" s="78" t="s">
        <v>429</v>
      </c>
      <c r="E18" s="78"/>
      <c r="F18" s="73" t="s">
        <v>95</v>
      </c>
      <c r="G18" s="73" t="s">
        <v>96</v>
      </c>
      <c r="H18" s="112"/>
      <c r="I18" s="70" t="s">
        <v>94</v>
      </c>
      <c r="J18" s="70" t="s">
        <v>91</v>
      </c>
      <c r="L18" s="76"/>
      <c r="M18" s="76"/>
    </row>
    <row r="19" spans="1:138" ht="45" x14ac:dyDescent="0.2">
      <c r="A19" s="516">
        <v>2</v>
      </c>
      <c r="B19" s="517" t="s">
        <v>109</v>
      </c>
      <c r="C19" s="518" t="s">
        <v>472</v>
      </c>
      <c r="D19" s="73" t="s">
        <v>52</v>
      </c>
      <c r="E19" s="73" t="s">
        <v>53</v>
      </c>
      <c r="F19" s="155" t="s">
        <v>54</v>
      </c>
      <c r="G19" s="79"/>
      <c r="H19" s="113"/>
      <c r="I19" s="69" t="s">
        <v>421</v>
      </c>
      <c r="J19" s="65" t="s">
        <v>55</v>
      </c>
      <c r="L19" s="76" t="s">
        <v>430</v>
      </c>
      <c r="M19" s="76"/>
    </row>
    <row r="20" spans="1:138" ht="60" x14ac:dyDescent="0.2">
      <c r="A20" s="516"/>
      <c r="B20" s="517"/>
      <c r="C20" s="519"/>
      <c r="D20" s="73" t="s">
        <v>56</v>
      </c>
      <c r="E20" s="73" t="s">
        <v>57</v>
      </c>
      <c r="F20" s="45" t="s">
        <v>112</v>
      </c>
      <c r="G20" s="61" t="s">
        <v>101</v>
      </c>
      <c r="H20" s="114"/>
      <c r="I20" s="71" t="s">
        <v>56</v>
      </c>
      <c r="J20" s="55" t="s">
        <v>102</v>
      </c>
      <c r="L20" s="76" t="s">
        <v>434</v>
      </c>
      <c r="M20" s="76"/>
    </row>
    <row r="21" spans="1:138" ht="409.6" x14ac:dyDescent="0.2">
      <c r="A21" s="516"/>
      <c r="B21" s="517"/>
      <c r="C21" s="519"/>
      <c r="D21" s="240" t="s">
        <v>431</v>
      </c>
      <c r="E21" s="189" t="s">
        <v>425</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432</v>
      </c>
      <c r="H21" s="110"/>
      <c r="I21" s="69" t="s">
        <v>421</v>
      </c>
      <c r="J21" s="69" t="s">
        <v>55</v>
      </c>
      <c r="L21" s="76"/>
      <c r="M21" s="76"/>
    </row>
    <row r="22" spans="1:138" ht="30" x14ac:dyDescent="0.2">
      <c r="A22" s="516"/>
      <c r="B22" s="517"/>
      <c r="C22" s="520"/>
      <c r="D22" s="237" t="s">
        <v>433</v>
      </c>
      <c r="E22" s="237"/>
      <c r="F22" s="237" t="s">
        <v>113</v>
      </c>
      <c r="G22" s="237"/>
      <c r="H22" s="239"/>
      <c r="I22" s="69"/>
      <c r="J22" s="162" t="s">
        <v>55</v>
      </c>
      <c r="L22" s="76"/>
      <c r="M22" s="76"/>
    </row>
    <row r="23" spans="1:138" s="47" customFormat="1" ht="409.6" x14ac:dyDescent="0.2">
      <c r="A23" s="516"/>
      <c r="B23" s="517"/>
      <c r="C23" s="519"/>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421</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x14ac:dyDescent="0.2">
      <c r="A24" s="516"/>
      <c r="B24" s="517"/>
      <c r="C24" s="519"/>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421</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x14ac:dyDescent="0.2">
      <c r="A25" s="516"/>
      <c r="B25" s="517"/>
      <c r="C25" s="520"/>
      <c r="D25" s="76" t="s">
        <v>94</v>
      </c>
      <c r="E25" s="76"/>
      <c r="F25" s="73" t="s">
        <v>95</v>
      </c>
      <c r="G25" s="73" t="s">
        <v>96</v>
      </c>
      <c r="H25" s="116"/>
      <c r="I25" s="69" t="s">
        <v>94</v>
      </c>
      <c r="J25" s="84" t="s">
        <v>91</v>
      </c>
      <c r="L25" s="76"/>
      <c r="M25" s="76"/>
    </row>
    <row r="26" spans="1:138" ht="60" x14ac:dyDescent="0.2">
      <c r="A26" s="521">
        <v>2.1</v>
      </c>
      <c r="B26" s="524" t="s">
        <v>116</v>
      </c>
      <c r="C26" s="527" t="s">
        <v>117</v>
      </c>
      <c r="D26" s="237" t="s">
        <v>435</v>
      </c>
      <c r="E26" s="237" t="s">
        <v>436</v>
      </c>
      <c r="F26" s="63" t="s">
        <v>437</v>
      </c>
      <c r="G26" s="74"/>
      <c r="H26" s="117"/>
      <c r="I26" s="136" t="s">
        <v>52</v>
      </c>
      <c r="J26" s="162" t="s">
        <v>55</v>
      </c>
      <c r="L26" s="76" t="s">
        <v>438</v>
      </c>
      <c r="M26" s="76"/>
    </row>
    <row r="27" spans="1:138" ht="60" x14ac:dyDescent="0.2">
      <c r="A27" s="522"/>
      <c r="B27" s="525"/>
      <c r="C27" s="528"/>
      <c r="D27" s="237" t="s">
        <v>122</v>
      </c>
      <c r="E27" s="237" t="s">
        <v>123</v>
      </c>
      <c r="F27" s="63" t="s">
        <v>437</v>
      </c>
      <c r="G27" s="74"/>
      <c r="H27" s="117"/>
      <c r="I27" s="136"/>
      <c r="J27" s="65" t="s">
        <v>125</v>
      </c>
      <c r="L27" s="76"/>
      <c r="M27" s="76"/>
    </row>
    <row r="28" spans="1:138" ht="135" x14ac:dyDescent="0.2">
      <c r="A28" s="522"/>
      <c r="B28" s="525"/>
      <c r="C28" s="528"/>
      <c r="D28" s="76" t="s">
        <v>130</v>
      </c>
      <c r="E28" s="76" t="s">
        <v>131</v>
      </c>
      <c r="F28" s="63" t="s">
        <v>437</v>
      </c>
      <c r="G28" s="74"/>
      <c r="H28" s="117"/>
      <c r="I28" s="156" t="s">
        <v>52</v>
      </c>
      <c r="J28" s="65" t="s">
        <v>133</v>
      </c>
      <c r="L28" s="76" t="s">
        <v>439</v>
      </c>
      <c r="M28" s="76"/>
    </row>
    <row r="29" spans="1:138" ht="75" x14ac:dyDescent="0.2">
      <c r="A29" s="522"/>
      <c r="B29" s="525"/>
      <c r="C29" s="528"/>
      <c r="D29" s="189" t="s">
        <v>55</v>
      </c>
      <c r="E29" s="189" t="s">
        <v>425</v>
      </c>
      <c r="F29" s="92" t="s">
        <v>437</v>
      </c>
      <c r="G29" s="87" t="s">
        <v>137</v>
      </c>
      <c r="H29" s="115"/>
      <c r="I29" s="70" t="s">
        <v>421</v>
      </c>
      <c r="J29" s="65" t="s">
        <v>55</v>
      </c>
      <c r="L29" s="76"/>
      <c r="M29" s="76"/>
    </row>
    <row r="30" spans="1:138" ht="45" x14ac:dyDescent="0.2">
      <c r="A30" s="522"/>
      <c r="B30" s="525"/>
      <c r="C30" s="528"/>
      <c r="D30" s="37" t="s">
        <v>134</v>
      </c>
      <c r="E30" s="37" t="s">
        <v>135</v>
      </c>
      <c r="F30" s="63" t="s">
        <v>58</v>
      </c>
      <c r="G30" s="90"/>
      <c r="H30" s="110"/>
      <c r="I30" s="69"/>
      <c r="J30" s="65" t="s">
        <v>60</v>
      </c>
      <c r="L30" s="76" t="s">
        <v>440</v>
      </c>
      <c r="M30" s="76" t="s">
        <v>441</v>
      </c>
    </row>
    <row r="31" spans="1:138" ht="60" x14ac:dyDescent="0.2">
      <c r="A31" s="522"/>
      <c r="B31" s="525"/>
      <c r="C31" s="528"/>
      <c r="D31" s="88" t="s">
        <v>114</v>
      </c>
      <c r="E31" s="88" t="s">
        <v>87</v>
      </c>
      <c r="F31" s="206" t="s">
        <v>117</v>
      </c>
      <c r="G31" s="201" t="s">
        <v>89</v>
      </c>
      <c r="H31" s="202"/>
      <c r="I31" s="203" t="s">
        <v>421</v>
      </c>
      <c r="J31" s="65" t="s">
        <v>91</v>
      </c>
      <c r="L31" s="76"/>
      <c r="M31" s="76"/>
    </row>
    <row r="32" spans="1:138" ht="30" x14ac:dyDescent="0.2">
      <c r="A32" s="522"/>
      <c r="B32" s="525"/>
      <c r="C32" s="528"/>
      <c r="D32" s="86" t="s">
        <v>92</v>
      </c>
      <c r="E32" s="86" t="s">
        <v>107</v>
      </c>
      <c r="F32" s="189" t="s">
        <v>117</v>
      </c>
      <c r="G32" s="87" t="s">
        <v>89</v>
      </c>
      <c r="H32" s="115"/>
      <c r="I32" s="70" t="s">
        <v>421</v>
      </c>
      <c r="J32" s="65" t="s">
        <v>91</v>
      </c>
      <c r="L32" s="76"/>
      <c r="M32" s="76"/>
    </row>
    <row r="33" spans="1:13" ht="45" x14ac:dyDescent="0.2">
      <c r="A33" s="523"/>
      <c r="B33" s="526"/>
      <c r="C33" s="529"/>
      <c r="D33" s="76" t="s">
        <v>94</v>
      </c>
      <c r="E33" s="76"/>
      <c r="F33" s="207" t="s">
        <v>95</v>
      </c>
      <c r="G33" s="73" t="s">
        <v>96</v>
      </c>
      <c r="H33" s="111"/>
      <c r="I33" s="69" t="s">
        <v>94</v>
      </c>
      <c r="J33" s="65" t="s">
        <v>91</v>
      </c>
      <c r="L33" s="76"/>
      <c r="M33" s="76"/>
    </row>
    <row r="34" spans="1:13" ht="90" x14ac:dyDescent="0.2">
      <c r="A34" s="532">
        <v>3</v>
      </c>
      <c r="B34" s="535" t="s">
        <v>487</v>
      </c>
      <c r="C34" s="538" t="s">
        <v>488</v>
      </c>
      <c r="D34" s="208" t="s">
        <v>489</v>
      </c>
      <c r="E34" s="208" t="s">
        <v>490</v>
      </c>
      <c r="F34" s="209" t="s">
        <v>437</v>
      </c>
      <c r="G34" s="208"/>
      <c r="H34" s="208"/>
      <c r="I34" s="210" t="s">
        <v>52</v>
      </c>
      <c r="J34" s="211" t="s">
        <v>414</v>
      </c>
      <c r="L34" s="76" t="s">
        <v>491</v>
      </c>
      <c r="M34" s="76"/>
    </row>
    <row r="35" spans="1:13" ht="135" x14ac:dyDescent="0.2">
      <c r="A35" s="533"/>
      <c r="B35" s="536"/>
      <c r="C35" s="539"/>
      <c r="D35" s="208" t="s">
        <v>492</v>
      </c>
      <c r="E35" s="208" t="s">
        <v>493</v>
      </c>
      <c r="F35" s="209" t="s">
        <v>437</v>
      </c>
      <c r="G35" s="208"/>
      <c r="H35" s="208"/>
      <c r="I35" s="210" t="s">
        <v>52</v>
      </c>
      <c r="J35" s="212" t="s">
        <v>494</v>
      </c>
      <c r="L35" s="76"/>
      <c r="M35" s="76"/>
    </row>
    <row r="36" spans="1:13" ht="90" x14ac:dyDescent="0.2">
      <c r="A36" s="533"/>
      <c r="B36" s="536"/>
      <c r="C36" s="539"/>
      <c r="D36" s="209" t="s">
        <v>114</v>
      </c>
      <c r="E36" s="209" t="s">
        <v>87</v>
      </c>
      <c r="F36" s="209" t="s">
        <v>488</v>
      </c>
      <c r="G36" s="213" t="s">
        <v>495</v>
      </c>
      <c r="H36" s="208"/>
      <c r="I36" s="214" t="s">
        <v>52</v>
      </c>
      <c r="J36" s="214" t="s">
        <v>496</v>
      </c>
      <c r="L36" s="76"/>
      <c r="M36" s="76"/>
    </row>
    <row r="37" spans="1:13" ht="90" x14ac:dyDescent="0.2">
      <c r="A37" s="533"/>
      <c r="B37" s="536"/>
      <c r="C37" s="539"/>
      <c r="D37" s="215" t="s">
        <v>92</v>
      </c>
      <c r="E37" s="215" t="s">
        <v>107</v>
      </c>
      <c r="F37" s="209" t="s">
        <v>488</v>
      </c>
      <c r="G37" s="213" t="s">
        <v>495</v>
      </c>
      <c r="H37" s="208"/>
      <c r="I37" s="214" t="s">
        <v>52</v>
      </c>
      <c r="J37" s="214" t="s">
        <v>496</v>
      </c>
      <c r="L37" s="76"/>
      <c r="M37" s="76"/>
    </row>
    <row r="38" spans="1:13" ht="90" x14ac:dyDescent="0.2">
      <c r="A38" s="534"/>
      <c r="B38" s="537"/>
      <c r="C38" s="540"/>
      <c r="D38" s="216" t="s">
        <v>94</v>
      </c>
      <c r="E38" s="216"/>
      <c r="F38" s="217" t="s">
        <v>95</v>
      </c>
      <c r="G38" s="217" t="s">
        <v>96</v>
      </c>
      <c r="H38" s="208"/>
      <c r="I38" s="214" t="s">
        <v>94</v>
      </c>
      <c r="J38" s="214" t="s">
        <v>496</v>
      </c>
      <c r="L38" s="76"/>
      <c r="M38" s="76"/>
    </row>
    <row r="39" spans="1:13" x14ac:dyDescent="0.2">
      <c r="M39" s="59"/>
    </row>
  </sheetData>
  <autoFilter ref="A2:EH34" xr:uid="{92218EDD-6442-41B5-9565-D949ECDDA5BC}"/>
  <mergeCells count="16">
    <mergeCell ref="A34:A38"/>
    <mergeCell ref="B34:B38"/>
    <mergeCell ref="C34:C38"/>
    <mergeCell ref="A19:A25"/>
    <mergeCell ref="B19:B25"/>
    <mergeCell ref="C19:C25"/>
    <mergeCell ref="A26:A33"/>
    <mergeCell ref="B26:B33"/>
    <mergeCell ref="C26:C33"/>
    <mergeCell ref="I1:J1"/>
    <mergeCell ref="A3:A11"/>
    <mergeCell ref="B3:B11"/>
    <mergeCell ref="C3:C11"/>
    <mergeCell ref="A12:A18"/>
    <mergeCell ref="B12:B18"/>
    <mergeCell ref="C12:C18"/>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D84B-2469-4E1C-AFAD-7B5D0C785145}">
  <dimension ref="A1:EH36"/>
  <sheetViews>
    <sheetView showGridLines="0" zoomScale="66" zoomScaleNormal="66" workbookViewId="0">
      <pane ySplit="2" topLeftCell="A3" activePane="bottomLeft" state="frozen"/>
      <selection pane="bottomLeft" activeCell="C3" sqref="C3:C11"/>
    </sheetView>
  </sheetViews>
  <sheetFormatPr baseColWidth="10" defaultColWidth="8.83203125" defaultRowHeight="14" x14ac:dyDescent="0.2"/>
  <cols>
    <col min="1" max="1" width="7" style="62" customWidth="1"/>
    <col min="2" max="2" width="15" style="36" customWidth="1"/>
    <col min="3" max="3" width="110" style="59" customWidth="1"/>
    <col min="4" max="4" width="17.33203125" style="59" customWidth="1"/>
    <col min="5" max="5" width="20.6640625" style="59" customWidth="1"/>
    <col min="6" max="6" width="54.8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x14ac:dyDescent="0.2">
      <c r="A1" s="188" t="s">
        <v>38</v>
      </c>
      <c r="B1" s="188"/>
      <c r="C1" s="188"/>
      <c r="D1" s="188"/>
      <c r="E1" s="188"/>
      <c r="F1" s="188"/>
      <c r="G1" s="188"/>
      <c r="H1" s="105"/>
      <c r="I1" s="441"/>
      <c r="J1" s="441"/>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419</v>
      </c>
      <c r="M2" s="198" t="s">
        <v>420</v>
      </c>
    </row>
    <row r="3" spans="1:138" ht="60" x14ac:dyDescent="0.2">
      <c r="A3" s="508">
        <v>1</v>
      </c>
      <c r="B3" s="444" t="s">
        <v>50</v>
      </c>
      <c r="C3" s="504" t="s">
        <v>497</v>
      </c>
      <c r="D3" s="73" t="s">
        <v>52</v>
      </c>
      <c r="E3" s="73" t="s">
        <v>53</v>
      </c>
      <c r="F3" s="74" t="s">
        <v>54</v>
      </c>
      <c r="G3" s="74"/>
      <c r="H3" s="108"/>
      <c r="I3" s="69" t="s">
        <v>421</v>
      </c>
      <c r="J3" s="68" t="s">
        <v>55</v>
      </c>
      <c r="L3" s="76" t="s">
        <v>422</v>
      </c>
      <c r="M3" s="76" t="s">
        <v>423</v>
      </c>
    </row>
    <row r="4" spans="1:138" ht="45" x14ac:dyDescent="0.2">
      <c r="A4" s="509"/>
      <c r="B4" s="445"/>
      <c r="C4" s="505"/>
      <c r="D4" s="73" t="s">
        <v>56</v>
      </c>
      <c r="E4" s="73" t="s">
        <v>57</v>
      </c>
      <c r="F4" s="74" t="s">
        <v>58</v>
      </c>
      <c r="G4" s="74"/>
      <c r="H4" s="108"/>
      <c r="I4" s="69" t="s">
        <v>424</v>
      </c>
      <c r="J4" s="69" t="s">
        <v>60</v>
      </c>
      <c r="L4" s="76"/>
      <c r="M4" s="76"/>
    </row>
    <row r="5" spans="1:138" ht="60" x14ac:dyDescent="0.2">
      <c r="A5" s="509"/>
      <c r="B5" s="445"/>
      <c r="C5" s="505"/>
      <c r="D5" s="73" t="s">
        <v>55</v>
      </c>
      <c r="E5" s="73" t="s">
        <v>425</v>
      </c>
      <c r="F5" s="74" t="s">
        <v>58</v>
      </c>
      <c r="G5" s="74"/>
      <c r="H5" s="108"/>
      <c r="I5" s="69" t="s">
        <v>424</v>
      </c>
      <c r="J5" s="69" t="s">
        <v>55</v>
      </c>
      <c r="L5" s="76"/>
      <c r="M5" s="76"/>
    </row>
    <row r="6" spans="1:138" ht="210" x14ac:dyDescent="0.2">
      <c r="A6" s="509"/>
      <c r="B6" s="445"/>
      <c r="C6" s="505"/>
      <c r="D6" s="73" t="s">
        <v>63</v>
      </c>
      <c r="E6" s="73" t="s">
        <v>64</v>
      </c>
      <c r="F6" s="74" t="s">
        <v>65</v>
      </c>
      <c r="G6" s="74"/>
      <c r="H6" s="108"/>
      <c r="I6" s="69" t="s">
        <v>427</v>
      </c>
      <c r="J6" s="69" t="s">
        <v>67</v>
      </c>
      <c r="K6" s="38"/>
      <c r="L6" s="76"/>
      <c r="M6" s="76"/>
    </row>
    <row r="7" spans="1:138" ht="150" x14ac:dyDescent="0.2">
      <c r="A7" s="509"/>
      <c r="B7" s="445"/>
      <c r="C7" s="505"/>
      <c r="D7" s="73" t="s">
        <v>68</v>
      </c>
      <c r="E7" s="73" t="s">
        <v>69</v>
      </c>
      <c r="F7" s="74" t="s">
        <v>65</v>
      </c>
      <c r="G7" s="72"/>
      <c r="H7" s="199"/>
      <c r="I7" s="70" t="s">
        <v>427</v>
      </c>
      <c r="J7" s="70" t="s">
        <v>71</v>
      </c>
      <c r="L7" s="76"/>
      <c r="M7" s="76"/>
    </row>
    <row r="8" spans="1:138" ht="60" x14ac:dyDescent="0.2">
      <c r="A8" s="509"/>
      <c r="B8" s="445"/>
      <c r="C8" s="505"/>
      <c r="D8" s="73" t="s">
        <v>72</v>
      </c>
      <c r="E8" s="73" t="s">
        <v>73</v>
      </c>
      <c r="F8" s="200" t="s">
        <v>58</v>
      </c>
      <c r="G8" s="75"/>
      <c r="H8" s="110"/>
      <c r="I8" s="69" t="s">
        <v>424</v>
      </c>
      <c r="J8" s="69" t="s">
        <v>75</v>
      </c>
      <c r="L8" s="76"/>
      <c r="M8" s="76"/>
    </row>
    <row r="9" spans="1:138" ht="409.6" x14ac:dyDescent="0.2">
      <c r="A9" s="509"/>
      <c r="B9" s="445"/>
      <c r="C9" s="505"/>
      <c r="D9" s="73" t="s">
        <v>86</v>
      </c>
      <c r="E9" s="73" t="s">
        <v>87</v>
      </c>
      <c r="F9"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9" s="201" t="s">
        <v>89</v>
      </c>
      <c r="H9" s="202"/>
      <c r="I9" s="203" t="s">
        <v>421</v>
      </c>
      <c r="J9" s="204" t="s">
        <v>91</v>
      </c>
      <c r="L9" s="76"/>
      <c r="M9" s="76"/>
    </row>
    <row r="10" spans="1:138" s="42" customFormat="1" ht="409.6" x14ac:dyDescent="0.2">
      <c r="A10" s="509"/>
      <c r="B10" s="445"/>
      <c r="C10" s="505"/>
      <c r="D10" s="73" t="s">
        <v>92</v>
      </c>
      <c r="E10" s="73" t="s">
        <v>93</v>
      </c>
      <c r="F10"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10" s="75" t="s">
        <v>89</v>
      </c>
      <c r="H10" s="110"/>
      <c r="I10" s="69" t="s">
        <v>428</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509"/>
      <c r="B11" s="445"/>
      <c r="C11" s="505"/>
      <c r="D11" s="73" t="s">
        <v>429</v>
      </c>
      <c r="E11" s="73"/>
      <c r="F11" s="73" t="s">
        <v>95</v>
      </c>
      <c r="G11" s="73" t="s">
        <v>96</v>
      </c>
      <c r="H11" s="111"/>
      <c r="I11" s="69" t="s">
        <v>94</v>
      </c>
      <c r="J11" s="69" t="s">
        <v>91</v>
      </c>
      <c r="L11" s="76"/>
      <c r="M11" s="76"/>
    </row>
    <row r="12" spans="1:138" ht="45" x14ac:dyDescent="0.2">
      <c r="A12" s="513">
        <v>1.1000000000000001</v>
      </c>
      <c r="B12" s="514" t="s">
        <v>98</v>
      </c>
      <c r="C12" s="451" t="s">
        <v>99</v>
      </c>
      <c r="D12" s="73" t="s">
        <v>52</v>
      </c>
      <c r="E12" s="73" t="s">
        <v>53</v>
      </c>
      <c r="F12" s="74" t="s">
        <v>54</v>
      </c>
      <c r="G12" s="74"/>
      <c r="H12" s="108"/>
      <c r="I12" s="69" t="s">
        <v>421</v>
      </c>
      <c r="J12" s="65" t="s">
        <v>55</v>
      </c>
      <c r="L12" s="76" t="s">
        <v>430</v>
      </c>
      <c r="M12" s="76"/>
    </row>
    <row r="13" spans="1:138" ht="60" x14ac:dyDescent="0.2">
      <c r="A13" s="513"/>
      <c r="B13" s="514"/>
      <c r="C13" s="452"/>
      <c r="D13" s="73" t="s">
        <v>56</v>
      </c>
      <c r="E13" s="73" t="s">
        <v>57</v>
      </c>
      <c r="F13" s="45" t="s">
        <v>100</v>
      </c>
      <c r="G13" s="39" t="s">
        <v>101</v>
      </c>
      <c r="H13" s="109"/>
      <c r="I13" s="69" t="s">
        <v>56</v>
      </c>
      <c r="J13" s="69" t="s">
        <v>102</v>
      </c>
      <c r="L13" s="76" t="s">
        <v>422</v>
      </c>
      <c r="M13" s="76"/>
    </row>
    <row r="14" spans="1:138" ht="409.6" x14ac:dyDescent="0.2">
      <c r="A14" s="513"/>
      <c r="B14" s="514"/>
      <c r="C14" s="452"/>
      <c r="D14" s="73" t="s">
        <v>55</v>
      </c>
      <c r="E14" s="73" t="s">
        <v>425</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432</v>
      </c>
      <c r="H14" s="110"/>
      <c r="I14" s="69" t="s">
        <v>421</v>
      </c>
      <c r="J14" s="71" t="s">
        <v>55</v>
      </c>
      <c r="K14" s="38"/>
      <c r="L14" s="76"/>
      <c r="M14" s="76"/>
    </row>
    <row r="15" spans="1:138" s="47" customFormat="1" ht="409.6" x14ac:dyDescent="0.2">
      <c r="A15" s="513"/>
      <c r="B15" s="514"/>
      <c r="C15" s="452"/>
      <c r="D15" s="76" t="s">
        <v>106</v>
      </c>
      <c r="E15" s="76" t="s">
        <v>87</v>
      </c>
      <c r="F15"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421</v>
      </c>
      <c r="J15" s="71" t="s">
        <v>91</v>
      </c>
      <c r="K15" s="36"/>
      <c r="L15" s="76"/>
      <c r="M15" s="7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x14ac:dyDescent="0.2">
      <c r="A16" s="513"/>
      <c r="B16" s="514"/>
      <c r="C16" s="452"/>
      <c r="D16" s="76" t="s">
        <v>92</v>
      </c>
      <c r="E16" s="73" t="s">
        <v>107</v>
      </c>
      <c r="F16"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421</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60" x14ac:dyDescent="0.2">
      <c r="A17" s="508"/>
      <c r="B17" s="515"/>
      <c r="C17" s="452"/>
      <c r="D17" s="78" t="s">
        <v>429</v>
      </c>
      <c r="E17" s="78"/>
      <c r="F17" s="73" t="s">
        <v>95</v>
      </c>
      <c r="G17" s="73" t="s">
        <v>96</v>
      </c>
      <c r="H17" s="112"/>
      <c r="I17" s="70" t="s">
        <v>94</v>
      </c>
      <c r="J17" s="70" t="s">
        <v>91</v>
      </c>
      <c r="L17" s="76"/>
      <c r="M17" s="76"/>
    </row>
    <row r="18" spans="1:138" ht="45" x14ac:dyDescent="0.2">
      <c r="A18" s="516">
        <v>2</v>
      </c>
      <c r="B18" s="517" t="s">
        <v>109</v>
      </c>
      <c r="C18" s="518" t="s">
        <v>498</v>
      </c>
      <c r="D18" s="73" t="s">
        <v>52</v>
      </c>
      <c r="E18" s="73" t="s">
        <v>53</v>
      </c>
      <c r="F18" s="155" t="s">
        <v>54</v>
      </c>
      <c r="G18" s="79"/>
      <c r="H18" s="113"/>
      <c r="I18" s="69" t="s">
        <v>421</v>
      </c>
      <c r="J18" s="65" t="s">
        <v>55</v>
      </c>
      <c r="L18" s="76" t="s">
        <v>430</v>
      </c>
      <c r="M18" s="76"/>
    </row>
    <row r="19" spans="1:138" ht="60" x14ac:dyDescent="0.2">
      <c r="A19" s="516"/>
      <c r="B19" s="517"/>
      <c r="C19" s="519"/>
      <c r="D19" s="73" t="s">
        <v>56</v>
      </c>
      <c r="E19" s="73" t="s">
        <v>57</v>
      </c>
      <c r="F19" s="45" t="s">
        <v>112</v>
      </c>
      <c r="G19" s="61" t="s">
        <v>101</v>
      </c>
      <c r="H19" s="114"/>
      <c r="I19" s="71" t="s">
        <v>56</v>
      </c>
      <c r="J19" s="55" t="s">
        <v>102</v>
      </c>
      <c r="L19" s="76" t="s">
        <v>434</v>
      </c>
      <c r="M19" s="76"/>
    </row>
    <row r="20" spans="1:138" ht="409.6" x14ac:dyDescent="0.2">
      <c r="A20" s="516"/>
      <c r="B20" s="517"/>
      <c r="C20" s="519"/>
      <c r="D20" s="73" t="s">
        <v>55</v>
      </c>
      <c r="E20" s="73" t="s">
        <v>425</v>
      </c>
      <c r="F20"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0" s="75" t="s">
        <v>432</v>
      </c>
      <c r="H20" s="110"/>
      <c r="I20" s="69" t="s">
        <v>421</v>
      </c>
      <c r="J20" s="69" t="s">
        <v>55</v>
      </c>
      <c r="L20" s="76"/>
      <c r="M20" s="76"/>
    </row>
    <row r="21" spans="1:138" s="47" customFormat="1" ht="409.6" x14ac:dyDescent="0.2">
      <c r="A21" s="516"/>
      <c r="B21" s="517"/>
      <c r="C21" s="519"/>
      <c r="D21" s="61" t="s">
        <v>114</v>
      </c>
      <c r="E21" s="61" t="s">
        <v>87</v>
      </c>
      <c r="F21"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1" s="75" t="s">
        <v>89</v>
      </c>
      <c r="H21" s="110"/>
      <c r="I21" s="69" t="s">
        <v>421</v>
      </c>
      <c r="J21" s="71" t="s">
        <v>91</v>
      </c>
      <c r="K21" s="36"/>
      <c r="L21" s="76"/>
      <c r="M21" s="7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409.6" x14ac:dyDescent="0.2">
      <c r="A22" s="516"/>
      <c r="B22" s="517"/>
      <c r="C22" s="519"/>
      <c r="D22" s="86" t="s">
        <v>92</v>
      </c>
      <c r="E22" s="86" t="s">
        <v>107</v>
      </c>
      <c r="F22" s="190"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2" s="87" t="s">
        <v>89</v>
      </c>
      <c r="H22" s="115"/>
      <c r="I22" s="70" t="s">
        <v>421</v>
      </c>
      <c r="J22" s="71" t="s">
        <v>91</v>
      </c>
      <c r="K22" s="36"/>
      <c r="L22" s="76"/>
      <c r="M22" s="7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196.5" customHeight="1" x14ac:dyDescent="0.2">
      <c r="A23" s="516"/>
      <c r="B23" s="517"/>
      <c r="C23" s="520"/>
      <c r="D23" s="76" t="s">
        <v>94</v>
      </c>
      <c r="E23" s="76"/>
      <c r="F23" s="73" t="s">
        <v>95</v>
      </c>
      <c r="G23" s="73" t="s">
        <v>96</v>
      </c>
      <c r="H23" s="116"/>
      <c r="I23" s="69" t="s">
        <v>94</v>
      </c>
      <c r="J23" s="84" t="s">
        <v>91</v>
      </c>
      <c r="L23" s="76"/>
      <c r="M23" s="76"/>
    </row>
    <row r="24" spans="1:138" ht="60" x14ac:dyDescent="0.2">
      <c r="A24" s="521">
        <v>2.1</v>
      </c>
      <c r="B24" s="524" t="s">
        <v>116</v>
      </c>
      <c r="C24" s="527" t="s">
        <v>117</v>
      </c>
      <c r="D24" s="76" t="s">
        <v>499</v>
      </c>
      <c r="E24" s="76" t="s">
        <v>500</v>
      </c>
      <c r="F24" s="63" t="s">
        <v>437</v>
      </c>
      <c r="G24" s="74"/>
      <c r="H24" s="117"/>
      <c r="I24" s="136" t="s">
        <v>52</v>
      </c>
      <c r="J24" s="69" t="s">
        <v>125</v>
      </c>
      <c r="L24" s="76" t="s">
        <v>438</v>
      </c>
      <c r="M24" s="76"/>
    </row>
    <row r="25" spans="1:138" ht="105" x14ac:dyDescent="0.2">
      <c r="A25" s="522"/>
      <c r="B25" s="525"/>
      <c r="C25" s="528"/>
      <c r="D25" s="76" t="s">
        <v>130</v>
      </c>
      <c r="E25" s="76" t="s">
        <v>131</v>
      </c>
      <c r="F25" s="63" t="s">
        <v>437</v>
      </c>
      <c r="G25" s="74"/>
      <c r="H25" s="117"/>
      <c r="I25" s="156" t="s">
        <v>52</v>
      </c>
      <c r="J25" s="65" t="s">
        <v>133</v>
      </c>
      <c r="L25" s="76" t="s">
        <v>439</v>
      </c>
      <c r="M25" s="76"/>
    </row>
    <row r="26" spans="1:138" ht="60" x14ac:dyDescent="0.2">
      <c r="A26" s="522"/>
      <c r="B26" s="525"/>
      <c r="C26" s="528"/>
      <c r="D26" s="189" t="s">
        <v>55</v>
      </c>
      <c r="E26" s="189" t="s">
        <v>425</v>
      </c>
      <c r="F26" s="92" t="s">
        <v>437</v>
      </c>
      <c r="G26" s="87" t="s">
        <v>137</v>
      </c>
      <c r="H26" s="115"/>
      <c r="I26" s="70" t="s">
        <v>421</v>
      </c>
      <c r="J26" s="65" t="s">
        <v>55</v>
      </c>
      <c r="L26" s="76"/>
      <c r="M26" s="76"/>
    </row>
    <row r="27" spans="1:138" ht="45" x14ac:dyDescent="0.2">
      <c r="A27" s="522"/>
      <c r="B27" s="525"/>
      <c r="C27" s="528"/>
      <c r="D27" s="37" t="s">
        <v>134</v>
      </c>
      <c r="E27" s="37" t="s">
        <v>135</v>
      </c>
      <c r="F27" s="63" t="s">
        <v>58</v>
      </c>
      <c r="G27" s="90"/>
      <c r="H27" s="110"/>
      <c r="I27" s="69"/>
      <c r="J27" s="65" t="s">
        <v>60</v>
      </c>
      <c r="L27" s="76" t="s">
        <v>440</v>
      </c>
      <c r="M27" s="76" t="s">
        <v>441</v>
      </c>
    </row>
    <row r="28" spans="1:138" ht="60" x14ac:dyDescent="0.2">
      <c r="A28" s="522"/>
      <c r="B28" s="525"/>
      <c r="C28" s="528"/>
      <c r="D28" s="88" t="s">
        <v>114</v>
      </c>
      <c r="E28" s="88" t="s">
        <v>87</v>
      </c>
      <c r="F28" s="206" t="s">
        <v>117</v>
      </c>
      <c r="G28" s="201" t="s">
        <v>89</v>
      </c>
      <c r="H28" s="202"/>
      <c r="I28" s="203" t="s">
        <v>421</v>
      </c>
      <c r="J28" s="65" t="s">
        <v>91</v>
      </c>
      <c r="L28" s="76"/>
      <c r="M28" s="76"/>
    </row>
    <row r="29" spans="1:138" ht="30" x14ac:dyDescent="0.2">
      <c r="A29" s="522"/>
      <c r="B29" s="525"/>
      <c r="C29" s="528"/>
      <c r="D29" s="86" t="s">
        <v>92</v>
      </c>
      <c r="E29" s="86" t="s">
        <v>107</v>
      </c>
      <c r="F29" s="189" t="s">
        <v>117</v>
      </c>
      <c r="G29" s="87" t="s">
        <v>89</v>
      </c>
      <c r="H29" s="115"/>
      <c r="I29" s="70" t="s">
        <v>421</v>
      </c>
      <c r="J29" s="65" t="s">
        <v>91</v>
      </c>
      <c r="L29" s="76"/>
      <c r="M29" s="76"/>
    </row>
    <row r="30" spans="1:138" ht="30" x14ac:dyDescent="0.2">
      <c r="A30" s="523"/>
      <c r="B30" s="526"/>
      <c r="C30" s="529"/>
      <c r="D30" s="76" t="s">
        <v>94</v>
      </c>
      <c r="E30" s="76"/>
      <c r="F30" s="207" t="s">
        <v>95</v>
      </c>
      <c r="G30" s="73" t="s">
        <v>96</v>
      </c>
      <c r="H30" s="111"/>
      <c r="I30" s="69" t="s">
        <v>94</v>
      </c>
      <c r="J30" s="65" t="s">
        <v>91</v>
      </c>
      <c r="L30" s="76"/>
      <c r="M30" s="76"/>
    </row>
    <row r="31" spans="1:138" ht="60" x14ac:dyDescent="0.2">
      <c r="A31" s="532">
        <v>3</v>
      </c>
      <c r="B31" s="535" t="s">
        <v>487</v>
      </c>
      <c r="C31" s="538" t="s">
        <v>488</v>
      </c>
      <c r="D31" s="208" t="s">
        <v>489</v>
      </c>
      <c r="E31" s="208" t="s">
        <v>490</v>
      </c>
      <c r="F31" s="209" t="s">
        <v>437</v>
      </c>
      <c r="G31" s="208"/>
      <c r="H31" s="208"/>
      <c r="I31" s="210" t="s">
        <v>52</v>
      </c>
      <c r="J31" s="211" t="s">
        <v>414</v>
      </c>
      <c r="L31" s="76" t="s">
        <v>491</v>
      </c>
      <c r="M31" s="76"/>
    </row>
    <row r="32" spans="1:138" ht="135" x14ac:dyDescent="0.2">
      <c r="A32" s="533"/>
      <c r="B32" s="536"/>
      <c r="C32" s="539"/>
      <c r="D32" s="208" t="s">
        <v>492</v>
      </c>
      <c r="E32" s="208" t="s">
        <v>493</v>
      </c>
      <c r="F32" s="209" t="s">
        <v>437</v>
      </c>
      <c r="G32" s="208"/>
      <c r="H32" s="208"/>
      <c r="I32" s="210" t="s">
        <v>52</v>
      </c>
      <c r="J32" s="212" t="s">
        <v>494</v>
      </c>
      <c r="L32" s="76"/>
      <c r="M32" s="76"/>
    </row>
    <row r="33" spans="1:13" ht="90" x14ac:dyDescent="0.2">
      <c r="A33" s="533"/>
      <c r="B33" s="536"/>
      <c r="C33" s="539"/>
      <c r="D33" s="209" t="s">
        <v>114</v>
      </c>
      <c r="E33" s="209" t="s">
        <v>87</v>
      </c>
      <c r="F33" s="209" t="s">
        <v>488</v>
      </c>
      <c r="G33" s="213" t="s">
        <v>495</v>
      </c>
      <c r="H33" s="208"/>
      <c r="I33" s="214" t="s">
        <v>52</v>
      </c>
      <c r="J33" s="214" t="s">
        <v>496</v>
      </c>
      <c r="L33" s="76"/>
      <c r="M33" s="76"/>
    </row>
    <row r="34" spans="1:13" ht="90" x14ac:dyDescent="0.2">
      <c r="A34" s="533"/>
      <c r="B34" s="536"/>
      <c r="C34" s="539"/>
      <c r="D34" s="215" t="s">
        <v>92</v>
      </c>
      <c r="E34" s="215" t="s">
        <v>107</v>
      </c>
      <c r="F34" s="209" t="s">
        <v>488</v>
      </c>
      <c r="G34" s="213" t="s">
        <v>495</v>
      </c>
      <c r="H34" s="208"/>
      <c r="I34" s="214" t="s">
        <v>52</v>
      </c>
      <c r="J34" s="214" t="s">
        <v>496</v>
      </c>
      <c r="L34" s="76"/>
      <c r="M34" s="76"/>
    </row>
    <row r="35" spans="1:13" ht="90" x14ac:dyDescent="0.2">
      <c r="A35" s="534"/>
      <c r="B35" s="537"/>
      <c r="C35" s="540"/>
      <c r="D35" s="216" t="s">
        <v>94</v>
      </c>
      <c r="E35" s="216"/>
      <c r="F35" s="217" t="s">
        <v>95</v>
      </c>
      <c r="G35" s="217" t="s">
        <v>96</v>
      </c>
      <c r="H35" s="208"/>
      <c r="I35" s="214" t="s">
        <v>94</v>
      </c>
      <c r="J35" s="214" t="s">
        <v>496</v>
      </c>
      <c r="L35" s="76"/>
      <c r="M35" s="76"/>
    </row>
    <row r="36" spans="1:13" x14ac:dyDescent="0.2">
      <c r="M36" s="59"/>
    </row>
  </sheetData>
  <autoFilter ref="A2:EH31" xr:uid="{92218EDD-6442-41B5-9565-D949ECDDA5BC}"/>
  <mergeCells count="16">
    <mergeCell ref="A31:A35"/>
    <mergeCell ref="B31:B35"/>
    <mergeCell ref="C31:C35"/>
    <mergeCell ref="A18:A23"/>
    <mergeCell ref="B18:B23"/>
    <mergeCell ref="C18:C23"/>
    <mergeCell ref="A24:A30"/>
    <mergeCell ref="B24:B30"/>
    <mergeCell ref="C24:C30"/>
    <mergeCell ref="I1:J1"/>
    <mergeCell ref="A3:A11"/>
    <mergeCell ref="B3:B11"/>
    <mergeCell ref="C3:C11"/>
    <mergeCell ref="A12:A17"/>
    <mergeCell ref="B12:B17"/>
    <mergeCell ref="C12:C17"/>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AD64-7506-4E40-8CB7-1AB440DFCB26}">
  <sheetPr>
    <tabColor theme="8"/>
  </sheetPr>
  <dimension ref="A1"/>
  <sheetViews>
    <sheetView showGridLines="0" topLeftCell="E1" workbookViewId="0">
      <selection activeCell="W11" sqref="W11"/>
    </sheetView>
  </sheetViews>
  <sheetFormatPr baseColWidth="10" defaultColWidth="8.83203125" defaultRowHeight="15" x14ac:dyDescent="0.2"/>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2A7D-28CA-4206-8BA0-70B6616540E4}">
  <dimension ref="A1:S23"/>
  <sheetViews>
    <sheetView showGridLines="0" zoomScale="70" zoomScaleNormal="70" workbookViewId="0">
      <selection activeCell="L27" sqref="L27"/>
    </sheetView>
  </sheetViews>
  <sheetFormatPr baseColWidth="10" defaultColWidth="8.83203125" defaultRowHeight="15" x14ac:dyDescent="0.2"/>
  <cols>
    <col min="34" max="34" width="87.33203125" customWidth="1"/>
  </cols>
  <sheetData>
    <row r="1" spans="1:19" x14ac:dyDescent="0.2">
      <c r="A1" s="96"/>
      <c r="B1" s="96"/>
      <c r="C1" s="96"/>
      <c r="D1" s="96"/>
      <c r="E1" s="96"/>
      <c r="F1" s="96"/>
      <c r="G1" s="96"/>
      <c r="H1" s="96"/>
      <c r="I1" s="96"/>
      <c r="J1" s="96"/>
      <c r="K1" s="96"/>
      <c r="L1" s="96"/>
      <c r="M1" s="96"/>
      <c r="N1" s="96"/>
      <c r="O1" s="96"/>
      <c r="P1" s="96"/>
      <c r="Q1" s="96"/>
      <c r="R1" s="96"/>
      <c r="S1" s="96"/>
    </row>
    <row r="2" spans="1:19" ht="21" x14ac:dyDescent="0.25">
      <c r="A2" s="97"/>
      <c r="B2" s="97" t="s">
        <v>501</v>
      </c>
      <c r="C2" s="96"/>
      <c r="D2" s="96"/>
      <c r="E2" s="96"/>
      <c r="F2" s="96"/>
      <c r="G2" s="96"/>
      <c r="H2" s="96"/>
      <c r="I2" s="96"/>
      <c r="J2" s="96"/>
      <c r="K2" s="96"/>
      <c r="L2" s="96"/>
      <c r="M2" s="96"/>
      <c r="N2" s="96"/>
      <c r="O2" s="96"/>
      <c r="P2" s="96"/>
      <c r="Q2" s="96"/>
      <c r="R2" s="96"/>
      <c r="S2" s="96"/>
    </row>
    <row r="3" spans="1:19" x14ac:dyDescent="0.2">
      <c r="A3" s="96"/>
      <c r="B3" s="96"/>
      <c r="C3" s="96"/>
      <c r="D3" s="96"/>
      <c r="E3" s="96"/>
      <c r="F3" s="96"/>
      <c r="G3" s="96"/>
      <c r="H3" s="96"/>
      <c r="I3" s="96"/>
      <c r="J3" s="96"/>
      <c r="K3" s="96"/>
      <c r="L3" s="96"/>
      <c r="M3" s="96"/>
      <c r="N3" s="96"/>
      <c r="O3" s="96"/>
      <c r="P3" s="96"/>
      <c r="Q3" s="96"/>
      <c r="R3" s="96"/>
      <c r="S3" s="96"/>
    </row>
    <row r="4" spans="1:19" x14ac:dyDescent="0.2">
      <c r="A4" s="96"/>
      <c r="S4" s="96"/>
    </row>
    <row r="5" spans="1:19" x14ac:dyDescent="0.2">
      <c r="A5" s="96"/>
      <c r="S5" s="96"/>
    </row>
    <row r="6" spans="1:19" x14ac:dyDescent="0.2">
      <c r="A6" s="96"/>
      <c r="S6" s="96"/>
    </row>
    <row r="7" spans="1:19" x14ac:dyDescent="0.2">
      <c r="A7" s="96"/>
      <c r="S7" s="96"/>
    </row>
    <row r="8" spans="1:19" x14ac:dyDescent="0.2">
      <c r="A8" s="96"/>
      <c r="S8" s="96"/>
    </row>
    <row r="9" spans="1:19" x14ac:dyDescent="0.2">
      <c r="A9" s="96"/>
      <c r="S9" s="96"/>
    </row>
    <row r="10" spans="1:19" x14ac:dyDescent="0.2">
      <c r="A10" s="96"/>
      <c r="S10" s="96"/>
    </row>
    <row r="11" spans="1:19" x14ac:dyDescent="0.2">
      <c r="A11" s="96"/>
      <c r="S11" s="96"/>
    </row>
    <row r="12" spans="1:19" x14ac:dyDescent="0.2">
      <c r="A12" s="96"/>
      <c r="S12" s="96"/>
    </row>
    <row r="13" spans="1:19" x14ac:dyDescent="0.2">
      <c r="A13" s="96"/>
      <c r="S13" s="96"/>
    </row>
    <row r="14" spans="1:19" x14ac:dyDescent="0.2">
      <c r="A14" s="96"/>
      <c r="S14" s="96"/>
    </row>
    <row r="15" spans="1:19" x14ac:dyDescent="0.2">
      <c r="A15" s="96"/>
      <c r="S15" s="96"/>
    </row>
    <row r="16" spans="1:19" x14ac:dyDescent="0.2">
      <c r="A16" s="96"/>
      <c r="S16" s="96"/>
    </row>
    <row r="17" spans="1:19" x14ac:dyDescent="0.2">
      <c r="A17" s="96"/>
      <c r="S17" s="96"/>
    </row>
    <row r="18" spans="1:19" x14ac:dyDescent="0.2">
      <c r="A18" s="96"/>
      <c r="S18" s="96"/>
    </row>
    <row r="19" spans="1:19" x14ac:dyDescent="0.2">
      <c r="A19" s="96"/>
      <c r="S19" s="96"/>
    </row>
    <row r="20" spans="1:19" x14ac:dyDescent="0.2">
      <c r="A20" s="96"/>
      <c r="S20" s="96"/>
    </row>
    <row r="21" spans="1:19" x14ac:dyDescent="0.2">
      <c r="A21" s="96"/>
      <c r="S21" s="96"/>
    </row>
    <row r="22" spans="1:19" x14ac:dyDescent="0.2">
      <c r="A22" s="96"/>
      <c r="B22" s="96"/>
      <c r="C22" s="96"/>
      <c r="D22" s="96"/>
      <c r="E22" s="96"/>
      <c r="F22" s="96"/>
      <c r="G22" s="96"/>
      <c r="H22" s="96"/>
      <c r="I22" s="96"/>
      <c r="J22" s="96"/>
      <c r="K22" s="96"/>
      <c r="L22" s="96"/>
      <c r="M22" s="96"/>
      <c r="N22" s="96"/>
      <c r="O22" s="96"/>
      <c r="P22" s="96"/>
      <c r="Q22" s="96"/>
      <c r="R22" s="96"/>
      <c r="S22" s="96"/>
    </row>
    <row r="23" spans="1:19" x14ac:dyDescent="0.2">
      <c r="A23" s="96"/>
      <c r="B23" s="96"/>
      <c r="C23" s="96"/>
      <c r="D23" s="96"/>
      <c r="E23" s="96"/>
      <c r="F23" s="96"/>
      <c r="G23" s="96"/>
      <c r="H23" s="96"/>
      <c r="I23" s="96"/>
      <c r="J23" s="96"/>
      <c r="K23" s="96"/>
      <c r="L23" s="96"/>
      <c r="M23" s="96"/>
      <c r="N23" s="96"/>
      <c r="O23" s="96"/>
      <c r="P23" s="96"/>
      <c r="Q23" s="96"/>
      <c r="R23" s="96"/>
      <c r="S23" s="9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8"/>
  <sheetViews>
    <sheetView showGridLines="0" topLeftCell="A62" zoomScale="70" zoomScaleNormal="70" workbookViewId="0">
      <selection activeCell="S8" sqref="S8"/>
    </sheetView>
  </sheetViews>
  <sheetFormatPr baseColWidth="10" defaultColWidth="8.83203125" defaultRowHeight="15" x14ac:dyDescent="0.2"/>
  <cols>
    <col min="32" max="32" width="87.33203125" customWidth="1"/>
  </cols>
  <sheetData>
    <row r="1" spans="1:17" x14ac:dyDescent="0.2">
      <c r="A1" s="96"/>
      <c r="B1" s="96"/>
      <c r="C1" s="96"/>
      <c r="D1" s="96"/>
      <c r="E1" s="96"/>
      <c r="F1" s="96"/>
      <c r="G1" s="96"/>
      <c r="H1" s="96"/>
      <c r="I1" s="96"/>
      <c r="J1" s="96"/>
      <c r="K1" s="96"/>
      <c r="L1" s="96"/>
      <c r="M1" s="96"/>
      <c r="N1" s="96"/>
      <c r="O1" s="96"/>
      <c r="P1" s="96"/>
      <c r="Q1" s="96"/>
    </row>
    <row r="2" spans="1:17" ht="21" x14ac:dyDescent="0.25">
      <c r="A2" s="97" t="s">
        <v>501</v>
      </c>
      <c r="B2" s="96"/>
      <c r="C2" s="96"/>
      <c r="D2" s="96"/>
      <c r="E2" s="96"/>
      <c r="F2" s="96"/>
      <c r="G2" s="96"/>
      <c r="H2" s="96"/>
      <c r="I2" s="96"/>
      <c r="J2" s="96"/>
      <c r="K2" s="96"/>
      <c r="L2" s="96"/>
      <c r="M2" s="96"/>
      <c r="N2" s="96"/>
      <c r="O2" s="96"/>
      <c r="P2" s="96"/>
      <c r="Q2" s="96"/>
    </row>
    <row r="3" spans="1:17" x14ac:dyDescent="0.2">
      <c r="A3" s="96"/>
      <c r="B3" s="96"/>
      <c r="C3" s="96"/>
      <c r="D3" s="96"/>
      <c r="E3" s="96"/>
      <c r="F3" s="96"/>
      <c r="G3" s="96"/>
      <c r="H3" s="96"/>
      <c r="I3" s="96"/>
      <c r="J3" s="96"/>
      <c r="K3" s="96"/>
      <c r="L3" s="96"/>
      <c r="M3" s="96"/>
      <c r="N3" s="96"/>
      <c r="O3" s="96"/>
      <c r="P3" s="96"/>
      <c r="Q3" s="96"/>
    </row>
    <row r="4" spans="1:17" x14ac:dyDescent="0.2">
      <c r="A4" s="96"/>
      <c r="B4" s="96"/>
      <c r="C4" s="96"/>
      <c r="D4" s="96"/>
      <c r="E4" s="96"/>
      <c r="F4" s="96"/>
      <c r="G4" s="96"/>
      <c r="H4" s="96"/>
      <c r="I4" s="96"/>
      <c r="J4" s="96"/>
      <c r="K4" s="96"/>
      <c r="L4" s="96"/>
      <c r="M4" s="96"/>
      <c r="N4" s="96"/>
      <c r="O4" s="96"/>
      <c r="P4" s="96"/>
      <c r="Q4" s="96"/>
    </row>
    <row r="5" spans="1:17" x14ac:dyDescent="0.2">
      <c r="A5" s="96"/>
      <c r="B5" s="96"/>
      <c r="C5" s="96"/>
      <c r="D5" s="96"/>
      <c r="E5" s="96"/>
      <c r="F5" s="96"/>
      <c r="G5" s="96"/>
      <c r="H5" s="96"/>
      <c r="I5" s="96"/>
      <c r="J5" s="96"/>
      <c r="K5" s="96"/>
      <c r="L5" s="96"/>
      <c r="M5" s="96"/>
      <c r="N5" s="96"/>
      <c r="O5" s="96"/>
      <c r="P5" s="96"/>
      <c r="Q5" s="96"/>
    </row>
    <row r="6" spans="1:17" x14ac:dyDescent="0.2">
      <c r="A6" s="96"/>
      <c r="B6" s="96"/>
      <c r="C6" s="96"/>
      <c r="D6" s="96"/>
      <c r="E6" s="96"/>
      <c r="F6" s="96"/>
      <c r="G6" s="96"/>
      <c r="H6" s="96"/>
      <c r="I6" s="96"/>
      <c r="J6" s="96"/>
      <c r="K6" s="96"/>
      <c r="L6" s="96"/>
      <c r="M6" s="96"/>
      <c r="N6" s="96"/>
      <c r="O6" s="96"/>
      <c r="P6" s="96"/>
      <c r="Q6" s="96"/>
    </row>
    <row r="7" spans="1:17" x14ac:dyDescent="0.2">
      <c r="A7" s="96"/>
      <c r="B7" s="96"/>
      <c r="C7" s="96"/>
      <c r="D7" s="96"/>
      <c r="E7" s="96"/>
      <c r="F7" s="96"/>
      <c r="G7" s="96"/>
      <c r="H7" s="96"/>
      <c r="I7" s="96"/>
      <c r="J7" s="96"/>
      <c r="K7" s="96"/>
      <c r="L7" s="96"/>
      <c r="M7" s="96"/>
      <c r="N7" s="96"/>
      <c r="O7" s="96"/>
      <c r="P7" s="96"/>
      <c r="Q7" s="96"/>
    </row>
    <row r="8" spans="1:17" x14ac:dyDescent="0.2">
      <c r="A8" s="96"/>
      <c r="B8" s="96"/>
      <c r="C8" s="96"/>
      <c r="D8" s="96"/>
      <c r="E8" s="96"/>
      <c r="F8" s="96"/>
      <c r="G8" s="96"/>
      <c r="H8" s="96"/>
      <c r="I8" s="96"/>
      <c r="J8" s="96"/>
      <c r="K8" s="96"/>
      <c r="L8" s="96"/>
      <c r="M8" s="96"/>
      <c r="N8" s="96"/>
      <c r="O8" s="96"/>
      <c r="P8" s="96"/>
      <c r="Q8" s="96"/>
    </row>
    <row r="9" spans="1:17" x14ac:dyDescent="0.2">
      <c r="A9" s="96"/>
      <c r="B9" s="96"/>
      <c r="C9" s="96"/>
      <c r="D9" s="96"/>
      <c r="E9" s="96"/>
      <c r="F9" s="96"/>
      <c r="G9" s="96"/>
      <c r="H9" s="96"/>
      <c r="I9" s="96"/>
      <c r="J9" s="96"/>
      <c r="K9" s="96"/>
      <c r="L9" s="96"/>
      <c r="M9" s="96"/>
      <c r="N9" s="96"/>
      <c r="O9" s="96"/>
      <c r="P9" s="96"/>
      <c r="Q9" s="96"/>
    </row>
    <row r="10" spans="1:17" x14ac:dyDescent="0.2">
      <c r="A10" s="96"/>
      <c r="B10" s="96"/>
      <c r="C10" s="96"/>
      <c r="D10" s="96"/>
      <c r="E10" s="96"/>
      <c r="F10" s="96"/>
      <c r="G10" s="96"/>
      <c r="H10" s="96"/>
      <c r="I10" s="96"/>
      <c r="J10" s="96"/>
      <c r="K10" s="96"/>
      <c r="L10" s="96"/>
      <c r="M10" s="96"/>
      <c r="N10" s="96"/>
      <c r="O10" s="96"/>
      <c r="P10" s="96"/>
      <c r="Q10" s="96"/>
    </row>
    <row r="11" spans="1:17" x14ac:dyDescent="0.2">
      <c r="A11" s="96"/>
      <c r="B11" s="96"/>
      <c r="C11" s="96"/>
      <c r="D11" s="96"/>
      <c r="E11" s="96"/>
      <c r="F11" s="96"/>
      <c r="G11" s="96"/>
      <c r="H11" s="96"/>
      <c r="I11" s="96"/>
      <c r="J11" s="96"/>
      <c r="K11" s="96"/>
      <c r="L11" s="96"/>
      <c r="M11" s="96"/>
      <c r="N11" s="96"/>
      <c r="O11" s="96"/>
      <c r="P11" s="96"/>
      <c r="Q11" s="96"/>
    </row>
    <row r="12" spans="1:17" x14ac:dyDescent="0.2">
      <c r="A12" s="96"/>
      <c r="B12" s="96"/>
      <c r="C12" s="96"/>
      <c r="D12" s="96"/>
      <c r="E12" s="96"/>
      <c r="F12" s="96"/>
      <c r="G12" s="96"/>
      <c r="H12" s="96"/>
      <c r="I12" s="96"/>
      <c r="J12" s="96"/>
      <c r="K12" s="96"/>
      <c r="L12" s="96"/>
      <c r="M12" s="96"/>
      <c r="N12" s="96"/>
      <c r="O12" s="96"/>
      <c r="P12" s="96"/>
      <c r="Q12" s="96"/>
    </row>
    <row r="13" spans="1:17" x14ac:dyDescent="0.2">
      <c r="A13" s="96"/>
      <c r="B13" s="96"/>
      <c r="C13" s="96"/>
      <c r="D13" s="96"/>
      <c r="E13" s="96"/>
      <c r="F13" s="96"/>
      <c r="G13" s="96"/>
      <c r="H13" s="96"/>
      <c r="I13" s="96"/>
      <c r="J13" s="96"/>
      <c r="K13" s="96"/>
      <c r="L13" s="96"/>
      <c r="M13" s="96"/>
      <c r="N13" s="96"/>
      <c r="O13" s="96"/>
      <c r="P13" s="96"/>
      <c r="Q13" s="96"/>
    </row>
    <row r="14" spans="1:17" x14ac:dyDescent="0.2">
      <c r="A14" s="96"/>
      <c r="B14" s="96"/>
      <c r="C14" s="96"/>
      <c r="D14" s="96"/>
      <c r="E14" s="96"/>
      <c r="F14" s="96"/>
      <c r="G14" s="96"/>
      <c r="H14" s="96"/>
      <c r="I14" s="96"/>
      <c r="J14" s="96"/>
      <c r="K14" s="96"/>
      <c r="L14" s="96"/>
      <c r="M14" s="96"/>
      <c r="N14" s="96"/>
      <c r="O14" s="96"/>
      <c r="P14" s="96"/>
      <c r="Q14" s="96"/>
    </row>
    <row r="15" spans="1:17" x14ac:dyDescent="0.2">
      <c r="A15" s="96"/>
      <c r="B15" s="96"/>
      <c r="C15" s="96"/>
      <c r="D15" s="96"/>
      <c r="E15" s="96"/>
      <c r="F15" s="96"/>
      <c r="G15" s="96"/>
      <c r="H15" s="96"/>
      <c r="I15" s="96"/>
      <c r="J15" s="96"/>
      <c r="K15" s="96"/>
      <c r="L15" s="96"/>
      <c r="M15" s="96"/>
      <c r="N15" s="96"/>
      <c r="O15" s="96"/>
      <c r="P15" s="96"/>
      <c r="Q15" s="96"/>
    </row>
    <row r="16" spans="1:17" x14ac:dyDescent="0.2">
      <c r="A16" s="96"/>
      <c r="B16" s="96"/>
      <c r="C16" s="96"/>
      <c r="D16" s="96"/>
      <c r="E16" s="96"/>
      <c r="F16" s="96"/>
      <c r="G16" s="96"/>
      <c r="H16" s="96"/>
      <c r="I16" s="96"/>
      <c r="J16" s="96"/>
      <c r="K16" s="96"/>
      <c r="L16" s="96"/>
      <c r="M16" s="96"/>
      <c r="N16" s="96"/>
      <c r="O16" s="96"/>
      <c r="P16" s="96"/>
      <c r="Q16" s="96"/>
    </row>
    <row r="17" spans="1:32" x14ac:dyDescent="0.2">
      <c r="A17" s="96"/>
      <c r="B17" s="96"/>
      <c r="C17" s="96"/>
      <c r="D17" s="96"/>
      <c r="E17" s="96"/>
      <c r="F17" s="96"/>
      <c r="G17" s="96"/>
      <c r="H17" s="96"/>
      <c r="I17" s="96"/>
      <c r="J17" s="96"/>
      <c r="K17" s="96"/>
      <c r="L17" s="96"/>
      <c r="M17" s="96"/>
      <c r="N17" s="96"/>
      <c r="O17" s="96"/>
      <c r="P17" s="96"/>
      <c r="Q17" s="96"/>
    </row>
    <row r="18" spans="1:32" x14ac:dyDescent="0.2">
      <c r="A18" s="96"/>
      <c r="B18" s="96"/>
      <c r="C18" s="96"/>
      <c r="D18" s="96"/>
      <c r="E18" s="96"/>
      <c r="F18" s="96"/>
      <c r="G18" s="96"/>
      <c r="H18" s="96"/>
      <c r="I18" s="96"/>
      <c r="J18" s="96"/>
      <c r="K18" s="96"/>
      <c r="L18" s="96"/>
      <c r="M18" s="96"/>
      <c r="N18" s="96"/>
      <c r="O18" s="96"/>
      <c r="P18" s="96"/>
      <c r="Q18" s="96"/>
    </row>
    <row r="19" spans="1:32" x14ac:dyDescent="0.2">
      <c r="A19" s="96"/>
      <c r="B19" s="96"/>
      <c r="C19" s="96"/>
      <c r="D19" s="96"/>
      <c r="E19" s="96"/>
      <c r="F19" s="96"/>
      <c r="G19" s="96"/>
      <c r="H19" s="96"/>
      <c r="I19" s="96"/>
      <c r="J19" s="96"/>
      <c r="K19" s="96"/>
      <c r="L19" s="96"/>
      <c r="M19" s="96"/>
      <c r="N19" s="96"/>
      <c r="O19" s="96"/>
      <c r="P19" s="96"/>
      <c r="Q19" s="96"/>
    </row>
    <row r="20" spans="1:32" x14ac:dyDescent="0.2">
      <c r="A20" s="96"/>
      <c r="B20" s="96"/>
      <c r="C20" s="96"/>
      <c r="D20" s="96"/>
      <c r="E20" s="96"/>
      <c r="F20" s="96"/>
      <c r="G20" s="96"/>
      <c r="H20" s="96"/>
      <c r="I20" s="96"/>
      <c r="J20" s="96"/>
      <c r="K20" s="96"/>
      <c r="L20" s="96"/>
      <c r="M20" s="96"/>
      <c r="N20" s="96"/>
      <c r="O20" s="96"/>
      <c r="P20" s="96"/>
      <c r="Q20" s="96"/>
    </row>
    <row r="21" spans="1:32" x14ac:dyDescent="0.2">
      <c r="A21" s="96"/>
      <c r="B21" s="96"/>
      <c r="C21" s="96"/>
      <c r="D21" s="96"/>
      <c r="E21" s="96"/>
      <c r="F21" s="96"/>
      <c r="G21" s="96"/>
      <c r="H21" s="96"/>
      <c r="I21" s="96"/>
      <c r="J21" s="96"/>
      <c r="K21" s="96"/>
      <c r="L21" s="96"/>
      <c r="M21" s="96"/>
      <c r="N21" s="96"/>
      <c r="O21" s="96"/>
      <c r="P21" s="96"/>
      <c r="Q21" s="96"/>
    </row>
    <row r="22" spans="1:32" x14ac:dyDescent="0.2">
      <c r="A22" s="96"/>
      <c r="B22" s="96"/>
      <c r="C22" s="96"/>
      <c r="D22" s="96"/>
      <c r="E22" s="96"/>
      <c r="F22" s="96"/>
      <c r="G22" s="96"/>
      <c r="H22" s="96"/>
      <c r="I22" s="96"/>
      <c r="J22" s="96"/>
      <c r="K22" s="96"/>
      <c r="L22" s="96"/>
      <c r="M22" s="96"/>
      <c r="N22" s="96"/>
      <c r="O22" s="96"/>
      <c r="P22" s="96"/>
      <c r="Q22" s="96"/>
    </row>
    <row r="23" spans="1:32" x14ac:dyDescent="0.2">
      <c r="A23" s="96"/>
      <c r="B23" s="96"/>
      <c r="C23" s="96"/>
      <c r="D23" s="96"/>
      <c r="E23" s="96"/>
      <c r="F23" s="96"/>
      <c r="G23" s="96"/>
      <c r="H23" s="96"/>
      <c r="I23" s="96"/>
      <c r="J23" s="96"/>
      <c r="K23" s="96"/>
      <c r="L23" s="96"/>
      <c r="M23" s="96"/>
      <c r="N23" s="96"/>
      <c r="O23" s="96"/>
      <c r="P23" s="96"/>
      <c r="Q23" s="96"/>
    </row>
    <row r="24" spans="1:32" x14ac:dyDescent="0.2">
      <c r="A24" s="96"/>
      <c r="B24" s="96"/>
      <c r="C24" s="96"/>
      <c r="D24" s="96"/>
      <c r="E24" s="96"/>
      <c r="F24" s="96"/>
      <c r="G24" s="96"/>
      <c r="H24" s="96"/>
      <c r="I24" s="96"/>
      <c r="J24" s="96"/>
      <c r="K24" s="96"/>
      <c r="L24" s="96"/>
      <c r="M24" s="96"/>
      <c r="N24" s="96"/>
      <c r="O24" s="96"/>
      <c r="P24" s="96"/>
      <c r="Q24" s="96"/>
    </row>
    <row r="25" spans="1:32" x14ac:dyDescent="0.2">
      <c r="A25" s="96"/>
      <c r="B25" s="96"/>
      <c r="C25" s="96"/>
      <c r="D25" s="96"/>
      <c r="E25" s="96"/>
      <c r="F25" s="96"/>
      <c r="G25" s="96"/>
      <c r="H25" s="96"/>
      <c r="I25" s="96"/>
      <c r="J25" s="96"/>
      <c r="K25" s="96"/>
      <c r="L25" s="96"/>
      <c r="M25" s="96"/>
      <c r="N25" s="96"/>
      <c r="O25" s="96"/>
      <c r="P25" s="96"/>
      <c r="Q25" s="96"/>
    </row>
    <row r="31" spans="1:32" x14ac:dyDescent="0.2">
      <c r="AF31" s="4" t="s">
        <v>502</v>
      </c>
    </row>
    <row r="32" spans="1:32" x14ac:dyDescent="0.2">
      <c r="AF32" t="s">
        <v>503</v>
      </c>
    </row>
    <row r="33" spans="32:33" x14ac:dyDescent="0.2">
      <c r="AF33" t="s">
        <v>504</v>
      </c>
    </row>
    <row r="34" spans="32:33" x14ac:dyDescent="0.2">
      <c r="AF34" t="s">
        <v>505</v>
      </c>
    </row>
    <row r="36" spans="32:33" x14ac:dyDescent="0.2">
      <c r="AF36" t="s">
        <v>506</v>
      </c>
    </row>
    <row r="39" spans="32:33" x14ac:dyDescent="0.2">
      <c r="AF39" s="4" t="s">
        <v>507</v>
      </c>
      <c r="AG39" s="4" t="s">
        <v>508</v>
      </c>
    </row>
    <row r="40" spans="32:33" x14ac:dyDescent="0.2">
      <c r="AF40" t="s">
        <v>509</v>
      </c>
      <c r="AG40" t="s">
        <v>510</v>
      </c>
    </row>
    <row r="41" spans="32:33" x14ac:dyDescent="0.2">
      <c r="AF41" t="s">
        <v>511</v>
      </c>
      <c r="AG41" t="s">
        <v>512</v>
      </c>
    </row>
    <row r="42" spans="32:33" x14ac:dyDescent="0.2">
      <c r="AF42" t="s">
        <v>513</v>
      </c>
      <c r="AG42" t="s">
        <v>102</v>
      </c>
    </row>
    <row r="48" spans="32:33" x14ac:dyDescent="0.2">
      <c r="AF48" s="4" t="s">
        <v>514</v>
      </c>
    </row>
    <row r="49" spans="32:32" x14ac:dyDescent="0.2">
      <c r="AF49" t="s">
        <v>515</v>
      </c>
    </row>
    <row r="50" spans="32:32" ht="32" x14ac:dyDescent="0.2">
      <c r="AF50" s="3" t="s">
        <v>516</v>
      </c>
    </row>
    <row r="53" spans="32:32" x14ac:dyDescent="0.2">
      <c r="AF53" s="4" t="s">
        <v>517</v>
      </c>
    </row>
    <row r="54" spans="32:32" ht="48" x14ac:dyDescent="0.2">
      <c r="AF54" s="3" t="s">
        <v>518</v>
      </c>
    </row>
    <row r="60" spans="32:32" x14ac:dyDescent="0.2">
      <c r="AF60" s="4" t="s">
        <v>519</v>
      </c>
    </row>
    <row r="61" spans="32:32" x14ac:dyDescent="0.2">
      <c r="AF61" t="s">
        <v>520</v>
      </c>
    </row>
    <row r="62" spans="32:32" x14ac:dyDescent="0.2">
      <c r="AF62" t="s">
        <v>521</v>
      </c>
    </row>
    <row r="63" spans="32:32" x14ac:dyDescent="0.2">
      <c r="AF63" t="s">
        <v>522</v>
      </c>
    </row>
    <row r="66" spans="32:32" x14ac:dyDescent="0.2">
      <c r="AF66" s="4" t="s">
        <v>523</v>
      </c>
    </row>
    <row r="67" spans="32:32" x14ac:dyDescent="0.2">
      <c r="AF67" t="s">
        <v>524</v>
      </c>
    </row>
    <row r="68" spans="32:32" x14ac:dyDescent="0.2">
      <c r="AF68" t="s">
        <v>525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EF54-5511-4715-A44F-F47412B86367}">
  <dimension ref="A1"/>
  <sheetViews>
    <sheetView workbookViewId="0">
      <selection activeCell="W26" sqref="W26"/>
    </sheetView>
  </sheetViews>
  <sheetFormatPr baseColWidth="10" defaultColWidth="8.83203125" defaultRowHeight="15" x14ac:dyDescent="0.2"/>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1F46-2FB8-4E33-AA57-A774814761E0}">
  <dimension ref="A1:EH34"/>
  <sheetViews>
    <sheetView showGridLines="0" zoomScale="75" zoomScaleNormal="100" workbookViewId="0">
      <pane ySplit="2" topLeftCell="A3" activePane="bottomLeft" state="frozen"/>
      <selection pane="bottomLeft" activeCell="C3" sqref="C3:C11"/>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59.5" style="59" customWidth="1"/>
    <col min="7" max="7" width="17" style="59" customWidth="1"/>
    <col min="8" max="8" width="1.33203125" style="119" customWidth="1"/>
    <col min="9" max="9" width="20.33203125" style="56" customWidth="1"/>
    <col min="10" max="10" width="28" style="56" customWidth="1"/>
    <col min="11" max="11" width="16.83203125" style="36" customWidth="1"/>
    <col min="12" max="12" width="11.1640625" style="36" hidden="1" customWidth="1"/>
    <col min="13" max="16384" width="8.83203125" style="36"/>
  </cols>
  <sheetData>
    <row r="1" spans="1:138" s="31" customFormat="1" ht="25.5" customHeight="1" x14ac:dyDescent="0.2">
      <c r="A1" s="188" t="s">
        <v>526</v>
      </c>
      <c r="B1" s="188"/>
      <c r="C1" s="188"/>
      <c r="D1" s="188"/>
      <c r="E1" s="188"/>
      <c r="F1" s="188"/>
      <c r="G1" s="188"/>
      <c r="H1" s="105"/>
      <c r="I1" s="441" t="s">
        <v>527</v>
      </c>
      <c r="J1" s="441"/>
    </row>
    <row r="2" spans="1:138" s="29" customFormat="1" ht="30" x14ac:dyDescent="0.2">
      <c r="A2" s="26" t="s">
        <v>39</v>
      </c>
      <c r="B2" s="26" t="s">
        <v>40</v>
      </c>
      <c r="C2" s="27" t="s">
        <v>41</v>
      </c>
      <c r="D2" s="27" t="s">
        <v>42</v>
      </c>
      <c r="E2" s="27" t="s">
        <v>43</v>
      </c>
      <c r="F2" s="27" t="s">
        <v>44</v>
      </c>
      <c r="G2" s="27" t="s">
        <v>45</v>
      </c>
      <c r="H2" s="107"/>
      <c r="I2" s="89" t="s">
        <v>46</v>
      </c>
      <c r="J2" s="89" t="s">
        <v>398</v>
      </c>
    </row>
    <row r="3" spans="1:138" ht="45" x14ac:dyDescent="0.2">
      <c r="A3" s="508">
        <v>1</v>
      </c>
      <c r="B3" s="444" t="s">
        <v>50</v>
      </c>
      <c r="C3" s="451" t="s">
        <v>528</v>
      </c>
      <c r="D3" s="73" t="s">
        <v>52</v>
      </c>
      <c r="E3" s="73" t="s">
        <v>53</v>
      </c>
      <c r="F3" s="74" t="s">
        <v>54</v>
      </c>
      <c r="G3" s="74"/>
      <c r="H3" s="108"/>
      <c r="I3" s="69" t="s">
        <v>421</v>
      </c>
      <c r="J3" s="68" t="s">
        <v>55</v>
      </c>
    </row>
    <row r="4" spans="1:138" ht="45" x14ac:dyDescent="0.2">
      <c r="A4" s="509"/>
      <c r="B4" s="445"/>
      <c r="C4" s="452"/>
      <c r="D4" s="73" t="s">
        <v>56</v>
      </c>
      <c r="E4" s="73" t="s">
        <v>57</v>
      </c>
      <c r="F4" s="74" t="s">
        <v>58</v>
      </c>
      <c r="G4" s="74"/>
      <c r="H4" s="108"/>
      <c r="I4" s="69" t="s">
        <v>424</v>
      </c>
      <c r="J4" s="69" t="s">
        <v>60</v>
      </c>
    </row>
    <row r="5" spans="1:138" ht="60" x14ac:dyDescent="0.2">
      <c r="A5" s="509"/>
      <c r="B5" s="445"/>
      <c r="C5" s="452"/>
      <c r="D5" s="73" t="s">
        <v>55</v>
      </c>
      <c r="E5" s="73" t="s">
        <v>425</v>
      </c>
      <c r="F5" s="74" t="s">
        <v>58</v>
      </c>
      <c r="G5" s="74"/>
      <c r="H5" s="108"/>
      <c r="I5" s="69" t="s">
        <v>424</v>
      </c>
      <c r="J5" s="69" t="s">
        <v>55</v>
      </c>
    </row>
    <row r="6" spans="1:138" ht="210" x14ac:dyDescent="0.2">
      <c r="A6" s="509"/>
      <c r="B6" s="445"/>
      <c r="C6" s="452"/>
      <c r="D6" s="73" t="s">
        <v>63</v>
      </c>
      <c r="E6" s="73" t="s">
        <v>64</v>
      </c>
      <c r="F6" s="74" t="s">
        <v>65</v>
      </c>
      <c r="G6" s="74"/>
      <c r="H6" s="108"/>
      <c r="I6" s="69" t="s">
        <v>427</v>
      </c>
      <c r="J6" s="69" t="s">
        <v>67</v>
      </c>
      <c r="K6" s="38"/>
    </row>
    <row r="7" spans="1:138" ht="150" x14ac:dyDescent="0.2">
      <c r="A7" s="509"/>
      <c r="B7" s="445"/>
      <c r="C7" s="452"/>
      <c r="D7" s="73" t="s">
        <v>68</v>
      </c>
      <c r="E7" s="73" t="s">
        <v>69</v>
      </c>
      <c r="F7" s="74" t="s">
        <v>65</v>
      </c>
      <c r="G7" s="74"/>
      <c r="H7" s="108"/>
      <c r="I7" s="69" t="s">
        <v>427</v>
      </c>
      <c r="J7" s="69" t="s">
        <v>71</v>
      </c>
    </row>
    <row r="8" spans="1:138" ht="60" x14ac:dyDescent="0.2">
      <c r="A8" s="509"/>
      <c r="B8" s="445"/>
      <c r="C8" s="452"/>
      <c r="D8" s="73" t="s">
        <v>72</v>
      </c>
      <c r="E8" s="73" t="s">
        <v>73</v>
      </c>
      <c r="F8" s="74" t="s">
        <v>58</v>
      </c>
      <c r="G8" s="39"/>
      <c r="H8" s="109"/>
      <c r="I8" s="69" t="s">
        <v>424</v>
      </c>
      <c r="J8" s="69" t="s">
        <v>75</v>
      </c>
    </row>
    <row r="9" spans="1:138" ht="409.6" x14ac:dyDescent="0.2">
      <c r="A9" s="509"/>
      <c r="B9" s="445"/>
      <c r="C9" s="452"/>
      <c r="D9" s="73" t="s">
        <v>86</v>
      </c>
      <c r="E9" s="73" t="s">
        <v>87</v>
      </c>
      <c r="F9"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9" s="75" t="s">
        <v>89</v>
      </c>
      <c r="H9" s="110"/>
      <c r="I9" s="69" t="s">
        <v>421</v>
      </c>
      <c r="J9" s="70" t="s">
        <v>91</v>
      </c>
    </row>
    <row r="10" spans="1:138" s="42" customFormat="1" ht="409.6" x14ac:dyDescent="0.2">
      <c r="A10" s="509"/>
      <c r="B10" s="445"/>
      <c r="C10" s="452"/>
      <c r="D10" s="73" t="s">
        <v>92</v>
      </c>
      <c r="E10" s="73" t="s">
        <v>93</v>
      </c>
      <c r="F10"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0" s="75" t="s">
        <v>89</v>
      </c>
      <c r="H10" s="110"/>
      <c r="I10" s="69" t="s">
        <v>428</v>
      </c>
      <c r="J10" s="71" t="s">
        <v>91</v>
      </c>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45" x14ac:dyDescent="0.2">
      <c r="A11" s="509"/>
      <c r="B11" s="445"/>
      <c r="C11" s="452"/>
      <c r="D11" s="73" t="s">
        <v>429</v>
      </c>
      <c r="E11" s="73"/>
      <c r="F11" s="73" t="s">
        <v>95</v>
      </c>
      <c r="G11" s="73" t="s">
        <v>96</v>
      </c>
      <c r="H11" s="111"/>
      <c r="I11" s="69" t="s">
        <v>94</v>
      </c>
      <c r="J11" s="69" t="s">
        <v>91</v>
      </c>
    </row>
    <row r="12" spans="1:138" ht="45" x14ac:dyDescent="0.2">
      <c r="A12" s="513">
        <v>1.1000000000000001</v>
      </c>
      <c r="B12" s="514" t="s">
        <v>98</v>
      </c>
      <c r="C12" s="451" t="s">
        <v>529</v>
      </c>
      <c r="D12" s="73" t="s">
        <v>52</v>
      </c>
      <c r="E12" s="73" t="s">
        <v>53</v>
      </c>
      <c r="F12" s="74" t="s">
        <v>54</v>
      </c>
      <c r="G12" s="74"/>
      <c r="H12" s="108"/>
      <c r="I12" s="69" t="s">
        <v>421</v>
      </c>
      <c r="J12" s="68" t="s">
        <v>55</v>
      </c>
    </row>
    <row r="13" spans="1:138" ht="45" x14ac:dyDescent="0.2">
      <c r="A13" s="513"/>
      <c r="B13" s="514"/>
      <c r="C13" s="452"/>
      <c r="D13" s="73" t="s">
        <v>56</v>
      </c>
      <c r="E13" s="73" t="s">
        <v>57</v>
      </c>
      <c r="F13" s="45" t="s">
        <v>100</v>
      </c>
      <c r="G13" s="39" t="s">
        <v>101</v>
      </c>
      <c r="H13" s="109"/>
      <c r="I13" s="69" t="s">
        <v>56</v>
      </c>
      <c r="J13" s="69" t="s">
        <v>102</v>
      </c>
    </row>
    <row r="14" spans="1:138" ht="409.6" x14ac:dyDescent="0.2">
      <c r="A14" s="513"/>
      <c r="B14" s="514"/>
      <c r="C14" s="452"/>
      <c r="D14" s="73" t="s">
        <v>55</v>
      </c>
      <c r="E14" s="73" t="s">
        <v>425</v>
      </c>
      <c r="F14"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432</v>
      </c>
      <c r="H14" s="110"/>
      <c r="I14" s="69" t="s">
        <v>421</v>
      </c>
      <c r="J14" s="71" t="s">
        <v>55</v>
      </c>
      <c r="K14" s="38"/>
    </row>
    <row r="15" spans="1:138" s="47" customFormat="1" ht="409.6" x14ac:dyDescent="0.2">
      <c r="A15" s="513"/>
      <c r="B15" s="514"/>
      <c r="C15" s="452"/>
      <c r="D15" s="76" t="s">
        <v>106</v>
      </c>
      <c r="E15" s="76" t="s">
        <v>87</v>
      </c>
      <c r="F15"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421</v>
      </c>
      <c r="J15" s="71" t="s">
        <v>91</v>
      </c>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x14ac:dyDescent="0.2">
      <c r="A16" s="513"/>
      <c r="B16" s="514"/>
      <c r="C16" s="452"/>
      <c r="D16" s="76" t="s">
        <v>92</v>
      </c>
      <c r="E16" s="73" t="s">
        <v>107</v>
      </c>
      <c r="F16" s="77"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421</v>
      </c>
      <c r="J16" s="71" t="s">
        <v>91</v>
      </c>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45" x14ac:dyDescent="0.2">
      <c r="A17" s="508"/>
      <c r="B17" s="515"/>
      <c r="C17" s="452"/>
      <c r="D17" s="78" t="s">
        <v>429</v>
      </c>
      <c r="E17" s="78"/>
      <c r="F17" s="73" t="s">
        <v>95</v>
      </c>
      <c r="G17" s="73" t="s">
        <v>96</v>
      </c>
      <c r="H17" s="112"/>
      <c r="I17" s="70" t="s">
        <v>94</v>
      </c>
      <c r="J17" s="70" t="s">
        <v>91</v>
      </c>
    </row>
    <row r="18" spans="1:138" ht="45" x14ac:dyDescent="0.2">
      <c r="A18" s="516">
        <v>2</v>
      </c>
      <c r="B18" s="517" t="s">
        <v>109</v>
      </c>
      <c r="C18" s="502" t="s">
        <v>530</v>
      </c>
      <c r="D18" s="73" t="s">
        <v>52</v>
      </c>
      <c r="E18" s="73" t="s">
        <v>53</v>
      </c>
      <c r="F18" s="155" t="s">
        <v>54</v>
      </c>
      <c r="G18" s="79"/>
      <c r="H18" s="113"/>
      <c r="I18" s="69" t="s">
        <v>421</v>
      </c>
      <c r="J18" s="65" t="s">
        <v>55</v>
      </c>
    </row>
    <row r="19" spans="1:138" ht="45" x14ac:dyDescent="0.2">
      <c r="A19" s="516"/>
      <c r="B19" s="517"/>
      <c r="C19" s="550"/>
      <c r="D19" s="73" t="s">
        <v>56</v>
      </c>
      <c r="E19" s="73" t="s">
        <v>57</v>
      </c>
      <c r="F19" s="45" t="s">
        <v>112</v>
      </c>
      <c r="G19" s="61" t="s">
        <v>101</v>
      </c>
      <c r="H19" s="114"/>
      <c r="I19" s="71" t="s">
        <v>56</v>
      </c>
      <c r="J19" s="55" t="s">
        <v>102</v>
      </c>
    </row>
    <row r="20" spans="1:138" ht="90" x14ac:dyDescent="0.2">
      <c r="A20" s="516"/>
      <c r="B20" s="517"/>
      <c r="C20" s="550"/>
      <c r="D20" s="73" t="s">
        <v>55</v>
      </c>
      <c r="E20" s="73" t="s">
        <v>425</v>
      </c>
      <c r="F20" s="73" t="s">
        <v>530</v>
      </c>
      <c r="G20" s="75" t="s">
        <v>432</v>
      </c>
      <c r="H20" s="110"/>
      <c r="I20" s="69" t="s">
        <v>421</v>
      </c>
      <c r="J20" s="69" t="s">
        <v>55</v>
      </c>
    </row>
    <row r="21" spans="1:138" s="47" customFormat="1" ht="90" x14ac:dyDescent="0.2">
      <c r="A21" s="516"/>
      <c r="B21" s="517"/>
      <c r="C21" s="550"/>
      <c r="D21" s="61" t="s">
        <v>114</v>
      </c>
      <c r="E21" s="61" t="s">
        <v>87</v>
      </c>
      <c r="F21" s="73" t="s">
        <v>530</v>
      </c>
      <c r="G21" s="75" t="s">
        <v>89</v>
      </c>
      <c r="H21" s="110"/>
      <c r="I21" s="69" t="s">
        <v>421</v>
      </c>
      <c r="J21" s="71" t="s">
        <v>91</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90" x14ac:dyDescent="0.2">
      <c r="A22" s="516"/>
      <c r="B22" s="517"/>
      <c r="C22" s="550"/>
      <c r="D22" s="86" t="s">
        <v>92</v>
      </c>
      <c r="E22" s="86" t="s">
        <v>107</v>
      </c>
      <c r="F22" s="189" t="s">
        <v>530</v>
      </c>
      <c r="G22" s="87" t="s">
        <v>89</v>
      </c>
      <c r="H22" s="115"/>
      <c r="I22" s="70" t="s">
        <v>421</v>
      </c>
      <c r="J22" s="71" t="s">
        <v>91</v>
      </c>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30" x14ac:dyDescent="0.2">
      <c r="A23" s="516"/>
      <c r="B23" s="517"/>
      <c r="C23" s="551"/>
      <c r="D23" s="76" t="s">
        <v>94</v>
      </c>
      <c r="E23" s="76"/>
      <c r="F23" s="73" t="s">
        <v>95</v>
      </c>
      <c r="G23" s="73" t="s">
        <v>96</v>
      </c>
      <c r="H23" s="116"/>
      <c r="I23" s="69" t="s">
        <v>94</v>
      </c>
      <c r="J23" s="84" t="s">
        <v>91</v>
      </c>
    </row>
    <row r="24" spans="1:138" ht="60" x14ac:dyDescent="0.2">
      <c r="A24" s="521">
        <v>2.1</v>
      </c>
      <c r="B24" s="524" t="s">
        <v>116</v>
      </c>
      <c r="C24" s="527" t="s">
        <v>117</v>
      </c>
      <c r="D24" s="83" t="s">
        <v>499</v>
      </c>
      <c r="E24" s="83" t="s">
        <v>500</v>
      </c>
      <c r="F24" s="74" t="s">
        <v>531</v>
      </c>
      <c r="G24" s="74"/>
      <c r="H24" s="117"/>
      <c r="I24" s="136" t="s">
        <v>52</v>
      </c>
      <c r="J24" s="65" t="s">
        <v>414</v>
      </c>
      <c r="L24" s="36" t="s">
        <v>532</v>
      </c>
    </row>
    <row r="25" spans="1:138" ht="105" x14ac:dyDescent="0.2">
      <c r="A25" s="522"/>
      <c r="B25" s="525"/>
      <c r="C25" s="528"/>
      <c r="D25" s="83" t="s">
        <v>130</v>
      </c>
      <c r="E25" s="83" t="s">
        <v>131</v>
      </c>
      <c r="F25" s="63" t="s">
        <v>531</v>
      </c>
      <c r="G25" s="63"/>
      <c r="H25" s="117"/>
      <c r="I25" s="156" t="s">
        <v>52</v>
      </c>
      <c r="J25" s="65" t="s">
        <v>55</v>
      </c>
      <c r="L25" s="36" t="s">
        <v>413</v>
      </c>
    </row>
    <row r="26" spans="1:138" ht="60" x14ac:dyDescent="0.2">
      <c r="A26" s="522"/>
      <c r="B26" s="525"/>
      <c r="C26" s="528"/>
      <c r="D26" s="73" t="s">
        <v>55</v>
      </c>
      <c r="E26" s="73" t="s">
        <v>425</v>
      </c>
      <c r="F26" s="63" t="s">
        <v>531</v>
      </c>
      <c r="G26" s="75" t="s">
        <v>432</v>
      </c>
      <c r="H26" s="110"/>
      <c r="I26" s="69" t="s">
        <v>421</v>
      </c>
      <c r="J26" s="65" t="s">
        <v>55</v>
      </c>
      <c r="L26" s="36" t="s">
        <v>533</v>
      </c>
    </row>
    <row r="27" spans="1:138" ht="60" x14ac:dyDescent="0.2">
      <c r="A27" s="522"/>
      <c r="B27" s="525"/>
      <c r="C27" s="528"/>
      <c r="D27" s="61" t="s">
        <v>114</v>
      </c>
      <c r="E27" s="61" t="s">
        <v>87</v>
      </c>
      <c r="F27" s="37" t="s">
        <v>117</v>
      </c>
      <c r="G27" s="75" t="s">
        <v>89</v>
      </c>
      <c r="H27" s="110"/>
      <c r="I27" s="69" t="s">
        <v>421</v>
      </c>
      <c r="J27" s="68" t="s">
        <v>91</v>
      </c>
    </row>
    <row r="28" spans="1:138" ht="30" x14ac:dyDescent="0.2">
      <c r="A28" s="522"/>
      <c r="B28" s="525"/>
      <c r="C28" s="528"/>
      <c r="D28" s="86" t="s">
        <v>92</v>
      </c>
      <c r="E28" s="86" t="s">
        <v>107</v>
      </c>
      <c r="F28" s="190" t="s">
        <v>117</v>
      </c>
      <c r="G28" s="87" t="s">
        <v>89</v>
      </c>
      <c r="H28" s="115"/>
      <c r="I28" s="70" t="s">
        <v>421</v>
      </c>
      <c r="J28" s="68" t="s">
        <v>91</v>
      </c>
    </row>
    <row r="29" spans="1:138" ht="30" x14ac:dyDescent="0.2">
      <c r="A29" s="523"/>
      <c r="B29" s="526"/>
      <c r="C29" s="529"/>
      <c r="D29" s="76" t="s">
        <v>94</v>
      </c>
      <c r="E29" s="76"/>
      <c r="F29" s="73" t="s">
        <v>95</v>
      </c>
      <c r="G29" s="73" t="s">
        <v>96</v>
      </c>
      <c r="H29" s="116"/>
      <c r="I29" s="69" t="s">
        <v>94</v>
      </c>
      <c r="J29" s="161" t="s">
        <v>91</v>
      </c>
    </row>
    <row r="30" spans="1:138" ht="60" x14ac:dyDescent="0.2">
      <c r="A30" s="547">
        <v>3</v>
      </c>
      <c r="B30" s="544" t="s">
        <v>487</v>
      </c>
      <c r="C30" s="541" t="s">
        <v>488</v>
      </c>
      <c r="D30" s="157" t="s">
        <v>489</v>
      </c>
      <c r="E30" s="157" t="s">
        <v>490</v>
      </c>
      <c r="F30" s="80" t="s">
        <v>437</v>
      </c>
      <c r="G30" s="157"/>
      <c r="H30" s="118"/>
      <c r="I30" s="160" t="s">
        <v>52</v>
      </c>
      <c r="J30" s="162" t="s">
        <v>414</v>
      </c>
    </row>
    <row r="31" spans="1:138" ht="105" x14ac:dyDescent="0.2">
      <c r="A31" s="548"/>
      <c r="B31" s="545"/>
      <c r="C31" s="542"/>
      <c r="D31" s="157" t="s">
        <v>492</v>
      </c>
      <c r="E31" s="157" t="s">
        <v>493</v>
      </c>
      <c r="F31" s="80" t="s">
        <v>437</v>
      </c>
      <c r="G31" s="157"/>
      <c r="H31" s="118"/>
      <c r="I31" s="160" t="s">
        <v>52</v>
      </c>
      <c r="J31" s="162" t="s">
        <v>494</v>
      </c>
    </row>
    <row r="32" spans="1:138" ht="90" x14ac:dyDescent="0.2">
      <c r="A32" s="548"/>
      <c r="B32" s="545"/>
      <c r="C32" s="542"/>
      <c r="D32" s="80" t="s">
        <v>114</v>
      </c>
      <c r="E32" s="80" t="s">
        <v>87</v>
      </c>
      <c r="F32" s="80" t="s">
        <v>488</v>
      </c>
      <c r="G32" s="90" t="s">
        <v>495</v>
      </c>
      <c r="H32" s="118"/>
      <c r="I32" s="158" t="s">
        <v>52</v>
      </c>
      <c r="J32" s="163" t="s">
        <v>496</v>
      </c>
    </row>
    <row r="33" spans="1:10" ht="90" x14ac:dyDescent="0.2">
      <c r="A33" s="548"/>
      <c r="B33" s="545"/>
      <c r="C33" s="542"/>
      <c r="D33" s="91" t="s">
        <v>92</v>
      </c>
      <c r="E33" s="91" t="s">
        <v>107</v>
      </c>
      <c r="F33" s="80" t="s">
        <v>488</v>
      </c>
      <c r="G33" s="90" t="s">
        <v>495</v>
      </c>
      <c r="H33" s="118"/>
      <c r="I33" s="158" t="s">
        <v>52</v>
      </c>
      <c r="J33" s="163" t="s">
        <v>496</v>
      </c>
    </row>
    <row r="34" spans="1:10" ht="90" x14ac:dyDescent="0.2">
      <c r="A34" s="549"/>
      <c r="B34" s="546"/>
      <c r="C34" s="543"/>
      <c r="D34" s="83" t="s">
        <v>94</v>
      </c>
      <c r="E34" s="83"/>
      <c r="F34" s="37" t="s">
        <v>95</v>
      </c>
      <c r="G34" s="37" t="s">
        <v>96</v>
      </c>
      <c r="H34" s="118"/>
      <c r="I34" s="158" t="s">
        <v>94</v>
      </c>
      <c r="J34" s="163" t="s">
        <v>496</v>
      </c>
    </row>
  </sheetData>
  <autoFilter ref="A2:EH30" xr:uid="{92218EDD-6442-41B5-9565-D949ECDDA5BC}"/>
  <mergeCells count="16">
    <mergeCell ref="I1:J1"/>
    <mergeCell ref="A3:A11"/>
    <mergeCell ref="B3:B11"/>
    <mergeCell ref="C3:C11"/>
    <mergeCell ref="A12:A17"/>
    <mergeCell ref="B12:B17"/>
    <mergeCell ref="C12:C17"/>
    <mergeCell ref="C30:C34"/>
    <mergeCell ref="B30:B34"/>
    <mergeCell ref="A30:A34"/>
    <mergeCell ref="A18:A23"/>
    <mergeCell ref="B18:B23"/>
    <mergeCell ref="C18:C23"/>
    <mergeCell ref="A24:A29"/>
    <mergeCell ref="B24:B29"/>
    <mergeCell ref="C24:C29"/>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36FD-80B8-4635-9F25-212ED983BB90}">
  <dimension ref="A1:F44"/>
  <sheetViews>
    <sheetView showGridLines="0" workbookViewId="0">
      <selection activeCell="F34" sqref="F34"/>
    </sheetView>
  </sheetViews>
  <sheetFormatPr baseColWidth="10" defaultColWidth="8.83203125" defaultRowHeight="15" x14ac:dyDescent="0.2"/>
  <cols>
    <col min="2" max="2" width="6.5" customWidth="1"/>
    <col min="3" max="3" width="27.5" customWidth="1"/>
    <col min="4" max="4" width="52.5" style="3" customWidth="1"/>
    <col min="5" max="5" width="19.5" customWidth="1"/>
    <col min="6" max="6" width="37.33203125" customWidth="1"/>
    <col min="7" max="10" width="9.1640625"/>
    <col min="11" max="11" width="8.83203125" customWidth="1"/>
  </cols>
  <sheetData>
    <row r="1" spans="1:6" ht="16" x14ac:dyDescent="0.2">
      <c r="A1" s="1" t="s">
        <v>45</v>
      </c>
      <c r="B1" s="2" t="s">
        <v>347</v>
      </c>
    </row>
    <row r="3" spans="1:6" x14ac:dyDescent="0.2">
      <c r="A3" s="4">
        <v>1</v>
      </c>
      <c r="B3" s="4" t="s">
        <v>348</v>
      </c>
    </row>
    <row r="4" spans="1:6" x14ac:dyDescent="0.2">
      <c r="A4" s="4"/>
      <c r="B4" s="494" t="s">
        <v>349</v>
      </c>
      <c r="C4" s="495"/>
      <c r="D4" s="496"/>
      <c r="E4" s="153" t="s">
        <v>534</v>
      </c>
    </row>
    <row r="6" spans="1:6" ht="16" x14ac:dyDescent="0.2">
      <c r="B6" s="5" t="s">
        <v>351</v>
      </c>
      <c r="C6" s="5" t="s">
        <v>352</v>
      </c>
      <c r="D6" s="6" t="s">
        <v>353</v>
      </c>
      <c r="E6" s="5" t="s">
        <v>354</v>
      </c>
      <c r="F6" s="7" t="s">
        <v>45</v>
      </c>
    </row>
    <row r="7" spans="1:6" ht="16" x14ac:dyDescent="0.2">
      <c r="B7" s="8">
        <v>1</v>
      </c>
      <c r="C7" s="154" t="s">
        <v>534</v>
      </c>
      <c r="D7" s="9" t="s">
        <v>356</v>
      </c>
      <c r="E7" s="10" t="s">
        <v>357</v>
      </c>
      <c r="F7" s="9"/>
    </row>
    <row r="8" spans="1:6" ht="16" x14ac:dyDescent="0.2">
      <c r="B8" s="8">
        <v>2</v>
      </c>
      <c r="C8" s="154" t="s">
        <v>535</v>
      </c>
      <c r="D8" s="9" t="s">
        <v>359</v>
      </c>
      <c r="E8" s="10" t="s">
        <v>360</v>
      </c>
      <c r="F8" s="9"/>
    </row>
    <row r="9" spans="1:6" ht="16" x14ac:dyDescent="0.2">
      <c r="B9" s="8">
        <v>3</v>
      </c>
      <c r="C9" s="154" t="s">
        <v>536</v>
      </c>
      <c r="D9" s="9" t="s">
        <v>362</v>
      </c>
      <c r="E9" s="10" t="s">
        <v>357</v>
      </c>
      <c r="F9" s="9" t="s">
        <v>363</v>
      </c>
    </row>
    <row r="10" spans="1:6" x14ac:dyDescent="0.2">
      <c r="B10" s="8"/>
      <c r="C10" s="9"/>
      <c r="D10" s="9"/>
      <c r="E10" s="10"/>
      <c r="F10" s="9"/>
    </row>
    <row r="11" spans="1:6" x14ac:dyDescent="0.2">
      <c r="B11" s="11"/>
      <c r="C11" s="12"/>
      <c r="D11" s="12"/>
      <c r="E11" s="13"/>
      <c r="F11" s="12"/>
    </row>
    <row r="12" spans="1:6" x14ac:dyDescent="0.2">
      <c r="B12" s="14"/>
      <c r="C12" s="15"/>
      <c r="D12" s="15"/>
      <c r="E12" s="16"/>
      <c r="F12" s="15"/>
    </row>
    <row r="13" spans="1:6" x14ac:dyDescent="0.2">
      <c r="A13" s="4">
        <v>2</v>
      </c>
      <c r="B13" s="4" t="s">
        <v>371</v>
      </c>
    </row>
    <row r="15" spans="1:6" ht="16" x14ac:dyDescent="0.2">
      <c r="B15" s="17" t="s">
        <v>351</v>
      </c>
      <c r="C15" s="17" t="s">
        <v>352</v>
      </c>
      <c r="D15" s="18" t="s">
        <v>353</v>
      </c>
      <c r="E15" s="19" t="s">
        <v>354</v>
      </c>
      <c r="F15" s="20" t="s">
        <v>45</v>
      </c>
    </row>
    <row r="16" spans="1:6" ht="16" x14ac:dyDescent="0.2">
      <c r="B16" s="8">
        <v>1</v>
      </c>
      <c r="C16" s="9" t="s">
        <v>413</v>
      </c>
      <c r="D16" s="21" t="s">
        <v>537</v>
      </c>
      <c r="E16" s="22" t="s">
        <v>357</v>
      </c>
      <c r="F16" s="9" t="s">
        <v>374</v>
      </c>
    </row>
    <row r="17" spans="1:6" ht="16" x14ac:dyDescent="0.2">
      <c r="B17" s="8">
        <v>2</v>
      </c>
      <c r="C17" s="8" t="s">
        <v>375</v>
      </c>
      <c r="D17" s="21" t="s">
        <v>376</v>
      </c>
      <c r="E17" s="22" t="s">
        <v>357</v>
      </c>
      <c r="F17" s="9" t="s">
        <v>374</v>
      </c>
    </row>
    <row r="18" spans="1:6" ht="16" x14ac:dyDescent="0.2">
      <c r="B18" s="8">
        <v>3</v>
      </c>
      <c r="C18" s="8" t="s">
        <v>533</v>
      </c>
      <c r="D18" s="21" t="s">
        <v>538</v>
      </c>
      <c r="E18" s="22" t="s">
        <v>357</v>
      </c>
      <c r="F18" s="9" t="s">
        <v>539</v>
      </c>
    </row>
    <row r="19" spans="1:6" ht="36" customHeight="1" x14ac:dyDescent="0.2">
      <c r="B19" s="149">
        <v>4</v>
      </c>
      <c r="C19" s="149" t="s">
        <v>377</v>
      </c>
      <c r="D19" s="150" t="s">
        <v>378</v>
      </c>
      <c r="E19" s="151" t="s">
        <v>357</v>
      </c>
      <c r="F19" s="152" t="s">
        <v>379</v>
      </c>
    </row>
    <row r="20" spans="1:6" ht="36" customHeight="1" x14ac:dyDescent="0.2">
      <c r="B20" s="8"/>
      <c r="C20" s="8"/>
      <c r="D20" s="21"/>
      <c r="E20" s="22"/>
      <c r="F20" s="9"/>
    </row>
    <row r="23" spans="1:6" x14ac:dyDescent="0.2">
      <c r="A23" s="4">
        <v>3</v>
      </c>
      <c r="B23" s="4" t="s">
        <v>390</v>
      </c>
    </row>
    <row r="24" spans="1:6" x14ac:dyDescent="0.2">
      <c r="B24" s="17" t="s">
        <v>351</v>
      </c>
      <c r="C24" s="17" t="s">
        <v>353</v>
      </c>
      <c r="D24" s="18" t="s">
        <v>391</v>
      </c>
    </row>
    <row r="25" spans="1:6" ht="48" x14ac:dyDescent="0.2">
      <c r="B25" s="8">
        <v>1</v>
      </c>
      <c r="C25" s="8" t="s">
        <v>392</v>
      </c>
      <c r="D25" s="169" t="s">
        <v>473</v>
      </c>
    </row>
    <row r="26" spans="1:6" ht="16" x14ac:dyDescent="0.2">
      <c r="B26" s="8">
        <v>2</v>
      </c>
      <c r="C26" s="167" t="s">
        <v>394</v>
      </c>
      <c r="D26" s="166" t="s">
        <v>469</v>
      </c>
    </row>
    <row r="27" spans="1:6" x14ac:dyDescent="0.2">
      <c r="B27" s="8"/>
      <c r="C27" s="167"/>
      <c r="D27" s="166" t="s">
        <v>396</v>
      </c>
    </row>
    <row r="29" spans="1:6" x14ac:dyDescent="0.2">
      <c r="A29" s="4">
        <v>4</v>
      </c>
      <c r="B29" s="4" t="s">
        <v>397</v>
      </c>
    </row>
    <row r="30" spans="1:6" ht="19" x14ac:dyDescent="0.2">
      <c r="C30" s="130" t="s">
        <v>398</v>
      </c>
      <c r="D30" s="130" t="s">
        <v>353</v>
      </c>
      <c r="E30" s="130" t="s">
        <v>45</v>
      </c>
      <c r="F30" s="159" t="s">
        <v>470</v>
      </c>
    </row>
    <row r="31" spans="1:6" x14ac:dyDescent="0.2">
      <c r="C31" s="552" t="s">
        <v>414</v>
      </c>
      <c r="D31" s="552" t="s">
        <v>540</v>
      </c>
      <c r="E31" s="552" t="s">
        <v>400</v>
      </c>
    </row>
    <row r="32" spans="1:6" x14ac:dyDescent="0.2">
      <c r="C32" s="553"/>
      <c r="D32" s="553"/>
      <c r="E32" s="553"/>
    </row>
    <row r="33" spans="3:6" x14ac:dyDescent="0.2">
      <c r="C33" s="554"/>
      <c r="D33" s="554"/>
      <c r="E33" s="554"/>
    </row>
    <row r="34" spans="3:6" x14ac:dyDescent="0.2">
      <c r="C34" s="555" t="s">
        <v>415</v>
      </c>
      <c r="D34" s="555" t="s">
        <v>401</v>
      </c>
      <c r="E34" s="555" t="s">
        <v>400</v>
      </c>
    </row>
    <row r="35" spans="3:6" x14ac:dyDescent="0.2">
      <c r="C35" s="556"/>
      <c r="D35" s="556"/>
      <c r="E35" s="556"/>
    </row>
    <row r="36" spans="3:6" x14ac:dyDescent="0.2">
      <c r="C36" s="557"/>
      <c r="D36" s="557"/>
      <c r="E36" s="557"/>
    </row>
    <row r="37" spans="3:6" x14ac:dyDescent="0.2">
      <c r="C37" s="124" t="s">
        <v>75</v>
      </c>
      <c r="D37" s="124" t="s">
        <v>402</v>
      </c>
      <c r="E37" s="124"/>
      <c r="F37" s="159" t="s">
        <v>474</v>
      </c>
    </row>
    <row r="38" spans="3:6" x14ac:dyDescent="0.2">
      <c r="C38" s="124" t="s">
        <v>55</v>
      </c>
      <c r="D38" s="124" t="s">
        <v>541</v>
      </c>
      <c r="E38" s="124"/>
    </row>
    <row r="39" spans="3:6" x14ac:dyDescent="0.2">
      <c r="C39" s="124" t="s">
        <v>67</v>
      </c>
      <c r="D39" s="124" t="s">
        <v>427</v>
      </c>
      <c r="E39" s="124"/>
    </row>
    <row r="40" spans="3:6" x14ac:dyDescent="0.2">
      <c r="C40" s="124" t="s">
        <v>91</v>
      </c>
      <c r="D40" s="124" t="s">
        <v>114</v>
      </c>
      <c r="E40" s="124"/>
      <c r="F40" s="159" t="s">
        <v>474</v>
      </c>
    </row>
    <row r="41" spans="3:6" x14ac:dyDescent="0.2">
      <c r="C41" s="124" t="s">
        <v>71</v>
      </c>
      <c r="D41" s="124" t="s">
        <v>68</v>
      </c>
      <c r="E41" s="124"/>
    </row>
    <row r="42" spans="3:6" x14ac:dyDescent="0.2">
      <c r="C42" s="120" t="s">
        <v>60</v>
      </c>
      <c r="D42" s="120" t="s">
        <v>542</v>
      </c>
      <c r="E42" s="120"/>
    </row>
    <row r="43" spans="3:6" x14ac:dyDescent="0.2">
      <c r="C43" s="165" t="s">
        <v>102</v>
      </c>
      <c r="D43" s="165" t="s">
        <v>56</v>
      </c>
      <c r="E43" s="165"/>
    </row>
    <row r="44" spans="3:6" ht="16" x14ac:dyDescent="0.2">
      <c r="C44" s="120" t="s">
        <v>409</v>
      </c>
      <c r="D44" s="164" t="s">
        <v>543</v>
      </c>
      <c r="E44" s="120"/>
      <c r="F44" s="159" t="s">
        <v>474</v>
      </c>
    </row>
  </sheetData>
  <mergeCells count="7">
    <mergeCell ref="B4:D4"/>
    <mergeCell ref="C31:C33"/>
    <mergeCell ref="D31:D33"/>
    <mergeCell ref="E31:E33"/>
    <mergeCell ref="C34:C36"/>
    <mergeCell ref="D34:D36"/>
    <mergeCell ref="E34:E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787C-E8F7-41AE-B910-15346DE32133}">
  <dimension ref="A1:EH36"/>
  <sheetViews>
    <sheetView showGridLines="0" zoomScale="75" zoomScaleNormal="100" workbookViewId="0">
      <pane ySplit="4" topLeftCell="A29" activePane="bottomLeft" state="frozen"/>
      <selection pane="bottomLeft" activeCell="K29" sqref="K29"/>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27.5" style="56" customWidth="1"/>
    <col min="11" max="11" width="16.83203125" style="36" customWidth="1"/>
    <col min="12" max="16384" width="8.83203125" style="36"/>
  </cols>
  <sheetData>
    <row r="1" spans="1:138" s="31" customFormat="1" ht="14.25" customHeight="1" x14ac:dyDescent="0.2">
      <c r="A1" s="559"/>
      <c r="B1" s="559"/>
      <c r="C1" s="559"/>
      <c r="D1" s="559"/>
      <c r="E1" s="559"/>
      <c r="F1" s="559"/>
      <c r="G1" s="559"/>
      <c r="H1" s="104"/>
      <c r="I1" s="101"/>
      <c r="J1" s="102"/>
    </row>
    <row r="2" spans="1:138" s="31" customFormat="1" ht="21" customHeight="1" x14ac:dyDescent="0.2">
      <c r="A2" s="560" t="s">
        <v>544</v>
      </c>
      <c r="B2" s="560"/>
      <c r="C2" s="560"/>
      <c r="D2" s="560"/>
      <c r="E2" s="560"/>
      <c r="F2" s="560"/>
      <c r="G2" s="560"/>
      <c r="H2" s="105"/>
      <c r="I2" s="441" t="s">
        <v>527</v>
      </c>
      <c r="J2" s="441"/>
    </row>
    <row r="3" spans="1:138" s="31" customFormat="1" ht="9.75" customHeight="1" x14ac:dyDescent="0.2">
      <c r="A3" s="64"/>
      <c r="C3" s="30"/>
      <c r="D3" s="30"/>
      <c r="E3" s="30"/>
      <c r="F3" s="24"/>
      <c r="G3" s="24"/>
      <c r="H3" s="106"/>
      <c r="I3" s="101"/>
      <c r="J3" s="102"/>
    </row>
    <row r="4" spans="1:138" s="29" customFormat="1" ht="30" x14ac:dyDescent="0.2">
      <c r="A4" s="26" t="s">
        <v>39</v>
      </c>
      <c r="B4" s="26" t="s">
        <v>40</v>
      </c>
      <c r="C4" s="27" t="s">
        <v>41</v>
      </c>
      <c r="D4" s="27" t="s">
        <v>42</v>
      </c>
      <c r="E4" s="27" t="s">
        <v>43</v>
      </c>
      <c r="F4" s="27" t="s">
        <v>44</v>
      </c>
      <c r="G4" s="27" t="s">
        <v>5</v>
      </c>
      <c r="H4" s="107"/>
      <c r="I4" s="148" t="s">
        <v>46</v>
      </c>
      <c r="J4" s="89" t="s">
        <v>398</v>
      </c>
    </row>
    <row r="5" spans="1:138" ht="72.5" customHeight="1" x14ac:dyDescent="0.2">
      <c r="A5" s="508">
        <v>1</v>
      </c>
      <c r="B5" s="444" t="s">
        <v>545</v>
      </c>
      <c r="C5" s="451" t="s">
        <v>546</v>
      </c>
      <c r="D5" s="73" t="s">
        <v>52</v>
      </c>
      <c r="E5" s="73" t="s">
        <v>53</v>
      </c>
      <c r="F5" s="74" t="s">
        <v>54</v>
      </c>
      <c r="G5" s="74"/>
      <c r="H5" s="137"/>
      <c r="I5" s="69" t="s">
        <v>421</v>
      </c>
      <c r="J5" s="68" t="s">
        <v>55</v>
      </c>
    </row>
    <row r="6" spans="1:138" ht="72.5" customHeight="1" x14ac:dyDescent="0.2">
      <c r="A6" s="509"/>
      <c r="B6" s="445"/>
      <c r="C6" s="452"/>
      <c r="D6" s="73" t="s">
        <v>56</v>
      </c>
      <c r="E6" s="73" t="s">
        <v>57</v>
      </c>
      <c r="F6" s="74" t="s">
        <v>58</v>
      </c>
      <c r="G6" s="74"/>
      <c r="H6" s="137"/>
      <c r="I6" s="69" t="s">
        <v>424</v>
      </c>
      <c r="J6" s="69" t="s">
        <v>60</v>
      </c>
    </row>
    <row r="7" spans="1:138" ht="60" x14ac:dyDescent="0.2">
      <c r="A7" s="509"/>
      <c r="B7" s="445"/>
      <c r="C7" s="452"/>
      <c r="D7" s="73" t="s">
        <v>55</v>
      </c>
      <c r="E7" s="73" t="s">
        <v>425</v>
      </c>
      <c r="F7" s="74" t="s">
        <v>58</v>
      </c>
      <c r="G7" s="74"/>
      <c r="H7" s="137"/>
      <c r="I7" s="69" t="s">
        <v>424</v>
      </c>
      <c r="J7" s="69" t="s">
        <v>55</v>
      </c>
    </row>
    <row r="8" spans="1:138" ht="210" x14ac:dyDescent="0.2">
      <c r="A8" s="509"/>
      <c r="B8" s="445"/>
      <c r="C8" s="452"/>
      <c r="D8" s="73" t="s">
        <v>63</v>
      </c>
      <c r="E8" s="73" t="s">
        <v>64</v>
      </c>
      <c r="F8" s="74" t="s">
        <v>65</v>
      </c>
      <c r="G8" s="74"/>
      <c r="H8" s="137"/>
      <c r="I8" s="69" t="s">
        <v>427</v>
      </c>
      <c r="J8" s="69" t="s">
        <v>67</v>
      </c>
      <c r="K8" s="38"/>
    </row>
    <row r="9" spans="1:138" ht="150" x14ac:dyDescent="0.2">
      <c r="A9" s="509"/>
      <c r="B9" s="445"/>
      <c r="C9" s="452"/>
      <c r="D9" s="73" t="s">
        <v>68</v>
      </c>
      <c r="E9" s="73" t="s">
        <v>69</v>
      </c>
      <c r="F9" s="74" t="s">
        <v>65</v>
      </c>
      <c r="G9" s="74"/>
      <c r="H9" s="137"/>
      <c r="I9" s="69" t="s">
        <v>427</v>
      </c>
      <c r="J9" s="69" t="s">
        <v>71</v>
      </c>
    </row>
    <row r="10" spans="1:138" ht="60" x14ac:dyDescent="0.2">
      <c r="A10" s="509"/>
      <c r="B10" s="445"/>
      <c r="C10" s="452"/>
      <c r="D10" s="73" t="s">
        <v>72</v>
      </c>
      <c r="E10" s="73" t="s">
        <v>73</v>
      </c>
      <c r="F10" s="74" t="s">
        <v>58</v>
      </c>
      <c r="G10" s="39"/>
      <c r="H10" s="109"/>
      <c r="I10" s="69" t="s">
        <v>424</v>
      </c>
      <c r="J10" s="69" t="s">
        <v>75</v>
      </c>
    </row>
    <row r="11" spans="1:138" ht="409.6" x14ac:dyDescent="0.2">
      <c r="A11" s="509"/>
      <c r="B11" s="445"/>
      <c r="C11" s="452"/>
      <c r="D11" s="73" t="s">
        <v>86</v>
      </c>
      <c r="E11" s="73" t="s">
        <v>87</v>
      </c>
      <c r="F11" s="75" t="s">
        <v>546</v>
      </c>
      <c r="G11" s="75" t="s">
        <v>89</v>
      </c>
      <c r="H11" s="138"/>
      <c r="I11" s="69" t="s">
        <v>421</v>
      </c>
      <c r="J11" s="70" t="s">
        <v>91</v>
      </c>
    </row>
    <row r="12" spans="1:138" s="42" customFormat="1" ht="347.25" customHeight="1" x14ac:dyDescent="0.2">
      <c r="A12" s="509"/>
      <c r="B12" s="445"/>
      <c r="C12" s="452"/>
      <c r="D12" s="73" t="s">
        <v>92</v>
      </c>
      <c r="E12" s="73" t="s">
        <v>93</v>
      </c>
      <c r="F12" s="75" t="s">
        <v>546</v>
      </c>
      <c r="G12" s="75" t="s">
        <v>89</v>
      </c>
      <c r="H12" s="138"/>
      <c r="I12" s="69" t="s">
        <v>428</v>
      </c>
      <c r="J12" s="71" t="s">
        <v>91</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5" x14ac:dyDescent="0.2">
      <c r="A13" s="509"/>
      <c r="B13" s="445"/>
      <c r="C13" s="452"/>
      <c r="D13" s="73" t="s">
        <v>429</v>
      </c>
      <c r="E13" s="73"/>
      <c r="F13" s="73" t="s">
        <v>95</v>
      </c>
      <c r="G13" s="73" t="s">
        <v>96</v>
      </c>
      <c r="H13" s="139"/>
      <c r="I13" s="69" t="s">
        <v>94</v>
      </c>
      <c r="J13" s="69" t="s">
        <v>91</v>
      </c>
    </row>
    <row r="14" spans="1:138" ht="45" x14ac:dyDescent="0.2">
      <c r="A14" s="513">
        <v>1.1000000000000001</v>
      </c>
      <c r="B14" s="514" t="s">
        <v>98</v>
      </c>
      <c r="C14" s="451" t="s">
        <v>547</v>
      </c>
      <c r="D14" s="73" t="s">
        <v>52</v>
      </c>
      <c r="E14" s="73" t="s">
        <v>53</v>
      </c>
      <c r="F14" s="74" t="s">
        <v>548</v>
      </c>
      <c r="G14" s="74"/>
      <c r="H14" s="137"/>
      <c r="I14" s="69" t="s">
        <v>421</v>
      </c>
      <c r="J14" s="68" t="s">
        <v>55</v>
      </c>
    </row>
    <row r="15" spans="1:138" ht="40.5" customHeight="1" x14ac:dyDescent="0.2">
      <c r="A15" s="513"/>
      <c r="B15" s="514"/>
      <c r="C15" s="558"/>
      <c r="D15" s="73" t="s">
        <v>56</v>
      </c>
      <c r="E15" s="73" t="s">
        <v>57</v>
      </c>
      <c r="F15" s="45" t="s">
        <v>100</v>
      </c>
      <c r="G15" s="39" t="s">
        <v>101</v>
      </c>
      <c r="H15" s="109"/>
      <c r="I15" s="69" t="s">
        <v>56</v>
      </c>
      <c r="J15" s="69" t="s">
        <v>102</v>
      </c>
    </row>
    <row r="16" spans="1:138" ht="140.25" customHeight="1" x14ac:dyDescent="0.2">
      <c r="A16" s="513"/>
      <c r="B16" s="514"/>
      <c r="C16" s="558"/>
      <c r="D16" s="73" t="s">
        <v>55</v>
      </c>
      <c r="E16" s="73" t="s">
        <v>425</v>
      </c>
      <c r="F16" s="75" t="s">
        <v>547</v>
      </c>
      <c r="G16" s="75" t="s">
        <v>432</v>
      </c>
      <c r="H16" s="138"/>
      <c r="I16" s="69" t="s">
        <v>421</v>
      </c>
      <c r="J16" s="71" t="s">
        <v>55</v>
      </c>
      <c r="K16" s="38"/>
    </row>
    <row r="17" spans="1:138" s="47" customFormat="1" ht="126" customHeight="1" x14ac:dyDescent="0.2">
      <c r="A17" s="513"/>
      <c r="B17" s="514"/>
      <c r="C17" s="558"/>
      <c r="D17" s="76" t="s">
        <v>106</v>
      </c>
      <c r="E17" s="76" t="s">
        <v>87</v>
      </c>
      <c r="F17" s="75" t="s">
        <v>547</v>
      </c>
      <c r="G17" s="75" t="s">
        <v>89</v>
      </c>
      <c r="H17" s="138"/>
      <c r="I17" s="69" t="s">
        <v>421</v>
      </c>
      <c r="J17" s="71" t="s">
        <v>91</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513"/>
      <c r="B18" s="514"/>
      <c r="C18" s="558"/>
      <c r="D18" s="76" t="s">
        <v>92</v>
      </c>
      <c r="E18" s="73" t="s">
        <v>107</v>
      </c>
      <c r="F18" s="77" t="s">
        <v>547</v>
      </c>
      <c r="G18" s="75" t="s">
        <v>89</v>
      </c>
      <c r="H18" s="138"/>
      <c r="I18" s="69" t="s">
        <v>421</v>
      </c>
      <c r="J18" s="71" t="s">
        <v>91</v>
      </c>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508"/>
      <c r="B19" s="515"/>
      <c r="C19" s="558"/>
      <c r="D19" s="78" t="s">
        <v>429</v>
      </c>
      <c r="E19" s="78"/>
      <c r="F19" s="73" t="s">
        <v>95</v>
      </c>
      <c r="G19" s="73" t="s">
        <v>96</v>
      </c>
      <c r="H19" s="140"/>
      <c r="I19" s="70" t="s">
        <v>94</v>
      </c>
      <c r="J19" s="70" t="s">
        <v>91</v>
      </c>
    </row>
    <row r="20" spans="1:138" ht="45" x14ac:dyDescent="0.2">
      <c r="A20" s="516">
        <v>2</v>
      </c>
      <c r="B20" s="517" t="s">
        <v>109</v>
      </c>
      <c r="C20" s="502" t="s">
        <v>530</v>
      </c>
      <c r="D20" s="73" t="s">
        <v>52</v>
      </c>
      <c r="E20" s="73" t="s">
        <v>53</v>
      </c>
      <c r="F20" s="79" t="s">
        <v>54</v>
      </c>
      <c r="G20" s="79"/>
      <c r="H20" s="113"/>
      <c r="I20" s="69" t="s">
        <v>421</v>
      </c>
      <c r="J20" s="65" t="s">
        <v>55</v>
      </c>
    </row>
    <row r="21" spans="1:138" ht="45" x14ac:dyDescent="0.2">
      <c r="A21" s="516"/>
      <c r="B21" s="517"/>
      <c r="C21" s="550"/>
      <c r="D21" s="73" t="s">
        <v>56</v>
      </c>
      <c r="E21" s="73" t="s">
        <v>57</v>
      </c>
      <c r="F21" s="45" t="s">
        <v>112</v>
      </c>
      <c r="G21" s="61" t="s">
        <v>101</v>
      </c>
      <c r="H21" s="141"/>
      <c r="I21" s="71" t="s">
        <v>56</v>
      </c>
      <c r="J21" s="55" t="s">
        <v>102</v>
      </c>
    </row>
    <row r="22" spans="1:138" ht="60" x14ac:dyDescent="0.2">
      <c r="A22" s="516"/>
      <c r="B22" s="517"/>
      <c r="C22" s="550"/>
      <c r="D22" s="73" t="s">
        <v>55</v>
      </c>
      <c r="E22" s="73" t="s">
        <v>425</v>
      </c>
      <c r="F22" s="73" t="s">
        <v>530</v>
      </c>
      <c r="G22" s="75" t="s">
        <v>432</v>
      </c>
      <c r="H22" s="138"/>
      <c r="I22" s="69" t="s">
        <v>421</v>
      </c>
      <c r="J22" s="69" t="s">
        <v>55</v>
      </c>
    </row>
    <row r="23" spans="1:138" s="47" customFormat="1" ht="60" x14ac:dyDescent="0.2">
      <c r="A23" s="516"/>
      <c r="B23" s="517"/>
      <c r="C23" s="550"/>
      <c r="D23" s="61" t="s">
        <v>114</v>
      </c>
      <c r="E23" s="61" t="s">
        <v>87</v>
      </c>
      <c r="F23" s="73" t="s">
        <v>530</v>
      </c>
      <c r="G23" s="75" t="s">
        <v>89</v>
      </c>
      <c r="H23" s="138"/>
      <c r="I23" s="69" t="s">
        <v>421</v>
      </c>
      <c r="J23" s="71" t="s">
        <v>91</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60" x14ac:dyDescent="0.2">
      <c r="A24" s="516"/>
      <c r="B24" s="517"/>
      <c r="C24" s="550"/>
      <c r="D24" s="86" t="s">
        <v>92</v>
      </c>
      <c r="E24" s="86" t="s">
        <v>107</v>
      </c>
      <c r="F24" s="189" t="s">
        <v>530</v>
      </c>
      <c r="G24" s="87" t="s">
        <v>89</v>
      </c>
      <c r="H24" s="142"/>
      <c r="I24" s="70" t="s">
        <v>421</v>
      </c>
      <c r="J24" s="71" t="s">
        <v>91</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516"/>
      <c r="B25" s="517"/>
      <c r="C25" s="551"/>
      <c r="D25" s="76" t="s">
        <v>94</v>
      </c>
      <c r="E25" s="76"/>
      <c r="F25" s="73" t="s">
        <v>95</v>
      </c>
      <c r="G25" s="73" t="s">
        <v>96</v>
      </c>
      <c r="H25" s="116"/>
      <c r="I25" s="69" t="s">
        <v>94</v>
      </c>
      <c r="J25" s="84" t="s">
        <v>91</v>
      </c>
    </row>
    <row r="26" spans="1:138" ht="60" x14ac:dyDescent="0.2">
      <c r="A26" s="521">
        <v>2.1</v>
      </c>
      <c r="B26" s="524" t="s">
        <v>116</v>
      </c>
      <c r="C26" s="527" t="s">
        <v>117</v>
      </c>
      <c r="D26" s="83" t="s">
        <v>499</v>
      </c>
      <c r="E26" s="83" t="s">
        <v>500</v>
      </c>
      <c r="F26" s="74" t="s">
        <v>531</v>
      </c>
      <c r="G26" s="74"/>
      <c r="H26" s="143"/>
      <c r="I26" s="136" t="s">
        <v>52</v>
      </c>
      <c r="J26" s="65" t="s">
        <v>125</v>
      </c>
    </row>
    <row r="27" spans="1:138" ht="105" x14ac:dyDescent="0.2">
      <c r="A27" s="522"/>
      <c r="B27" s="525"/>
      <c r="C27" s="528"/>
      <c r="D27" s="83" t="s">
        <v>130</v>
      </c>
      <c r="E27" s="83" t="s">
        <v>131</v>
      </c>
      <c r="F27" s="63" t="s">
        <v>531</v>
      </c>
      <c r="G27" s="63"/>
      <c r="H27" s="143"/>
      <c r="I27" s="156" t="s">
        <v>52</v>
      </c>
      <c r="J27" s="65" t="s">
        <v>55</v>
      </c>
    </row>
    <row r="28" spans="1:138" ht="60" x14ac:dyDescent="0.2">
      <c r="A28" s="522"/>
      <c r="B28" s="525"/>
      <c r="C28" s="528"/>
      <c r="D28" s="73" t="s">
        <v>55</v>
      </c>
      <c r="E28" s="73" t="s">
        <v>425</v>
      </c>
      <c r="F28" s="63" t="s">
        <v>531</v>
      </c>
      <c r="G28" s="75" t="s">
        <v>432</v>
      </c>
      <c r="H28" s="138"/>
      <c r="I28" s="69" t="s">
        <v>421</v>
      </c>
      <c r="J28" s="65" t="s">
        <v>55</v>
      </c>
    </row>
    <row r="29" spans="1:138" ht="60" x14ac:dyDescent="0.2">
      <c r="A29" s="522"/>
      <c r="B29" s="525"/>
      <c r="C29" s="528"/>
      <c r="D29" s="61" t="s">
        <v>114</v>
      </c>
      <c r="E29" s="61" t="s">
        <v>87</v>
      </c>
      <c r="F29" s="37" t="s">
        <v>117</v>
      </c>
      <c r="G29" s="75" t="s">
        <v>89</v>
      </c>
      <c r="H29" s="138"/>
      <c r="I29" s="69" t="s">
        <v>421</v>
      </c>
      <c r="J29" s="68" t="s">
        <v>91</v>
      </c>
    </row>
    <row r="30" spans="1:138" ht="30" x14ac:dyDescent="0.2">
      <c r="A30" s="522"/>
      <c r="B30" s="525"/>
      <c r="C30" s="528"/>
      <c r="D30" s="86" t="s">
        <v>92</v>
      </c>
      <c r="E30" s="86" t="s">
        <v>107</v>
      </c>
      <c r="F30" s="190" t="s">
        <v>117</v>
      </c>
      <c r="G30" s="87" t="s">
        <v>89</v>
      </c>
      <c r="H30" s="142"/>
      <c r="I30" s="70" t="s">
        <v>421</v>
      </c>
      <c r="J30" s="68" t="s">
        <v>91</v>
      </c>
    </row>
    <row r="31" spans="1:138" ht="30" x14ac:dyDescent="0.2">
      <c r="A31" s="523"/>
      <c r="B31" s="526"/>
      <c r="C31" s="529"/>
      <c r="D31" s="76" t="s">
        <v>94</v>
      </c>
      <c r="E31" s="76"/>
      <c r="F31" s="73" t="s">
        <v>95</v>
      </c>
      <c r="G31" s="73" t="s">
        <v>96</v>
      </c>
      <c r="H31" s="116"/>
      <c r="I31" s="69" t="s">
        <v>94</v>
      </c>
      <c r="J31" s="94" t="s">
        <v>91</v>
      </c>
    </row>
    <row r="32" spans="1:138" ht="60" x14ac:dyDescent="0.2">
      <c r="A32" s="547">
        <v>3</v>
      </c>
      <c r="B32" s="544" t="s">
        <v>487</v>
      </c>
      <c r="C32" s="541" t="s">
        <v>488</v>
      </c>
      <c r="D32" s="157" t="s">
        <v>489</v>
      </c>
      <c r="E32" s="157" t="s">
        <v>490</v>
      </c>
      <c r="F32" s="80" t="s">
        <v>437</v>
      </c>
      <c r="G32" s="157"/>
      <c r="H32" s="118"/>
      <c r="I32" s="158" t="s">
        <v>52</v>
      </c>
      <c r="J32" s="162" t="s">
        <v>125</v>
      </c>
    </row>
    <row r="33" spans="1:10" ht="105" x14ac:dyDescent="0.2">
      <c r="A33" s="548"/>
      <c r="B33" s="545"/>
      <c r="C33" s="542"/>
      <c r="D33" s="157" t="s">
        <v>492</v>
      </c>
      <c r="E33" s="157" t="s">
        <v>493</v>
      </c>
      <c r="F33" s="80" t="s">
        <v>437</v>
      </c>
      <c r="G33" s="157"/>
      <c r="H33" s="118"/>
      <c r="I33" s="158" t="s">
        <v>52</v>
      </c>
      <c r="J33" s="162" t="s">
        <v>549</v>
      </c>
    </row>
    <row r="34" spans="1:10" ht="90" x14ac:dyDescent="0.2">
      <c r="A34" s="548"/>
      <c r="B34" s="545"/>
      <c r="C34" s="542"/>
      <c r="D34" s="80" t="s">
        <v>114</v>
      </c>
      <c r="E34" s="80" t="s">
        <v>87</v>
      </c>
      <c r="F34" s="80" t="s">
        <v>488</v>
      </c>
      <c r="G34" s="90" t="s">
        <v>495</v>
      </c>
      <c r="H34" s="118"/>
      <c r="I34" s="158" t="s">
        <v>52</v>
      </c>
      <c r="J34" s="163" t="s">
        <v>550</v>
      </c>
    </row>
    <row r="35" spans="1:10" ht="90" x14ac:dyDescent="0.2">
      <c r="A35" s="548"/>
      <c r="B35" s="545"/>
      <c r="C35" s="542"/>
      <c r="D35" s="91" t="s">
        <v>92</v>
      </c>
      <c r="E35" s="91" t="s">
        <v>107</v>
      </c>
      <c r="F35" s="80" t="s">
        <v>488</v>
      </c>
      <c r="G35" s="90" t="s">
        <v>495</v>
      </c>
      <c r="H35" s="118"/>
      <c r="I35" s="158" t="s">
        <v>52</v>
      </c>
      <c r="J35" s="163" t="s">
        <v>550</v>
      </c>
    </row>
    <row r="36" spans="1:10" ht="90" x14ac:dyDescent="0.2">
      <c r="A36" s="549"/>
      <c r="B36" s="546"/>
      <c r="C36" s="543"/>
      <c r="D36" s="83" t="s">
        <v>94</v>
      </c>
      <c r="E36" s="83"/>
      <c r="F36" s="37" t="s">
        <v>95</v>
      </c>
      <c r="G36" s="37" t="s">
        <v>96</v>
      </c>
      <c r="H36" s="118"/>
      <c r="I36" s="158" t="s">
        <v>94</v>
      </c>
      <c r="J36" s="163" t="s">
        <v>550</v>
      </c>
    </row>
  </sheetData>
  <autoFilter ref="A4:EH32" xr:uid="{92218EDD-6442-41B5-9565-D949ECDDA5BC}"/>
  <mergeCells count="18">
    <mergeCell ref="A1:G1"/>
    <mergeCell ref="A2:G2"/>
    <mergeCell ref="I2:J2"/>
    <mergeCell ref="A5:A13"/>
    <mergeCell ref="B5:B13"/>
    <mergeCell ref="C5:C13"/>
    <mergeCell ref="A14:A19"/>
    <mergeCell ref="B14:B19"/>
    <mergeCell ref="C14:C19"/>
    <mergeCell ref="A20:A25"/>
    <mergeCell ref="B20:B25"/>
    <mergeCell ref="C20:C25"/>
    <mergeCell ref="A26:A31"/>
    <mergeCell ref="B26:B31"/>
    <mergeCell ref="C26:C31"/>
    <mergeCell ref="A32:A36"/>
    <mergeCell ref="B32:B36"/>
    <mergeCell ref="C32:C36"/>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6DB1-B072-4E0A-B71B-D4813BFFCB1C}">
  <dimension ref="A1:EI420"/>
  <sheetViews>
    <sheetView showGridLines="0" zoomScale="75" zoomScaleNormal="100" workbookViewId="0">
      <pane ySplit="4" topLeftCell="A5" activePane="bottomLeft" state="frozen"/>
      <selection pane="bottomLeft" activeCell="F7" sqref="F7"/>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20" x14ac:dyDescent="0.2">
      <c r="A1" s="559"/>
      <c r="B1" s="559"/>
      <c r="C1" s="559"/>
      <c r="D1" s="559"/>
      <c r="E1" s="559"/>
      <c r="F1" s="559"/>
      <c r="G1" s="559"/>
      <c r="H1" s="104"/>
      <c r="I1" s="101"/>
      <c r="J1" s="102"/>
      <c r="K1" s="102"/>
    </row>
    <row r="2" spans="1:139" s="31" customFormat="1" ht="25" x14ac:dyDescent="0.2">
      <c r="A2" s="560" t="s">
        <v>526</v>
      </c>
      <c r="B2" s="560"/>
      <c r="C2" s="560"/>
      <c r="D2" s="560"/>
      <c r="E2" s="560"/>
      <c r="F2" s="560"/>
      <c r="G2" s="560"/>
      <c r="H2" s="105"/>
      <c r="I2" s="441" t="s">
        <v>527</v>
      </c>
      <c r="J2" s="441"/>
      <c r="K2" s="103"/>
    </row>
    <row r="3" spans="1:139" s="31" customFormat="1" ht="20"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89" t="s">
        <v>46</v>
      </c>
      <c r="J4" s="89" t="s">
        <v>398</v>
      </c>
      <c r="K4" s="89" t="s">
        <v>551</v>
      </c>
    </row>
    <row r="5" spans="1:139" ht="45" x14ac:dyDescent="0.2">
      <c r="A5" s="508">
        <v>1</v>
      </c>
      <c r="B5" s="444" t="s">
        <v>545</v>
      </c>
      <c r="C5" s="504" t="s">
        <v>552</v>
      </c>
      <c r="D5" s="73" t="s">
        <v>52</v>
      </c>
      <c r="E5" s="73" t="s">
        <v>53</v>
      </c>
      <c r="F5" s="74" t="s">
        <v>54</v>
      </c>
      <c r="G5" s="74"/>
      <c r="H5" s="108"/>
      <c r="I5" s="69" t="s">
        <v>421</v>
      </c>
      <c r="J5" s="68" t="s">
        <v>415</v>
      </c>
      <c r="K5" s="35" t="s">
        <v>474</v>
      </c>
    </row>
    <row r="6" spans="1:139" ht="45" x14ac:dyDescent="0.2">
      <c r="A6" s="509"/>
      <c r="B6" s="445"/>
      <c r="C6" s="505"/>
      <c r="D6" s="73" t="s">
        <v>56</v>
      </c>
      <c r="E6" s="73" t="s">
        <v>57</v>
      </c>
      <c r="F6" s="74" t="s">
        <v>58</v>
      </c>
      <c r="G6" s="74"/>
      <c r="H6" s="108"/>
      <c r="I6" s="69" t="s">
        <v>424</v>
      </c>
      <c r="J6" s="69" t="s">
        <v>60</v>
      </c>
      <c r="K6" s="35"/>
    </row>
    <row r="7" spans="1:139" ht="60" x14ac:dyDescent="0.2">
      <c r="A7" s="509"/>
      <c r="B7" s="445"/>
      <c r="C7" s="505"/>
      <c r="D7" s="73" t="s">
        <v>55</v>
      </c>
      <c r="E7" s="73" t="s">
        <v>425</v>
      </c>
      <c r="F7" s="74" t="s">
        <v>58</v>
      </c>
      <c r="G7" s="74"/>
      <c r="H7" s="108"/>
      <c r="I7" s="69" t="s">
        <v>424</v>
      </c>
      <c r="J7" s="69" t="s">
        <v>55</v>
      </c>
      <c r="K7" s="35"/>
    </row>
    <row r="8" spans="1:139" ht="210" x14ac:dyDescent="0.2">
      <c r="A8" s="509"/>
      <c r="B8" s="445"/>
      <c r="C8" s="505"/>
      <c r="D8" s="73" t="s">
        <v>63</v>
      </c>
      <c r="E8" s="73" t="s">
        <v>64</v>
      </c>
      <c r="F8" s="74" t="s">
        <v>65</v>
      </c>
      <c r="G8" s="74"/>
      <c r="H8" s="108"/>
      <c r="I8" s="69" t="s">
        <v>427</v>
      </c>
      <c r="J8" s="69" t="s">
        <v>67</v>
      </c>
      <c r="K8" s="35"/>
      <c r="L8" s="38"/>
    </row>
    <row r="9" spans="1:139" ht="150" x14ac:dyDescent="0.2">
      <c r="A9" s="509"/>
      <c r="B9" s="445"/>
      <c r="C9" s="505"/>
      <c r="D9" s="73" t="s">
        <v>68</v>
      </c>
      <c r="E9" s="73" t="s">
        <v>69</v>
      </c>
      <c r="F9" s="74" t="s">
        <v>65</v>
      </c>
      <c r="G9" s="74"/>
      <c r="H9" s="108"/>
      <c r="I9" s="69" t="s">
        <v>427</v>
      </c>
      <c r="J9" s="69" t="s">
        <v>71</v>
      </c>
      <c r="K9" s="35"/>
    </row>
    <row r="10" spans="1:139" ht="60" x14ac:dyDescent="0.2">
      <c r="A10" s="509"/>
      <c r="B10" s="445"/>
      <c r="C10" s="505"/>
      <c r="D10" s="73" t="s">
        <v>72</v>
      </c>
      <c r="E10" s="73" t="s">
        <v>73</v>
      </c>
      <c r="F10" s="74" t="s">
        <v>58</v>
      </c>
      <c r="G10" s="39"/>
      <c r="H10" s="109"/>
      <c r="I10" s="69" t="s">
        <v>424</v>
      </c>
      <c r="J10" s="69" t="s">
        <v>75</v>
      </c>
      <c r="K10" s="35"/>
    </row>
    <row r="11" spans="1:139" ht="409.6" x14ac:dyDescent="0.2">
      <c r="A11" s="509"/>
      <c r="B11" s="445"/>
      <c r="C11" s="505"/>
      <c r="D11" s="73" t="s">
        <v>86</v>
      </c>
      <c r="E11" s="73" t="s">
        <v>87</v>
      </c>
      <c r="F11"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1" s="75" t="s">
        <v>89</v>
      </c>
      <c r="H11" s="110"/>
      <c r="I11" s="69" t="s">
        <v>421</v>
      </c>
      <c r="J11" s="70" t="s">
        <v>91</v>
      </c>
      <c r="K11" s="35" t="s">
        <v>474</v>
      </c>
    </row>
    <row r="12" spans="1:139" s="42" customFormat="1" ht="409.6" x14ac:dyDescent="0.2">
      <c r="A12" s="509"/>
      <c r="B12" s="445"/>
      <c r="C12" s="505"/>
      <c r="D12" s="73" t="s">
        <v>92</v>
      </c>
      <c r="E12" s="73" t="s">
        <v>93</v>
      </c>
      <c r="F12"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2" s="75" t="s">
        <v>89</v>
      </c>
      <c r="H12" s="110"/>
      <c r="I12" s="69" t="s">
        <v>428</v>
      </c>
      <c r="J12" s="71" t="s">
        <v>55</v>
      </c>
      <c r="K12" s="35" t="s">
        <v>474</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509"/>
      <c r="B13" s="445"/>
      <c r="C13" s="505"/>
      <c r="D13" s="73" t="s">
        <v>429</v>
      </c>
      <c r="E13" s="73"/>
      <c r="F13" s="73" t="s">
        <v>95</v>
      </c>
      <c r="G13" s="73" t="s">
        <v>96</v>
      </c>
      <c r="H13" s="111"/>
      <c r="I13" s="69" t="s">
        <v>94</v>
      </c>
      <c r="J13" s="69" t="s">
        <v>55</v>
      </c>
      <c r="K13" s="35" t="s">
        <v>474</v>
      </c>
    </row>
    <row r="14" spans="1:139" ht="45" x14ac:dyDescent="0.2">
      <c r="A14" s="513">
        <v>1.1000000000000001</v>
      </c>
      <c r="B14" s="514" t="s">
        <v>98</v>
      </c>
      <c r="C14" s="504" t="s">
        <v>553</v>
      </c>
      <c r="D14" s="73" t="s">
        <v>52</v>
      </c>
      <c r="E14" s="73" t="s">
        <v>53</v>
      </c>
      <c r="F14" s="74" t="s">
        <v>548</v>
      </c>
      <c r="G14" s="74"/>
      <c r="H14" s="108"/>
      <c r="I14" s="69" t="s">
        <v>421</v>
      </c>
      <c r="J14" s="68" t="s">
        <v>415</v>
      </c>
      <c r="K14" s="35" t="s">
        <v>474</v>
      </c>
    </row>
    <row r="15" spans="1:139" ht="45" x14ac:dyDescent="0.2">
      <c r="A15" s="513"/>
      <c r="B15" s="514"/>
      <c r="C15" s="561"/>
      <c r="D15" s="73" t="s">
        <v>56</v>
      </c>
      <c r="E15" s="73" t="s">
        <v>57</v>
      </c>
      <c r="F15" s="45" t="s">
        <v>100</v>
      </c>
      <c r="G15" s="39" t="s">
        <v>101</v>
      </c>
      <c r="H15" s="109"/>
      <c r="I15" s="69" t="s">
        <v>56</v>
      </c>
      <c r="J15" s="69" t="s">
        <v>102</v>
      </c>
      <c r="K15" s="35"/>
    </row>
    <row r="16" spans="1:139" ht="409.6" x14ac:dyDescent="0.2">
      <c r="A16" s="513"/>
      <c r="B16" s="514"/>
      <c r="C16" s="561"/>
      <c r="D16" s="73" t="s">
        <v>55</v>
      </c>
      <c r="E16" s="73" t="s">
        <v>425</v>
      </c>
      <c r="F16"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432</v>
      </c>
      <c r="H16" s="110"/>
      <c r="I16" s="69" t="s">
        <v>421</v>
      </c>
      <c r="J16" s="71" t="s">
        <v>55</v>
      </c>
      <c r="K16" s="35" t="s">
        <v>474</v>
      </c>
      <c r="L16" s="38"/>
    </row>
    <row r="17" spans="1:139" s="47" customFormat="1" ht="409.6" x14ac:dyDescent="0.2">
      <c r="A17" s="513"/>
      <c r="B17" s="514"/>
      <c r="C17" s="561"/>
      <c r="D17" s="76" t="s">
        <v>106</v>
      </c>
      <c r="E17" s="76" t="s">
        <v>87</v>
      </c>
      <c r="F17"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421</v>
      </c>
      <c r="J17" s="71" t="s">
        <v>91</v>
      </c>
      <c r="K17" s="35" t="s">
        <v>474</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409.6" x14ac:dyDescent="0.2">
      <c r="A18" s="513"/>
      <c r="B18" s="514"/>
      <c r="C18" s="561"/>
      <c r="D18" s="76" t="s">
        <v>92</v>
      </c>
      <c r="E18" s="73" t="s">
        <v>107</v>
      </c>
      <c r="F18" s="98"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5" t="s">
        <v>89</v>
      </c>
      <c r="H18" s="110"/>
      <c r="I18" s="69" t="s">
        <v>421</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508"/>
      <c r="B19" s="515"/>
      <c r="C19" s="561"/>
      <c r="D19" s="78" t="s">
        <v>429</v>
      </c>
      <c r="E19" s="78"/>
      <c r="F19" s="73" t="s">
        <v>95</v>
      </c>
      <c r="G19" s="73" t="s">
        <v>96</v>
      </c>
      <c r="H19" s="112"/>
      <c r="I19" s="70" t="s">
        <v>94</v>
      </c>
      <c r="J19" s="70" t="s">
        <v>55</v>
      </c>
      <c r="K19" s="35" t="s">
        <v>474</v>
      </c>
    </row>
    <row r="20" spans="1:139" ht="45" x14ac:dyDescent="0.2">
      <c r="A20" s="516">
        <v>2</v>
      </c>
      <c r="B20" s="517" t="s">
        <v>109</v>
      </c>
      <c r="C20" s="502" t="s">
        <v>554</v>
      </c>
      <c r="D20" s="73" t="s">
        <v>52</v>
      </c>
      <c r="E20" s="73" t="s">
        <v>53</v>
      </c>
      <c r="F20" s="95" t="s">
        <v>54</v>
      </c>
      <c r="G20" s="79"/>
      <c r="H20" s="113"/>
      <c r="I20" s="69" t="s">
        <v>421</v>
      </c>
      <c r="J20" s="65" t="s">
        <v>415</v>
      </c>
      <c r="K20" s="54"/>
    </row>
    <row r="21" spans="1:139" ht="45" x14ac:dyDescent="0.2">
      <c r="A21" s="516"/>
      <c r="B21" s="517"/>
      <c r="C21" s="550"/>
      <c r="D21" s="73" t="s">
        <v>56</v>
      </c>
      <c r="E21" s="73" t="s">
        <v>57</v>
      </c>
      <c r="F21" s="45" t="s">
        <v>112</v>
      </c>
      <c r="G21" s="61" t="s">
        <v>101</v>
      </c>
      <c r="H21" s="114"/>
      <c r="I21" s="71" t="s">
        <v>56</v>
      </c>
      <c r="J21" s="55" t="s">
        <v>102</v>
      </c>
      <c r="K21" s="54"/>
    </row>
    <row r="22" spans="1:139" ht="75" x14ac:dyDescent="0.2">
      <c r="A22" s="516"/>
      <c r="B22" s="517"/>
      <c r="C22" s="550"/>
      <c r="D22" s="73" t="s">
        <v>55</v>
      </c>
      <c r="E22" s="73" t="s">
        <v>425</v>
      </c>
      <c r="F22" s="74" t="s">
        <v>554</v>
      </c>
      <c r="G22" s="75" t="s">
        <v>432</v>
      </c>
      <c r="H22" s="110"/>
      <c r="I22" s="69" t="s">
        <v>421</v>
      </c>
      <c r="J22" s="69" t="s">
        <v>55</v>
      </c>
      <c r="K22" s="35" t="s">
        <v>474</v>
      </c>
    </row>
    <row r="23" spans="1:139" s="47" customFormat="1" ht="75" x14ac:dyDescent="0.2">
      <c r="A23" s="516"/>
      <c r="B23" s="517"/>
      <c r="C23" s="550"/>
      <c r="D23" s="61" t="s">
        <v>114</v>
      </c>
      <c r="E23" s="61" t="s">
        <v>87</v>
      </c>
      <c r="F23" s="74" t="s">
        <v>554</v>
      </c>
      <c r="G23" s="75" t="s">
        <v>89</v>
      </c>
      <c r="H23" s="110"/>
      <c r="I23" s="69" t="s">
        <v>421</v>
      </c>
      <c r="J23" s="71" t="s">
        <v>91</v>
      </c>
      <c r="K23" s="35" t="s">
        <v>474</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516"/>
      <c r="B24" s="517"/>
      <c r="C24" s="550"/>
      <c r="D24" s="86" t="s">
        <v>92</v>
      </c>
      <c r="E24" s="86" t="s">
        <v>107</v>
      </c>
      <c r="F24" s="72" t="s">
        <v>554</v>
      </c>
      <c r="G24" s="87" t="s">
        <v>89</v>
      </c>
      <c r="H24" s="115"/>
      <c r="I24" s="70" t="s">
        <v>421</v>
      </c>
      <c r="J24" s="71" t="s">
        <v>55</v>
      </c>
      <c r="K24" s="35" t="s">
        <v>474</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516"/>
      <c r="B25" s="517"/>
      <c r="C25" s="551"/>
      <c r="D25" s="76" t="s">
        <v>94</v>
      </c>
      <c r="E25" s="76"/>
      <c r="F25" s="73" t="s">
        <v>95</v>
      </c>
      <c r="G25" s="73" t="s">
        <v>96</v>
      </c>
      <c r="H25" s="116"/>
      <c r="I25" s="69" t="s">
        <v>94</v>
      </c>
      <c r="J25" s="84" t="s">
        <v>55</v>
      </c>
      <c r="K25" s="55" t="s">
        <v>474</v>
      </c>
    </row>
    <row r="26" spans="1:139" ht="90" x14ac:dyDescent="0.2">
      <c r="A26" s="521">
        <v>2.1</v>
      </c>
      <c r="B26" s="524" t="s">
        <v>116</v>
      </c>
      <c r="C26" s="527" t="s">
        <v>117</v>
      </c>
      <c r="D26" s="76" t="s">
        <v>555</v>
      </c>
      <c r="E26" s="76" t="s">
        <v>556</v>
      </c>
      <c r="F26" s="74" t="s">
        <v>531</v>
      </c>
      <c r="G26" s="74"/>
      <c r="H26" s="117"/>
      <c r="I26" s="136" t="s">
        <v>52</v>
      </c>
      <c r="J26" s="65" t="s">
        <v>414</v>
      </c>
      <c r="K26" s="35"/>
    </row>
    <row r="27" spans="1:139" ht="75" x14ac:dyDescent="0.2">
      <c r="A27" s="522"/>
      <c r="B27" s="525"/>
      <c r="C27" s="528"/>
      <c r="D27" s="73" t="s">
        <v>55</v>
      </c>
      <c r="E27" s="73" t="s">
        <v>425</v>
      </c>
      <c r="F27" s="74" t="s">
        <v>554</v>
      </c>
      <c r="G27" s="75" t="s">
        <v>432</v>
      </c>
      <c r="H27" s="110"/>
      <c r="I27" s="69" t="s">
        <v>421</v>
      </c>
      <c r="J27" s="65" t="s">
        <v>415</v>
      </c>
      <c r="K27" s="35"/>
    </row>
    <row r="28" spans="1:139" ht="75" x14ac:dyDescent="0.2">
      <c r="A28" s="522"/>
      <c r="B28" s="525"/>
      <c r="C28" s="528"/>
      <c r="D28" s="61" t="s">
        <v>114</v>
      </c>
      <c r="E28" s="61" t="s">
        <v>87</v>
      </c>
      <c r="F28" s="74" t="s">
        <v>554</v>
      </c>
      <c r="G28" s="75" t="s">
        <v>89</v>
      </c>
      <c r="H28" s="110"/>
      <c r="I28" s="69" t="s">
        <v>421</v>
      </c>
      <c r="J28" s="68" t="s">
        <v>415</v>
      </c>
      <c r="K28" s="35"/>
    </row>
    <row r="29" spans="1:139" ht="75" x14ac:dyDescent="0.2">
      <c r="A29" s="522"/>
      <c r="B29" s="525"/>
      <c r="C29" s="528"/>
      <c r="D29" s="86" t="s">
        <v>92</v>
      </c>
      <c r="E29" s="86" t="s">
        <v>107</v>
      </c>
      <c r="F29" s="72" t="s">
        <v>554</v>
      </c>
      <c r="G29" s="87" t="s">
        <v>89</v>
      </c>
      <c r="H29" s="115"/>
      <c r="I29" s="70" t="s">
        <v>421</v>
      </c>
      <c r="J29" s="68" t="s">
        <v>415</v>
      </c>
      <c r="K29" s="35"/>
    </row>
    <row r="30" spans="1:139" ht="30" x14ac:dyDescent="0.2">
      <c r="A30" s="523"/>
      <c r="B30" s="526"/>
      <c r="C30" s="529"/>
      <c r="D30" s="76" t="s">
        <v>94</v>
      </c>
      <c r="E30" s="76"/>
      <c r="F30" s="73" t="s">
        <v>95</v>
      </c>
      <c r="G30" s="73" t="s">
        <v>96</v>
      </c>
      <c r="H30" s="116"/>
      <c r="I30" s="69" t="s">
        <v>94</v>
      </c>
      <c r="J30" s="94" t="s">
        <v>415</v>
      </c>
      <c r="K30" s="55"/>
    </row>
    <row r="31" spans="1:139" ht="45" x14ac:dyDescent="0.2">
      <c r="A31" s="60">
        <v>3</v>
      </c>
      <c r="B31" s="79" t="s">
        <v>557</v>
      </c>
      <c r="C31" s="61" t="s">
        <v>437</v>
      </c>
      <c r="D31" s="88"/>
      <c r="E31" s="88"/>
      <c r="F31" s="88"/>
      <c r="G31" s="88"/>
      <c r="H31" s="118"/>
      <c r="I31" s="135" t="s">
        <v>558</v>
      </c>
      <c r="J31" s="81" t="s">
        <v>415</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71B7DFEE-6548-4738-BBF7-B2A60C74FD01}"/>
  </dataValidation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AD68-61CA-407A-AA0E-5187B05FD801}">
  <dimension ref="A1:F27"/>
  <sheetViews>
    <sheetView showGridLines="0" workbookViewId="0">
      <selection activeCell="D12" sqref="D12"/>
    </sheetView>
  </sheetViews>
  <sheetFormatPr baseColWidth="10" defaultColWidth="8.83203125" defaultRowHeight="15" x14ac:dyDescent="0.2"/>
  <cols>
    <col min="2" max="2" width="6.5" customWidth="1"/>
    <col min="3" max="3" width="27.5" customWidth="1"/>
    <col min="4" max="4" width="39.1640625" style="3" customWidth="1"/>
    <col min="5" max="5" width="19.5" customWidth="1"/>
    <col min="6" max="6" width="37.33203125" customWidth="1"/>
    <col min="11" max="11" width="8.83203125" customWidth="1"/>
  </cols>
  <sheetData>
    <row r="1" spans="1:6" ht="16" x14ac:dyDescent="0.2">
      <c r="A1" s="1" t="s">
        <v>45</v>
      </c>
      <c r="B1" s="2" t="s">
        <v>347</v>
      </c>
    </row>
    <row r="3" spans="1:6" x14ac:dyDescent="0.2">
      <c r="A3" s="4">
        <v>1</v>
      </c>
      <c r="B3" s="4" t="s">
        <v>348</v>
      </c>
    </row>
    <row r="4" spans="1:6" x14ac:dyDescent="0.2">
      <c r="A4" s="4"/>
      <c r="B4" s="494" t="s">
        <v>349</v>
      </c>
      <c r="C4" s="495"/>
      <c r="D4" s="496"/>
      <c r="E4" s="153" t="s">
        <v>534</v>
      </c>
    </row>
    <row r="6" spans="1:6" ht="16" x14ac:dyDescent="0.2">
      <c r="B6" s="5" t="s">
        <v>351</v>
      </c>
      <c r="C6" s="5" t="s">
        <v>352</v>
      </c>
      <c r="D6" s="6" t="s">
        <v>353</v>
      </c>
      <c r="E6" s="5" t="s">
        <v>354</v>
      </c>
      <c r="F6" s="7" t="s">
        <v>45</v>
      </c>
    </row>
    <row r="7" spans="1:6" ht="16" x14ac:dyDescent="0.2">
      <c r="B7" s="8">
        <v>1</v>
      </c>
      <c r="C7" s="152" t="s">
        <v>534</v>
      </c>
      <c r="D7" s="9" t="s">
        <v>356</v>
      </c>
      <c r="E7" s="10" t="s">
        <v>357</v>
      </c>
      <c r="F7" s="9"/>
    </row>
    <row r="8" spans="1:6" ht="16" x14ac:dyDescent="0.2">
      <c r="B8" s="8">
        <v>2</v>
      </c>
      <c r="C8" s="152" t="s">
        <v>535</v>
      </c>
      <c r="D8" s="9" t="s">
        <v>359</v>
      </c>
      <c r="E8" s="10" t="s">
        <v>360</v>
      </c>
      <c r="F8" s="9"/>
    </row>
    <row r="9" spans="1:6" ht="16" x14ac:dyDescent="0.2">
      <c r="B9" s="8">
        <v>3</v>
      </c>
      <c r="C9" s="152" t="s">
        <v>536</v>
      </c>
      <c r="D9" s="9" t="s">
        <v>362</v>
      </c>
      <c r="E9" s="10" t="s">
        <v>357</v>
      </c>
      <c r="F9" s="9" t="s">
        <v>363</v>
      </c>
    </row>
    <row r="10" spans="1:6" x14ac:dyDescent="0.2">
      <c r="B10" s="8"/>
      <c r="C10" s="9"/>
      <c r="D10" s="9"/>
      <c r="E10" s="10"/>
      <c r="F10" s="9"/>
    </row>
    <row r="11" spans="1:6" x14ac:dyDescent="0.2">
      <c r="B11" s="11"/>
      <c r="C11" s="12"/>
      <c r="D11" s="12"/>
      <c r="E11" s="13"/>
      <c r="F11" s="12"/>
    </row>
    <row r="12" spans="1:6" x14ac:dyDescent="0.2">
      <c r="B12" s="14"/>
      <c r="C12" s="15"/>
      <c r="D12" s="15"/>
      <c r="E12" s="16"/>
      <c r="F12" s="15"/>
    </row>
    <row r="13" spans="1:6" x14ac:dyDescent="0.2">
      <c r="A13" s="4">
        <v>2</v>
      </c>
      <c r="B13" s="4" t="s">
        <v>371</v>
      </c>
    </row>
    <row r="15" spans="1:6" ht="16" x14ac:dyDescent="0.2">
      <c r="B15" s="17" t="s">
        <v>351</v>
      </c>
      <c r="C15" s="17" t="s">
        <v>352</v>
      </c>
      <c r="D15" s="18" t="s">
        <v>353</v>
      </c>
      <c r="E15" s="19" t="s">
        <v>354</v>
      </c>
      <c r="F15" s="20" t="s">
        <v>45</v>
      </c>
    </row>
    <row r="16" spans="1:6" ht="32" x14ac:dyDescent="0.2">
      <c r="B16" s="8">
        <v>1</v>
      </c>
      <c r="C16" s="8" t="s">
        <v>372</v>
      </c>
      <c r="D16" s="21" t="s">
        <v>373</v>
      </c>
      <c r="E16" s="22" t="s">
        <v>357</v>
      </c>
      <c r="F16" s="9" t="s">
        <v>374</v>
      </c>
    </row>
    <row r="17" spans="1:6" ht="16" x14ac:dyDescent="0.2">
      <c r="B17" s="8">
        <v>2</v>
      </c>
      <c r="C17" s="8" t="s">
        <v>375</v>
      </c>
      <c r="D17" s="21" t="s">
        <v>376</v>
      </c>
      <c r="E17" s="22" t="s">
        <v>357</v>
      </c>
      <c r="F17" s="9" t="s">
        <v>374</v>
      </c>
    </row>
    <row r="18" spans="1:6" ht="16" x14ac:dyDescent="0.2">
      <c r="B18" s="8">
        <v>3</v>
      </c>
      <c r="C18" s="8" t="s">
        <v>559</v>
      </c>
      <c r="D18" s="21" t="s">
        <v>538</v>
      </c>
      <c r="E18" s="22" t="s">
        <v>357</v>
      </c>
      <c r="F18" s="9" t="s">
        <v>539</v>
      </c>
    </row>
    <row r="19" spans="1:6" ht="36" customHeight="1" x14ac:dyDescent="0.2">
      <c r="B19" s="149">
        <v>4</v>
      </c>
      <c r="C19" s="149" t="s">
        <v>377</v>
      </c>
      <c r="D19" s="150" t="s">
        <v>560</v>
      </c>
      <c r="E19" s="151" t="s">
        <v>357</v>
      </c>
      <c r="F19" s="152" t="s">
        <v>379</v>
      </c>
    </row>
    <row r="20" spans="1:6" ht="36" customHeight="1" x14ac:dyDescent="0.2">
      <c r="B20" s="8"/>
      <c r="C20" s="8"/>
      <c r="D20" s="21"/>
      <c r="E20" s="22"/>
      <c r="F20" s="9"/>
    </row>
    <row r="23" spans="1:6" x14ac:dyDescent="0.2">
      <c r="A23" s="4">
        <v>3</v>
      </c>
      <c r="B23" s="4" t="s">
        <v>390</v>
      </c>
    </row>
    <row r="24" spans="1:6" x14ac:dyDescent="0.2">
      <c r="B24" s="17" t="s">
        <v>351</v>
      </c>
      <c r="C24" s="17" t="s">
        <v>353</v>
      </c>
      <c r="D24" s="18" t="s">
        <v>391</v>
      </c>
    </row>
    <row r="25" spans="1:6" ht="64" x14ac:dyDescent="0.2">
      <c r="B25" s="8">
        <v>1</v>
      </c>
      <c r="C25" s="8" t="s">
        <v>392</v>
      </c>
      <c r="D25" s="21" t="s">
        <v>561</v>
      </c>
    </row>
    <row r="26" spans="1:6" ht="32" x14ac:dyDescent="0.2">
      <c r="B26" s="8">
        <v>2</v>
      </c>
      <c r="C26" s="8" t="s">
        <v>394</v>
      </c>
      <c r="D26" s="21" t="s">
        <v>562</v>
      </c>
    </row>
    <row r="27" spans="1:6" x14ac:dyDescent="0.2">
      <c r="B27" s="8"/>
      <c r="C27" s="8"/>
      <c r="D27" s="21"/>
    </row>
  </sheetData>
  <mergeCells count="1">
    <mergeCell ref="B4:D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0548-1B0F-49EE-99A6-8B610ADA2084}">
  <dimension ref="A1:J15"/>
  <sheetViews>
    <sheetView showGridLines="0" workbookViewId="0">
      <selection activeCell="I27" sqref="I27"/>
    </sheetView>
  </sheetViews>
  <sheetFormatPr baseColWidth="10" defaultColWidth="8.83203125" defaultRowHeight="15" x14ac:dyDescent="0.2"/>
  <cols>
    <col min="1" max="1" width="9.1640625" style="121"/>
    <col min="2" max="2" width="20.83203125" customWidth="1"/>
    <col min="3" max="3" width="42.33203125" customWidth="1"/>
    <col min="4" max="4" width="3.33203125" customWidth="1"/>
    <col min="5" max="5" width="18.5" customWidth="1"/>
    <col min="6" max="6" width="40" customWidth="1"/>
    <col min="7" max="7" width="14.33203125" customWidth="1"/>
    <col min="9" max="9" width="9.83203125" bestFit="1" customWidth="1"/>
    <col min="10" max="10" width="14.5" bestFit="1" customWidth="1"/>
  </cols>
  <sheetData>
    <row r="1" spans="1:10" s="132" customFormat="1" ht="21" x14ac:dyDescent="0.25">
      <c r="A1" s="131"/>
      <c r="B1" s="562" t="s">
        <v>563</v>
      </c>
      <c r="C1" s="562"/>
      <c r="E1" s="563" t="s">
        <v>564</v>
      </c>
      <c r="F1" s="563"/>
      <c r="G1" s="563"/>
    </row>
    <row r="2" spans="1:10" s="129" customFormat="1" ht="21.75" customHeight="1" x14ac:dyDescent="0.25">
      <c r="A2" s="130" t="s">
        <v>320</v>
      </c>
      <c r="B2" s="130" t="s">
        <v>398</v>
      </c>
      <c r="C2" s="130" t="s">
        <v>353</v>
      </c>
      <c r="E2" s="130" t="s">
        <v>398</v>
      </c>
      <c r="F2" s="130" t="s">
        <v>353</v>
      </c>
      <c r="G2" s="130" t="s">
        <v>45</v>
      </c>
    </row>
    <row r="3" spans="1:10" x14ac:dyDescent="0.2">
      <c r="A3" s="125">
        <v>1</v>
      </c>
      <c r="B3" s="133" t="s">
        <v>565</v>
      </c>
      <c r="C3" s="133" t="s">
        <v>566</v>
      </c>
      <c r="E3" s="552" t="s">
        <v>414</v>
      </c>
      <c r="F3" s="552" t="s">
        <v>540</v>
      </c>
      <c r="G3" s="552" t="s">
        <v>400</v>
      </c>
      <c r="J3" t="s">
        <v>567</v>
      </c>
    </row>
    <row r="4" spans="1:10" x14ac:dyDescent="0.2">
      <c r="A4" s="125">
        <v>2</v>
      </c>
      <c r="B4" s="133" t="s">
        <v>568</v>
      </c>
      <c r="C4" s="133" t="s">
        <v>569</v>
      </c>
      <c r="E4" s="553"/>
      <c r="F4" s="553"/>
      <c r="G4" s="553"/>
    </row>
    <row r="5" spans="1:10" x14ac:dyDescent="0.2">
      <c r="A5" s="125">
        <v>3</v>
      </c>
      <c r="B5" s="133" t="s">
        <v>570</v>
      </c>
      <c r="C5" s="133" t="s">
        <v>571</v>
      </c>
      <c r="E5" s="554"/>
      <c r="F5" s="554"/>
      <c r="G5" s="554"/>
    </row>
    <row r="6" spans="1:10" x14ac:dyDescent="0.2">
      <c r="A6" s="126">
        <v>4</v>
      </c>
      <c r="B6" s="134" t="s">
        <v>572</v>
      </c>
      <c r="C6" s="134" t="s">
        <v>573</v>
      </c>
      <c r="E6" s="555" t="s">
        <v>415</v>
      </c>
      <c r="F6" s="555" t="s">
        <v>401</v>
      </c>
      <c r="G6" s="555" t="s">
        <v>400</v>
      </c>
      <c r="I6" t="s">
        <v>574</v>
      </c>
      <c r="J6" t="s">
        <v>414</v>
      </c>
    </row>
    <row r="7" spans="1:10" x14ac:dyDescent="0.2">
      <c r="A7" s="126">
        <v>5</v>
      </c>
      <c r="B7" s="134" t="s">
        <v>575</v>
      </c>
      <c r="C7" s="134" t="s">
        <v>576</v>
      </c>
      <c r="E7" s="556"/>
      <c r="F7" s="556"/>
      <c r="G7" s="556"/>
      <c r="I7" t="s">
        <v>577</v>
      </c>
      <c r="J7" t="s">
        <v>415</v>
      </c>
    </row>
    <row r="8" spans="1:10" x14ac:dyDescent="0.2">
      <c r="A8" s="126">
        <v>6</v>
      </c>
      <c r="B8" s="134" t="s">
        <v>578</v>
      </c>
      <c r="C8" s="134" t="s">
        <v>579</v>
      </c>
      <c r="E8" s="557"/>
      <c r="F8" s="557"/>
      <c r="G8" s="557"/>
    </row>
    <row r="9" spans="1:10" x14ac:dyDescent="0.2">
      <c r="A9" s="127">
        <v>7</v>
      </c>
      <c r="B9" s="124" t="s">
        <v>75</v>
      </c>
      <c r="C9" s="124" t="s">
        <v>402</v>
      </c>
      <c r="E9" s="124" t="s">
        <v>75</v>
      </c>
      <c r="F9" s="124" t="s">
        <v>402</v>
      </c>
      <c r="G9" s="124"/>
    </row>
    <row r="10" spans="1:10" x14ac:dyDescent="0.2">
      <c r="A10" s="127">
        <v>8</v>
      </c>
      <c r="B10" s="124" t="s">
        <v>55</v>
      </c>
      <c r="C10" s="124" t="s">
        <v>541</v>
      </c>
      <c r="E10" s="124" t="s">
        <v>55</v>
      </c>
      <c r="F10" s="124" t="s">
        <v>541</v>
      </c>
      <c r="G10" s="124"/>
    </row>
    <row r="11" spans="1:10" x14ac:dyDescent="0.2">
      <c r="A11" s="127">
        <v>9</v>
      </c>
      <c r="B11" s="124" t="s">
        <v>67</v>
      </c>
      <c r="C11" s="124" t="s">
        <v>427</v>
      </c>
      <c r="E11" s="124" t="s">
        <v>67</v>
      </c>
      <c r="F11" s="124" t="s">
        <v>427</v>
      </c>
      <c r="G11" s="124"/>
    </row>
    <row r="12" spans="1:10" x14ac:dyDescent="0.2">
      <c r="A12" s="127">
        <v>10</v>
      </c>
      <c r="B12" s="124" t="s">
        <v>91</v>
      </c>
      <c r="C12" s="124" t="s">
        <v>114</v>
      </c>
      <c r="E12" s="124" t="s">
        <v>91</v>
      </c>
      <c r="F12" s="124" t="s">
        <v>114</v>
      </c>
      <c r="G12" s="124"/>
    </row>
    <row r="13" spans="1:10" x14ac:dyDescent="0.2">
      <c r="A13" s="127">
        <v>11</v>
      </c>
      <c r="B13" s="124" t="s">
        <v>71</v>
      </c>
      <c r="C13" s="124" t="s">
        <v>68</v>
      </c>
      <c r="E13" s="124" t="s">
        <v>71</v>
      </c>
      <c r="F13" s="124" t="s">
        <v>68</v>
      </c>
      <c r="G13" s="124"/>
    </row>
    <row r="14" spans="1:10" x14ac:dyDescent="0.2">
      <c r="A14" s="128">
        <v>12</v>
      </c>
      <c r="B14" s="120" t="s">
        <v>60</v>
      </c>
      <c r="C14" s="120" t="s">
        <v>542</v>
      </c>
      <c r="E14" s="120" t="s">
        <v>60</v>
      </c>
      <c r="F14" s="120" t="s">
        <v>542</v>
      </c>
      <c r="G14" s="120"/>
    </row>
    <row r="15" spans="1:10" x14ac:dyDescent="0.2">
      <c r="A15" s="128">
        <v>13</v>
      </c>
      <c r="B15" s="120" t="s">
        <v>102</v>
      </c>
      <c r="C15" s="120" t="s">
        <v>56</v>
      </c>
      <c r="E15" s="120" t="s">
        <v>102</v>
      </c>
      <c r="F15" s="120" t="s">
        <v>56</v>
      </c>
      <c r="G15" s="120"/>
    </row>
  </sheetData>
  <mergeCells count="8">
    <mergeCell ref="E6:E8"/>
    <mergeCell ref="F6:F8"/>
    <mergeCell ref="G6:G8"/>
    <mergeCell ref="B1:C1"/>
    <mergeCell ref="E1:G1"/>
    <mergeCell ref="E3:E5"/>
    <mergeCell ref="F3:F5"/>
    <mergeCell ref="G3:G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9D51-4D98-4DAD-A61B-E0CB0861116A}">
  <dimension ref="A1:EI420"/>
  <sheetViews>
    <sheetView showGridLines="0" zoomScale="75" zoomScaleNormal="100" workbookViewId="0">
      <pane ySplit="4" topLeftCell="A8" activePane="bottomLeft" state="frozen"/>
      <selection pane="bottomLeft" activeCell="F8" sqref="F8"/>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19.6640625" style="56" customWidth="1"/>
    <col min="11" max="11" width="13.5" style="58" customWidth="1"/>
    <col min="12" max="12" width="16.83203125" style="36" customWidth="1"/>
    <col min="13" max="16384" width="8.83203125" style="36"/>
  </cols>
  <sheetData>
    <row r="1" spans="1:139" s="31" customFormat="1" ht="14.25" customHeight="1" x14ac:dyDescent="0.2">
      <c r="A1" s="559"/>
      <c r="B1" s="559"/>
      <c r="C1" s="559"/>
      <c r="D1" s="559"/>
      <c r="E1" s="559"/>
      <c r="F1" s="559"/>
      <c r="G1" s="559"/>
      <c r="H1" s="104"/>
      <c r="I1" s="101"/>
      <c r="J1" s="102"/>
      <c r="K1" s="102"/>
    </row>
    <row r="2" spans="1:139" s="31" customFormat="1" ht="21" customHeight="1" x14ac:dyDescent="0.2">
      <c r="A2" s="560" t="s">
        <v>544</v>
      </c>
      <c r="B2" s="560"/>
      <c r="C2" s="560"/>
      <c r="D2" s="560"/>
      <c r="E2" s="560"/>
      <c r="F2" s="560"/>
      <c r="G2" s="560"/>
      <c r="H2" s="105"/>
      <c r="I2" s="441" t="s">
        <v>527</v>
      </c>
      <c r="J2" s="441"/>
      <c r="K2" s="103"/>
    </row>
    <row r="3" spans="1:139" s="31" customFormat="1" ht="9.75" customHeight="1"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148" t="s">
        <v>46</v>
      </c>
      <c r="J4" s="89" t="s">
        <v>398</v>
      </c>
      <c r="K4" s="89" t="s">
        <v>551</v>
      </c>
    </row>
    <row r="5" spans="1:139" ht="72.5" customHeight="1" x14ac:dyDescent="0.2">
      <c r="A5" s="508">
        <v>1</v>
      </c>
      <c r="B5" s="444" t="s">
        <v>545</v>
      </c>
      <c r="C5" s="451" t="s">
        <v>546</v>
      </c>
      <c r="D5" s="73" t="s">
        <v>52</v>
      </c>
      <c r="E5" s="73" t="s">
        <v>53</v>
      </c>
      <c r="F5" s="74" t="s">
        <v>54</v>
      </c>
      <c r="G5" s="74"/>
      <c r="H5" s="137"/>
      <c r="I5" s="69" t="s">
        <v>421</v>
      </c>
      <c r="J5" s="85" t="s">
        <v>133</v>
      </c>
      <c r="K5" s="35" t="s">
        <v>474</v>
      </c>
    </row>
    <row r="6" spans="1:139" ht="72.5" customHeight="1" x14ac:dyDescent="0.2">
      <c r="A6" s="509"/>
      <c r="B6" s="445"/>
      <c r="C6" s="452"/>
      <c r="D6" s="73" t="s">
        <v>56</v>
      </c>
      <c r="E6" s="73" t="s">
        <v>57</v>
      </c>
      <c r="F6" s="74" t="s">
        <v>58</v>
      </c>
      <c r="G6" s="74"/>
      <c r="H6" s="137"/>
      <c r="I6" s="69" t="s">
        <v>424</v>
      </c>
      <c r="J6" s="145" t="s">
        <v>60</v>
      </c>
      <c r="K6" s="35"/>
    </row>
    <row r="7" spans="1:139" ht="60" x14ac:dyDescent="0.2">
      <c r="A7" s="509"/>
      <c r="B7" s="445"/>
      <c r="C7" s="452"/>
      <c r="D7" s="73" t="s">
        <v>55</v>
      </c>
      <c r="E7" s="73" t="s">
        <v>425</v>
      </c>
      <c r="F7" s="74" t="s">
        <v>58</v>
      </c>
      <c r="G7" s="74"/>
      <c r="H7" s="137"/>
      <c r="I7" s="69" t="s">
        <v>424</v>
      </c>
      <c r="J7" s="145" t="s">
        <v>55</v>
      </c>
      <c r="K7" s="35"/>
    </row>
    <row r="8" spans="1:139" ht="210" x14ac:dyDescent="0.2">
      <c r="A8" s="509"/>
      <c r="B8" s="445"/>
      <c r="C8" s="452"/>
      <c r="D8" s="73" t="s">
        <v>63</v>
      </c>
      <c r="E8" s="73" t="s">
        <v>64</v>
      </c>
      <c r="F8" s="74" t="s">
        <v>65</v>
      </c>
      <c r="G8" s="74"/>
      <c r="H8" s="137"/>
      <c r="I8" s="69" t="s">
        <v>427</v>
      </c>
      <c r="J8" s="145" t="s">
        <v>67</v>
      </c>
      <c r="K8" s="35"/>
      <c r="L8" s="38"/>
    </row>
    <row r="9" spans="1:139" ht="150" x14ac:dyDescent="0.2">
      <c r="A9" s="509"/>
      <c r="B9" s="445"/>
      <c r="C9" s="452"/>
      <c r="D9" s="73" t="s">
        <v>68</v>
      </c>
      <c r="E9" s="73" t="s">
        <v>69</v>
      </c>
      <c r="F9" s="74" t="s">
        <v>65</v>
      </c>
      <c r="G9" s="74"/>
      <c r="H9" s="137"/>
      <c r="I9" s="69" t="s">
        <v>427</v>
      </c>
      <c r="J9" s="145" t="s">
        <v>71</v>
      </c>
      <c r="K9" s="35"/>
    </row>
    <row r="10" spans="1:139" ht="60" x14ac:dyDescent="0.2">
      <c r="A10" s="509"/>
      <c r="B10" s="445"/>
      <c r="C10" s="452"/>
      <c r="D10" s="73" t="s">
        <v>72</v>
      </c>
      <c r="E10" s="73" t="s">
        <v>73</v>
      </c>
      <c r="F10" s="74" t="s">
        <v>58</v>
      </c>
      <c r="G10" s="39"/>
      <c r="H10" s="109"/>
      <c r="I10" s="69" t="s">
        <v>424</v>
      </c>
      <c r="J10" s="145" t="s">
        <v>75</v>
      </c>
      <c r="K10" s="35"/>
    </row>
    <row r="11" spans="1:139" ht="409.6" x14ac:dyDescent="0.2">
      <c r="A11" s="509"/>
      <c r="B11" s="445"/>
      <c r="C11" s="452"/>
      <c r="D11" s="73" t="s">
        <v>86</v>
      </c>
      <c r="E11" s="73" t="s">
        <v>87</v>
      </c>
      <c r="F11" s="75" t="s">
        <v>546</v>
      </c>
      <c r="G11" s="75" t="s">
        <v>89</v>
      </c>
      <c r="H11" s="138"/>
      <c r="I11" s="69" t="s">
        <v>421</v>
      </c>
      <c r="J11" s="146" t="s">
        <v>91</v>
      </c>
      <c r="K11" s="35" t="s">
        <v>474</v>
      </c>
    </row>
    <row r="12" spans="1:139" s="42" customFormat="1" ht="347.25" customHeight="1" x14ac:dyDescent="0.2">
      <c r="A12" s="509"/>
      <c r="B12" s="445"/>
      <c r="C12" s="452"/>
      <c r="D12" s="73" t="s">
        <v>92</v>
      </c>
      <c r="E12" s="73" t="s">
        <v>93</v>
      </c>
      <c r="F12" s="75" t="s">
        <v>546</v>
      </c>
      <c r="G12" s="75" t="s">
        <v>89</v>
      </c>
      <c r="H12" s="138"/>
      <c r="I12" s="69" t="s">
        <v>428</v>
      </c>
      <c r="J12" s="84" t="s">
        <v>55</v>
      </c>
      <c r="K12" s="35" t="s">
        <v>474</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509"/>
      <c r="B13" s="445"/>
      <c r="C13" s="452"/>
      <c r="D13" s="73" t="s">
        <v>429</v>
      </c>
      <c r="E13" s="73"/>
      <c r="F13" s="73" t="s">
        <v>95</v>
      </c>
      <c r="G13" s="73" t="s">
        <v>96</v>
      </c>
      <c r="H13" s="139"/>
      <c r="I13" s="69" t="s">
        <v>94</v>
      </c>
      <c r="J13" s="145" t="s">
        <v>55</v>
      </c>
      <c r="K13" s="35" t="s">
        <v>474</v>
      </c>
    </row>
    <row r="14" spans="1:139" ht="45" x14ac:dyDescent="0.2">
      <c r="A14" s="513">
        <v>1.1000000000000001</v>
      </c>
      <c r="B14" s="514" t="s">
        <v>98</v>
      </c>
      <c r="C14" s="451" t="s">
        <v>547</v>
      </c>
      <c r="D14" s="73" t="s">
        <v>52</v>
      </c>
      <c r="E14" s="73" t="s">
        <v>53</v>
      </c>
      <c r="F14" s="74" t="s">
        <v>548</v>
      </c>
      <c r="G14" s="74"/>
      <c r="H14" s="137"/>
      <c r="I14" s="69" t="s">
        <v>421</v>
      </c>
      <c r="J14" s="85" t="s">
        <v>133</v>
      </c>
      <c r="K14" s="35" t="s">
        <v>474</v>
      </c>
    </row>
    <row r="15" spans="1:139" ht="40.5" customHeight="1" x14ac:dyDescent="0.2">
      <c r="A15" s="513"/>
      <c r="B15" s="514"/>
      <c r="C15" s="558"/>
      <c r="D15" s="73" t="s">
        <v>56</v>
      </c>
      <c r="E15" s="73" t="s">
        <v>57</v>
      </c>
      <c r="F15" s="45" t="s">
        <v>100</v>
      </c>
      <c r="G15" s="39" t="s">
        <v>101</v>
      </c>
      <c r="H15" s="109"/>
      <c r="I15" s="69" t="s">
        <v>56</v>
      </c>
      <c r="J15" s="145" t="s">
        <v>102</v>
      </c>
      <c r="K15" s="35"/>
    </row>
    <row r="16" spans="1:139" ht="140.25" customHeight="1" x14ac:dyDescent="0.2">
      <c r="A16" s="513"/>
      <c r="B16" s="514"/>
      <c r="C16" s="558"/>
      <c r="D16" s="73" t="s">
        <v>55</v>
      </c>
      <c r="E16" s="73" t="s">
        <v>425</v>
      </c>
      <c r="F16" s="75" t="s">
        <v>547</v>
      </c>
      <c r="G16" s="75" t="s">
        <v>432</v>
      </c>
      <c r="H16" s="138"/>
      <c r="I16" s="69" t="s">
        <v>421</v>
      </c>
      <c r="J16" s="84" t="s">
        <v>55</v>
      </c>
      <c r="K16" s="35" t="s">
        <v>474</v>
      </c>
      <c r="L16" s="38"/>
    </row>
    <row r="17" spans="1:139" s="47" customFormat="1" ht="126" customHeight="1" x14ac:dyDescent="0.2">
      <c r="A17" s="513"/>
      <c r="B17" s="514"/>
      <c r="C17" s="558"/>
      <c r="D17" s="76" t="s">
        <v>106</v>
      </c>
      <c r="E17" s="76" t="s">
        <v>87</v>
      </c>
      <c r="F17" s="75" t="s">
        <v>547</v>
      </c>
      <c r="G17" s="75" t="s">
        <v>89</v>
      </c>
      <c r="H17" s="138"/>
      <c r="I17" s="69" t="s">
        <v>421</v>
      </c>
      <c r="J17" s="84" t="s">
        <v>91</v>
      </c>
      <c r="K17" s="35" t="s">
        <v>474</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x14ac:dyDescent="0.2">
      <c r="A18" s="513"/>
      <c r="B18" s="514"/>
      <c r="C18" s="558"/>
      <c r="D18" s="76" t="s">
        <v>92</v>
      </c>
      <c r="E18" s="73" t="s">
        <v>107</v>
      </c>
      <c r="F18" s="77" t="s">
        <v>547</v>
      </c>
      <c r="G18" s="75" t="s">
        <v>89</v>
      </c>
      <c r="H18" s="138"/>
      <c r="I18" s="69" t="s">
        <v>421</v>
      </c>
      <c r="J18" s="84"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508"/>
      <c r="B19" s="515"/>
      <c r="C19" s="558"/>
      <c r="D19" s="78" t="s">
        <v>429</v>
      </c>
      <c r="E19" s="78"/>
      <c r="F19" s="73" t="s">
        <v>95</v>
      </c>
      <c r="G19" s="73" t="s">
        <v>96</v>
      </c>
      <c r="H19" s="140"/>
      <c r="I19" s="69" t="s">
        <v>94</v>
      </c>
      <c r="J19" s="146" t="s">
        <v>55</v>
      </c>
      <c r="K19" s="35" t="s">
        <v>474</v>
      </c>
    </row>
    <row r="20" spans="1:139" ht="45" x14ac:dyDescent="0.2">
      <c r="A20" s="516">
        <v>2</v>
      </c>
      <c r="B20" s="517" t="s">
        <v>109</v>
      </c>
      <c r="C20" s="502" t="s">
        <v>554</v>
      </c>
      <c r="D20" s="73" t="s">
        <v>52</v>
      </c>
      <c r="E20" s="73" t="s">
        <v>53</v>
      </c>
      <c r="F20" s="79" t="s">
        <v>54</v>
      </c>
      <c r="G20" s="79"/>
      <c r="H20" s="113"/>
      <c r="I20" s="69" t="s">
        <v>421</v>
      </c>
      <c r="J20" s="85" t="s">
        <v>133</v>
      </c>
      <c r="K20" s="54"/>
    </row>
    <row r="21" spans="1:139" ht="45" x14ac:dyDescent="0.2">
      <c r="A21" s="516"/>
      <c r="B21" s="517"/>
      <c r="C21" s="550"/>
      <c r="D21" s="73" t="s">
        <v>56</v>
      </c>
      <c r="E21" s="73" t="s">
        <v>57</v>
      </c>
      <c r="F21" s="45" t="s">
        <v>112</v>
      </c>
      <c r="G21" s="61" t="s">
        <v>101</v>
      </c>
      <c r="H21" s="141"/>
      <c r="I21" s="69" t="s">
        <v>56</v>
      </c>
      <c r="J21" s="147" t="s">
        <v>102</v>
      </c>
      <c r="K21" s="54"/>
    </row>
    <row r="22" spans="1:139" ht="75" x14ac:dyDescent="0.2">
      <c r="A22" s="516"/>
      <c r="B22" s="517"/>
      <c r="C22" s="550"/>
      <c r="D22" s="73" t="s">
        <v>55</v>
      </c>
      <c r="E22" s="73" t="s">
        <v>425</v>
      </c>
      <c r="F22" s="74" t="s">
        <v>554</v>
      </c>
      <c r="G22" s="75" t="s">
        <v>432</v>
      </c>
      <c r="H22" s="138"/>
      <c r="I22" s="69" t="s">
        <v>421</v>
      </c>
      <c r="J22" s="145" t="s">
        <v>55</v>
      </c>
      <c r="K22" s="35" t="s">
        <v>474</v>
      </c>
    </row>
    <row r="23" spans="1:139" s="47" customFormat="1" ht="75" x14ac:dyDescent="0.2">
      <c r="A23" s="516"/>
      <c r="B23" s="517"/>
      <c r="C23" s="550"/>
      <c r="D23" s="61" t="s">
        <v>114</v>
      </c>
      <c r="E23" s="61" t="s">
        <v>87</v>
      </c>
      <c r="F23" s="74" t="s">
        <v>554</v>
      </c>
      <c r="G23" s="75" t="s">
        <v>89</v>
      </c>
      <c r="H23" s="138"/>
      <c r="I23" s="69" t="s">
        <v>421</v>
      </c>
      <c r="J23" s="84" t="s">
        <v>91</v>
      </c>
      <c r="K23" s="35" t="s">
        <v>474</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516"/>
      <c r="B24" s="517"/>
      <c r="C24" s="550"/>
      <c r="D24" s="86" t="s">
        <v>92</v>
      </c>
      <c r="E24" s="86" t="s">
        <v>107</v>
      </c>
      <c r="F24" s="72" t="s">
        <v>554</v>
      </c>
      <c r="G24" s="87" t="s">
        <v>89</v>
      </c>
      <c r="H24" s="142"/>
      <c r="I24" s="69" t="s">
        <v>421</v>
      </c>
      <c r="J24" s="84" t="s">
        <v>55</v>
      </c>
      <c r="K24" s="35" t="s">
        <v>474</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516"/>
      <c r="B25" s="517"/>
      <c r="C25" s="551"/>
      <c r="D25" s="76" t="s">
        <v>94</v>
      </c>
      <c r="E25" s="76"/>
      <c r="F25" s="73" t="s">
        <v>95</v>
      </c>
      <c r="G25" s="73" t="s">
        <v>96</v>
      </c>
      <c r="H25" s="116"/>
      <c r="I25" s="69" t="s">
        <v>94</v>
      </c>
      <c r="J25" s="84" t="s">
        <v>55</v>
      </c>
      <c r="K25" s="55" t="s">
        <v>474</v>
      </c>
    </row>
    <row r="26" spans="1:139" ht="90" x14ac:dyDescent="0.2">
      <c r="A26" s="521">
        <v>2.1</v>
      </c>
      <c r="B26" s="524" t="s">
        <v>116</v>
      </c>
      <c r="C26" s="527" t="s">
        <v>117</v>
      </c>
      <c r="D26" s="76" t="s">
        <v>555</v>
      </c>
      <c r="E26" s="76" t="s">
        <v>556</v>
      </c>
      <c r="F26" s="74" t="s">
        <v>531</v>
      </c>
      <c r="G26" s="74"/>
      <c r="H26" s="143"/>
      <c r="I26" s="69" t="s">
        <v>52</v>
      </c>
      <c r="J26" s="85" t="s">
        <v>125</v>
      </c>
      <c r="K26" s="35"/>
    </row>
    <row r="27" spans="1:139" ht="75" x14ac:dyDescent="0.2">
      <c r="A27" s="522"/>
      <c r="B27" s="525"/>
      <c r="C27" s="528"/>
      <c r="D27" s="73" t="s">
        <v>55</v>
      </c>
      <c r="E27" s="73" t="s">
        <v>425</v>
      </c>
      <c r="F27" s="74" t="s">
        <v>554</v>
      </c>
      <c r="G27" s="75" t="s">
        <v>432</v>
      </c>
      <c r="H27" s="138"/>
      <c r="I27" s="69" t="s">
        <v>421</v>
      </c>
      <c r="J27" s="85" t="s">
        <v>133</v>
      </c>
      <c r="K27" s="35"/>
    </row>
    <row r="28" spans="1:139" ht="75" x14ac:dyDescent="0.2">
      <c r="A28" s="522"/>
      <c r="B28" s="525"/>
      <c r="C28" s="528"/>
      <c r="D28" s="61" t="s">
        <v>114</v>
      </c>
      <c r="E28" s="61" t="s">
        <v>87</v>
      </c>
      <c r="F28" s="74" t="s">
        <v>554</v>
      </c>
      <c r="G28" s="75" t="s">
        <v>89</v>
      </c>
      <c r="H28" s="138"/>
      <c r="I28" s="69" t="s">
        <v>421</v>
      </c>
      <c r="J28" s="85" t="s">
        <v>133</v>
      </c>
      <c r="K28" s="35"/>
    </row>
    <row r="29" spans="1:139" ht="75" x14ac:dyDescent="0.2">
      <c r="A29" s="522"/>
      <c r="B29" s="525"/>
      <c r="C29" s="528"/>
      <c r="D29" s="86" t="s">
        <v>92</v>
      </c>
      <c r="E29" s="86" t="s">
        <v>107</v>
      </c>
      <c r="F29" s="72" t="s">
        <v>554</v>
      </c>
      <c r="G29" s="87" t="s">
        <v>89</v>
      </c>
      <c r="H29" s="142"/>
      <c r="I29" s="69" t="s">
        <v>421</v>
      </c>
      <c r="J29" s="85" t="s">
        <v>133</v>
      </c>
      <c r="K29" s="35"/>
    </row>
    <row r="30" spans="1:139" ht="30" x14ac:dyDescent="0.2">
      <c r="A30" s="523"/>
      <c r="B30" s="526"/>
      <c r="C30" s="529"/>
      <c r="D30" s="76" t="s">
        <v>94</v>
      </c>
      <c r="E30" s="76"/>
      <c r="F30" s="73" t="s">
        <v>95</v>
      </c>
      <c r="G30" s="73" t="s">
        <v>96</v>
      </c>
      <c r="H30" s="116"/>
      <c r="I30" s="69" t="s">
        <v>94</v>
      </c>
      <c r="J30" s="85" t="s">
        <v>133</v>
      </c>
      <c r="K30" s="55"/>
    </row>
    <row r="31" spans="1:139" ht="158.25" customHeight="1" x14ac:dyDescent="0.2">
      <c r="A31" s="60">
        <v>3</v>
      </c>
      <c r="B31" s="79" t="s">
        <v>557</v>
      </c>
      <c r="C31" s="61" t="s">
        <v>437</v>
      </c>
      <c r="D31" s="88"/>
      <c r="E31" s="88"/>
      <c r="F31" s="88"/>
      <c r="G31" s="88"/>
      <c r="H31" s="144"/>
      <c r="I31" s="69" t="s">
        <v>558</v>
      </c>
      <c r="J31" s="85" t="s">
        <v>133</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EC1EB0C9-7584-409C-B7C9-CE8A33BC2994}"/>
  </dataValidation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AEF4-C4A6-4D0D-BBE0-B98F7FDD100D}">
  <dimension ref="A1:F44"/>
  <sheetViews>
    <sheetView showGridLines="0" topLeftCell="A18" workbookViewId="0">
      <selection activeCell="H39" sqref="H39"/>
    </sheetView>
  </sheetViews>
  <sheetFormatPr baseColWidth="10" defaultColWidth="8.83203125" defaultRowHeight="15" x14ac:dyDescent="0.2"/>
  <cols>
    <col min="2" max="2" width="6.5" customWidth="1"/>
    <col min="3" max="3" width="27.5" customWidth="1"/>
    <col min="4" max="4" width="39.1640625" style="3" customWidth="1"/>
    <col min="5" max="5" width="19.5" customWidth="1"/>
    <col min="6" max="6" width="36.6640625" customWidth="1"/>
    <col min="7" max="10" width="9.1640625"/>
    <col min="11" max="11" width="8.83203125" customWidth="1"/>
  </cols>
  <sheetData>
    <row r="1" spans="1:6" ht="16" x14ac:dyDescent="0.2">
      <c r="A1" s="1" t="s">
        <v>45</v>
      </c>
      <c r="B1" s="2" t="s">
        <v>347</v>
      </c>
    </row>
    <row r="3" spans="1:6" x14ac:dyDescent="0.2">
      <c r="A3" s="4">
        <v>1</v>
      </c>
      <c r="B3" s="4" t="s">
        <v>348</v>
      </c>
    </row>
    <row r="4" spans="1:6" x14ac:dyDescent="0.2">
      <c r="A4" s="4"/>
      <c r="B4" s="494" t="s">
        <v>349</v>
      </c>
      <c r="C4" s="495"/>
      <c r="D4" s="496"/>
      <c r="E4" s="153" t="s">
        <v>350</v>
      </c>
    </row>
    <row r="6" spans="1:6" ht="16" x14ac:dyDescent="0.2">
      <c r="B6" s="5" t="s">
        <v>351</v>
      </c>
      <c r="C6" s="5" t="s">
        <v>352</v>
      </c>
      <c r="D6" s="6" t="s">
        <v>353</v>
      </c>
      <c r="E6" s="5" t="s">
        <v>354</v>
      </c>
      <c r="F6" s="7" t="s">
        <v>45</v>
      </c>
    </row>
    <row r="7" spans="1:6" ht="16" x14ac:dyDescent="0.2">
      <c r="B7" s="8">
        <v>1</v>
      </c>
      <c r="C7" s="152" t="s">
        <v>350</v>
      </c>
      <c r="D7" s="9" t="s">
        <v>356</v>
      </c>
      <c r="E7" s="10" t="s">
        <v>357</v>
      </c>
      <c r="F7" s="9"/>
    </row>
    <row r="8" spans="1:6" ht="16" x14ac:dyDescent="0.2">
      <c r="B8" s="8">
        <v>2</v>
      </c>
      <c r="C8" s="152" t="s">
        <v>358</v>
      </c>
      <c r="D8" s="9" t="s">
        <v>359</v>
      </c>
      <c r="E8" s="10" t="s">
        <v>360</v>
      </c>
      <c r="F8" s="9"/>
    </row>
    <row r="9" spans="1:6" ht="16" x14ac:dyDescent="0.2">
      <c r="B9" s="8">
        <v>3</v>
      </c>
      <c r="C9" s="152" t="s">
        <v>361</v>
      </c>
      <c r="D9" s="9" t="s">
        <v>362</v>
      </c>
      <c r="E9" s="10" t="s">
        <v>357</v>
      </c>
      <c r="F9" s="9" t="s">
        <v>363</v>
      </c>
    </row>
    <row r="10" spans="1:6" ht="32" x14ac:dyDescent="0.2">
      <c r="B10" s="8">
        <v>4</v>
      </c>
      <c r="C10" s="152" t="s">
        <v>364</v>
      </c>
      <c r="D10" s="9" t="s">
        <v>365</v>
      </c>
      <c r="E10" s="10" t="s">
        <v>357</v>
      </c>
      <c r="F10" s="9" t="s">
        <v>366</v>
      </c>
    </row>
    <row r="11" spans="1:6" x14ac:dyDescent="0.2">
      <c r="B11" s="11"/>
      <c r="C11" s="12"/>
      <c r="D11" s="12"/>
      <c r="E11" s="13"/>
      <c r="F11" s="12"/>
    </row>
    <row r="12" spans="1:6" x14ac:dyDescent="0.2">
      <c r="B12" s="14"/>
      <c r="C12" s="15"/>
      <c r="D12" s="15"/>
      <c r="E12" s="16"/>
      <c r="F12" s="15"/>
    </row>
    <row r="13" spans="1:6" x14ac:dyDescent="0.2">
      <c r="A13" s="4">
        <v>2</v>
      </c>
      <c r="B13" s="4" t="s">
        <v>371</v>
      </c>
    </row>
    <row r="15" spans="1:6" ht="16" x14ac:dyDescent="0.2">
      <c r="B15" s="17" t="s">
        <v>351</v>
      </c>
      <c r="C15" s="17" t="s">
        <v>352</v>
      </c>
      <c r="D15" s="18" t="s">
        <v>353</v>
      </c>
      <c r="E15" s="19" t="s">
        <v>354</v>
      </c>
      <c r="F15" s="20" t="s">
        <v>45</v>
      </c>
    </row>
    <row r="16" spans="1:6" ht="32" x14ac:dyDescent="0.2">
      <c r="B16" s="8">
        <v>1</v>
      </c>
      <c r="C16" s="8" t="s">
        <v>372</v>
      </c>
      <c r="D16" s="21" t="s">
        <v>373</v>
      </c>
      <c r="E16" s="22" t="s">
        <v>357</v>
      </c>
      <c r="F16" s="9" t="s">
        <v>374</v>
      </c>
    </row>
    <row r="17" spans="1:6" ht="16" x14ac:dyDescent="0.2">
      <c r="B17" s="8">
        <v>2</v>
      </c>
      <c r="C17" s="8" t="s">
        <v>375</v>
      </c>
      <c r="D17" s="21" t="s">
        <v>376</v>
      </c>
      <c r="E17" s="22" t="s">
        <v>357</v>
      </c>
      <c r="F17" s="9" t="s">
        <v>374</v>
      </c>
    </row>
    <row r="18" spans="1:6" ht="16" x14ac:dyDescent="0.2">
      <c r="B18" s="8">
        <v>3</v>
      </c>
      <c r="C18" s="8" t="s">
        <v>559</v>
      </c>
      <c r="D18" s="21" t="s">
        <v>538</v>
      </c>
      <c r="E18" s="22" t="s">
        <v>357</v>
      </c>
      <c r="F18" s="9" t="s">
        <v>539</v>
      </c>
    </row>
    <row r="19" spans="1:6" ht="36" customHeight="1" x14ac:dyDescent="0.2">
      <c r="B19" s="149">
        <v>4</v>
      </c>
      <c r="C19" s="149" t="s">
        <v>377</v>
      </c>
      <c r="D19" s="150" t="s">
        <v>560</v>
      </c>
      <c r="E19" s="151" t="s">
        <v>357</v>
      </c>
      <c r="F19" s="152" t="s">
        <v>379</v>
      </c>
    </row>
    <row r="20" spans="1:6" ht="36" customHeight="1" x14ac:dyDescent="0.2">
      <c r="B20" s="8"/>
      <c r="C20" s="8"/>
      <c r="D20" s="21"/>
      <c r="E20" s="22"/>
      <c r="F20" s="9"/>
    </row>
    <row r="23" spans="1:6" x14ac:dyDescent="0.2">
      <c r="A23" s="4">
        <v>3</v>
      </c>
      <c r="B23" s="4" t="s">
        <v>390</v>
      </c>
    </row>
    <row r="24" spans="1:6" x14ac:dyDescent="0.2">
      <c r="B24" s="17" t="s">
        <v>351</v>
      </c>
      <c r="C24" s="17" t="s">
        <v>353</v>
      </c>
      <c r="D24" s="18" t="s">
        <v>391</v>
      </c>
    </row>
    <row r="25" spans="1:6" ht="64" x14ac:dyDescent="0.2">
      <c r="B25" s="8">
        <v>1</v>
      </c>
      <c r="C25" s="8" t="s">
        <v>392</v>
      </c>
      <c r="D25" s="21" t="s">
        <v>561</v>
      </c>
    </row>
    <row r="26" spans="1:6" ht="32" x14ac:dyDescent="0.2">
      <c r="B26" s="8">
        <v>2</v>
      </c>
      <c r="C26" s="8" t="s">
        <v>394</v>
      </c>
      <c r="D26" s="21" t="s">
        <v>562</v>
      </c>
    </row>
    <row r="27" spans="1:6" x14ac:dyDescent="0.2">
      <c r="B27" s="8"/>
      <c r="C27" s="8"/>
      <c r="D27" s="21"/>
    </row>
    <row r="30" spans="1:6" x14ac:dyDescent="0.2">
      <c r="A30" s="4">
        <v>4</v>
      </c>
      <c r="B30" s="4" t="s">
        <v>397</v>
      </c>
    </row>
    <row r="31" spans="1:6" ht="19" x14ac:dyDescent="0.2">
      <c r="C31" s="130" t="s">
        <v>398</v>
      </c>
      <c r="D31" s="130" t="s">
        <v>353</v>
      </c>
      <c r="E31" s="130" t="s">
        <v>45</v>
      </c>
    </row>
    <row r="32" spans="1:6" x14ac:dyDescent="0.2">
      <c r="C32" s="552" t="s">
        <v>125</v>
      </c>
      <c r="D32" s="552" t="s">
        <v>540</v>
      </c>
      <c r="E32" s="552" t="s">
        <v>400</v>
      </c>
    </row>
    <row r="33" spans="3:5" x14ac:dyDescent="0.2">
      <c r="C33" s="553"/>
      <c r="D33" s="553"/>
      <c r="E33" s="553"/>
    </row>
    <row r="34" spans="3:5" x14ac:dyDescent="0.2">
      <c r="C34" s="554"/>
      <c r="D34" s="554"/>
      <c r="E34" s="554"/>
    </row>
    <row r="35" spans="3:5" x14ac:dyDescent="0.2">
      <c r="C35" s="555" t="s">
        <v>133</v>
      </c>
      <c r="D35" s="555" t="s">
        <v>401</v>
      </c>
      <c r="E35" s="555" t="s">
        <v>400</v>
      </c>
    </row>
    <row r="36" spans="3:5" x14ac:dyDescent="0.2">
      <c r="C36" s="556"/>
      <c r="D36" s="556"/>
      <c r="E36" s="556"/>
    </row>
    <row r="37" spans="3:5" x14ac:dyDescent="0.2">
      <c r="C37" s="557"/>
      <c r="D37" s="557"/>
      <c r="E37" s="557"/>
    </row>
    <row r="38" spans="3:5" x14ac:dyDescent="0.2">
      <c r="C38" s="124" t="s">
        <v>75</v>
      </c>
      <c r="D38" s="124" t="s">
        <v>402</v>
      </c>
      <c r="E38" s="124"/>
    </row>
    <row r="39" spans="3:5" x14ac:dyDescent="0.2">
      <c r="C39" s="124" t="s">
        <v>55</v>
      </c>
      <c r="D39" s="124" t="s">
        <v>541</v>
      </c>
      <c r="E39" s="124"/>
    </row>
    <row r="40" spans="3:5" x14ac:dyDescent="0.2">
      <c r="C40" s="124" t="s">
        <v>67</v>
      </c>
      <c r="D40" s="124" t="s">
        <v>427</v>
      </c>
      <c r="E40" s="124"/>
    </row>
    <row r="41" spans="3:5" x14ac:dyDescent="0.2">
      <c r="C41" s="124" t="s">
        <v>91</v>
      </c>
      <c r="D41" s="124" t="s">
        <v>114</v>
      </c>
      <c r="E41" s="124"/>
    </row>
    <row r="42" spans="3:5" x14ac:dyDescent="0.2">
      <c r="C42" s="124" t="s">
        <v>71</v>
      </c>
      <c r="D42" s="124" t="s">
        <v>68</v>
      </c>
      <c r="E42" s="124"/>
    </row>
    <row r="43" spans="3:5" x14ac:dyDescent="0.2">
      <c r="C43" s="120" t="s">
        <v>60</v>
      </c>
      <c r="D43" s="120" t="s">
        <v>542</v>
      </c>
      <c r="E43" s="120"/>
    </row>
    <row r="44" spans="3:5" x14ac:dyDescent="0.2">
      <c r="C44" s="120" t="s">
        <v>102</v>
      </c>
      <c r="D44" s="120" t="s">
        <v>56</v>
      </c>
      <c r="E44" s="120"/>
    </row>
  </sheetData>
  <mergeCells count="7">
    <mergeCell ref="B4:D4"/>
    <mergeCell ref="C32:C34"/>
    <mergeCell ref="D32:D34"/>
    <mergeCell ref="E32:E34"/>
    <mergeCell ref="C35:C37"/>
    <mergeCell ref="D35:D37"/>
    <mergeCell ref="E35:E3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C5C1-55AD-4A71-BE53-CF7C234D952B}">
  <dimension ref="A1:C14"/>
  <sheetViews>
    <sheetView showGridLines="0" workbookViewId="0">
      <selection sqref="A1:C14"/>
    </sheetView>
  </sheetViews>
  <sheetFormatPr baseColWidth="10" defaultColWidth="8.83203125" defaultRowHeight="15" x14ac:dyDescent="0.2"/>
  <cols>
    <col min="1" max="1" width="18.5" customWidth="1"/>
    <col min="2" max="2" width="40" customWidth="1"/>
    <col min="3" max="3" width="12.6640625" customWidth="1"/>
  </cols>
  <sheetData>
    <row r="1" spans="1:3" s="129" customFormat="1" ht="21.75" customHeight="1" x14ac:dyDescent="0.25">
      <c r="A1" s="130" t="s">
        <v>398</v>
      </c>
      <c r="B1" s="130" t="s">
        <v>353</v>
      </c>
      <c r="C1" s="130" t="s">
        <v>45</v>
      </c>
    </row>
    <row r="2" spans="1:3" x14ac:dyDescent="0.2">
      <c r="A2" s="552" t="s">
        <v>125</v>
      </c>
      <c r="B2" s="552" t="s">
        <v>540</v>
      </c>
      <c r="C2" s="552" t="s">
        <v>400</v>
      </c>
    </row>
    <row r="3" spans="1:3" x14ac:dyDescent="0.2">
      <c r="A3" s="553"/>
      <c r="B3" s="553"/>
      <c r="C3" s="553"/>
    </row>
    <row r="4" spans="1:3" x14ac:dyDescent="0.2">
      <c r="A4" s="554"/>
      <c r="B4" s="554"/>
      <c r="C4" s="554"/>
    </row>
    <row r="5" spans="1:3" x14ac:dyDescent="0.2">
      <c r="A5" s="555" t="s">
        <v>133</v>
      </c>
      <c r="B5" s="555" t="s">
        <v>401</v>
      </c>
      <c r="C5" s="555" t="s">
        <v>400</v>
      </c>
    </row>
    <row r="6" spans="1:3" x14ac:dyDescent="0.2">
      <c r="A6" s="556"/>
      <c r="B6" s="556"/>
      <c r="C6" s="556"/>
    </row>
    <row r="7" spans="1:3" x14ac:dyDescent="0.2">
      <c r="A7" s="557"/>
      <c r="B7" s="557"/>
      <c r="C7" s="557"/>
    </row>
    <row r="8" spans="1:3" x14ac:dyDescent="0.2">
      <c r="A8" s="124" t="s">
        <v>75</v>
      </c>
      <c r="B8" s="124" t="s">
        <v>402</v>
      </c>
      <c r="C8" s="124"/>
    </row>
    <row r="9" spans="1:3" x14ac:dyDescent="0.2">
      <c r="A9" s="124" t="s">
        <v>55</v>
      </c>
      <c r="B9" s="124" t="s">
        <v>541</v>
      </c>
      <c r="C9" s="124"/>
    </row>
    <row r="10" spans="1:3" x14ac:dyDescent="0.2">
      <c r="A10" s="124" t="s">
        <v>67</v>
      </c>
      <c r="B10" s="124" t="s">
        <v>427</v>
      </c>
      <c r="C10" s="124"/>
    </row>
    <row r="11" spans="1:3" x14ac:dyDescent="0.2">
      <c r="A11" s="124" t="s">
        <v>91</v>
      </c>
      <c r="B11" s="124" t="s">
        <v>114</v>
      </c>
      <c r="C11" s="124"/>
    </row>
    <row r="12" spans="1:3" x14ac:dyDescent="0.2">
      <c r="A12" s="124" t="s">
        <v>71</v>
      </c>
      <c r="B12" s="124" t="s">
        <v>68</v>
      </c>
      <c r="C12" s="124"/>
    </row>
    <row r="13" spans="1:3" x14ac:dyDescent="0.2">
      <c r="A13" s="120" t="s">
        <v>60</v>
      </c>
      <c r="B13" s="120" t="s">
        <v>542</v>
      </c>
      <c r="C13" s="120"/>
    </row>
    <row r="14" spans="1:3" x14ac:dyDescent="0.2">
      <c r="A14" s="120" t="s">
        <v>102</v>
      </c>
      <c r="B14" s="120" t="s">
        <v>56</v>
      </c>
      <c r="C14" s="120"/>
    </row>
  </sheetData>
  <mergeCells count="6">
    <mergeCell ref="A2:A4"/>
    <mergeCell ref="B2:B4"/>
    <mergeCell ref="C2:C4"/>
    <mergeCell ref="A5:A7"/>
    <mergeCell ref="B5:B7"/>
    <mergeCell ref="C5:C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AB4E-F8CF-4DFA-8C20-532DB9CDADFF}">
  <dimension ref="A1:EI420"/>
  <sheetViews>
    <sheetView showGridLines="0" zoomScale="75" zoomScaleNormal="100" workbookViewId="0">
      <pane ySplit="4" topLeftCell="A18" activePane="bottomLeft" state="frozen"/>
      <selection pane="bottomLeft" activeCell="G18" sqref="G18"/>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14.25" customHeight="1" x14ac:dyDescent="0.2">
      <c r="A1" s="559"/>
      <c r="B1" s="559"/>
      <c r="C1" s="559"/>
      <c r="D1" s="559"/>
      <c r="E1" s="559"/>
      <c r="F1" s="559"/>
      <c r="G1" s="559"/>
      <c r="H1" s="104"/>
      <c r="I1" s="101"/>
      <c r="J1" s="102"/>
      <c r="K1" s="102"/>
    </row>
    <row r="2" spans="1:139" s="31" customFormat="1" ht="21" customHeight="1" x14ac:dyDescent="0.2">
      <c r="A2" s="560" t="s">
        <v>580</v>
      </c>
      <c r="B2" s="560"/>
      <c r="C2" s="560"/>
      <c r="D2" s="560"/>
      <c r="E2" s="560"/>
      <c r="F2" s="560"/>
      <c r="G2" s="560"/>
      <c r="H2" s="105"/>
      <c r="I2" s="441" t="s">
        <v>527</v>
      </c>
      <c r="J2" s="441"/>
      <c r="K2" s="103"/>
    </row>
    <row r="3" spans="1:139" s="31" customFormat="1" ht="9.75" customHeight="1"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89" t="s">
        <v>46</v>
      </c>
      <c r="J4" s="89" t="s">
        <v>398</v>
      </c>
      <c r="K4" s="89" t="s">
        <v>551</v>
      </c>
    </row>
    <row r="5" spans="1:139" ht="72.5" customHeight="1" x14ac:dyDescent="0.2">
      <c r="A5" s="508">
        <v>1</v>
      </c>
      <c r="B5" s="444" t="s">
        <v>545</v>
      </c>
      <c r="C5" s="504" t="s">
        <v>528</v>
      </c>
      <c r="D5" s="73" t="s">
        <v>52</v>
      </c>
      <c r="E5" s="73" t="s">
        <v>53</v>
      </c>
      <c r="F5" s="74" t="s">
        <v>54</v>
      </c>
      <c r="G5" s="74"/>
      <c r="H5" s="108"/>
      <c r="I5" s="65" t="s">
        <v>421</v>
      </c>
      <c r="J5" s="68" t="s">
        <v>572</v>
      </c>
      <c r="K5" s="35" t="s">
        <v>474</v>
      </c>
    </row>
    <row r="6" spans="1:139" ht="72.5" customHeight="1" x14ac:dyDescent="0.2">
      <c r="A6" s="509"/>
      <c r="B6" s="445"/>
      <c r="C6" s="505"/>
      <c r="D6" s="73" t="s">
        <v>56</v>
      </c>
      <c r="E6" s="73" t="s">
        <v>57</v>
      </c>
      <c r="F6" s="74" t="s">
        <v>58</v>
      </c>
      <c r="G6" s="74"/>
      <c r="H6" s="108"/>
      <c r="I6" s="69" t="s">
        <v>424</v>
      </c>
      <c r="J6" s="69" t="s">
        <v>60</v>
      </c>
      <c r="K6" s="35"/>
    </row>
    <row r="7" spans="1:139" ht="60" x14ac:dyDescent="0.2">
      <c r="A7" s="509"/>
      <c r="B7" s="445"/>
      <c r="C7" s="505"/>
      <c r="D7" s="73" t="s">
        <v>55</v>
      </c>
      <c r="E7" s="73" t="s">
        <v>425</v>
      </c>
      <c r="F7" s="74" t="s">
        <v>58</v>
      </c>
      <c r="G7" s="74"/>
      <c r="H7" s="108"/>
      <c r="I7" s="69" t="s">
        <v>424</v>
      </c>
      <c r="J7" s="69" t="s">
        <v>55</v>
      </c>
      <c r="K7" s="35"/>
    </row>
    <row r="8" spans="1:139" ht="210" x14ac:dyDescent="0.2">
      <c r="A8" s="509"/>
      <c r="B8" s="445"/>
      <c r="C8" s="505"/>
      <c r="D8" s="73" t="s">
        <v>63</v>
      </c>
      <c r="E8" s="73" t="s">
        <v>64</v>
      </c>
      <c r="F8" s="74" t="s">
        <v>65</v>
      </c>
      <c r="G8" s="74"/>
      <c r="H8" s="108"/>
      <c r="I8" s="69" t="s">
        <v>427</v>
      </c>
      <c r="J8" s="69" t="s">
        <v>67</v>
      </c>
      <c r="K8" s="35"/>
      <c r="L8" s="38"/>
    </row>
    <row r="9" spans="1:139" ht="150" x14ac:dyDescent="0.2">
      <c r="A9" s="509"/>
      <c r="B9" s="445"/>
      <c r="C9" s="505"/>
      <c r="D9" s="73" t="s">
        <v>68</v>
      </c>
      <c r="E9" s="73" t="s">
        <v>69</v>
      </c>
      <c r="F9" s="74" t="s">
        <v>65</v>
      </c>
      <c r="G9" s="74"/>
      <c r="H9" s="108"/>
      <c r="I9" s="69" t="s">
        <v>427</v>
      </c>
      <c r="J9" s="69" t="s">
        <v>71</v>
      </c>
      <c r="K9" s="35"/>
    </row>
    <row r="10" spans="1:139" ht="60" x14ac:dyDescent="0.2">
      <c r="A10" s="509"/>
      <c r="B10" s="445"/>
      <c r="C10" s="505"/>
      <c r="D10" s="73" t="s">
        <v>72</v>
      </c>
      <c r="E10" s="73" t="s">
        <v>73</v>
      </c>
      <c r="F10" s="74" t="s">
        <v>58</v>
      </c>
      <c r="G10" s="39"/>
      <c r="H10" s="109"/>
      <c r="I10" s="69" t="s">
        <v>424</v>
      </c>
      <c r="J10" s="69" t="s">
        <v>75</v>
      </c>
      <c r="K10" s="35"/>
    </row>
    <row r="11" spans="1:139" ht="409.6" x14ac:dyDescent="0.2">
      <c r="A11" s="509"/>
      <c r="B11" s="445"/>
      <c r="C11" s="505"/>
      <c r="D11" s="73" t="s">
        <v>86</v>
      </c>
      <c r="E11" s="73" t="s">
        <v>87</v>
      </c>
      <c r="F11" s="90" t="s">
        <v>581</v>
      </c>
      <c r="G11" s="75" t="s">
        <v>89</v>
      </c>
      <c r="H11" s="110"/>
      <c r="I11" s="69" t="s">
        <v>421</v>
      </c>
      <c r="J11" s="70" t="s">
        <v>91</v>
      </c>
      <c r="K11" s="35" t="s">
        <v>474</v>
      </c>
    </row>
    <row r="12" spans="1:139" s="42" customFormat="1" ht="347.25" customHeight="1" x14ac:dyDescent="0.2">
      <c r="A12" s="509"/>
      <c r="B12" s="445"/>
      <c r="C12" s="505"/>
      <c r="D12" s="73" t="s">
        <v>92</v>
      </c>
      <c r="E12" s="73" t="s">
        <v>93</v>
      </c>
      <c r="F12" s="90" t="s">
        <v>582</v>
      </c>
      <c r="G12" s="75" t="s">
        <v>89</v>
      </c>
      <c r="H12" s="110"/>
      <c r="I12" s="69" t="s">
        <v>428</v>
      </c>
      <c r="J12" s="71" t="s">
        <v>55</v>
      </c>
      <c r="K12" s="35" t="s">
        <v>474</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509"/>
      <c r="B13" s="445"/>
      <c r="C13" s="505"/>
      <c r="D13" s="73" t="s">
        <v>429</v>
      </c>
      <c r="E13" s="73"/>
      <c r="F13" s="73" t="s">
        <v>95</v>
      </c>
      <c r="G13" s="73" t="s">
        <v>96</v>
      </c>
      <c r="H13" s="111"/>
      <c r="I13" s="69" t="s">
        <v>94</v>
      </c>
      <c r="J13" s="69" t="s">
        <v>55</v>
      </c>
      <c r="K13" s="35" t="s">
        <v>474</v>
      </c>
    </row>
    <row r="14" spans="1:139" ht="45" x14ac:dyDescent="0.2">
      <c r="A14" s="513">
        <v>1.1000000000000001</v>
      </c>
      <c r="B14" s="514" t="s">
        <v>98</v>
      </c>
      <c r="C14" s="504" t="s">
        <v>529</v>
      </c>
      <c r="D14" s="73" t="s">
        <v>52</v>
      </c>
      <c r="E14" s="73" t="s">
        <v>53</v>
      </c>
      <c r="F14" s="74" t="s">
        <v>548</v>
      </c>
      <c r="G14" s="74"/>
      <c r="H14" s="108"/>
      <c r="I14" s="65" t="s">
        <v>421</v>
      </c>
      <c r="J14" s="68" t="s">
        <v>575</v>
      </c>
      <c r="K14" s="35" t="s">
        <v>474</v>
      </c>
    </row>
    <row r="15" spans="1:139" ht="40.5" customHeight="1" x14ac:dyDescent="0.2">
      <c r="A15" s="513"/>
      <c r="B15" s="514"/>
      <c r="C15" s="561"/>
      <c r="D15" s="73" t="s">
        <v>56</v>
      </c>
      <c r="E15" s="73" t="s">
        <v>57</v>
      </c>
      <c r="F15" s="45" t="s">
        <v>100</v>
      </c>
      <c r="G15" s="39" t="s">
        <v>101</v>
      </c>
      <c r="H15" s="109"/>
      <c r="I15" s="69" t="s">
        <v>56</v>
      </c>
      <c r="J15" s="69" t="s">
        <v>102</v>
      </c>
      <c r="K15" s="35"/>
    </row>
    <row r="16" spans="1:139" ht="140.25" customHeight="1" x14ac:dyDescent="0.2">
      <c r="A16" s="513"/>
      <c r="B16" s="514"/>
      <c r="C16" s="561"/>
      <c r="D16" s="73" t="s">
        <v>55</v>
      </c>
      <c r="E16" s="73" t="s">
        <v>425</v>
      </c>
      <c r="F16" s="90" t="s">
        <v>583</v>
      </c>
      <c r="G16" s="75" t="s">
        <v>432</v>
      </c>
      <c r="H16" s="110"/>
      <c r="I16" s="69" t="s">
        <v>421</v>
      </c>
      <c r="J16" s="71" t="s">
        <v>55</v>
      </c>
      <c r="K16" s="35" t="s">
        <v>474</v>
      </c>
      <c r="L16" s="38"/>
    </row>
    <row r="17" spans="1:139" s="47" customFormat="1" ht="126" customHeight="1" x14ac:dyDescent="0.2">
      <c r="A17" s="513"/>
      <c r="B17" s="514"/>
      <c r="C17" s="561"/>
      <c r="D17" s="76" t="s">
        <v>106</v>
      </c>
      <c r="E17" s="76" t="s">
        <v>87</v>
      </c>
      <c r="F17" s="90" t="s">
        <v>583</v>
      </c>
      <c r="G17" s="75" t="s">
        <v>89</v>
      </c>
      <c r="H17" s="110"/>
      <c r="I17" s="69" t="s">
        <v>421</v>
      </c>
      <c r="J17" s="71" t="s">
        <v>91</v>
      </c>
      <c r="K17" s="35" t="s">
        <v>474</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x14ac:dyDescent="0.2">
      <c r="A18" s="513"/>
      <c r="B18" s="514"/>
      <c r="C18" s="561"/>
      <c r="D18" s="76" t="s">
        <v>92</v>
      </c>
      <c r="E18" s="73" t="s">
        <v>107</v>
      </c>
      <c r="F18" s="98" t="s">
        <v>583</v>
      </c>
      <c r="G18" s="75" t="s">
        <v>89</v>
      </c>
      <c r="H18" s="110"/>
      <c r="I18" s="69" t="s">
        <v>421</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508"/>
      <c r="B19" s="515"/>
      <c r="C19" s="561"/>
      <c r="D19" s="78" t="s">
        <v>429</v>
      </c>
      <c r="E19" s="78"/>
      <c r="F19" s="73" t="s">
        <v>95</v>
      </c>
      <c r="G19" s="73" t="s">
        <v>96</v>
      </c>
      <c r="H19" s="112"/>
      <c r="I19" s="70" t="s">
        <v>94</v>
      </c>
      <c r="J19" s="70" t="s">
        <v>55</v>
      </c>
      <c r="K19" s="35" t="s">
        <v>474</v>
      </c>
    </row>
    <row r="20" spans="1:139" ht="45" x14ac:dyDescent="0.2">
      <c r="A20" s="516">
        <v>2</v>
      </c>
      <c r="B20" s="517" t="s">
        <v>109</v>
      </c>
      <c r="C20" s="502" t="s">
        <v>554</v>
      </c>
      <c r="D20" s="73" t="s">
        <v>52</v>
      </c>
      <c r="E20" s="73" t="s">
        <v>53</v>
      </c>
      <c r="F20" s="95" t="s">
        <v>54</v>
      </c>
      <c r="G20" s="79"/>
      <c r="H20" s="113"/>
      <c r="I20" s="65" t="s">
        <v>421</v>
      </c>
      <c r="J20" s="65" t="s">
        <v>578</v>
      </c>
      <c r="K20" s="54"/>
    </row>
    <row r="21" spans="1:139" ht="45" x14ac:dyDescent="0.2">
      <c r="A21" s="516"/>
      <c r="B21" s="517"/>
      <c r="C21" s="550"/>
      <c r="D21" s="73" t="s">
        <v>56</v>
      </c>
      <c r="E21" s="73" t="s">
        <v>57</v>
      </c>
      <c r="F21" s="45" t="s">
        <v>112</v>
      </c>
      <c r="G21" s="61" t="s">
        <v>101</v>
      </c>
      <c r="H21" s="114"/>
      <c r="I21" s="71" t="s">
        <v>56</v>
      </c>
      <c r="J21" s="55" t="s">
        <v>102</v>
      </c>
      <c r="K21" s="54"/>
    </row>
    <row r="22" spans="1:139" ht="75" x14ac:dyDescent="0.2">
      <c r="A22" s="516"/>
      <c r="B22" s="517"/>
      <c r="C22" s="550"/>
      <c r="D22" s="73" t="s">
        <v>55</v>
      </c>
      <c r="E22" s="73" t="s">
        <v>425</v>
      </c>
      <c r="F22" s="74" t="s">
        <v>554</v>
      </c>
      <c r="G22" s="75" t="s">
        <v>432</v>
      </c>
      <c r="H22" s="110"/>
      <c r="I22" s="69" t="s">
        <v>421</v>
      </c>
      <c r="J22" s="69" t="s">
        <v>55</v>
      </c>
      <c r="K22" s="35" t="s">
        <v>474</v>
      </c>
    </row>
    <row r="23" spans="1:139" s="47" customFormat="1" ht="75" x14ac:dyDescent="0.2">
      <c r="A23" s="516"/>
      <c r="B23" s="517"/>
      <c r="C23" s="550"/>
      <c r="D23" s="61" t="s">
        <v>114</v>
      </c>
      <c r="E23" s="61" t="s">
        <v>87</v>
      </c>
      <c r="F23" s="74" t="s">
        <v>554</v>
      </c>
      <c r="G23" s="75" t="s">
        <v>89</v>
      </c>
      <c r="H23" s="110"/>
      <c r="I23" s="69" t="s">
        <v>421</v>
      </c>
      <c r="J23" s="71" t="s">
        <v>91</v>
      </c>
      <c r="K23" s="35" t="s">
        <v>474</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516"/>
      <c r="B24" s="517"/>
      <c r="C24" s="550"/>
      <c r="D24" s="86" t="s">
        <v>92</v>
      </c>
      <c r="E24" s="86" t="s">
        <v>107</v>
      </c>
      <c r="F24" s="72" t="s">
        <v>554</v>
      </c>
      <c r="G24" s="87" t="s">
        <v>89</v>
      </c>
      <c r="H24" s="115"/>
      <c r="I24" s="69" t="s">
        <v>421</v>
      </c>
      <c r="J24" s="71" t="s">
        <v>55</v>
      </c>
      <c r="K24" s="35" t="s">
        <v>474</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516"/>
      <c r="B25" s="517"/>
      <c r="C25" s="551"/>
      <c r="D25" s="76" t="s">
        <v>94</v>
      </c>
      <c r="E25" s="76"/>
      <c r="F25" s="73" t="s">
        <v>95</v>
      </c>
      <c r="G25" s="73" t="s">
        <v>96</v>
      </c>
      <c r="H25" s="116"/>
      <c r="I25" s="84" t="s">
        <v>94</v>
      </c>
      <c r="J25" s="71" t="s">
        <v>55</v>
      </c>
      <c r="K25" s="55" t="s">
        <v>474</v>
      </c>
    </row>
    <row r="26" spans="1:139" ht="90" x14ac:dyDescent="0.2">
      <c r="A26" s="521">
        <v>2.1</v>
      </c>
      <c r="B26" s="524" t="s">
        <v>116</v>
      </c>
      <c r="C26" s="527" t="s">
        <v>117</v>
      </c>
      <c r="D26" s="76" t="s">
        <v>555</v>
      </c>
      <c r="E26" s="76" t="s">
        <v>556</v>
      </c>
      <c r="F26" s="74" t="s">
        <v>531</v>
      </c>
      <c r="G26" s="74"/>
      <c r="H26" s="117"/>
      <c r="I26" s="85" t="s">
        <v>52</v>
      </c>
      <c r="J26" s="37" t="s">
        <v>584</v>
      </c>
      <c r="K26" s="35"/>
    </row>
    <row r="27" spans="1:139" ht="75" x14ac:dyDescent="0.2">
      <c r="A27" s="522"/>
      <c r="B27" s="525"/>
      <c r="C27" s="528"/>
      <c r="D27" s="73" t="s">
        <v>55</v>
      </c>
      <c r="E27" s="73" t="s">
        <v>425</v>
      </c>
      <c r="F27" s="74" t="s">
        <v>554</v>
      </c>
      <c r="G27" s="75" t="s">
        <v>432</v>
      </c>
      <c r="H27" s="110"/>
      <c r="I27" s="69" t="s">
        <v>421</v>
      </c>
      <c r="J27" s="65" t="s">
        <v>558</v>
      </c>
      <c r="K27" s="35"/>
    </row>
    <row r="28" spans="1:139" ht="75" x14ac:dyDescent="0.2">
      <c r="A28" s="522"/>
      <c r="B28" s="525"/>
      <c r="C28" s="528"/>
      <c r="D28" s="61" t="s">
        <v>114</v>
      </c>
      <c r="E28" s="61" t="s">
        <v>87</v>
      </c>
      <c r="F28" s="74" t="s">
        <v>554</v>
      </c>
      <c r="G28" s="75" t="s">
        <v>89</v>
      </c>
      <c r="H28" s="110"/>
      <c r="I28" s="69" t="s">
        <v>421</v>
      </c>
      <c r="J28" s="68" t="s">
        <v>558</v>
      </c>
      <c r="K28" s="35"/>
    </row>
    <row r="29" spans="1:139" ht="75" x14ac:dyDescent="0.2">
      <c r="A29" s="522"/>
      <c r="B29" s="525"/>
      <c r="C29" s="528"/>
      <c r="D29" s="86" t="s">
        <v>92</v>
      </c>
      <c r="E29" s="86" t="s">
        <v>107</v>
      </c>
      <c r="F29" s="72" t="s">
        <v>554</v>
      </c>
      <c r="G29" s="87" t="s">
        <v>89</v>
      </c>
      <c r="H29" s="115"/>
      <c r="I29" s="69" t="s">
        <v>421</v>
      </c>
      <c r="J29" s="68" t="s">
        <v>558</v>
      </c>
      <c r="K29" s="35"/>
    </row>
    <row r="30" spans="1:139" ht="30" x14ac:dyDescent="0.2">
      <c r="A30" s="523"/>
      <c r="B30" s="526"/>
      <c r="C30" s="529"/>
      <c r="D30" s="76" t="s">
        <v>94</v>
      </c>
      <c r="E30" s="76"/>
      <c r="F30" s="73" t="s">
        <v>95</v>
      </c>
      <c r="G30" s="73" t="s">
        <v>96</v>
      </c>
      <c r="H30" s="116"/>
      <c r="I30" s="84" t="s">
        <v>94</v>
      </c>
      <c r="J30" s="68" t="s">
        <v>558</v>
      </c>
      <c r="K30" s="55"/>
    </row>
    <row r="31" spans="1:139" ht="158.25" customHeight="1" x14ac:dyDescent="0.2">
      <c r="A31" s="60">
        <v>3</v>
      </c>
      <c r="B31" s="79" t="s">
        <v>557</v>
      </c>
      <c r="C31" s="61" t="s">
        <v>437</v>
      </c>
      <c r="D31" s="88"/>
      <c r="E31" s="88"/>
      <c r="F31" s="88"/>
      <c r="G31" s="88"/>
      <c r="H31" s="118"/>
      <c r="I31" s="68" t="s">
        <v>558</v>
      </c>
      <c r="J31" s="81" t="s">
        <v>558</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F4C3080E-55C9-4ABE-B0CD-E6276EC6EDFB}"/>
  </dataValidation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0B0D-393A-4426-8691-F523C5F5BA52}">
  <dimension ref="A1:C14"/>
  <sheetViews>
    <sheetView showGridLines="0" workbookViewId="0">
      <selection activeCell="D25" sqref="D25"/>
    </sheetView>
  </sheetViews>
  <sheetFormatPr baseColWidth="10" defaultColWidth="8.83203125" defaultRowHeight="15" x14ac:dyDescent="0.2"/>
  <cols>
    <col min="1" max="1" width="9.1640625" style="121"/>
    <col min="2" max="2" width="20.83203125" customWidth="1"/>
    <col min="3" max="3" width="42.33203125" customWidth="1"/>
  </cols>
  <sheetData>
    <row r="1" spans="1:3" s="129" customFormat="1" ht="21.75" customHeight="1" x14ac:dyDescent="0.25">
      <c r="A1" s="130" t="s">
        <v>320</v>
      </c>
      <c r="B1" s="130" t="s">
        <v>398</v>
      </c>
      <c r="C1" s="130" t="s">
        <v>353</v>
      </c>
    </row>
    <row r="2" spans="1:3" x14ac:dyDescent="0.2">
      <c r="A2" s="125">
        <v>1</v>
      </c>
      <c r="B2" s="122" t="s">
        <v>565</v>
      </c>
      <c r="C2" s="122" t="s">
        <v>566</v>
      </c>
    </row>
    <row r="3" spans="1:3" x14ac:dyDescent="0.2">
      <c r="A3" s="125">
        <v>2</v>
      </c>
      <c r="B3" s="122" t="s">
        <v>568</v>
      </c>
      <c r="C3" s="122" t="s">
        <v>569</v>
      </c>
    </row>
    <row r="4" spans="1:3" x14ac:dyDescent="0.2">
      <c r="A4" s="125">
        <v>3</v>
      </c>
      <c r="B4" s="122" t="s">
        <v>570</v>
      </c>
      <c r="C4" s="122" t="s">
        <v>571</v>
      </c>
    </row>
    <row r="5" spans="1:3" x14ac:dyDescent="0.2">
      <c r="A5" s="126">
        <v>4</v>
      </c>
      <c r="B5" s="123" t="s">
        <v>572</v>
      </c>
      <c r="C5" s="123" t="s">
        <v>573</v>
      </c>
    </row>
    <row r="6" spans="1:3" x14ac:dyDescent="0.2">
      <c r="A6" s="126">
        <v>5</v>
      </c>
      <c r="B6" s="123" t="s">
        <v>575</v>
      </c>
      <c r="C6" s="123" t="s">
        <v>576</v>
      </c>
    </row>
    <row r="7" spans="1:3" x14ac:dyDescent="0.2">
      <c r="A7" s="126">
        <v>6</v>
      </c>
      <c r="B7" s="123" t="s">
        <v>578</v>
      </c>
      <c r="C7" s="123" t="s">
        <v>579</v>
      </c>
    </row>
    <row r="8" spans="1:3" x14ac:dyDescent="0.2">
      <c r="A8" s="127">
        <v>7</v>
      </c>
      <c r="B8" s="124" t="s">
        <v>75</v>
      </c>
      <c r="C8" s="124" t="s">
        <v>402</v>
      </c>
    </row>
    <row r="9" spans="1:3" x14ac:dyDescent="0.2">
      <c r="A9" s="127">
        <v>8</v>
      </c>
      <c r="B9" s="124" t="s">
        <v>55</v>
      </c>
      <c r="C9" s="124" t="s">
        <v>541</v>
      </c>
    </row>
    <row r="10" spans="1:3" x14ac:dyDescent="0.2">
      <c r="A10" s="127">
        <v>9</v>
      </c>
      <c r="B10" s="124" t="s">
        <v>67</v>
      </c>
      <c r="C10" s="124" t="s">
        <v>427</v>
      </c>
    </row>
    <row r="11" spans="1:3" x14ac:dyDescent="0.2">
      <c r="A11" s="127">
        <v>10</v>
      </c>
      <c r="B11" s="124" t="s">
        <v>91</v>
      </c>
      <c r="C11" s="124" t="s">
        <v>114</v>
      </c>
    </row>
    <row r="12" spans="1:3" x14ac:dyDescent="0.2">
      <c r="A12" s="127">
        <v>11</v>
      </c>
      <c r="B12" s="124" t="s">
        <v>71</v>
      </c>
      <c r="C12" s="124" t="s">
        <v>68</v>
      </c>
    </row>
    <row r="13" spans="1:3" x14ac:dyDescent="0.2">
      <c r="A13" s="128">
        <v>12</v>
      </c>
      <c r="B13" s="120" t="s">
        <v>60</v>
      </c>
      <c r="C13" s="120" t="s">
        <v>542</v>
      </c>
    </row>
    <row r="14" spans="1:3" x14ac:dyDescent="0.2">
      <c r="A14" s="128">
        <v>13</v>
      </c>
      <c r="B14" s="120" t="s">
        <v>102</v>
      </c>
      <c r="C14" s="120" t="s">
        <v>56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8EDD-6442-41B5-9565-D949ECDDA5BC}">
  <dimension ref="A1:EH420"/>
  <sheetViews>
    <sheetView showGridLines="0" zoomScale="75" zoomScaleNormal="100" workbookViewId="0">
      <pane ySplit="4" topLeftCell="A21" activePane="bottomLeft" state="frozen"/>
      <selection pane="bottomLeft" activeCell="F21" sqref="F21"/>
    </sheetView>
  </sheetViews>
  <sheetFormatPr baseColWidth="10" defaultColWidth="8.83203125" defaultRowHeight="14" x14ac:dyDescent="0.2"/>
  <cols>
    <col min="1" max="1" width="7" style="62" customWidth="1"/>
    <col min="2" max="2" width="19.83203125" style="36" customWidth="1"/>
    <col min="3" max="3" width="80.5" style="59" customWidth="1"/>
    <col min="4" max="4" width="19.33203125" style="59" customWidth="1"/>
    <col min="5" max="5" width="20.6640625" style="59" customWidth="1"/>
    <col min="6" max="6" width="78.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x14ac:dyDescent="0.2">
      <c r="A1" s="559"/>
      <c r="B1" s="559"/>
      <c r="C1" s="559"/>
      <c r="D1" s="559"/>
      <c r="E1" s="559"/>
      <c r="F1" s="559"/>
      <c r="G1" s="559"/>
      <c r="H1" s="24"/>
      <c r="I1" s="25"/>
      <c r="J1" s="25"/>
    </row>
    <row r="2" spans="1:138" s="31" customFormat="1" ht="21" customHeight="1" x14ac:dyDescent="0.2">
      <c r="A2" s="560" t="s">
        <v>585</v>
      </c>
      <c r="B2" s="560"/>
      <c r="C2" s="560"/>
      <c r="D2" s="560"/>
      <c r="E2" s="560"/>
      <c r="F2" s="560"/>
      <c r="G2" s="560"/>
      <c r="H2" s="24"/>
      <c r="I2" s="25"/>
      <c r="J2" s="25"/>
    </row>
    <row r="3" spans="1:138" s="31" customFormat="1" ht="9.75" customHeight="1" x14ac:dyDescent="0.2">
      <c r="A3" s="64"/>
      <c r="C3" s="30"/>
      <c r="D3" s="30"/>
      <c r="E3" s="30"/>
      <c r="F3" s="24"/>
      <c r="G3" s="24"/>
      <c r="H3" s="24"/>
      <c r="I3" s="25"/>
      <c r="J3" s="25"/>
    </row>
    <row r="4" spans="1:138" s="29" customFormat="1" ht="30" x14ac:dyDescent="0.2">
      <c r="A4" s="26" t="s">
        <v>39</v>
      </c>
      <c r="B4" s="26" t="s">
        <v>40</v>
      </c>
      <c r="C4" s="27" t="s">
        <v>41</v>
      </c>
      <c r="D4" s="27" t="s">
        <v>42</v>
      </c>
      <c r="E4" s="27" t="s">
        <v>43</v>
      </c>
      <c r="F4" s="27" t="s">
        <v>44</v>
      </c>
      <c r="G4" s="27" t="s">
        <v>5</v>
      </c>
      <c r="H4" s="89" t="s">
        <v>46</v>
      </c>
      <c r="I4" s="89" t="s">
        <v>398</v>
      </c>
      <c r="J4" s="89" t="s">
        <v>551</v>
      </c>
    </row>
    <row r="5" spans="1:138" ht="72.5" customHeight="1" x14ac:dyDescent="0.2">
      <c r="A5" s="508">
        <v>1</v>
      </c>
      <c r="B5" s="444" t="s">
        <v>545</v>
      </c>
      <c r="C5" s="451" t="s">
        <v>586</v>
      </c>
      <c r="D5" s="73" t="s">
        <v>52</v>
      </c>
      <c r="E5" s="73" t="s">
        <v>53</v>
      </c>
      <c r="F5" s="63" t="s">
        <v>54</v>
      </c>
      <c r="G5" s="74"/>
      <c r="H5" s="65" t="s">
        <v>421</v>
      </c>
      <c r="I5" s="68" t="s">
        <v>55</v>
      </c>
      <c r="J5" s="82" t="s">
        <v>474</v>
      </c>
    </row>
    <row r="6" spans="1:138" ht="72.5" customHeight="1" x14ac:dyDescent="0.2">
      <c r="A6" s="509"/>
      <c r="B6" s="445"/>
      <c r="C6" s="452"/>
      <c r="D6" s="73" t="s">
        <v>56</v>
      </c>
      <c r="E6" s="73" t="s">
        <v>57</v>
      </c>
      <c r="F6" s="74" t="s">
        <v>58</v>
      </c>
      <c r="G6" s="74"/>
      <c r="H6" s="69" t="s">
        <v>424</v>
      </c>
      <c r="I6" s="69" t="s">
        <v>60</v>
      </c>
      <c r="J6" s="35"/>
    </row>
    <row r="7" spans="1:138" ht="60" x14ac:dyDescent="0.2">
      <c r="A7" s="509"/>
      <c r="B7" s="445"/>
      <c r="C7" s="452"/>
      <c r="D7" s="73" t="s">
        <v>55</v>
      </c>
      <c r="E7" s="73" t="s">
        <v>425</v>
      </c>
      <c r="F7" s="74" t="s">
        <v>58</v>
      </c>
      <c r="G7" s="74"/>
      <c r="H7" s="69" t="s">
        <v>424</v>
      </c>
      <c r="I7" s="69" t="s">
        <v>55</v>
      </c>
      <c r="J7" s="35"/>
    </row>
    <row r="8" spans="1:138" ht="210" x14ac:dyDescent="0.2">
      <c r="A8" s="509"/>
      <c r="B8" s="445"/>
      <c r="C8" s="452"/>
      <c r="D8" s="73" t="s">
        <v>63</v>
      </c>
      <c r="E8" s="73" t="s">
        <v>64</v>
      </c>
      <c r="F8" s="74" t="s">
        <v>65</v>
      </c>
      <c r="G8" s="74"/>
      <c r="H8" s="69" t="s">
        <v>427</v>
      </c>
      <c r="I8" s="69" t="s">
        <v>67</v>
      </c>
      <c r="J8" s="35"/>
      <c r="K8" s="38"/>
    </row>
    <row r="9" spans="1:138" ht="150" x14ac:dyDescent="0.2">
      <c r="A9" s="509"/>
      <c r="B9" s="445"/>
      <c r="C9" s="452"/>
      <c r="D9" s="73" t="s">
        <v>68</v>
      </c>
      <c r="E9" s="73" t="s">
        <v>69</v>
      </c>
      <c r="F9" s="74" t="s">
        <v>65</v>
      </c>
      <c r="G9" s="74"/>
      <c r="H9" s="69" t="s">
        <v>427</v>
      </c>
      <c r="I9" s="69" t="s">
        <v>71</v>
      </c>
      <c r="J9" s="35"/>
    </row>
    <row r="10" spans="1:138" ht="60" x14ac:dyDescent="0.2">
      <c r="A10" s="509"/>
      <c r="B10" s="445"/>
      <c r="C10" s="452"/>
      <c r="D10" s="73" t="s">
        <v>72</v>
      </c>
      <c r="E10" s="73" t="s">
        <v>73</v>
      </c>
      <c r="F10" s="74" t="s">
        <v>58</v>
      </c>
      <c r="G10" s="39"/>
      <c r="H10" s="69" t="s">
        <v>424</v>
      </c>
      <c r="I10" s="69" t="s">
        <v>75</v>
      </c>
      <c r="J10" s="35"/>
    </row>
    <row r="11" spans="1:138" ht="409.6" x14ac:dyDescent="0.2">
      <c r="A11" s="509"/>
      <c r="B11" s="445"/>
      <c r="C11" s="452"/>
      <c r="D11" s="73" t="s">
        <v>86</v>
      </c>
      <c r="E11" s="73" t="s">
        <v>87</v>
      </c>
      <c r="F11" s="75" t="s">
        <v>586</v>
      </c>
      <c r="G11" s="75" t="s">
        <v>89</v>
      </c>
      <c r="H11" s="69" t="s">
        <v>421</v>
      </c>
      <c r="I11" s="70" t="s">
        <v>91</v>
      </c>
      <c r="J11" s="35" t="s">
        <v>474</v>
      </c>
    </row>
    <row r="12" spans="1:138" s="42" customFormat="1" ht="347.25" customHeight="1" x14ac:dyDescent="0.2">
      <c r="A12" s="509"/>
      <c r="B12" s="445"/>
      <c r="C12" s="452"/>
      <c r="D12" s="73" t="s">
        <v>92</v>
      </c>
      <c r="E12" s="73" t="s">
        <v>93</v>
      </c>
      <c r="F12" s="75" t="s">
        <v>586</v>
      </c>
      <c r="G12" s="75" t="s">
        <v>89</v>
      </c>
      <c r="H12" s="69" t="s">
        <v>428</v>
      </c>
      <c r="I12" s="71"/>
      <c r="J12" s="35" t="s">
        <v>474</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x14ac:dyDescent="0.2">
      <c r="A13" s="509"/>
      <c r="B13" s="445"/>
      <c r="C13" s="452"/>
      <c r="D13" s="73" t="s">
        <v>429</v>
      </c>
      <c r="E13" s="73"/>
      <c r="F13" s="73" t="s">
        <v>95</v>
      </c>
      <c r="G13" s="73" t="s">
        <v>96</v>
      </c>
      <c r="H13" s="69" t="s">
        <v>94</v>
      </c>
      <c r="I13" s="69"/>
      <c r="J13" s="35" t="s">
        <v>474</v>
      </c>
    </row>
    <row r="14" spans="1:138" ht="45" x14ac:dyDescent="0.2">
      <c r="A14" s="513">
        <v>1.1000000000000001</v>
      </c>
      <c r="B14" s="514" t="s">
        <v>98</v>
      </c>
      <c r="C14" s="451" t="s">
        <v>587</v>
      </c>
      <c r="D14" s="73" t="s">
        <v>52</v>
      </c>
      <c r="E14" s="73" t="s">
        <v>53</v>
      </c>
      <c r="F14" s="63" t="s">
        <v>548</v>
      </c>
      <c r="G14" s="74"/>
      <c r="H14" s="65" t="s">
        <v>421</v>
      </c>
      <c r="I14" s="68" t="s">
        <v>55</v>
      </c>
      <c r="J14" s="82" t="s">
        <v>474</v>
      </c>
    </row>
    <row r="15" spans="1:138" ht="40.5" customHeight="1" x14ac:dyDescent="0.2">
      <c r="A15" s="513"/>
      <c r="B15" s="514"/>
      <c r="C15" s="558"/>
      <c r="D15" s="73" t="s">
        <v>56</v>
      </c>
      <c r="E15" s="73" t="s">
        <v>57</v>
      </c>
      <c r="F15" s="45" t="s">
        <v>100</v>
      </c>
      <c r="G15" s="39" t="s">
        <v>101</v>
      </c>
      <c r="H15" s="69" t="s">
        <v>56</v>
      </c>
      <c r="I15" s="69" t="s">
        <v>102</v>
      </c>
      <c r="J15" s="35"/>
    </row>
    <row r="16" spans="1:138" ht="140.25" customHeight="1" x14ac:dyDescent="0.2">
      <c r="A16" s="513"/>
      <c r="B16" s="514"/>
      <c r="C16" s="558"/>
      <c r="D16" s="73" t="s">
        <v>55</v>
      </c>
      <c r="E16" s="73" t="s">
        <v>425</v>
      </c>
      <c r="F16" s="75" t="s">
        <v>587</v>
      </c>
      <c r="G16" s="75" t="s">
        <v>432</v>
      </c>
      <c r="H16" s="69" t="s">
        <v>421</v>
      </c>
      <c r="I16" s="71" t="s">
        <v>55</v>
      </c>
      <c r="J16" s="35" t="s">
        <v>474</v>
      </c>
      <c r="K16" s="38"/>
    </row>
    <row r="17" spans="1:138" s="47" customFormat="1" ht="126" customHeight="1" x14ac:dyDescent="0.2">
      <c r="A17" s="513"/>
      <c r="B17" s="514"/>
      <c r="C17" s="558"/>
      <c r="D17" s="76" t="s">
        <v>106</v>
      </c>
      <c r="E17" s="76" t="s">
        <v>87</v>
      </c>
      <c r="F17" s="75" t="s">
        <v>587</v>
      </c>
      <c r="G17" s="75" t="s">
        <v>89</v>
      </c>
      <c r="H17" s="69" t="s">
        <v>421</v>
      </c>
      <c r="I17" s="71" t="s">
        <v>91</v>
      </c>
      <c r="J17" s="35" t="s">
        <v>474</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513"/>
      <c r="B18" s="514"/>
      <c r="C18" s="558"/>
      <c r="D18" s="76" t="s">
        <v>92</v>
      </c>
      <c r="E18" s="73" t="s">
        <v>107</v>
      </c>
      <c r="F18" s="77" t="s">
        <v>587</v>
      </c>
      <c r="G18" s="75" t="s">
        <v>89</v>
      </c>
      <c r="H18" s="69" t="s">
        <v>421</v>
      </c>
      <c r="I18" s="71"/>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508"/>
      <c r="B19" s="515"/>
      <c r="C19" s="558"/>
      <c r="D19" s="78" t="s">
        <v>429</v>
      </c>
      <c r="E19" s="78"/>
      <c r="F19" s="73" t="s">
        <v>95</v>
      </c>
      <c r="G19" s="73" t="s">
        <v>96</v>
      </c>
      <c r="H19" s="70" t="s">
        <v>94</v>
      </c>
      <c r="I19" s="70"/>
      <c r="J19" s="35" t="s">
        <v>474</v>
      </c>
    </row>
    <row r="20" spans="1:138" ht="45" x14ac:dyDescent="0.2">
      <c r="A20" s="516">
        <v>2</v>
      </c>
      <c r="B20" s="517" t="s">
        <v>588</v>
      </c>
      <c r="C20" s="502" t="s">
        <v>589</v>
      </c>
      <c r="D20" s="73" t="s">
        <v>52</v>
      </c>
      <c r="E20" s="73" t="s">
        <v>53</v>
      </c>
      <c r="F20" s="73"/>
      <c r="G20" s="79" t="s">
        <v>531</v>
      </c>
      <c r="H20" s="71" t="s">
        <v>52</v>
      </c>
      <c r="I20" s="55" t="s">
        <v>565</v>
      </c>
      <c r="J20" s="54"/>
    </row>
    <row r="21" spans="1:138" ht="45" x14ac:dyDescent="0.2">
      <c r="A21" s="516"/>
      <c r="B21" s="517"/>
      <c r="C21" s="550"/>
      <c r="D21" s="73" t="s">
        <v>56</v>
      </c>
      <c r="E21" s="73" t="s">
        <v>57</v>
      </c>
      <c r="F21" s="45" t="s">
        <v>112</v>
      </c>
      <c r="G21" s="61" t="s">
        <v>101</v>
      </c>
      <c r="H21" s="71" t="s">
        <v>56</v>
      </c>
      <c r="I21" s="55" t="s">
        <v>102</v>
      </c>
      <c r="J21" s="54"/>
    </row>
    <row r="22" spans="1:138" ht="165" x14ac:dyDescent="0.2">
      <c r="A22" s="516"/>
      <c r="B22" s="517"/>
      <c r="C22" s="550"/>
      <c r="D22" s="73" t="s">
        <v>55</v>
      </c>
      <c r="E22" s="73" t="s">
        <v>425</v>
      </c>
      <c r="F22" s="74" t="s">
        <v>589</v>
      </c>
      <c r="G22" s="75" t="s">
        <v>432</v>
      </c>
      <c r="H22" s="69" t="s">
        <v>421</v>
      </c>
      <c r="I22" s="69" t="s">
        <v>55</v>
      </c>
      <c r="J22" s="35" t="s">
        <v>474</v>
      </c>
    </row>
    <row r="23" spans="1:138" s="47" customFormat="1" ht="165" x14ac:dyDescent="0.2">
      <c r="A23" s="516"/>
      <c r="B23" s="517"/>
      <c r="C23" s="550"/>
      <c r="D23" s="61" t="s">
        <v>114</v>
      </c>
      <c r="E23" s="61" t="s">
        <v>87</v>
      </c>
      <c r="F23" s="74" t="s">
        <v>589</v>
      </c>
      <c r="G23" s="75" t="s">
        <v>89</v>
      </c>
      <c r="H23" s="69" t="s">
        <v>421</v>
      </c>
      <c r="I23" s="71" t="s">
        <v>91</v>
      </c>
      <c r="J23" s="35" t="s">
        <v>474</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165" x14ac:dyDescent="0.2">
      <c r="A24" s="516"/>
      <c r="B24" s="517"/>
      <c r="C24" s="550"/>
      <c r="D24" s="86" t="s">
        <v>92</v>
      </c>
      <c r="E24" s="86" t="s">
        <v>107</v>
      </c>
      <c r="F24" s="72" t="s">
        <v>589</v>
      </c>
      <c r="G24" s="87" t="s">
        <v>89</v>
      </c>
      <c r="H24" s="69" t="s">
        <v>421</v>
      </c>
      <c r="I24" s="71"/>
      <c r="J24" s="35" t="s">
        <v>474</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516"/>
      <c r="B25" s="517"/>
      <c r="C25" s="551"/>
      <c r="D25" s="76" t="s">
        <v>94</v>
      </c>
      <c r="E25" s="76"/>
      <c r="F25" s="73" t="s">
        <v>95</v>
      </c>
      <c r="G25" s="73" t="s">
        <v>96</v>
      </c>
      <c r="H25" s="84" t="s">
        <v>94</v>
      </c>
      <c r="I25" s="71"/>
      <c r="J25" s="55" t="s">
        <v>474</v>
      </c>
    </row>
    <row r="26" spans="1:138" ht="90" x14ac:dyDescent="0.2">
      <c r="A26" s="547">
        <v>2.1</v>
      </c>
      <c r="B26" s="544" t="s">
        <v>116</v>
      </c>
      <c r="C26" s="541" t="s">
        <v>117</v>
      </c>
      <c r="D26" s="83" t="s">
        <v>555</v>
      </c>
      <c r="E26" s="83" t="s">
        <v>556</v>
      </c>
      <c r="F26" s="37"/>
      <c r="G26" s="63" t="s">
        <v>531</v>
      </c>
      <c r="H26" s="85" t="s">
        <v>52</v>
      </c>
      <c r="I26" s="65" t="s">
        <v>565</v>
      </c>
      <c r="J26" s="82"/>
    </row>
    <row r="27" spans="1:138" ht="165" x14ac:dyDescent="0.2">
      <c r="A27" s="548"/>
      <c r="B27" s="545"/>
      <c r="C27" s="542"/>
      <c r="D27" s="37" t="s">
        <v>55</v>
      </c>
      <c r="E27" s="37" t="s">
        <v>425</v>
      </c>
      <c r="F27" s="63" t="s">
        <v>589</v>
      </c>
      <c r="G27" s="90" t="s">
        <v>432</v>
      </c>
      <c r="H27" s="65" t="s">
        <v>421</v>
      </c>
      <c r="I27" s="65" t="s">
        <v>55</v>
      </c>
      <c r="J27" s="82" t="s">
        <v>474</v>
      </c>
    </row>
    <row r="28" spans="1:138" ht="165" x14ac:dyDescent="0.2">
      <c r="A28" s="548"/>
      <c r="B28" s="545"/>
      <c r="C28" s="542"/>
      <c r="D28" s="80" t="s">
        <v>114</v>
      </c>
      <c r="E28" s="80" t="s">
        <v>87</v>
      </c>
      <c r="F28" s="63" t="s">
        <v>589</v>
      </c>
      <c r="G28" s="90" t="s">
        <v>89</v>
      </c>
      <c r="H28" s="65" t="s">
        <v>421</v>
      </c>
      <c r="I28" s="68" t="s">
        <v>91</v>
      </c>
      <c r="J28" s="82" t="s">
        <v>474</v>
      </c>
    </row>
    <row r="29" spans="1:138" ht="165" x14ac:dyDescent="0.2">
      <c r="A29" s="548"/>
      <c r="B29" s="545"/>
      <c r="C29" s="542"/>
      <c r="D29" s="91" t="s">
        <v>92</v>
      </c>
      <c r="E29" s="91" t="s">
        <v>107</v>
      </c>
      <c r="F29" s="92" t="s">
        <v>589</v>
      </c>
      <c r="G29" s="93" t="s">
        <v>89</v>
      </c>
      <c r="H29" s="65" t="s">
        <v>421</v>
      </c>
      <c r="I29" s="68"/>
      <c r="J29" s="82" t="s">
        <v>474</v>
      </c>
    </row>
    <row r="30" spans="1:138" ht="30" x14ac:dyDescent="0.2">
      <c r="A30" s="549"/>
      <c r="B30" s="546"/>
      <c r="C30" s="543"/>
      <c r="D30" s="83" t="s">
        <v>94</v>
      </c>
      <c r="E30" s="83"/>
      <c r="F30" s="37" t="s">
        <v>95</v>
      </c>
      <c r="G30" s="37" t="s">
        <v>96</v>
      </c>
      <c r="H30" s="94" t="s">
        <v>94</v>
      </c>
      <c r="I30" s="68"/>
      <c r="J30" s="81" t="s">
        <v>474</v>
      </c>
    </row>
    <row r="31" spans="1:138" ht="158.25" customHeight="1" x14ac:dyDescent="0.2">
      <c r="A31" s="60">
        <v>3</v>
      </c>
      <c r="B31" s="79" t="s">
        <v>557</v>
      </c>
      <c r="C31" s="61" t="s">
        <v>437</v>
      </c>
      <c r="D31" s="88"/>
      <c r="E31" s="88"/>
      <c r="F31" s="88"/>
      <c r="G31" s="88"/>
      <c r="H31" s="71" t="s">
        <v>52</v>
      </c>
      <c r="I31" s="55" t="s">
        <v>565</v>
      </c>
      <c r="J31" s="54"/>
    </row>
    <row r="32" spans="1:138" x14ac:dyDescent="0.2">
      <c r="J32" s="57"/>
    </row>
    <row r="33" spans="10:10" x14ac:dyDescent="0.2">
      <c r="J33" s="57"/>
    </row>
    <row r="34" spans="10:10" x14ac:dyDescent="0.2">
      <c r="J34" s="57"/>
    </row>
    <row r="35" spans="10:10" x14ac:dyDescent="0.2">
      <c r="J35" s="57"/>
    </row>
    <row r="36" spans="10:10" x14ac:dyDescent="0.2">
      <c r="J36" s="57"/>
    </row>
    <row r="37" spans="10:10" x14ac:dyDescent="0.2">
      <c r="J37" s="57"/>
    </row>
    <row r="38" spans="10:10" x14ac:dyDescent="0.2">
      <c r="J38" s="57"/>
    </row>
    <row r="39" spans="10:10" x14ac:dyDescent="0.2">
      <c r="J39" s="57"/>
    </row>
    <row r="40" spans="10:10" x14ac:dyDescent="0.2">
      <c r="J40" s="57"/>
    </row>
    <row r="41" spans="10:10" x14ac:dyDescent="0.2">
      <c r="J41" s="57"/>
    </row>
    <row r="42" spans="10:10" x14ac:dyDescent="0.2">
      <c r="J42" s="57"/>
    </row>
    <row r="43" spans="10:10" x14ac:dyDescent="0.2">
      <c r="J43" s="57"/>
    </row>
    <row r="44" spans="10:10" x14ac:dyDescent="0.2">
      <c r="J44" s="57"/>
    </row>
    <row r="45" spans="10:10" x14ac:dyDescent="0.2">
      <c r="J45" s="57"/>
    </row>
    <row r="46" spans="10:10" x14ac:dyDescent="0.2">
      <c r="J46" s="57"/>
    </row>
    <row r="47" spans="10:10" x14ac:dyDescent="0.2">
      <c r="J47" s="57"/>
    </row>
    <row r="48" spans="10:10" x14ac:dyDescent="0.2">
      <c r="J48" s="57"/>
    </row>
    <row r="49" spans="10:10" x14ac:dyDescent="0.2">
      <c r="J49" s="57"/>
    </row>
    <row r="50" spans="10:10" x14ac:dyDescent="0.2">
      <c r="J50" s="57"/>
    </row>
    <row r="51" spans="10:10" x14ac:dyDescent="0.2">
      <c r="J51" s="57"/>
    </row>
    <row r="52" spans="10:10" x14ac:dyDescent="0.2">
      <c r="J52" s="57"/>
    </row>
    <row r="53" spans="10:10" x14ac:dyDescent="0.2">
      <c r="J53" s="57"/>
    </row>
    <row r="54" spans="10:10" x14ac:dyDescent="0.2">
      <c r="J54" s="57"/>
    </row>
    <row r="55" spans="10:10" x14ac:dyDescent="0.2">
      <c r="J55" s="57"/>
    </row>
    <row r="56" spans="10:10" x14ac:dyDescent="0.2">
      <c r="J56" s="57"/>
    </row>
    <row r="57" spans="10:10" x14ac:dyDescent="0.2">
      <c r="J57" s="57"/>
    </row>
    <row r="58" spans="10:10" x14ac:dyDescent="0.2">
      <c r="J58" s="57"/>
    </row>
    <row r="59" spans="10:10" x14ac:dyDescent="0.2">
      <c r="J59" s="57"/>
    </row>
    <row r="60" spans="10:10" x14ac:dyDescent="0.2">
      <c r="J60" s="57"/>
    </row>
    <row r="61" spans="10:10" x14ac:dyDescent="0.2">
      <c r="J61" s="57"/>
    </row>
    <row r="62" spans="10:10" x14ac:dyDescent="0.2">
      <c r="J62" s="57"/>
    </row>
    <row r="63" spans="10:10" x14ac:dyDescent="0.2">
      <c r="J63" s="57"/>
    </row>
    <row r="64" spans="10:10" x14ac:dyDescent="0.2">
      <c r="J64" s="57"/>
    </row>
    <row r="65" spans="10:10" x14ac:dyDescent="0.2">
      <c r="J65" s="57"/>
    </row>
    <row r="66" spans="10:10" x14ac:dyDescent="0.2">
      <c r="J66" s="57"/>
    </row>
    <row r="67" spans="10:10" x14ac:dyDescent="0.2">
      <c r="J67" s="57"/>
    </row>
    <row r="68" spans="10:10" x14ac:dyDescent="0.2">
      <c r="J68" s="57"/>
    </row>
    <row r="69" spans="10:10" x14ac:dyDescent="0.2">
      <c r="J69" s="57"/>
    </row>
    <row r="70" spans="10:10" x14ac:dyDescent="0.2">
      <c r="J70" s="57"/>
    </row>
    <row r="71" spans="10:10" x14ac:dyDescent="0.2">
      <c r="J71" s="57"/>
    </row>
    <row r="72" spans="10:10" x14ac:dyDescent="0.2">
      <c r="J72" s="57"/>
    </row>
    <row r="73" spans="10:10" x14ac:dyDescent="0.2">
      <c r="J73" s="57"/>
    </row>
    <row r="74" spans="10:10" x14ac:dyDescent="0.2">
      <c r="J74" s="57"/>
    </row>
    <row r="75" spans="10:10" x14ac:dyDescent="0.2">
      <c r="J75" s="57"/>
    </row>
    <row r="76" spans="10:10" x14ac:dyDescent="0.2">
      <c r="J76" s="57"/>
    </row>
    <row r="77" spans="10:10" x14ac:dyDescent="0.2">
      <c r="J77" s="57"/>
    </row>
    <row r="78" spans="10:10" x14ac:dyDescent="0.2">
      <c r="J78" s="57"/>
    </row>
    <row r="79" spans="10:10" x14ac:dyDescent="0.2">
      <c r="J79" s="57"/>
    </row>
    <row r="80" spans="10:10" x14ac:dyDescent="0.2">
      <c r="J80" s="57"/>
    </row>
    <row r="81" spans="10:10" x14ac:dyDescent="0.2">
      <c r="J81" s="57"/>
    </row>
    <row r="82" spans="10:10" x14ac:dyDescent="0.2">
      <c r="J82" s="57"/>
    </row>
    <row r="83" spans="10:10" x14ac:dyDescent="0.2">
      <c r="J83" s="57"/>
    </row>
    <row r="84" spans="10:10" x14ac:dyDescent="0.2">
      <c r="J84" s="57"/>
    </row>
    <row r="85" spans="10:10" x14ac:dyDescent="0.2">
      <c r="J85" s="57"/>
    </row>
    <row r="86" spans="10:10" x14ac:dyDescent="0.2">
      <c r="J86" s="57"/>
    </row>
    <row r="87" spans="10:10" x14ac:dyDescent="0.2">
      <c r="J87" s="57"/>
    </row>
    <row r="88" spans="10:10" x14ac:dyDescent="0.2">
      <c r="J88" s="57"/>
    </row>
    <row r="89" spans="10:10" x14ac:dyDescent="0.2">
      <c r="J89" s="57"/>
    </row>
    <row r="90" spans="10:10" x14ac:dyDescent="0.2">
      <c r="J90" s="57"/>
    </row>
    <row r="91" spans="10:10" x14ac:dyDescent="0.2">
      <c r="J91" s="57"/>
    </row>
    <row r="92" spans="10:10" x14ac:dyDescent="0.2">
      <c r="J92" s="57"/>
    </row>
    <row r="93" spans="10:10" x14ac:dyDescent="0.2">
      <c r="J93" s="57"/>
    </row>
    <row r="94" spans="10:10" x14ac:dyDescent="0.2">
      <c r="J94" s="57"/>
    </row>
    <row r="95" spans="10:10" x14ac:dyDescent="0.2">
      <c r="J95" s="57"/>
    </row>
    <row r="96" spans="10:10" x14ac:dyDescent="0.2">
      <c r="J96" s="57"/>
    </row>
    <row r="97" spans="10:10" x14ac:dyDescent="0.2">
      <c r="J97" s="57"/>
    </row>
    <row r="98" spans="10:10" x14ac:dyDescent="0.2">
      <c r="J98" s="57"/>
    </row>
    <row r="99" spans="10:10" x14ac:dyDescent="0.2">
      <c r="J99" s="57"/>
    </row>
    <row r="100" spans="10:10" x14ac:dyDescent="0.2">
      <c r="J100" s="57"/>
    </row>
    <row r="101" spans="10:10" x14ac:dyDescent="0.2">
      <c r="J101" s="57"/>
    </row>
    <row r="102" spans="10:10" x14ac:dyDescent="0.2">
      <c r="J102" s="57"/>
    </row>
    <row r="103" spans="10:10" x14ac:dyDescent="0.2">
      <c r="J103" s="57"/>
    </row>
    <row r="104" spans="10:10" x14ac:dyDescent="0.2">
      <c r="J104" s="57"/>
    </row>
    <row r="105" spans="10:10" x14ac:dyDescent="0.2">
      <c r="J105" s="57"/>
    </row>
    <row r="106" spans="10:10" x14ac:dyDescent="0.2">
      <c r="J106" s="57"/>
    </row>
    <row r="107" spans="10:10" x14ac:dyDescent="0.2">
      <c r="J107" s="57"/>
    </row>
    <row r="108" spans="10:10" x14ac:dyDescent="0.2">
      <c r="J108" s="57"/>
    </row>
    <row r="109" spans="10:10" x14ac:dyDescent="0.2">
      <c r="J109" s="57"/>
    </row>
    <row r="110" spans="10:10" x14ac:dyDescent="0.2">
      <c r="J110" s="57"/>
    </row>
    <row r="111" spans="10:10" x14ac:dyDescent="0.2">
      <c r="J111" s="57"/>
    </row>
    <row r="112" spans="10:10" x14ac:dyDescent="0.2">
      <c r="J112" s="57"/>
    </row>
    <row r="113" spans="10:10" x14ac:dyDescent="0.2">
      <c r="J113" s="57"/>
    </row>
    <row r="114" spans="10:10" x14ac:dyDescent="0.2">
      <c r="J114" s="57"/>
    </row>
    <row r="115" spans="10:10" x14ac:dyDescent="0.2">
      <c r="J115" s="57"/>
    </row>
    <row r="116" spans="10:10" x14ac:dyDescent="0.2">
      <c r="J116" s="57"/>
    </row>
    <row r="117" spans="10:10" x14ac:dyDescent="0.2">
      <c r="J117" s="57"/>
    </row>
    <row r="118" spans="10:10" x14ac:dyDescent="0.2">
      <c r="J118" s="57"/>
    </row>
    <row r="119" spans="10:10" x14ac:dyDescent="0.2">
      <c r="J119" s="57"/>
    </row>
    <row r="120" spans="10:10" x14ac:dyDescent="0.2">
      <c r="J120" s="57"/>
    </row>
    <row r="121" spans="10:10" x14ac:dyDescent="0.2">
      <c r="J121" s="57"/>
    </row>
    <row r="122" spans="10:10" x14ac:dyDescent="0.2">
      <c r="J122" s="57"/>
    </row>
    <row r="123" spans="10:10" x14ac:dyDescent="0.2">
      <c r="J123" s="57"/>
    </row>
    <row r="124" spans="10:10" x14ac:dyDescent="0.2">
      <c r="J124" s="57"/>
    </row>
    <row r="125" spans="10:10" x14ac:dyDescent="0.2">
      <c r="J125" s="57"/>
    </row>
    <row r="126" spans="10:10" x14ac:dyDescent="0.2">
      <c r="J126" s="57"/>
    </row>
    <row r="127" spans="10:10" x14ac:dyDescent="0.2">
      <c r="J127" s="57"/>
    </row>
    <row r="128" spans="10:10" x14ac:dyDescent="0.2">
      <c r="J128" s="57"/>
    </row>
    <row r="129" spans="10:10" x14ac:dyDescent="0.2">
      <c r="J129" s="57"/>
    </row>
    <row r="130" spans="10:10" x14ac:dyDescent="0.2">
      <c r="J130" s="57"/>
    </row>
    <row r="131" spans="10:10" x14ac:dyDescent="0.2">
      <c r="J131" s="57"/>
    </row>
    <row r="132" spans="10:10" x14ac:dyDescent="0.2">
      <c r="J132" s="57"/>
    </row>
    <row r="133" spans="10:10" x14ac:dyDescent="0.2">
      <c r="J133" s="57"/>
    </row>
    <row r="134" spans="10:10" x14ac:dyDescent="0.2">
      <c r="J134" s="57"/>
    </row>
    <row r="135" spans="10:10" x14ac:dyDescent="0.2">
      <c r="J135" s="57"/>
    </row>
    <row r="136" spans="10:10" x14ac:dyDescent="0.2">
      <c r="J136" s="57"/>
    </row>
    <row r="137" spans="10:10" x14ac:dyDescent="0.2">
      <c r="J137" s="57"/>
    </row>
    <row r="138" spans="10:10" x14ac:dyDescent="0.2">
      <c r="J138" s="57"/>
    </row>
    <row r="139" spans="10:10" x14ac:dyDescent="0.2">
      <c r="J139" s="57"/>
    </row>
    <row r="140" spans="10:10" x14ac:dyDescent="0.2">
      <c r="J140" s="57"/>
    </row>
    <row r="141" spans="10:10" x14ac:dyDescent="0.2">
      <c r="J141" s="57"/>
    </row>
    <row r="142" spans="10:10" x14ac:dyDescent="0.2">
      <c r="J142" s="57"/>
    </row>
    <row r="143" spans="10:10" x14ac:dyDescent="0.2">
      <c r="J143" s="57"/>
    </row>
    <row r="144" spans="10:10" x14ac:dyDescent="0.2">
      <c r="J144" s="57"/>
    </row>
    <row r="145" spans="10:10" x14ac:dyDescent="0.2">
      <c r="J145" s="57"/>
    </row>
    <row r="146" spans="10:10" x14ac:dyDescent="0.2">
      <c r="J146" s="57"/>
    </row>
    <row r="147" spans="10:10" x14ac:dyDescent="0.2">
      <c r="J147" s="57"/>
    </row>
    <row r="148" spans="10:10" x14ac:dyDescent="0.2">
      <c r="J148" s="57"/>
    </row>
    <row r="149" spans="10:10" x14ac:dyDescent="0.2">
      <c r="J149" s="57"/>
    </row>
    <row r="150" spans="10:10" x14ac:dyDescent="0.2">
      <c r="J150" s="57"/>
    </row>
    <row r="151" spans="10:10" x14ac:dyDescent="0.2">
      <c r="J151" s="57"/>
    </row>
    <row r="152" spans="10:10" x14ac:dyDescent="0.2">
      <c r="J152" s="57"/>
    </row>
    <row r="153" spans="10:10" x14ac:dyDescent="0.2">
      <c r="J153" s="57"/>
    </row>
    <row r="154" spans="10:10" x14ac:dyDescent="0.2">
      <c r="J154" s="57"/>
    </row>
    <row r="155" spans="10:10" x14ac:dyDescent="0.2">
      <c r="J155" s="57"/>
    </row>
    <row r="156" spans="10:10" x14ac:dyDescent="0.2">
      <c r="J156" s="57"/>
    </row>
    <row r="157" spans="10:10" x14ac:dyDescent="0.2">
      <c r="J157" s="57"/>
    </row>
    <row r="158" spans="10:10" x14ac:dyDescent="0.2">
      <c r="J158" s="57"/>
    </row>
    <row r="159" spans="10:10" x14ac:dyDescent="0.2">
      <c r="J159" s="57"/>
    </row>
    <row r="160" spans="10:10" x14ac:dyDescent="0.2">
      <c r="J160" s="57"/>
    </row>
    <row r="161" spans="10:10" x14ac:dyDescent="0.2">
      <c r="J161" s="57"/>
    </row>
    <row r="162" spans="10:10" x14ac:dyDescent="0.2">
      <c r="J162" s="57"/>
    </row>
    <row r="163" spans="10:10" x14ac:dyDescent="0.2">
      <c r="J163" s="57"/>
    </row>
    <row r="164" spans="10:10" x14ac:dyDescent="0.2">
      <c r="J164" s="57"/>
    </row>
    <row r="165" spans="10:10" x14ac:dyDescent="0.2">
      <c r="J165" s="57"/>
    </row>
    <row r="166" spans="10:10" x14ac:dyDescent="0.2">
      <c r="J166" s="57"/>
    </row>
    <row r="167" spans="10:10" x14ac:dyDescent="0.2">
      <c r="J167" s="57"/>
    </row>
    <row r="168" spans="10:10" x14ac:dyDescent="0.2">
      <c r="J168" s="57"/>
    </row>
    <row r="169" spans="10:10" x14ac:dyDescent="0.2">
      <c r="J169" s="57"/>
    </row>
    <row r="170" spans="10:10" x14ac:dyDescent="0.2">
      <c r="J170" s="57"/>
    </row>
    <row r="171" spans="10:10" x14ac:dyDescent="0.2">
      <c r="J171" s="57"/>
    </row>
    <row r="172" spans="10:10" x14ac:dyDescent="0.2">
      <c r="J172" s="57"/>
    </row>
    <row r="173" spans="10:10" x14ac:dyDescent="0.2">
      <c r="J173" s="57"/>
    </row>
    <row r="174" spans="10:10" x14ac:dyDescent="0.2">
      <c r="J174" s="57"/>
    </row>
    <row r="175" spans="10:10" x14ac:dyDescent="0.2">
      <c r="J175" s="57"/>
    </row>
    <row r="176" spans="10:10" x14ac:dyDescent="0.2">
      <c r="J176" s="57"/>
    </row>
    <row r="177" spans="10:10" x14ac:dyDescent="0.2">
      <c r="J177" s="57"/>
    </row>
    <row r="178" spans="10:10" x14ac:dyDescent="0.2">
      <c r="J178" s="57"/>
    </row>
    <row r="179" spans="10:10" x14ac:dyDescent="0.2">
      <c r="J179" s="57"/>
    </row>
    <row r="180" spans="10:10" x14ac:dyDescent="0.2">
      <c r="J180" s="57"/>
    </row>
    <row r="181" spans="10:10" x14ac:dyDescent="0.2">
      <c r="J181" s="57"/>
    </row>
    <row r="182" spans="10:10" x14ac:dyDescent="0.2">
      <c r="J182" s="57"/>
    </row>
    <row r="183" spans="10:10" x14ac:dyDescent="0.2">
      <c r="J183" s="57"/>
    </row>
    <row r="184" spans="10:10" x14ac:dyDescent="0.2">
      <c r="J184" s="57"/>
    </row>
    <row r="185" spans="10:10" x14ac:dyDescent="0.2">
      <c r="J185" s="57"/>
    </row>
    <row r="186" spans="10:10" x14ac:dyDescent="0.2">
      <c r="J186" s="57"/>
    </row>
    <row r="187" spans="10:10" x14ac:dyDescent="0.2">
      <c r="J187" s="57"/>
    </row>
    <row r="188" spans="10:10" x14ac:dyDescent="0.2">
      <c r="J188" s="57"/>
    </row>
    <row r="189" spans="10:10" x14ac:dyDescent="0.2">
      <c r="J189" s="57"/>
    </row>
    <row r="190" spans="10:10" x14ac:dyDescent="0.2">
      <c r="J190" s="57"/>
    </row>
    <row r="191" spans="10:10" x14ac:dyDescent="0.2">
      <c r="J191" s="57"/>
    </row>
    <row r="192" spans="10:10" x14ac:dyDescent="0.2">
      <c r="J192" s="57"/>
    </row>
    <row r="193" spans="10:10" x14ac:dyDescent="0.2">
      <c r="J193" s="57"/>
    </row>
    <row r="194" spans="10:10" x14ac:dyDescent="0.2">
      <c r="J194" s="57"/>
    </row>
    <row r="195" spans="10:10" x14ac:dyDescent="0.2">
      <c r="J195" s="57"/>
    </row>
    <row r="196" spans="10:10" x14ac:dyDescent="0.2">
      <c r="J196" s="57"/>
    </row>
    <row r="197" spans="10:10" x14ac:dyDescent="0.2">
      <c r="J197" s="57"/>
    </row>
    <row r="198" spans="10:10" x14ac:dyDescent="0.2">
      <c r="J198" s="57"/>
    </row>
    <row r="199" spans="10:10" x14ac:dyDescent="0.2">
      <c r="J199" s="57"/>
    </row>
    <row r="200" spans="10:10" x14ac:dyDescent="0.2">
      <c r="J200" s="57"/>
    </row>
    <row r="201" spans="10:10" x14ac:dyDescent="0.2">
      <c r="J201" s="57"/>
    </row>
    <row r="202" spans="10:10" x14ac:dyDescent="0.2">
      <c r="J202" s="57"/>
    </row>
    <row r="203" spans="10:10" x14ac:dyDescent="0.2">
      <c r="J203" s="57"/>
    </row>
    <row r="204" spans="10:10" x14ac:dyDescent="0.2">
      <c r="J204" s="57"/>
    </row>
    <row r="205" spans="10:10" x14ac:dyDescent="0.2">
      <c r="J205" s="57"/>
    </row>
    <row r="206" spans="10:10" x14ac:dyDescent="0.2">
      <c r="J206" s="57"/>
    </row>
    <row r="207" spans="10:10" x14ac:dyDescent="0.2">
      <c r="J207" s="57"/>
    </row>
    <row r="208" spans="10:10" x14ac:dyDescent="0.2">
      <c r="J208" s="57"/>
    </row>
    <row r="209" spans="10:10" x14ac:dyDescent="0.2">
      <c r="J209" s="57"/>
    </row>
    <row r="210" spans="10:10" x14ac:dyDescent="0.2">
      <c r="J210" s="57"/>
    </row>
    <row r="211" spans="10:10" x14ac:dyDescent="0.2">
      <c r="J211" s="57"/>
    </row>
    <row r="212" spans="10:10" x14ac:dyDescent="0.2">
      <c r="J212" s="57"/>
    </row>
    <row r="213" spans="10:10" x14ac:dyDescent="0.2">
      <c r="J213" s="57"/>
    </row>
    <row r="214" spans="10:10" x14ac:dyDescent="0.2">
      <c r="J214" s="57"/>
    </row>
    <row r="215" spans="10:10" x14ac:dyDescent="0.2">
      <c r="J215" s="57"/>
    </row>
    <row r="216" spans="10:10" x14ac:dyDescent="0.2">
      <c r="J216" s="57"/>
    </row>
    <row r="217" spans="10:10" x14ac:dyDescent="0.2">
      <c r="J217" s="57"/>
    </row>
    <row r="218" spans="10:10" x14ac:dyDescent="0.2">
      <c r="J218" s="57"/>
    </row>
    <row r="219" spans="10:10" x14ac:dyDescent="0.2">
      <c r="J219" s="57"/>
    </row>
    <row r="220" spans="10:10" x14ac:dyDescent="0.2">
      <c r="J220" s="57"/>
    </row>
    <row r="221" spans="10:10" x14ac:dyDescent="0.2">
      <c r="J221" s="57"/>
    </row>
    <row r="222" spans="10:10" x14ac:dyDescent="0.2">
      <c r="J222" s="57"/>
    </row>
    <row r="223" spans="10:10" x14ac:dyDescent="0.2">
      <c r="J223" s="57"/>
    </row>
    <row r="224" spans="10:10" x14ac:dyDescent="0.2">
      <c r="J224" s="57"/>
    </row>
    <row r="225" spans="10:10" x14ac:dyDescent="0.2">
      <c r="J225" s="57"/>
    </row>
    <row r="226" spans="10:10" x14ac:dyDescent="0.2">
      <c r="J226" s="57"/>
    </row>
    <row r="227" spans="10:10" x14ac:dyDescent="0.2">
      <c r="J227" s="57"/>
    </row>
    <row r="228" spans="10:10" x14ac:dyDescent="0.2">
      <c r="J228" s="57"/>
    </row>
    <row r="229" spans="10:10" x14ac:dyDescent="0.2">
      <c r="J229" s="57"/>
    </row>
    <row r="230" spans="10:10" x14ac:dyDescent="0.2">
      <c r="J230" s="57"/>
    </row>
    <row r="231" spans="10:10" x14ac:dyDescent="0.2">
      <c r="J231" s="57"/>
    </row>
    <row r="232" spans="10:10" x14ac:dyDescent="0.2">
      <c r="J232" s="57"/>
    </row>
    <row r="233" spans="10:10" x14ac:dyDescent="0.2">
      <c r="J233" s="57"/>
    </row>
    <row r="234" spans="10:10" x14ac:dyDescent="0.2">
      <c r="J234" s="57"/>
    </row>
    <row r="235" spans="10:10" x14ac:dyDescent="0.2">
      <c r="J235" s="57"/>
    </row>
    <row r="236" spans="10:10" x14ac:dyDescent="0.2">
      <c r="J236" s="57"/>
    </row>
    <row r="237" spans="10:10" x14ac:dyDescent="0.2">
      <c r="J237" s="57"/>
    </row>
    <row r="238" spans="10:10" x14ac:dyDescent="0.2">
      <c r="J238" s="57"/>
    </row>
    <row r="239" spans="10:10" x14ac:dyDescent="0.2">
      <c r="J239" s="57"/>
    </row>
    <row r="240" spans="10:10" x14ac:dyDescent="0.2">
      <c r="J240" s="57"/>
    </row>
    <row r="241" spans="10:10" x14ac:dyDescent="0.2">
      <c r="J241" s="57"/>
    </row>
    <row r="242" spans="10:10" x14ac:dyDescent="0.2">
      <c r="J242" s="57"/>
    </row>
    <row r="243" spans="10:10" x14ac:dyDescent="0.2">
      <c r="J243" s="57"/>
    </row>
    <row r="244" spans="10:10" x14ac:dyDescent="0.2">
      <c r="J244" s="57"/>
    </row>
    <row r="245" spans="10:10" x14ac:dyDescent="0.2">
      <c r="J245" s="57"/>
    </row>
    <row r="246" spans="10:10" x14ac:dyDescent="0.2">
      <c r="J246" s="57"/>
    </row>
    <row r="247" spans="10:10" x14ac:dyDescent="0.2">
      <c r="J247" s="57"/>
    </row>
    <row r="248" spans="10:10" x14ac:dyDescent="0.2">
      <c r="J248" s="57"/>
    </row>
    <row r="249" spans="10:10" x14ac:dyDescent="0.2">
      <c r="J249" s="57"/>
    </row>
    <row r="250" spans="10:10" x14ac:dyDescent="0.2">
      <c r="J250" s="57"/>
    </row>
    <row r="251" spans="10:10" x14ac:dyDescent="0.2">
      <c r="J251" s="57"/>
    </row>
    <row r="252" spans="10:10" x14ac:dyDescent="0.2">
      <c r="J252" s="57"/>
    </row>
    <row r="253" spans="10:10" x14ac:dyDescent="0.2">
      <c r="J253" s="57"/>
    </row>
    <row r="254" spans="10:10" x14ac:dyDescent="0.2">
      <c r="J254" s="57"/>
    </row>
    <row r="255" spans="10:10" x14ac:dyDescent="0.2">
      <c r="J255" s="57"/>
    </row>
    <row r="256" spans="10:10" x14ac:dyDescent="0.2">
      <c r="J256" s="57"/>
    </row>
    <row r="257" spans="10:10" x14ac:dyDescent="0.2">
      <c r="J257" s="57"/>
    </row>
    <row r="258" spans="10:10" x14ac:dyDescent="0.2">
      <c r="J258" s="57"/>
    </row>
    <row r="259" spans="10:10" x14ac:dyDescent="0.2">
      <c r="J259" s="57"/>
    </row>
    <row r="260" spans="10:10" x14ac:dyDescent="0.2">
      <c r="J260" s="57"/>
    </row>
    <row r="261" spans="10:10" x14ac:dyDescent="0.2">
      <c r="J261" s="57"/>
    </row>
    <row r="262" spans="10:10" x14ac:dyDescent="0.2">
      <c r="J262" s="57"/>
    </row>
    <row r="263" spans="10:10" x14ac:dyDescent="0.2">
      <c r="J263" s="57"/>
    </row>
    <row r="264" spans="10:10" x14ac:dyDescent="0.2">
      <c r="J264" s="57"/>
    </row>
    <row r="265" spans="10:10" x14ac:dyDescent="0.2">
      <c r="J265" s="57"/>
    </row>
    <row r="266" spans="10:10" x14ac:dyDescent="0.2">
      <c r="J266" s="57"/>
    </row>
    <row r="267" spans="10:10" x14ac:dyDescent="0.2">
      <c r="J267" s="57"/>
    </row>
    <row r="268" spans="10:10" x14ac:dyDescent="0.2">
      <c r="J268" s="57"/>
    </row>
    <row r="269" spans="10:10" x14ac:dyDescent="0.2">
      <c r="J269" s="57"/>
    </row>
    <row r="270" spans="10:10" x14ac:dyDescent="0.2">
      <c r="J270" s="57"/>
    </row>
    <row r="271" spans="10:10" x14ac:dyDescent="0.2">
      <c r="J271" s="57"/>
    </row>
    <row r="272" spans="10:10" x14ac:dyDescent="0.2">
      <c r="J272" s="57"/>
    </row>
    <row r="273" spans="10:10" x14ac:dyDescent="0.2">
      <c r="J273" s="57"/>
    </row>
    <row r="274" spans="10:10" x14ac:dyDescent="0.2">
      <c r="J274" s="57"/>
    </row>
    <row r="275" spans="10:10" x14ac:dyDescent="0.2">
      <c r="J275" s="57"/>
    </row>
    <row r="276" spans="10:10" x14ac:dyDescent="0.2">
      <c r="J276" s="57"/>
    </row>
    <row r="277" spans="10:10" x14ac:dyDescent="0.2">
      <c r="J277" s="57"/>
    </row>
    <row r="278" spans="10:10" x14ac:dyDescent="0.2">
      <c r="J278" s="57"/>
    </row>
    <row r="279" spans="10:10" x14ac:dyDescent="0.2">
      <c r="J279" s="57"/>
    </row>
    <row r="280" spans="10:10" x14ac:dyDescent="0.2">
      <c r="J280" s="57"/>
    </row>
    <row r="281" spans="10:10" x14ac:dyDescent="0.2">
      <c r="J281" s="57"/>
    </row>
    <row r="282" spans="10:10" x14ac:dyDescent="0.2">
      <c r="J282" s="57"/>
    </row>
    <row r="283" spans="10:10" x14ac:dyDescent="0.2">
      <c r="J283" s="57"/>
    </row>
    <row r="284" spans="10:10" x14ac:dyDescent="0.2">
      <c r="J284" s="57"/>
    </row>
    <row r="285" spans="10:10" x14ac:dyDescent="0.2">
      <c r="J285" s="57"/>
    </row>
    <row r="286" spans="10:10" x14ac:dyDescent="0.2">
      <c r="J286" s="57"/>
    </row>
    <row r="287" spans="10:10" x14ac:dyDescent="0.2">
      <c r="J287" s="57"/>
    </row>
    <row r="288" spans="10:10" x14ac:dyDescent="0.2">
      <c r="J288" s="57"/>
    </row>
    <row r="289" spans="10:10" x14ac:dyDescent="0.2">
      <c r="J289" s="57"/>
    </row>
    <row r="290" spans="10:10" x14ac:dyDescent="0.2">
      <c r="J290" s="57"/>
    </row>
    <row r="291" spans="10:10" x14ac:dyDescent="0.2">
      <c r="J291" s="57"/>
    </row>
    <row r="292" spans="10:10" x14ac:dyDescent="0.2">
      <c r="J292" s="57"/>
    </row>
    <row r="293" spans="10:10" x14ac:dyDescent="0.2">
      <c r="J293" s="57"/>
    </row>
    <row r="294" spans="10:10" x14ac:dyDescent="0.2">
      <c r="J294" s="57"/>
    </row>
    <row r="295" spans="10:10" x14ac:dyDescent="0.2">
      <c r="J295" s="57"/>
    </row>
    <row r="296" spans="10:10" x14ac:dyDescent="0.2">
      <c r="J296" s="57"/>
    </row>
    <row r="297" spans="10:10" x14ac:dyDescent="0.2">
      <c r="J297" s="57"/>
    </row>
    <row r="298" spans="10:10" x14ac:dyDescent="0.2">
      <c r="J298" s="57"/>
    </row>
    <row r="299" spans="10:10" x14ac:dyDescent="0.2">
      <c r="J299" s="57"/>
    </row>
    <row r="300" spans="10:10" x14ac:dyDescent="0.2">
      <c r="J300" s="57"/>
    </row>
    <row r="301" spans="10:10" x14ac:dyDescent="0.2">
      <c r="J301" s="57"/>
    </row>
    <row r="302" spans="10:10" x14ac:dyDescent="0.2">
      <c r="J302" s="57"/>
    </row>
    <row r="303" spans="10:10" x14ac:dyDescent="0.2">
      <c r="J303" s="57"/>
    </row>
    <row r="304" spans="10:10" x14ac:dyDescent="0.2">
      <c r="J304" s="57"/>
    </row>
    <row r="305" spans="10:10" x14ac:dyDescent="0.2">
      <c r="J305" s="57"/>
    </row>
    <row r="306" spans="10:10" x14ac:dyDescent="0.2">
      <c r="J306" s="57"/>
    </row>
    <row r="307" spans="10:10" x14ac:dyDescent="0.2">
      <c r="J307" s="57"/>
    </row>
    <row r="308" spans="10:10" x14ac:dyDescent="0.2">
      <c r="J308" s="57"/>
    </row>
    <row r="309" spans="10:10" x14ac:dyDescent="0.2">
      <c r="J309" s="57"/>
    </row>
    <row r="310" spans="10:10" x14ac:dyDescent="0.2">
      <c r="J310" s="57"/>
    </row>
    <row r="311" spans="10:10" x14ac:dyDescent="0.2">
      <c r="J311" s="57"/>
    </row>
    <row r="312" spans="10:10" x14ac:dyDescent="0.2">
      <c r="J312" s="57"/>
    </row>
    <row r="313" spans="10:10" x14ac:dyDescent="0.2">
      <c r="J313" s="57"/>
    </row>
    <row r="314" spans="10:10" x14ac:dyDescent="0.2">
      <c r="J314" s="57"/>
    </row>
    <row r="315" spans="10:10" x14ac:dyDescent="0.2">
      <c r="J315" s="57"/>
    </row>
    <row r="316" spans="10:10" x14ac:dyDescent="0.2">
      <c r="J316" s="57"/>
    </row>
    <row r="317" spans="10:10" x14ac:dyDescent="0.2">
      <c r="J317" s="57"/>
    </row>
    <row r="318" spans="10:10" x14ac:dyDescent="0.2">
      <c r="J318" s="57"/>
    </row>
    <row r="319" spans="10:10" x14ac:dyDescent="0.2">
      <c r="J319" s="57"/>
    </row>
    <row r="320" spans="10:10" x14ac:dyDescent="0.2">
      <c r="J320" s="57"/>
    </row>
    <row r="321" spans="10:10" x14ac:dyDescent="0.2">
      <c r="J321" s="57"/>
    </row>
    <row r="322" spans="10:10" x14ac:dyDescent="0.2">
      <c r="J322" s="57"/>
    </row>
    <row r="323" spans="10:10" x14ac:dyDescent="0.2">
      <c r="J323" s="57"/>
    </row>
    <row r="324" spans="10:10" x14ac:dyDescent="0.2">
      <c r="J324" s="57"/>
    </row>
    <row r="325" spans="10:10" x14ac:dyDescent="0.2">
      <c r="J325" s="57"/>
    </row>
    <row r="326" spans="10:10" x14ac:dyDescent="0.2">
      <c r="J326" s="57"/>
    </row>
    <row r="327" spans="10:10" x14ac:dyDescent="0.2">
      <c r="J327" s="57"/>
    </row>
    <row r="328" spans="10:10" x14ac:dyDescent="0.2">
      <c r="J328" s="57"/>
    </row>
    <row r="329" spans="10:10" x14ac:dyDescent="0.2">
      <c r="J329" s="57"/>
    </row>
    <row r="330" spans="10:10" x14ac:dyDescent="0.2">
      <c r="J330" s="57"/>
    </row>
    <row r="331" spans="10:10" x14ac:dyDescent="0.2">
      <c r="J331" s="57"/>
    </row>
    <row r="332" spans="10:10" x14ac:dyDescent="0.2">
      <c r="J332" s="57"/>
    </row>
    <row r="333" spans="10:10" x14ac:dyDescent="0.2">
      <c r="J333" s="57"/>
    </row>
    <row r="334" spans="10:10" x14ac:dyDescent="0.2">
      <c r="J334" s="57"/>
    </row>
    <row r="335" spans="10:10" x14ac:dyDescent="0.2">
      <c r="J335" s="57"/>
    </row>
    <row r="336" spans="10:10" x14ac:dyDescent="0.2">
      <c r="J336" s="57"/>
    </row>
    <row r="337" spans="10:10" x14ac:dyDescent="0.2">
      <c r="J337" s="57"/>
    </row>
    <row r="338" spans="10:10" x14ac:dyDescent="0.2">
      <c r="J338" s="57"/>
    </row>
    <row r="339" spans="10:10" x14ac:dyDescent="0.2">
      <c r="J339" s="57"/>
    </row>
    <row r="340" spans="10:10" x14ac:dyDescent="0.2">
      <c r="J340" s="57"/>
    </row>
    <row r="341" spans="10:10" x14ac:dyDescent="0.2">
      <c r="J341" s="57"/>
    </row>
    <row r="342" spans="10:10" x14ac:dyDescent="0.2">
      <c r="J342" s="57"/>
    </row>
    <row r="343" spans="10:10" x14ac:dyDescent="0.2">
      <c r="J343" s="57"/>
    </row>
    <row r="344" spans="10:10" x14ac:dyDescent="0.2">
      <c r="J344" s="57"/>
    </row>
    <row r="345" spans="10:10" x14ac:dyDescent="0.2">
      <c r="J345" s="57"/>
    </row>
    <row r="346" spans="10:10" x14ac:dyDescent="0.2">
      <c r="J346" s="57"/>
    </row>
    <row r="347" spans="10:10" x14ac:dyDescent="0.2">
      <c r="J347" s="57"/>
    </row>
    <row r="348" spans="10:10" x14ac:dyDescent="0.2">
      <c r="J348" s="57"/>
    </row>
    <row r="349" spans="10:10" x14ac:dyDescent="0.2">
      <c r="J349" s="57"/>
    </row>
    <row r="350" spans="10:10" x14ac:dyDescent="0.2">
      <c r="J350" s="57"/>
    </row>
    <row r="351" spans="10:10" x14ac:dyDescent="0.2">
      <c r="J351" s="57"/>
    </row>
    <row r="352" spans="10:10" x14ac:dyDescent="0.2">
      <c r="J352" s="57"/>
    </row>
    <row r="353" spans="10:10" x14ac:dyDescent="0.2">
      <c r="J353" s="57"/>
    </row>
    <row r="354" spans="10:10" x14ac:dyDescent="0.2">
      <c r="J354" s="57"/>
    </row>
    <row r="355" spans="10:10" x14ac:dyDescent="0.2">
      <c r="J355" s="57"/>
    </row>
    <row r="356" spans="10:10" x14ac:dyDescent="0.2">
      <c r="J356" s="57"/>
    </row>
    <row r="357" spans="10:10" x14ac:dyDescent="0.2">
      <c r="J357" s="57"/>
    </row>
    <row r="358" spans="10:10" x14ac:dyDescent="0.2">
      <c r="J358" s="57"/>
    </row>
    <row r="359" spans="10:10" x14ac:dyDescent="0.2">
      <c r="J359" s="57"/>
    </row>
    <row r="360" spans="10:10" x14ac:dyDescent="0.2">
      <c r="J360" s="57"/>
    </row>
    <row r="361" spans="10:10" x14ac:dyDescent="0.2">
      <c r="J361" s="57"/>
    </row>
    <row r="362" spans="10:10" x14ac:dyDescent="0.2">
      <c r="J362" s="57"/>
    </row>
    <row r="363" spans="10:10" x14ac:dyDescent="0.2">
      <c r="J363" s="57"/>
    </row>
    <row r="364" spans="10:10" x14ac:dyDescent="0.2">
      <c r="J364" s="57"/>
    </row>
    <row r="365" spans="10:10" x14ac:dyDescent="0.2">
      <c r="J365" s="57"/>
    </row>
    <row r="366" spans="10:10" x14ac:dyDescent="0.2">
      <c r="J366" s="57"/>
    </row>
    <row r="367" spans="10:10" x14ac:dyDescent="0.2">
      <c r="J367" s="57"/>
    </row>
    <row r="368" spans="10:10" x14ac:dyDescent="0.2">
      <c r="J368" s="57"/>
    </row>
    <row r="369" spans="10:10" x14ac:dyDescent="0.2">
      <c r="J369" s="57"/>
    </row>
    <row r="370" spans="10:10" x14ac:dyDescent="0.2">
      <c r="J370" s="57"/>
    </row>
    <row r="371" spans="10:10" x14ac:dyDescent="0.2">
      <c r="J371" s="57"/>
    </row>
    <row r="372" spans="10:10" x14ac:dyDescent="0.2">
      <c r="J372" s="57"/>
    </row>
    <row r="373" spans="10:10" x14ac:dyDescent="0.2">
      <c r="J373" s="57"/>
    </row>
    <row r="374" spans="10:10" x14ac:dyDescent="0.2">
      <c r="J374" s="57"/>
    </row>
    <row r="375" spans="10:10" x14ac:dyDescent="0.2">
      <c r="J375" s="57"/>
    </row>
    <row r="376" spans="10:10" x14ac:dyDescent="0.2">
      <c r="J376" s="57"/>
    </row>
    <row r="377" spans="10:10" x14ac:dyDescent="0.2">
      <c r="J377" s="57"/>
    </row>
    <row r="378" spans="10:10" x14ac:dyDescent="0.2">
      <c r="J378" s="57"/>
    </row>
    <row r="379" spans="10:10" x14ac:dyDescent="0.2">
      <c r="J379" s="57"/>
    </row>
    <row r="380" spans="10:10" x14ac:dyDescent="0.2">
      <c r="J380" s="57"/>
    </row>
    <row r="381" spans="10:10" x14ac:dyDescent="0.2">
      <c r="J381" s="57"/>
    </row>
    <row r="382" spans="10:10" x14ac:dyDescent="0.2">
      <c r="J382" s="57"/>
    </row>
    <row r="383" spans="10:10" x14ac:dyDescent="0.2">
      <c r="J383" s="57"/>
    </row>
    <row r="384" spans="10:10" x14ac:dyDescent="0.2">
      <c r="J384" s="57"/>
    </row>
    <row r="385" spans="10:10" x14ac:dyDescent="0.2">
      <c r="J385" s="57"/>
    </row>
    <row r="386" spans="10:10" x14ac:dyDescent="0.2">
      <c r="J386" s="57"/>
    </row>
    <row r="387" spans="10:10" x14ac:dyDescent="0.2">
      <c r="J387" s="57"/>
    </row>
    <row r="388" spans="10:10" x14ac:dyDescent="0.2">
      <c r="J388" s="57"/>
    </row>
    <row r="389" spans="10:10" x14ac:dyDescent="0.2">
      <c r="J389" s="57"/>
    </row>
    <row r="390" spans="10:10" x14ac:dyDescent="0.2">
      <c r="J390" s="57"/>
    </row>
    <row r="391" spans="10:10" x14ac:dyDescent="0.2">
      <c r="J391" s="57"/>
    </row>
    <row r="392" spans="10:10" x14ac:dyDescent="0.2">
      <c r="J392" s="57"/>
    </row>
    <row r="393" spans="10:10" x14ac:dyDescent="0.2">
      <c r="J393" s="57"/>
    </row>
    <row r="394" spans="10:10" x14ac:dyDescent="0.2">
      <c r="J394" s="57"/>
    </row>
    <row r="395" spans="10:10" x14ac:dyDescent="0.2">
      <c r="J395" s="57"/>
    </row>
    <row r="396" spans="10:10" x14ac:dyDescent="0.2">
      <c r="J396" s="57"/>
    </row>
    <row r="397" spans="10:10" x14ac:dyDescent="0.2">
      <c r="J397" s="57"/>
    </row>
    <row r="398" spans="10:10" x14ac:dyDescent="0.2">
      <c r="J398" s="57"/>
    </row>
    <row r="399" spans="10:10" x14ac:dyDescent="0.2">
      <c r="J399" s="57"/>
    </row>
    <row r="400" spans="10:10" x14ac:dyDescent="0.2">
      <c r="J400" s="57"/>
    </row>
    <row r="401" spans="10:10" x14ac:dyDescent="0.2">
      <c r="J401" s="57"/>
    </row>
    <row r="402" spans="10:10" x14ac:dyDescent="0.2">
      <c r="J402" s="57"/>
    </row>
    <row r="403" spans="10:10" x14ac:dyDescent="0.2">
      <c r="J403" s="57"/>
    </row>
    <row r="404" spans="10:10" x14ac:dyDescent="0.2">
      <c r="J404" s="57"/>
    </row>
    <row r="405" spans="10:10" x14ac:dyDescent="0.2">
      <c r="J405" s="57"/>
    </row>
    <row r="406" spans="10:10" x14ac:dyDescent="0.2">
      <c r="J406" s="57"/>
    </row>
    <row r="407" spans="10:10" x14ac:dyDescent="0.2">
      <c r="J407" s="57"/>
    </row>
    <row r="408" spans="10:10" x14ac:dyDescent="0.2">
      <c r="J408" s="57"/>
    </row>
    <row r="409" spans="10:10" x14ac:dyDescent="0.2">
      <c r="J409" s="57"/>
    </row>
    <row r="410" spans="10:10" x14ac:dyDescent="0.2">
      <c r="J410" s="57"/>
    </row>
    <row r="411" spans="10:10" x14ac:dyDescent="0.2">
      <c r="J411" s="57"/>
    </row>
    <row r="412" spans="10:10" x14ac:dyDescent="0.2">
      <c r="J412" s="57"/>
    </row>
    <row r="413" spans="10:10" x14ac:dyDescent="0.2">
      <c r="J413" s="57"/>
    </row>
    <row r="414" spans="10:10" x14ac:dyDescent="0.2">
      <c r="J414" s="57"/>
    </row>
    <row r="415" spans="10:10" x14ac:dyDescent="0.2">
      <c r="J415" s="57"/>
    </row>
    <row r="416" spans="10:10" x14ac:dyDescent="0.2">
      <c r="J416" s="57"/>
    </row>
    <row r="417" spans="10:10" x14ac:dyDescent="0.2">
      <c r="J417" s="57"/>
    </row>
    <row r="418" spans="10:10" x14ac:dyDescent="0.2">
      <c r="J418" s="57"/>
    </row>
    <row r="419" spans="10:10" x14ac:dyDescent="0.2">
      <c r="J419" s="57"/>
    </row>
    <row r="420" spans="10:10" x14ac:dyDescent="0.2">
      <c r="J420" s="57"/>
    </row>
  </sheetData>
  <autoFilter ref="A4:EH31" xr:uid="{92218EDD-6442-41B5-9565-D949ECDDA5BC}"/>
  <mergeCells count="14">
    <mergeCell ref="C26:C30"/>
    <mergeCell ref="B26:B30"/>
    <mergeCell ref="A26:A30"/>
    <mergeCell ref="A2:G2"/>
    <mergeCell ref="A1:G1"/>
    <mergeCell ref="A20:A25"/>
    <mergeCell ref="B20:B25"/>
    <mergeCell ref="C20:C25"/>
    <mergeCell ref="A14:A19"/>
    <mergeCell ref="B14:B19"/>
    <mergeCell ref="C14:C19"/>
    <mergeCell ref="A5:A13"/>
    <mergeCell ref="B5:B13"/>
    <mergeCell ref="C5:C13"/>
  </mergeCells>
  <dataValidations count="1">
    <dataValidation allowBlank="1" showInputMessage="1" showErrorMessage="1" sqref="J6:J7 J26" xr:uid="{E9D9C25C-C5FF-4CF7-BF92-2B5A8F6A3B57}"/>
  </dataValidation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166C3-3AEC-438A-A94E-0DA1EECE6443}">
  <dimension ref="A1:C10"/>
  <sheetViews>
    <sheetView workbookViewId="0">
      <selection activeCell="C20" sqref="C20"/>
    </sheetView>
  </sheetViews>
  <sheetFormatPr baseColWidth="10" defaultColWidth="8.83203125" defaultRowHeight="15" x14ac:dyDescent="0.2"/>
  <cols>
    <col min="2" max="2" width="18.1640625" customWidth="1"/>
    <col min="3" max="3" width="55" customWidth="1"/>
  </cols>
  <sheetData>
    <row r="1" spans="1:3" x14ac:dyDescent="0.2">
      <c r="A1" s="99" t="s">
        <v>320</v>
      </c>
      <c r="B1" s="99" t="s">
        <v>398</v>
      </c>
      <c r="C1" s="99" t="s">
        <v>590</v>
      </c>
    </row>
    <row r="2" spans="1:3" x14ac:dyDescent="0.2">
      <c r="A2" s="100">
        <v>1</v>
      </c>
      <c r="B2" s="100" t="s">
        <v>75</v>
      </c>
      <c r="C2" s="100" t="s">
        <v>402</v>
      </c>
    </row>
    <row r="3" spans="1:3" x14ac:dyDescent="0.2">
      <c r="A3" s="100">
        <v>2</v>
      </c>
      <c r="B3" s="100" t="s">
        <v>102</v>
      </c>
      <c r="C3" s="100" t="s">
        <v>56</v>
      </c>
    </row>
    <row r="4" spans="1:3" x14ac:dyDescent="0.2">
      <c r="A4" s="100">
        <v>3</v>
      </c>
      <c r="B4" s="100" t="s">
        <v>60</v>
      </c>
      <c r="C4" s="100" t="s">
        <v>542</v>
      </c>
    </row>
    <row r="5" spans="1:3" x14ac:dyDescent="0.2">
      <c r="A5" s="100">
        <v>4</v>
      </c>
      <c r="B5" s="100" t="s">
        <v>55</v>
      </c>
      <c r="C5" s="100" t="s">
        <v>541</v>
      </c>
    </row>
    <row r="6" spans="1:3" x14ac:dyDescent="0.2">
      <c r="A6" s="100">
        <v>5</v>
      </c>
      <c r="B6" s="100" t="s">
        <v>67</v>
      </c>
      <c r="C6" s="100" t="s">
        <v>427</v>
      </c>
    </row>
    <row r="7" spans="1:3" x14ac:dyDescent="0.2">
      <c r="A7" s="100">
        <v>6</v>
      </c>
      <c r="B7" s="100" t="s">
        <v>91</v>
      </c>
      <c r="C7" s="100" t="s">
        <v>114</v>
      </c>
    </row>
    <row r="8" spans="1:3" x14ac:dyDescent="0.2">
      <c r="A8" s="100">
        <v>7</v>
      </c>
      <c r="B8" s="100" t="s">
        <v>565</v>
      </c>
      <c r="C8" s="100" t="s">
        <v>52</v>
      </c>
    </row>
    <row r="9" spans="1:3" x14ac:dyDescent="0.2">
      <c r="A9" s="100">
        <v>8</v>
      </c>
      <c r="B9" s="100" t="s">
        <v>71</v>
      </c>
      <c r="C9" s="100" t="s">
        <v>68</v>
      </c>
    </row>
    <row r="10" spans="1:3" x14ac:dyDescent="0.2">
      <c r="A10" s="100">
        <v>9</v>
      </c>
      <c r="B10" s="100" t="s">
        <v>409</v>
      </c>
      <c r="C10" s="100" t="s">
        <v>591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DEBA-7944-4BE0-8AC0-F3BAD7F89936}">
  <dimension ref="A1:EH415"/>
  <sheetViews>
    <sheetView showGridLines="0" zoomScale="75" zoomScaleNormal="100" workbookViewId="0">
      <pane ySplit="4" topLeftCell="A8" activePane="bottomLeft" state="frozen"/>
      <selection pane="bottomLeft" activeCell="N11" sqref="N11"/>
    </sheetView>
  </sheetViews>
  <sheetFormatPr baseColWidth="10" defaultColWidth="8.83203125" defaultRowHeight="14" x14ac:dyDescent="0.2"/>
  <cols>
    <col min="1" max="1" width="8.6640625" style="62" customWidth="1"/>
    <col min="2" max="2" width="19.83203125" style="36" customWidth="1"/>
    <col min="3" max="3" width="45.83203125" style="59" customWidth="1"/>
    <col min="4" max="4" width="19.33203125" style="59" customWidth="1"/>
    <col min="5" max="5" width="34.6640625" style="59" customWidth="1"/>
    <col min="6" max="6" width="57.164062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x14ac:dyDescent="0.2">
      <c r="A1" s="559"/>
      <c r="B1" s="559"/>
      <c r="C1" s="559"/>
      <c r="D1" s="559"/>
      <c r="E1" s="559"/>
      <c r="F1" s="559"/>
      <c r="G1" s="23"/>
      <c r="H1" s="24"/>
      <c r="I1" s="25"/>
      <c r="J1" s="25"/>
    </row>
    <row r="2" spans="1:138" s="31" customFormat="1" ht="21" customHeight="1" x14ac:dyDescent="0.2">
      <c r="A2" s="559" t="s">
        <v>20</v>
      </c>
      <c r="B2" s="559"/>
      <c r="C2" s="559"/>
      <c r="D2" s="559"/>
      <c r="E2" s="559"/>
      <c r="F2" s="559"/>
      <c r="G2" s="23"/>
      <c r="H2" s="24"/>
      <c r="I2" s="25"/>
      <c r="J2" s="25"/>
    </row>
    <row r="3" spans="1:138" s="31" customFormat="1" ht="9.75" customHeight="1" x14ac:dyDescent="0.2">
      <c r="A3" s="64"/>
      <c r="C3" s="30"/>
      <c r="D3" s="30"/>
      <c r="E3" s="30"/>
      <c r="F3" s="24"/>
      <c r="G3" s="24"/>
      <c r="H3" s="24"/>
      <c r="I3" s="25"/>
      <c r="J3" s="25"/>
    </row>
    <row r="4" spans="1:138" s="29" customFormat="1" ht="30" x14ac:dyDescent="0.2">
      <c r="A4" s="26" t="s">
        <v>39</v>
      </c>
      <c r="B4" s="26" t="s">
        <v>40</v>
      </c>
      <c r="C4" s="27" t="s">
        <v>41</v>
      </c>
      <c r="D4" s="27" t="s">
        <v>42</v>
      </c>
      <c r="E4" s="27" t="s">
        <v>43</v>
      </c>
      <c r="F4" s="27" t="s">
        <v>44</v>
      </c>
      <c r="G4" s="27" t="s">
        <v>5</v>
      </c>
      <c r="H4" s="28" t="s">
        <v>46</v>
      </c>
      <c r="I4" s="28" t="s">
        <v>398</v>
      </c>
      <c r="J4" s="28" t="s">
        <v>551</v>
      </c>
    </row>
    <row r="5" spans="1:138" ht="72.5" customHeight="1" x14ac:dyDescent="0.2">
      <c r="A5" s="508">
        <v>1</v>
      </c>
      <c r="B5" s="564" t="s">
        <v>545</v>
      </c>
      <c r="C5" s="566" t="s">
        <v>586</v>
      </c>
      <c r="D5" s="32" t="s">
        <v>52</v>
      </c>
      <c r="E5" s="32" t="s">
        <v>53</v>
      </c>
      <c r="F5" s="33" t="s">
        <v>531</v>
      </c>
      <c r="G5" s="33"/>
      <c r="H5" s="34" t="s">
        <v>52</v>
      </c>
      <c r="I5" s="34" t="s">
        <v>565</v>
      </c>
      <c r="J5" s="35"/>
    </row>
    <row r="6" spans="1:138" ht="72.5" customHeight="1" x14ac:dyDescent="0.2">
      <c r="A6" s="509"/>
      <c r="B6" s="565"/>
      <c r="C6" s="567"/>
      <c r="D6" s="32" t="s">
        <v>56</v>
      </c>
      <c r="E6" s="32" t="s">
        <v>57</v>
      </c>
      <c r="F6" s="33" t="s">
        <v>58</v>
      </c>
      <c r="G6" s="33"/>
      <c r="H6" s="34" t="s">
        <v>424</v>
      </c>
      <c r="I6" s="65" t="s">
        <v>60</v>
      </c>
      <c r="J6" s="35"/>
    </row>
    <row r="7" spans="1:138" ht="45" x14ac:dyDescent="0.2">
      <c r="A7" s="509"/>
      <c r="B7" s="565"/>
      <c r="C7" s="567"/>
      <c r="D7" s="32" t="s">
        <v>55</v>
      </c>
      <c r="E7" s="32" t="s">
        <v>425</v>
      </c>
      <c r="F7" s="33" t="s">
        <v>58</v>
      </c>
      <c r="G7" s="33"/>
      <c r="H7" s="34" t="s">
        <v>424</v>
      </c>
      <c r="I7" s="65" t="s">
        <v>55</v>
      </c>
      <c r="J7" s="35"/>
    </row>
    <row r="8" spans="1:138" ht="120" x14ac:dyDescent="0.2">
      <c r="A8" s="509"/>
      <c r="B8" s="565"/>
      <c r="C8" s="567"/>
      <c r="D8" s="32" t="s">
        <v>63</v>
      </c>
      <c r="E8" s="32" t="s">
        <v>64</v>
      </c>
      <c r="F8" s="33" t="s">
        <v>65</v>
      </c>
      <c r="G8" s="33"/>
      <c r="H8" s="34" t="s">
        <v>427</v>
      </c>
      <c r="I8" s="65" t="s">
        <v>67</v>
      </c>
      <c r="J8" s="35"/>
      <c r="K8" s="38"/>
    </row>
    <row r="9" spans="1:138" ht="105" x14ac:dyDescent="0.2">
      <c r="A9" s="509"/>
      <c r="B9" s="565"/>
      <c r="C9" s="567"/>
      <c r="D9" s="32" t="s">
        <v>68</v>
      </c>
      <c r="E9" s="32" t="s">
        <v>69</v>
      </c>
      <c r="F9" s="33" t="s">
        <v>65</v>
      </c>
      <c r="G9" s="33"/>
      <c r="H9" s="34" t="s">
        <v>427</v>
      </c>
      <c r="I9" s="65" t="s">
        <v>71</v>
      </c>
      <c r="J9" s="35"/>
    </row>
    <row r="10" spans="1:138" ht="45" x14ac:dyDescent="0.2">
      <c r="A10" s="509"/>
      <c r="B10" s="565"/>
      <c r="C10" s="567"/>
      <c r="D10" s="32" t="s">
        <v>72</v>
      </c>
      <c r="E10" s="32" t="s">
        <v>73</v>
      </c>
      <c r="F10" s="33" t="s">
        <v>58</v>
      </c>
      <c r="G10" s="39"/>
      <c r="H10" s="34" t="s">
        <v>424</v>
      </c>
      <c r="I10" s="65" t="s">
        <v>75</v>
      </c>
      <c r="J10" s="35"/>
    </row>
    <row r="11" spans="1:138" ht="409.6" x14ac:dyDescent="0.2">
      <c r="A11" s="509"/>
      <c r="B11" s="565"/>
      <c r="C11" s="567"/>
      <c r="D11" s="32" t="s">
        <v>86</v>
      </c>
      <c r="E11" s="32" t="s">
        <v>87</v>
      </c>
      <c r="F11" s="40" t="s">
        <v>586</v>
      </c>
      <c r="G11" s="40" t="s">
        <v>89</v>
      </c>
      <c r="H11" s="34" t="s">
        <v>421</v>
      </c>
      <c r="I11" s="66" t="s">
        <v>91</v>
      </c>
      <c r="J11" s="35" t="s">
        <v>474</v>
      </c>
    </row>
    <row r="12" spans="1:138" s="42" customFormat="1" ht="347.25" customHeight="1" x14ac:dyDescent="0.2">
      <c r="A12" s="509"/>
      <c r="B12" s="565"/>
      <c r="C12" s="567"/>
      <c r="D12" s="32" t="s">
        <v>92</v>
      </c>
      <c r="E12" s="32" t="s">
        <v>93</v>
      </c>
      <c r="F12" s="40" t="s">
        <v>586</v>
      </c>
      <c r="G12" s="40" t="s">
        <v>89</v>
      </c>
      <c r="H12" s="34" t="s">
        <v>428</v>
      </c>
      <c r="I12" s="53"/>
      <c r="J12" s="35" t="s">
        <v>474</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x14ac:dyDescent="0.2">
      <c r="A13" s="509"/>
      <c r="B13" s="565"/>
      <c r="C13" s="567"/>
      <c r="D13" s="32" t="s">
        <v>429</v>
      </c>
      <c r="E13" s="32"/>
      <c r="F13" s="32" t="s">
        <v>95</v>
      </c>
      <c r="G13" s="32" t="s">
        <v>96</v>
      </c>
      <c r="H13" s="34" t="s">
        <v>94</v>
      </c>
      <c r="I13" s="34"/>
      <c r="J13" s="35" t="s">
        <v>474</v>
      </c>
    </row>
    <row r="14" spans="1:138" ht="60" x14ac:dyDescent="0.2">
      <c r="A14" s="513">
        <v>1.1000000000000001</v>
      </c>
      <c r="B14" s="571" t="s">
        <v>98</v>
      </c>
      <c r="C14" s="566" t="s">
        <v>587</v>
      </c>
      <c r="D14" s="32" t="s">
        <v>52</v>
      </c>
      <c r="E14" s="32" t="s">
        <v>53</v>
      </c>
      <c r="F14" s="52" t="s">
        <v>437</v>
      </c>
      <c r="G14" s="40" t="s">
        <v>101</v>
      </c>
      <c r="H14" s="34" t="s">
        <v>52</v>
      </c>
      <c r="I14" s="67" t="s">
        <v>565</v>
      </c>
      <c r="J14" s="44"/>
    </row>
    <row r="15" spans="1:138" ht="40.5" customHeight="1" x14ac:dyDescent="0.2">
      <c r="A15" s="513"/>
      <c r="B15" s="571"/>
      <c r="C15" s="573"/>
      <c r="D15" s="32" t="s">
        <v>56</v>
      </c>
      <c r="E15" s="32" t="s">
        <v>57</v>
      </c>
      <c r="F15" s="45" t="s">
        <v>100</v>
      </c>
      <c r="G15" s="39" t="s">
        <v>101</v>
      </c>
      <c r="H15" s="34" t="s">
        <v>56</v>
      </c>
      <c r="I15" s="34" t="s">
        <v>102</v>
      </c>
      <c r="J15" s="35"/>
    </row>
    <row r="16" spans="1:138" ht="140.25" customHeight="1" x14ac:dyDescent="0.2">
      <c r="A16" s="513"/>
      <c r="B16" s="571"/>
      <c r="C16" s="573"/>
      <c r="D16" s="32" t="s">
        <v>55</v>
      </c>
      <c r="E16" s="32" t="s">
        <v>425</v>
      </c>
      <c r="F16" s="40" t="s">
        <v>587</v>
      </c>
      <c r="G16" s="40" t="s">
        <v>432</v>
      </c>
      <c r="H16" s="34" t="s">
        <v>421</v>
      </c>
      <c r="I16" s="68" t="s">
        <v>55</v>
      </c>
      <c r="J16" s="35" t="s">
        <v>474</v>
      </c>
      <c r="K16" s="38"/>
    </row>
    <row r="17" spans="1:138" s="47" customFormat="1" ht="126" customHeight="1" x14ac:dyDescent="0.2">
      <c r="A17" s="513"/>
      <c r="B17" s="571"/>
      <c r="C17" s="573"/>
      <c r="D17" s="46" t="s">
        <v>106</v>
      </c>
      <c r="E17" s="46" t="s">
        <v>87</v>
      </c>
      <c r="F17" s="40" t="s">
        <v>587</v>
      </c>
      <c r="G17" s="40" t="s">
        <v>89</v>
      </c>
      <c r="H17" s="34" t="s">
        <v>421</v>
      </c>
      <c r="I17" s="68" t="s">
        <v>91</v>
      </c>
      <c r="J17" s="35" t="s">
        <v>474</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513"/>
      <c r="B18" s="571"/>
      <c r="C18" s="573"/>
      <c r="D18" s="46" t="s">
        <v>92</v>
      </c>
      <c r="E18" s="32" t="s">
        <v>107</v>
      </c>
      <c r="F18" s="48" t="s">
        <v>587</v>
      </c>
      <c r="G18" s="40" t="s">
        <v>89</v>
      </c>
      <c r="H18" s="34" t="s">
        <v>421</v>
      </c>
      <c r="I18" s="53"/>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508"/>
      <c r="B19" s="572"/>
      <c r="C19" s="573"/>
      <c r="D19" s="49" t="s">
        <v>429</v>
      </c>
      <c r="E19" s="49"/>
      <c r="F19" s="32" t="s">
        <v>95</v>
      </c>
      <c r="G19" s="32" t="s">
        <v>96</v>
      </c>
      <c r="H19" s="50" t="s">
        <v>94</v>
      </c>
      <c r="I19" s="50"/>
      <c r="J19" s="35" t="s">
        <v>474</v>
      </c>
    </row>
    <row r="20" spans="1:138" ht="45" x14ac:dyDescent="0.2">
      <c r="A20" s="516">
        <v>2</v>
      </c>
      <c r="B20" s="568" t="s">
        <v>588</v>
      </c>
      <c r="C20" s="569" t="s">
        <v>589</v>
      </c>
      <c r="D20" s="32" t="s">
        <v>52</v>
      </c>
      <c r="E20" s="32" t="s">
        <v>53</v>
      </c>
      <c r="F20" s="33" t="s">
        <v>531</v>
      </c>
      <c r="G20" s="52"/>
      <c r="H20" s="53" t="s">
        <v>52</v>
      </c>
      <c r="I20" s="43" t="s">
        <v>565</v>
      </c>
      <c r="J20" s="54"/>
    </row>
    <row r="21" spans="1:138" ht="30" x14ac:dyDescent="0.2">
      <c r="A21" s="516"/>
      <c r="B21" s="568"/>
      <c r="C21" s="570"/>
      <c r="D21" s="32" t="s">
        <v>56</v>
      </c>
      <c r="E21" s="32" t="s">
        <v>57</v>
      </c>
      <c r="F21" s="45" t="s">
        <v>112</v>
      </c>
      <c r="G21" s="52" t="s">
        <v>101</v>
      </c>
      <c r="H21" s="53" t="s">
        <v>56</v>
      </c>
      <c r="I21" s="43" t="s">
        <v>102</v>
      </c>
      <c r="J21" s="54"/>
    </row>
    <row r="22" spans="1:138" ht="210" x14ac:dyDescent="0.2">
      <c r="A22" s="516"/>
      <c r="B22" s="568"/>
      <c r="C22" s="570"/>
      <c r="D22" s="32" t="s">
        <v>55</v>
      </c>
      <c r="E22" s="32" t="s">
        <v>425</v>
      </c>
      <c r="F22" s="33" t="s">
        <v>589</v>
      </c>
      <c r="G22" s="40" t="s">
        <v>432</v>
      </c>
      <c r="H22" s="34" t="s">
        <v>421</v>
      </c>
      <c r="I22" s="65" t="s">
        <v>55</v>
      </c>
      <c r="J22" s="35" t="s">
        <v>474</v>
      </c>
    </row>
    <row r="23" spans="1:138" s="47" customFormat="1" ht="210" x14ac:dyDescent="0.2">
      <c r="A23" s="516"/>
      <c r="B23" s="568"/>
      <c r="C23" s="570"/>
      <c r="D23" s="52" t="s">
        <v>114</v>
      </c>
      <c r="E23" s="52" t="s">
        <v>87</v>
      </c>
      <c r="F23" s="33" t="s">
        <v>589</v>
      </c>
      <c r="G23" s="40" t="s">
        <v>89</v>
      </c>
      <c r="H23" s="34" t="s">
        <v>421</v>
      </c>
      <c r="I23" s="68" t="s">
        <v>91</v>
      </c>
      <c r="J23" s="35" t="s">
        <v>474</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210" x14ac:dyDescent="0.2">
      <c r="A24" s="516"/>
      <c r="B24" s="568"/>
      <c r="C24" s="570"/>
      <c r="D24" s="52" t="s">
        <v>92</v>
      </c>
      <c r="E24" s="52" t="s">
        <v>107</v>
      </c>
      <c r="F24" s="33" t="s">
        <v>589</v>
      </c>
      <c r="G24" s="40" t="s">
        <v>89</v>
      </c>
      <c r="H24" s="34" t="s">
        <v>421</v>
      </c>
      <c r="I24" s="53"/>
      <c r="J24" s="35" t="s">
        <v>474</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516"/>
      <c r="B25" s="568"/>
      <c r="C25" s="570"/>
      <c r="D25" s="52" t="s">
        <v>94</v>
      </c>
      <c r="E25" s="49"/>
      <c r="F25" s="32" t="s">
        <v>95</v>
      </c>
      <c r="G25" s="32" t="s">
        <v>96</v>
      </c>
      <c r="H25" s="53" t="s">
        <v>94</v>
      </c>
      <c r="I25" s="53"/>
      <c r="J25" s="55" t="s">
        <v>474</v>
      </c>
    </row>
    <row r="26" spans="1:138" ht="158.25" customHeight="1" x14ac:dyDescent="0.2">
      <c r="A26" s="60">
        <v>3</v>
      </c>
      <c r="B26" s="51" t="s">
        <v>557</v>
      </c>
      <c r="C26" s="52" t="s">
        <v>437</v>
      </c>
      <c r="D26" s="61"/>
      <c r="E26" s="61"/>
      <c r="F26" s="61"/>
      <c r="G26" s="61"/>
      <c r="H26" s="53" t="s">
        <v>52</v>
      </c>
      <c r="I26" s="43" t="s">
        <v>565</v>
      </c>
      <c r="J26" s="54"/>
    </row>
    <row r="27" spans="1:138" x14ac:dyDescent="0.2">
      <c r="J27" s="57"/>
    </row>
    <row r="28" spans="1:138" x14ac:dyDescent="0.2">
      <c r="J28" s="57"/>
    </row>
    <row r="29" spans="1:138" x14ac:dyDescent="0.2">
      <c r="J29" s="57"/>
    </row>
    <row r="30" spans="1:138" x14ac:dyDescent="0.2">
      <c r="J30" s="57"/>
    </row>
    <row r="31" spans="1:138" x14ac:dyDescent="0.2">
      <c r="J31" s="57"/>
    </row>
    <row r="32" spans="1:138" x14ac:dyDescent="0.2">
      <c r="J32" s="57"/>
    </row>
    <row r="33" spans="10:10" x14ac:dyDescent="0.2">
      <c r="J33" s="57"/>
    </row>
    <row r="34" spans="10:10" x14ac:dyDescent="0.2">
      <c r="J34" s="57"/>
    </row>
    <row r="35" spans="10:10" x14ac:dyDescent="0.2">
      <c r="J35" s="57"/>
    </row>
    <row r="36" spans="10:10" x14ac:dyDescent="0.2">
      <c r="J36" s="57"/>
    </row>
    <row r="37" spans="10:10" x14ac:dyDescent="0.2">
      <c r="J37" s="57"/>
    </row>
    <row r="38" spans="10:10" x14ac:dyDescent="0.2">
      <c r="J38" s="57"/>
    </row>
    <row r="39" spans="10:10" x14ac:dyDescent="0.2">
      <c r="J39" s="57"/>
    </row>
    <row r="40" spans="10:10" x14ac:dyDescent="0.2">
      <c r="J40" s="57"/>
    </row>
    <row r="41" spans="10:10" x14ac:dyDescent="0.2">
      <c r="J41" s="57"/>
    </row>
    <row r="42" spans="10:10" x14ac:dyDescent="0.2">
      <c r="J42" s="57"/>
    </row>
    <row r="43" spans="10:10" x14ac:dyDescent="0.2">
      <c r="J43" s="57"/>
    </row>
    <row r="44" spans="10:10" x14ac:dyDescent="0.2">
      <c r="J44" s="57"/>
    </row>
    <row r="45" spans="10:10" x14ac:dyDescent="0.2">
      <c r="J45" s="57"/>
    </row>
    <row r="46" spans="10:10" x14ac:dyDescent="0.2">
      <c r="J46" s="57"/>
    </row>
    <row r="47" spans="10:10" x14ac:dyDescent="0.2">
      <c r="J47" s="57"/>
    </row>
    <row r="48" spans="10:10" x14ac:dyDescent="0.2">
      <c r="J48" s="57"/>
    </row>
    <row r="49" spans="10:10" x14ac:dyDescent="0.2">
      <c r="J49" s="57"/>
    </row>
    <row r="50" spans="10:10" x14ac:dyDescent="0.2">
      <c r="J50" s="57"/>
    </row>
    <row r="51" spans="10:10" x14ac:dyDescent="0.2">
      <c r="J51" s="57"/>
    </row>
    <row r="52" spans="10:10" x14ac:dyDescent="0.2">
      <c r="J52" s="57"/>
    </row>
    <row r="53" spans="10:10" x14ac:dyDescent="0.2">
      <c r="J53" s="57"/>
    </row>
    <row r="54" spans="10:10" x14ac:dyDescent="0.2">
      <c r="J54" s="57"/>
    </row>
    <row r="55" spans="10:10" x14ac:dyDescent="0.2">
      <c r="J55" s="57"/>
    </row>
    <row r="56" spans="10:10" x14ac:dyDescent="0.2">
      <c r="J56" s="57"/>
    </row>
    <row r="57" spans="10:10" x14ac:dyDescent="0.2">
      <c r="J57" s="57"/>
    </row>
    <row r="58" spans="10:10" x14ac:dyDescent="0.2">
      <c r="J58" s="57"/>
    </row>
    <row r="59" spans="10:10" x14ac:dyDescent="0.2">
      <c r="J59" s="57"/>
    </row>
    <row r="60" spans="10:10" x14ac:dyDescent="0.2">
      <c r="J60" s="57"/>
    </row>
    <row r="61" spans="10:10" x14ac:dyDescent="0.2">
      <c r="J61" s="57"/>
    </row>
    <row r="62" spans="10:10" x14ac:dyDescent="0.2">
      <c r="J62" s="57"/>
    </row>
    <row r="63" spans="10:10" x14ac:dyDescent="0.2">
      <c r="J63" s="57"/>
    </row>
    <row r="64" spans="10:10" x14ac:dyDescent="0.2">
      <c r="J64" s="57"/>
    </row>
    <row r="65" spans="10:10" x14ac:dyDescent="0.2">
      <c r="J65" s="57"/>
    </row>
    <row r="66" spans="10:10" x14ac:dyDescent="0.2">
      <c r="J66" s="57"/>
    </row>
    <row r="67" spans="10:10" x14ac:dyDescent="0.2">
      <c r="J67" s="57"/>
    </row>
    <row r="68" spans="10:10" x14ac:dyDescent="0.2">
      <c r="J68" s="57"/>
    </row>
    <row r="69" spans="10:10" x14ac:dyDescent="0.2">
      <c r="J69" s="57"/>
    </row>
    <row r="70" spans="10:10" x14ac:dyDescent="0.2">
      <c r="J70" s="57"/>
    </row>
    <row r="71" spans="10:10" x14ac:dyDescent="0.2">
      <c r="J71" s="57"/>
    </row>
    <row r="72" spans="10:10" x14ac:dyDescent="0.2">
      <c r="J72" s="57"/>
    </row>
    <row r="73" spans="10:10" x14ac:dyDescent="0.2">
      <c r="J73" s="57"/>
    </row>
    <row r="74" spans="10:10" x14ac:dyDescent="0.2">
      <c r="J74" s="57"/>
    </row>
    <row r="75" spans="10:10" x14ac:dyDescent="0.2">
      <c r="J75" s="57"/>
    </row>
    <row r="76" spans="10:10" x14ac:dyDescent="0.2">
      <c r="J76" s="57"/>
    </row>
    <row r="77" spans="10:10" x14ac:dyDescent="0.2">
      <c r="J77" s="57"/>
    </row>
    <row r="78" spans="10:10" x14ac:dyDescent="0.2">
      <c r="J78" s="57"/>
    </row>
    <row r="79" spans="10:10" x14ac:dyDescent="0.2">
      <c r="J79" s="57"/>
    </row>
    <row r="80" spans="10:10" x14ac:dyDescent="0.2">
      <c r="J80" s="57"/>
    </row>
    <row r="81" spans="10:10" x14ac:dyDescent="0.2">
      <c r="J81" s="57"/>
    </row>
    <row r="82" spans="10:10" x14ac:dyDescent="0.2">
      <c r="J82" s="57"/>
    </row>
    <row r="83" spans="10:10" x14ac:dyDescent="0.2">
      <c r="J83" s="57"/>
    </row>
    <row r="84" spans="10:10" x14ac:dyDescent="0.2">
      <c r="J84" s="57"/>
    </row>
    <row r="85" spans="10:10" x14ac:dyDescent="0.2">
      <c r="J85" s="57"/>
    </row>
    <row r="86" spans="10:10" x14ac:dyDescent="0.2">
      <c r="J86" s="57"/>
    </row>
    <row r="87" spans="10:10" x14ac:dyDescent="0.2">
      <c r="J87" s="57"/>
    </row>
    <row r="88" spans="10:10" x14ac:dyDescent="0.2">
      <c r="J88" s="57"/>
    </row>
    <row r="89" spans="10:10" x14ac:dyDescent="0.2">
      <c r="J89" s="57"/>
    </row>
    <row r="90" spans="10:10" x14ac:dyDescent="0.2">
      <c r="J90" s="57"/>
    </row>
    <row r="91" spans="10:10" x14ac:dyDescent="0.2">
      <c r="J91" s="57"/>
    </row>
    <row r="92" spans="10:10" x14ac:dyDescent="0.2">
      <c r="J92" s="57"/>
    </row>
    <row r="93" spans="10:10" x14ac:dyDescent="0.2">
      <c r="J93" s="57"/>
    </row>
    <row r="94" spans="10:10" x14ac:dyDescent="0.2">
      <c r="J94" s="57"/>
    </row>
    <row r="95" spans="10:10" x14ac:dyDescent="0.2">
      <c r="J95" s="57"/>
    </row>
    <row r="96" spans="10:10" x14ac:dyDescent="0.2">
      <c r="J96" s="57"/>
    </row>
    <row r="97" spans="10:10" x14ac:dyDescent="0.2">
      <c r="J97" s="57"/>
    </row>
    <row r="98" spans="10:10" x14ac:dyDescent="0.2">
      <c r="J98" s="57"/>
    </row>
    <row r="99" spans="10:10" x14ac:dyDescent="0.2">
      <c r="J99" s="57"/>
    </row>
    <row r="100" spans="10:10" x14ac:dyDescent="0.2">
      <c r="J100" s="57"/>
    </row>
    <row r="101" spans="10:10" x14ac:dyDescent="0.2">
      <c r="J101" s="57"/>
    </row>
    <row r="102" spans="10:10" x14ac:dyDescent="0.2">
      <c r="J102" s="57"/>
    </row>
    <row r="103" spans="10:10" x14ac:dyDescent="0.2">
      <c r="J103" s="57"/>
    </row>
    <row r="104" spans="10:10" x14ac:dyDescent="0.2">
      <c r="J104" s="57"/>
    </row>
    <row r="105" spans="10:10" x14ac:dyDescent="0.2">
      <c r="J105" s="57"/>
    </row>
    <row r="106" spans="10:10" x14ac:dyDescent="0.2">
      <c r="J106" s="57"/>
    </row>
    <row r="107" spans="10:10" x14ac:dyDescent="0.2">
      <c r="J107" s="57"/>
    </row>
    <row r="108" spans="10:10" x14ac:dyDescent="0.2">
      <c r="J108" s="57"/>
    </row>
    <row r="109" spans="10:10" x14ac:dyDescent="0.2">
      <c r="J109" s="57"/>
    </row>
    <row r="110" spans="10:10" x14ac:dyDescent="0.2">
      <c r="J110" s="57"/>
    </row>
    <row r="111" spans="10:10" x14ac:dyDescent="0.2">
      <c r="J111" s="57"/>
    </row>
    <row r="112" spans="10:10" x14ac:dyDescent="0.2">
      <c r="J112" s="57"/>
    </row>
    <row r="113" spans="10:10" x14ac:dyDescent="0.2">
      <c r="J113" s="57"/>
    </row>
    <row r="114" spans="10:10" x14ac:dyDescent="0.2">
      <c r="J114" s="57"/>
    </row>
    <row r="115" spans="10:10" x14ac:dyDescent="0.2">
      <c r="J115" s="57"/>
    </row>
    <row r="116" spans="10:10" x14ac:dyDescent="0.2">
      <c r="J116" s="57"/>
    </row>
    <row r="117" spans="10:10" x14ac:dyDescent="0.2">
      <c r="J117" s="57"/>
    </row>
    <row r="118" spans="10:10" x14ac:dyDescent="0.2">
      <c r="J118" s="57"/>
    </row>
    <row r="119" spans="10:10" x14ac:dyDescent="0.2">
      <c r="J119" s="57"/>
    </row>
    <row r="120" spans="10:10" x14ac:dyDescent="0.2">
      <c r="J120" s="57"/>
    </row>
    <row r="121" spans="10:10" x14ac:dyDescent="0.2">
      <c r="J121" s="57"/>
    </row>
    <row r="122" spans="10:10" x14ac:dyDescent="0.2">
      <c r="J122" s="57"/>
    </row>
    <row r="123" spans="10:10" x14ac:dyDescent="0.2">
      <c r="J123" s="57"/>
    </row>
    <row r="124" spans="10:10" x14ac:dyDescent="0.2">
      <c r="J124" s="57"/>
    </row>
    <row r="125" spans="10:10" x14ac:dyDescent="0.2">
      <c r="J125" s="57"/>
    </row>
    <row r="126" spans="10:10" x14ac:dyDescent="0.2">
      <c r="J126" s="57"/>
    </row>
    <row r="127" spans="10:10" x14ac:dyDescent="0.2">
      <c r="J127" s="57"/>
    </row>
    <row r="128" spans="10:10" x14ac:dyDescent="0.2">
      <c r="J128" s="57"/>
    </row>
    <row r="129" spans="10:10" x14ac:dyDescent="0.2">
      <c r="J129" s="57"/>
    </row>
    <row r="130" spans="10:10" x14ac:dyDescent="0.2">
      <c r="J130" s="57"/>
    </row>
    <row r="131" spans="10:10" x14ac:dyDescent="0.2">
      <c r="J131" s="57"/>
    </row>
    <row r="132" spans="10:10" x14ac:dyDescent="0.2">
      <c r="J132" s="57"/>
    </row>
    <row r="133" spans="10:10" x14ac:dyDescent="0.2">
      <c r="J133" s="57"/>
    </row>
    <row r="134" spans="10:10" x14ac:dyDescent="0.2">
      <c r="J134" s="57"/>
    </row>
    <row r="135" spans="10:10" x14ac:dyDescent="0.2">
      <c r="J135" s="57"/>
    </row>
    <row r="136" spans="10:10" x14ac:dyDescent="0.2">
      <c r="J136" s="57"/>
    </row>
    <row r="137" spans="10:10" x14ac:dyDescent="0.2">
      <c r="J137" s="57"/>
    </row>
    <row r="138" spans="10:10" x14ac:dyDescent="0.2">
      <c r="J138" s="57"/>
    </row>
    <row r="139" spans="10:10" x14ac:dyDescent="0.2">
      <c r="J139" s="57"/>
    </row>
    <row r="140" spans="10:10" x14ac:dyDescent="0.2">
      <c r="J140" s="57"/>
    </row>
    <row r="141" spans="10:10" x14ac:dyDescent="0.2">
      <c r="J141" s="57"/>
    </row>
    <row r="142" spans="10:10" x14ac:dyDescent="0.2">
      <c r="J142" s="57"/>
    </row>
    <row r="143" spans="10:10" x14ac:dyDescent="0.2">
      <c r="J143" s="57"/>
    </row>
    <row r="144" spans="10:10" x14ac:dyDescent="0.2">
      <c r="J144" s="57"/>
    </row>
    <row r="145" spans="10:10" x14ac:dyDescent="0.2">
      <c r="J145" s="57"/>
    </row>
    <row r="146" spans="10:10" x14ac:dyDescent="0.2">
      <c r="J146" s="57"/>
    </row>
    <row r="147" spans="10:10" x14ac:dyDescent="0.2">
      <c r="J147" s="57"/>
    </row>
    <row r="148" spans="10:10" x14ac:dyDescent="0.2">
      <c r="J148" s="57"/>
    </row>
    <row r="149" spans="10:10" x14ac:dyDescent="0.2">
      <c r="J149" s="57"/>
    </row>
    <row r="150" spans="10:10" x14ac:dyDescent="0.2">
      <c r="J150" s="57"/>
    </row>
    <row r="151" spans="10:10" x14ac:dyDescent="0.2">
      <c r="J151" s="57"/>
    </row>
    <row r="152" spans="10:10" x14ac:dyDescent="0.2">
      <c r="J152" s="57"/>
    </row>
    <row r="153" spans="10:10" x14ac:dyDescent="0.2">
      <c r="J153" s="57"/>
    </row>
    <row r="154" spans="10:10" x14ac:dyDescent="0.2">
      <c r="J154" s="57"/>
    </row>
    <row r="155" spans="10:10" x14ac:dyDescent="0.2">
      <c r="J155" s="57"/>
    </row>
    <row r="156" spans="10:10" x14ac:dyDescent="0.2">
      <c r="J156" s="57"/>
    </row>
    <row r="157" spans="10:10" x14ac:dyDescent="0.2">
      <c r="J157" s="57"/>
    </row>
    <row r="158" spans="10:10" x14ac:dyDescent="0.2">
      <c r="J158" s="57"/>
    </row>
    <row r="159" spans="10:10" x14ac:dyDescent="0.2">
      <c r="J159" s="57"/>
    </row>
    <row r="160" spans="10:10" x14ac:dyDescent="0.2">
      <c r="J160" s="57"/>
    </row>
    <row r="161" spans="10:10" x14ac:dyDescent="0.2">
      <c r="J161" s="57"/>
    </row>
    <row r="162" spans="10:10" x14ac:dyDescent="0.2">
      <c r="J162" s="57"/>
    </row>
    <row r="163" spans="10:10" x14ac:dyDescent="0.2">
      <c r="J163" s="57"/>
    </row>
    <row r="164" spans="10:10" x14ac:dyDescent="0.2">
      <c r="J164" s="57"/>
    </row>
    <row r="165" spans="10:10" x14ac:dyDescent="0.2">
      <c r="J165" s="57"/>
    </row>
    <row r="166" spans="10:10" x14ac:dyDescent="0.2">
      <c r="J166" s="57"/>
    </row>
    <row r="167" spans="10:10" x14ac:dyDescent="0.2">
      <c r="J167" s="57"/>
    </row>
    <row r="168" spans="10:10" x14ac:dyDescent="0.2">
      <c r="J168" s="57"/>
    </row>
    <row r="169" spans="10:10" x14ac:dyDescent="0.2">
      <c r="J169" s="57"/>
    </row>
    <row r="170" spans="10:10" x14ac:dyDescent="0.2">
      <c r="J170" s="57"/>
    </row>
    <row r="171" spans="10:10" x14ac:dyDescent="0.2">
      <c r="J171" s="57"/>
    </row>
    <row r="172" spans="10:10" x14ac:dyDescent="0.2">
      <c r="J172" s="57"/>
    </row>
    <row r="173" spans="10:10" x14ac:dyDescent="0.2">
      <c r="J173" s="57"/>
    </row>
    <row r="174" spans="10:10" x14ac:dyDescent="0.2">
      <c r="J174" s="57"/>
    </row>
    <row r="175" spans="10:10" x14ac:dyDescent="0.2">
      <c r="J175" s="57"/>
    </row>
    <row r="176" spans="10:10" x14ac:dyDescent="0.2">
      <c r="J176" s="57"/>
    </row>
    <row r="177" spans="10:10" x14ac:dyDescent="0.2">
      <c r="J177" s="57"/>
    </row>
    <row r="178" spans="10:10" x14ac:dyDescent="0.2">
      <c r="J178" s="57"/>
    </row>
    <row r="179" spans="10:10" x14ac:dyDescent="0.2">
      <c r="J179" s="57"/>
    </row>
    <row r="180" spans="10:10" x14ac:dyDescent="0.2">
      <c r="J180" s="57"/>
    </row>
    <row r="181" spans="10:10" x14ac:dyDescent="0.2">
      <c r="J181" s="57"/>
    </row>
    <row r="182" spans="10:10" x14ac:dyDescent="0.2">
      <c r="J182" s="57"/>
    </row>
    <row r="183" spans="10:10" x14ac:dyDescent="0.2">
      <c r="J183" s="57"/>
    </row>
    <row r="184" spans="10:10" x14ac:dyDescent="0.2">
      <c r="J184" s="57"/>
    </row>
    <row r="185" spans="10:10" x14ac:dyDescent="0.2">
      <c r="J185" s="57"/>
    </row>
    <row r="186" spans="10:10" x14ac:dyDescent="0.2">
      <c r="J186" s="57"/>
    </row>
    <row r="187" spans="10:10" x14ac:dyDescent="0.2">
      <c r="J187" s="57"/>
    </row>
    <row r="188" spans="10:10" x14ac:dyDescent="0.2">
      <c r="J188" s="57"/>
    </row>
    <row r="189" spans="10:10" x14ac:dyDescent="0.2">
      <c r="J189" s="57"/>
    </row>
    <row r="190" spans="10:10" x14ac:dyDescent="0.2">
      <c r="J190" s="57"/>
    </row>
    <row r="191" spans="10:10" x14ac:dyDescent="0.2">
      <c r="J191" s="57"/>
    </row>
    <row r="192" spans="10:10" x14ac:dyDescent="0.2">
      <c r="J192" s="57"/>
    </row>
    <row r="193" spans="10:10" x14ac:dyDescent="0.2">
      <c r="J193" s="57"/>
    </row>
    <row r="194" spans="10:10" x14ac:dyDescent="0.2">
      <c r="J194" s="57"/>
    </row>
    <row r="195" spans="10:10" x14ac:dyDescent="0.2">
      <c r="J195" s="57"/>
    </row>
    <row r="196" spans="10:10" x14ac:dyDescent="0.2">
      <c r="J196" s="57"/>
    </row>
    <row r="197" spans="10:10" x14ac:dyDescent="0.2">
      <c r="J197" s="57"/>
    </row>
    <row r="198" spans="10:10" x14ac:dyDescent="0.2">
      <c r="J198" s="57"/>
    </row>
    <row r="199" spans="10:10" x14ac:dyDescent="0.2">
      <c r="J199" s="57"/>
    </row>
    <row r="200" spans="10:10" x14ac:dyDescent="0.2">
      <c r="J200" s="57"/>
    </row>
    <row r="201" spans="10:10" x14ac:dyDescent="0.2">
      <c r="J201" s="57"/>
    </row>
    <row r="202" spans="10:10" x14ac:dyDescent="0.2">
      <c r="J202" s="57"/>
    </row>
    <row r="203" spans="10:10" x14ac:dyDescent="0.2">
      <c r="J203" s="57"/>
    </row>
    <row r="204" spans="10:10" x14ac:dyDescent="0.2">
      <c r="J204" s="57"/>
    </row>
    <row r="205" spans="10:10" x14ac:dyDescent="0.2">
      <c r="J205" s="57"/>
    </row>
    <row r="206" spans="10:10" x14ac:dyDescent="0.2">
      <c r="J206" s="57"/>
    </row>
    <row r="207" spans="10:10" x14ac:dyDescent="0.2">
      <c r="J207" s="57"/>
    </row>
    <row r="208" spans="10:10" x14ac:dyDescent="0.2">
      <c r="J208" s="57"/>
    </row>
    <row r="209" spans="10:10" x14ac:dyDescent="0.2">
      <c r="J209" s="57"/>
    </row>
    <row r="210" spans="10:10" x14ac:dyDescent="0.2">
      <c r="J210" s="57"/>
    </row>
    <row r="211" spans="10:10" x14ac:dyDescent="0.2">
      <c r="J211" s="57"/>
    </row>
    <row r="212" spans="10:10" x14ac:dyDescent="0.2">
      <c r="J212" s="57"/>
    </row>
    <row r="213" spans="10:10" x14ac:dyDescent="0.2">
      <c r="J213" s="57"/>
    </row>
    <row r="214" spans="10:10" x14ac:dyDescent="0.2">
      <c r="J214" s="57"/>
    </row>
    <row r="215" spans="10:10" x14ac:dyDescent="0.2">
      <c r="J215" s="57"/>
    </row>
    <row r="216" spans="10:10" x14ac:dyDescent="0.2">
      <c r="J216" s="57"/>
    </row>
    <row r="217" spans="10:10" x14ac:dyDescent="0.2">
      <c r="J217" s="57"/>
    </row>
    <row r="218" spans="10:10" x14ac:dyDescent="0.2">
      <c r="J218" s="57"/>
    </row>
    <row r="219" spans="10:10" x14ac:dyDescent="0.2">
      <c r="J219" s="57"/>
    </row>
    <row r="220" spans="10:10" x14ac:dyDescent="0.2">
      <c r="J220" s="57"/>
    </row>
    <row r="221" spans="10:10" x14ac:dyDescent="0.2">
      <c r="J221" s="57"/>
    </row>
    <row r="222" spans="10:10" x14ac:dyDescent="0.2">
      <c r="J222" s="57"/>
    </row>
    <row r="223" spans="10:10" x14ac:dyDescent="0.2">
      <c r="J223" s="57"/>
    </row>
    <row r="224" spans="10:10" x14ac:dyDescent="0.2">
      <c r="J224" s="57"/>
    </row>
    <row r="225" spans="10:10" x14ac:dyDescent="0.2">
      <c r="J225" s="57"/>
    </row>
    <row r="226" spans="10:10" x14ac:dyDescent="0.2">
      <c r="J226" s="57"/>
    </row>
    <row r="227" spans="10:10" x14ac:dyDescent="0.2">
      <c r="J227" s="57"/>
    </row>
    <row r="228" spans="10:10" x14ac:dyDescent="0.2">
      <c r="J228" s="57"/>
    </row>
    <row r="229" spans="10:10" x14ac:dyDescent="0.2">
      <c r="J229" s="57"/>
    </row>
    <row r="230" spans="10:10" x14ac:dyDescent="0.2">
      <c r="J230" s="57"/>
    </row>
    <row r="231" spans="10:10" x14ac:dyDescent="0.2">
      <c r="J231" s="57"/>
    </row>
    <row r="232" spans="10:10" x14ac:dyDescent="0.2">
      <c r="J232" s="57"/>
    </row>
    <row r="233" spans="10:10" x14ac:dyDescent="0.2">
      <c r="J233" s="57"/>
    </row>
    <row r="234" spans="10:10" x14ac:dyDescent="0.2">
      <c r="J234" s="57"/>
    </row>
    <row r="235" spans="10:10" x14ac:dyDescent="0.2">
      <c r="J235" s="57"/>
    </row>
    <row r="236" spans="10:10" x14ac:dyDescent="0.2">
      <c r="J236" s="57"/>
    </row>
    <row r="237" spans="10:10" x14ac:dyDescent="0.2">
      <c r="J237" s="57"/>
    </row>
    <row r="238" spans="10:10" x14ac:dyDescent="0.2">
      <c r="J238" s="57"/>
    </row>
    <row r="239" spans="10:10" x14ac:dyDescent="0.2">
      <c r="J239" s="57"/>
    </row>
    <row r="240" spans="10:10" x14ac:dyDescent="0.2">
      <c r="J240" s="57"/>
    </row>
    <row r="241" spans="10:10" x14ac:dyDescent="0.2">
      <c r="J241" s="57"/>
    </row>
    <row r="242" spans="10:10" x14ac:dyDescent="0.2">
      <c r="J242" s="57"/>
    </row>
    <row r="243" spans="10:10" x14ac:dyDescent="0.2">
      <c r="J243" s="57"/>
    </row>
    <row r="244" spans="10:10" x14ac:dyDescent="0.2">
      <c r="J244" s="57"/>
    </row>
    <row r="245" spans="10:10" x14ac:dyDescent="0.2">
      <c r="J245" s="57"/>
    </row>
    <row r="246" spans="10:10" x14ac:dyDescent="0.2">
      <c r="J246" s="57"/>
    </row>
    <row r="247" spans="10:10" x14ac:dyDescent="0.2">
      <c r="J247" s="57"/>
    </row>
    <row r="248" spans="10:10" x14ac:dyDescent="0.2">
      <c r="J248" s="57"/>
    </row>
    <row r="249" spans="10:10" x14ac:dyDescent="0.2">
      <c r="J249" s="57"/>
    </row>
    <row r="250" spans="10:10" x14ac:dyDescent="0.2">
      <c r="J250" s="57"/>
    </row>
    <row r="251" spans="10:10" x14ac:dyDescent="0.2">
      <c r="J251" s="57"/>
    </row>
    <row r="252" spans="10:10" x14ac:dyDescent="0.2">
      <c r="J252" s="57"/>
    </row>
    <row r="253" spans="10:10" x14ac:dyDescent="0.2">
      <c r="J253" s="57"/>
    </row>
    <row r="254" spans="10:10" x14ac:dyDescent="0.2">
      <c r="J254" s="57"/>
    </row>
    <row r="255" spans="10:10" x14ac:dyDescent="0.2">
      <c r="J255" s="57"/>
    </row>
    <row r="256" spans="10:10" x14ac:dyDescent="0.2">
      <c r="J256" s="57"/>
    </row>
    <row r="257" spans="10:10" x14ac:dyDescent="0.2">
      <c r="J257" s="57"/>
    </row>
    <row r="258" spans="10:10" x14ac:dyDescent="0.2">
      <c r="J258" s="57"/>
    </row>
    <row r="259" spans="10:10" x14ac:dyDescent="0.2">
      <c r="J259" s="57"/>
    </row>
    <row r="260" spans="10:10" x14ac:dyDescent="0.2">
      <c r="J260" s="57"/>
    </row>
    <row r="261" spans="10:10" x14ac:dyDescent="0.2">
      <c r="J261" s="57"/>
    </row>
    <row r="262" spans="10:10" x14ac:dyDescent="0.2">
      <c r="J262" s="57"/>
    </row>
    <row r="263" spans="10:10" x14ac:dyDescent="0.2">
      <c r="J263" s="57"/>
    </row>
    <row r="264" spans="10:10" x14ac:dyDescent="0.2">
      <c r="J264" s="57"/>
    </row>
    <row r="265" spans="10:10" x14ac:dyDescent="0.2">
      <c r="J265" s="57"/>
    </row>
    <row r="266" spans="10:10" x14ac:dyDescent="0.2">
      <c r="J266" s="57"/>
    </row>
    <row r="267" spans="10:10" x14ac:dyDescent="0.2">
      <c r="J267" s="57"/>
    </row>
    <row r="268" spans="10:10" x14ac:dyDescent="0.2">
      <c r="J268" s="57"/>
    </row>
    <row r="269" spans="10:10" x14ac:dyDescent="0.2">
      <c r="J269" s="57"/>
    </row>
    <row r="270" spans="10:10" x14ac:dyDescent="0.2">
      <c r="J270" s="57"/>
    </row>
    <row r="271" spans="10:10" x14ac:dyDescent="0.2">
      <c r="J271" s="57"/>
    </row>
    <row r="272" spans="10:10" x14ac:dyDescent="0.2">
      <c r="J272" s="57"/>
    </row>
    <row r="273" spans="10:10" x14ac:dyDescent="0.2">
      <c r="J273" s="57"/>
    </row>
    <row r="274" spans="10:10" x14ac:dyDescent="0.2">
      <c r="J274" s="57"/>
    </row>
    <row r="275" spans="10:10" x14ac:dyDescent="0.2">
      <c r="J275" s="57"/>
    </row>
    <row r="276" spans="10:10" x14ac:dyDescent="0.2">
      <c r="J276" s="57"/>
    </row>
    <row r="277" spans="10:10" x14ac:dyDescent="0.2">
      <c r="J277" s="57"/>
    </row>
    <row r="278" spans="10:10" x14ac:dyDescent="0.2">
      <c r="J278" s="57"/>
    </row>
    <row r="279" spans="10:10" x14ac:dyDescent="0.2">
      <c r="J279" s="57"/>
    </row>
    <row r="280" spans="10:10" x14ac:dyDescent="0.2">
      <c r="J280" s="57"/>
    </row>
    <row r="281" spans="10:10" x14ac:dyDescent="0.2">
      <c r="J281" s="57"/>
    </row>
    <row r="282" spans="10:10" x14ac:dyDescent="0.2">
      <c r="J282" s="57"/>
    </row>
    <row r="283" spans="10:10" x14ac:dyDescent="0.2">
      <c r="J283" s="57"/>
    </row>
    <row r="284" spans="10:10" x14ac:dyDescent="0.2">
      <c r="J284" s="57"/>
    </row>
    <row r="285" spans="10:10" x14ac:dyDescent="0.2">
      <c r="J285" s="57"/>
    </row>
    <row r="286" spans="10:10" x14ac:dyDescent="0.2">
      <c r="J286" s="57"/>
    </row>
    <row r="287" spans="10:10" x14ac:dyDescent="0.2">
      <c r="J287" s="57"/>
    </row>
    <row r="288" spans="10:10" x14ac:dyDescent="0.2">
      <c r="J288" s="57"/>
    </row>
    <row r="289" spans="10:10" x14ac:dyDescent="0.2">
      <c r="J289" s="57"/>
    </row>
    <row r="290" spans="10:10" x14ac:dyDescent="0.2">
      <c r="J290" s="57"/>
    </row>
    <row r="291" spans="10:10" x14ac:dyDescent="0.2">
      <c r="J291" s="57"/>
    </row>
    <row r="292" spans="10:10" x14ac:dyDescent="0.2">
      <c r="J292" s="57"/>
    </row>
    <row r="293" spans="10:10" x14ac:dyDescent="0.2">
      <c r="J293" s="57"/>
    </row>
    <row r="294" spans="10:10" x14ac:dyDescent="0.2">
      <c r="J294" s="57"/>
    </row>
    <row r="295" spans="10:10" x14ac:dyDescent="0.2">
      <c r="J295" s="57"/>
    </row>
    <row r="296" spans="10:10" x14ac:dyDescent="0.2">
      <c r="J296" s="57"/>
    </row>
    <row r="297" spans="10:10" x14ac:dyDescent="0.2">
      <c r="J297" s="57"/>
    </row>
    <row r="298" spans="10:10" x14ac:dyDescent="0.2">
      <c r="J298" s="57"/>
    </row>
    <row r="299" spans="10:10" x14ac:dyDescent="0.2">
      <c r="J299" s="57"/>
    </row>
    <row r="300" spans="10:10" x14ac:dyDescent="0.2">
      <c r="J300" s="57"/>
    </row>
    <row r="301" spans="10:10" x14ac:dyDescent="0.2">
      <c r="J301" s="57"/>
    </row>
    <row r="302" spans="10:10" x14ac:dyDescent="0.2">
      <c r="J302" s="57"/>
    </row>
    <row r="303" spans="10:10" x14ac:dyDescent="0.2">
      <c r="J303" s="57"/>
    </row>
    <row r="304" spans="10:10" x14ac:dyDescent="0.2">
      <c r="J304" s="57"/>
    </row>
    <row r="305" spans="10:10" x14ac:dyDescent="0.2">
      <c r="J305" s="57"/>
    </row>
    <row r="306" spans="10:10" x14ac:dyDescent="0.2">
      <c r="J306" s="57"/>
    </row>
    <row r="307" spans="10:10" x14ac:dyDescent="0.2">
      <c r="J307" s="57"/>
    </row>
    <row r="308" spans="10:10" x14ac:dyDescent="0.2">
      <c r="J308" s="57"/>
    </row>
    <row r="309" spans="10:10" x14ac:dyDescent="0.2">
      <c r="J309" s="57"/>
    </row>
    <row r="310" spans="10:10" x14ac:dyDescent="0.2">
      <c r="J310" s="57"/>
    </row>
    <row r="311" spans="10:10" x14ac:dyDescent="0.2">
      <c r="J311" s="57"/>
    </row>
    <row r="312" spans="10:10" x14ac:dyDescent="0.2">
      <c r="J312" s="57"/>
    </row>
    <row r="313" spans="10:10" x14ac:dyDescent="0.2">
      <c r="J313" s="57"/>
    </row>
    <row r="314" spans="10:10" x14ac:dyDescent="0.2">
      <c r="J314" s="57"/>
    </row>
    <row r="315" spans="10:10" x14ac:dyDescent="0.2">
      <c r="J315" s="57"/>
    </row>
    <row r="316" spans="10:10" x14ac:dyDescent="0.2">
      <c r="J316" s="57"/>
    </row>
    <row r="317" spans="10:10" x14ac:dyDescent="0.2">
      <c r="J317" s="57"/>
    </row>
    <row r="318" spans="10:10" x14ac:dyDescent="0.2">
      <c r="J318" s="57"/>
    </row>
    <row r="319" spans="10:10" x14ac:dyDescent="0.2">
      <c r="J319" s="57"/>
    </row>
    <row r="320" spans="10:10" x14ac:dyDescent="0.2">
      <c r="J320" s="57"/>
    </row>
    <row r="321" spans="10:10" x14ac:dyDescent="0.2">
      <c r="J321" s="57"/>
    </row>
    <row r="322" spans="10:10" x14ac:dyDescent="0.2">
      <c r="J322" s="57"/>
    </row>
    <row r="323" spans="10:10" x14ac:dyDescent="0.2">
      <c r="J323" s="57"/>
    </row>
    <row r="324" spans="10:10" x14ac:dyDescent="0.2">
      <c r="J324" s="57"/>
    </row>
    <row r="325" spans="10:10" x14ac:dyDescent="0.2">
      <c r="J325" s="57"/>
    </row>
    <row r="326" spans="10:10" x14ac:dyDescent="0.2">
      <c r="J326" s="57"/>
    </row>
    <row r="327" spans="10:10" x14ac:dyDescent="0.2">
      <c r="J327" s="57"/>
    </row>
    <row r="328" spans="10:10" x14ac:dyDescent="0.2">
      <c r="J328" s="57"/>
    </row>
    <row r="329" spans="10:10" x14ac:dyDescent="0.2">
      <c r="J329" s="57"/>
    </row>
    <row r="330" spans="10:10" x14ac:dyDescent="0.2">
      <c r="J330" s="57"/>
    </row>
    <row r="331" spans="10:10" x14ac:dyDescent="0.2">
      <c r="J331" s="57"/>
    </row>
    <row r="332" spans="10:10" x14ac:dyDescent="0.2">
      <c r="J332" s="57"/>
    </row>
    <row r="333" spans="10:10" x14ac:dyDescent="0.2">
      <c r="J333" s="57"/>
    </row>
    <row r="334" spans="10:10" x14ac:dyDescent="0.2">
      <c r="J334" s="57"/>
    </row>
    <row r="335" spans="10:10" x14ac:dyDescent="0.2">
      <c r="J335" s="57"/>
    </row>
    <row r="336" spans="10:10" x14ac:dyDescent="0.2">
      <c r="J336" s="57"/>
    </row>
    <row r="337" spans="10:10" x14ac:dyDescent="0.2">
      <c r="J337" s="57"/>
    </row>
    <row r="338" spans="10:10" x14ac:dyDescent="0.2">
      <c r="J338" s="57"/>
    </row>
    <row r="339" spans="10:10" x14ac:dyDescent="0.2">
      <c r="J339" s="57"/>
    </row>
    <row r="340" spans="10:10" x14ac:dyDescent="0.2">
      <c r="J340" s="57"/>
    </row>
    <row r="341" spans="10:10" x14ac:dyDescent="0.2">
      <c r="J341" s="57"/>
    </row>
    <row r="342" spans="10:10" x14ac:dyDescent="0.2">
      <c r="J342" s="57"/>
    </row>
    <row r="343" spans="10:10" x14ac:dyDescent="0.2">
      <c r="J343" s="57"/>
    </row>
    <row r="344" spans="10:10" x14ac:dyDescent="0.2">
      <c r="J344" s="57"/>
    </row>
    <row r="345" spans="10:10" x14ac:dyDescent="0.2">
      <c r="J345" s="57"/>
    </row>
    <row r="346" spans="10:10" x14ac:dyDescent="0.2">
      <c r="J346" s="57"/>
    </row>
    <row r="347" spans="10:10" x14ac:dyDescent="0.2">
      <c r="J347" s="57"/>
    </row>
    <row r="348" spans="10:10" x14ac:dyDescent="0.2">
      <c r="J348" s="57"/>
    </row>
    <row r="349" spans="10:10" x14ac:dyDescent="0.2">
      <c r="J349" s="57"/>
    </row>
    <row r="350" spans="10:10" x14ac:dyDescent="0.2">
      <c r="J350" s="57"/>
    </row>
    <row r="351" spans="10:10" x14ac:dyDescent="0.2">
      <c r="J351" s="57"/>
    </row>
    <row r="352" spans="10:10" x14ac:dyDescent="0.2">
      <c r="J352" s="57"/>
    </row>
    <row r="353" spans="10:10" x14ac:dyDescent="0.2">
      <c r="J353" s="57"/>
    </row>
    <row r="354" spans="10:10" x14ac:dyDescent="0.2">
      <c r="J354" s="57"/>
    </row>
    <row r="355" spans="10:10" x14ac:dyDescent="0.2">
      <c r="J355" s="57"/>
    </row>
    <row r="356" spans="10:10" x14ac:dyDescent="0.2">
      <c r="J356" s="57"/>
    </row>
    <row r="357" spans="10:10" x14ac:dyDescent="0.2">
      <c r="J357" s="57"/>
    </row>
    <row r="358" spans="10:10" x14ac:dyDescent="0.2">
      <c r="J358" s="57"/>
    </row>
    <row r="359" spans="10:10" x14ac:dyDescent="0.2">
      <c r="J359" s="57"/>
    </row>
    <row r="360" spans="10:10" x14ac:dyDescent="0.2">
      <c r="J360" s="57"/>
    </row>
    <row r="361" spans="10:10" x14ac:dyDescent="0.2">
      <c r="J361" s="57"/>
    </row>
    <row r="362" spans="10:10" x14ac:dyDescent="0.2">
      <c r="J362" s="57"/>
    </row>
    <row r="363" spans="10:10" x14ac:dyDescent="0.2">
      <c r="J363" s="57"/>
    </row>
    <row r="364" spans="10:10" x14ac:dyDescent="0.2">
      <c r="J364" s="57"/>
    </row>
    <row r="365" spans="10:10" x14ac:dyDescent="0.2">
      <c r="J365" s="57"/>
    </row>
    <row r="366" spans="10:10" x14ac:dyDescent="0.2">
      <c r="J366" s="57"/>
    </row>
    <row r="367" spans="10:10" x14ac:dyDescent="0.2">
      <c r="J367" s="57"/>
    </row>
    <row r="368" spans="10:10" x14ac:dyDescent="0.2">
      <c r="J368" s="57"/>
    </row>
    <row r="369" spans="10:10" x14ac:dyDescent="0.2">
      <c r="J369" s="57"/>
    </row>
    <row r="370" spans="10:10" x14ac:dyDescent="0.2">
      <c r="J370" s="57"/>
    </row>
    <row r="371" spans="10:10" x14ac:dyDescent="0.2">
      <c r="J371" s="57"/>
    </row>
    <row r="372" spans="10:10" x14ac:dyDescent="0.2">
      <c r="J372" s="57"/>
    </row>
    <row r="373" spans="10:10" x14ac:dyDescent="0.2">
      <c r="J373" s="57"/>
    </row>
    <row r="374" spans="10:10" x14ac:dyDescent="0.2">
      <c r="J374" s="57"/>
    </row>
    <row r="375" spans="10:10" x14ac:dyDescent="0.2">
      <c r="J375" s="57"/>
    </row>
    <row r="376" spans="10:10" x14ac:dyDescent="0.2">
      <c r="J376" s="57"/>
    </row>
    <row r="377" spans="10:10" x14ac:dyDescent="0.2">
      <c r="J377" s="57"/>
    </row>
    <row r="378" spans="10:10" x14ac:dyDescent="0.2">
      <c r="J378" s="57"/>
    </row>
    <row r="379" spans="10:10" x14ac:dyDescent="0.2">
      <c r="J379" s="57"/>
    </row>
    <row r="380" spans="10:10" x14ac:dyDescent="0.2">
      <c r="J380" s="57"/>
    </row>
    <row r="381" spans="10:10" x14ac:dyDescent="0.2">
      <c r="J381" s="57"/>
    </row>
    <row r="382" spans="10:10" x14ac:dyDescent="0.2">
      <c r="J382" s="57"/>
    </row>
    <row r="383" spans="10:10" x14ac:dyDescent="0.2">
      <c r="J383" s="57"/>
    </row>
    <row r="384" spans="10:10" x14ac:dyDescent="0.2">
      <c r="J384" s="57"/>
    </row>
    <row r="385" spans="10:10" x14ac:dyDescent="0.2">
      <c r="J385" s="57"/>
    </row>
    <row r="386" spans="10:10" x14ac:dyDescent="0.2">
      <c r="J386" s="57"/>
    </row>
    <row r="387" spans="10:10" x14ac:dyDescent="0.2">
      <c r="J387" s="57"/>
    </row>
    <row r="388" spans="10:10" x14ac:dyDescent="0.2">
      <c r="J388" s="57"/>
    </row>
    <row r="389" spans="10:10" x14ac:dyDescent="0.2">
      <c r="J389" s="57"/>
    </row>
    <row r="390" spans="10:10" x14ac:dyDescent="0.2">
      <c r="J390" s="57"/>
    </row>
    <row r="391" spans="10:10" x14ac:dyDescent="0.2">
      <c r="J391" s="57"/>
    </row>
    <row r="392" spans="10:10" x14ac:dyDescent="0.2">
      <c r="J392" s="57"/>
    </row>
    <row r="393" spans="10:10" x14ac:dyDescent="0.2">
      <c r="J393" s="57"/>
    </row>
    <row r="394" spans="10:10" x14ac:dyDescent="0.2">
      <c r="J394" s="57"/>
    </row>
    <row r="395" spans="10:10" x14ac:dyDescent="0.2">
      <c r="J395" s="57"/>
    </row>
    <row r="396" spans="10:10" x14ac:dyDescent="0.2">
      <c r="J396" s="57"/>
    </row>
    <row r="397" spans="10:10" x14ac:dyDescent="0.2">
      <c r="J397" s="57"/>
    </row>
    <row r="398" spans="10:10" x14ac:dyDescent="0.2">
      <c r="J398" s="57"/>
    </row>
    <row r="399" spans="10:10" x14ac:dyDescent="0.2">
      <c r="J399" s="57"/>
    </row>
    <row r="400" spans="10:10" x14ac:dyDescent="0.2">
      <c r="J400" s="57"/>
    </row>
    <row r="401" spans="10:10" x14ac:dyDescent="0.2">
      <c r="J401" s="57"/>
    </row>
    <row r="402" spans="10:10" x14ac:dyDescent="0.2">
      <c r="J402" s="57"/>
    </row>
    <row r="403" spans="10:10" x14ac:dyDescent="0.2">
      <c r="J403" s="57"/>
    </row>
    <row r="404" spans="10:10" x14ac:dyDescent="0.2">
      <c r="J404" s="57"/>
    </row>
    <row r="405" spans="10:10" x14ac:dyDescent="0.2">
      <c r="J405" s="57"/>
    </row>
    <row r="406" spans="10:10" x14ac:dyDescent="0.2">
      <c r="J406" s="57"/>
    </row>
    <row r="407" spans="10:10" x14ac:dyDescent="0.2">
      <c r="J407" s="57"/>
    </row>
    <row r="408" spans="10:10" x14ac:dyDescent="0.2">
      <c r="J408" s="57"/>
    </row>
    <row r="409" spans="10:10" x14ac:dyDescent="0.2">
      <c r="J409" s="57"/>
    </row>
    <row r="410" spans="10:10" x14ac:dyDescent="0.2">
      <c r="J410" s="57"/>
    </row>
    <row r="411" spans="10:10" x14ac:dyDescent="0.2">
      <c r="J411" s="57"/>
    </row>
    <row r="412" spans="10:10" x14ac:dyDescent="0.2">
      <c r="J412" s="57"/>
    </row>
    <row r="413" spans="10:10" x14ac:dyDescent="0.2">
      <c r="J413" s="57"/>
    </row>
    <row r="414" spans="10:10" x14ac:dyDescent="0.2">
      <c r="J414" s="57"/>
    </row>
    <row r="415" spans="10:10" x14ac:dyDescent="0.2">
      <c r="J415" s="57"/>
    </row>
  </sheetData>
  <mergeCells count="11">
    <mergeCell ref="A20:A25"/>
    <mergeCell ref="B20:B25"/>
    <mergeCell ref="C20:C25"/>
    <mergeCell ref="A14:A19"/>
    <mergeCell ref="B14:B19"/>
    <mergeCell ref="C14:C19"/>
    <mergeCell ref="A1:F1"/>
    <mergeCell ref="A2:F2"/>
    <mergeCell ref="A5:A13"/>
    <mergeCell ref="B5:B13"/>
    <mergeCell ref="C5:C13"/>
  </mergeCells>
  <dataValidations count="1">
    <dataValidation allowBlank="1" showInputMessage="1" showErrorMessage="1" sqref="J5:J7" xr:uid="{D5870D16-9B64-40FF-B604-4C6EAE214F81}"/>
  </dataValidation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BD01-23D2-4790-B0B1-7A25050345A7}">
  <dimension ref="A1:D5"/>
  <sheetViews>
    <sheetView workbookViewId="0"/>
  </sheetViews>
  <sheetFormatPr baseColWidth="10" defaultColWidth="8.83203125" defaultRowHeight="15" x14ac:dyDescent="0.2"/>
  <cols>
    <col min="1" max="1" width="94.1640625" customWidth="1"/>
    <col min="4" max="4" width="20.6640625" bestFit="1" customWidth="1"/>
  </cols>
  <sheetData>
    <row r="1" spans="1:4" ht="395" x14ac:dyDescent="0.2">
      <c r="A1" s="186" t="s">
        <v>592</v>
      </c>
    </row>
    <row r="2" spans="1:4" x14ac:dyDescent="0.2">
      <c r="A2" s="187"/>
    </row>
    <row r="3" spans="1:4" x14ac:dyDescent="0.2">
      <c r="C3" t="s">
        <v>593</v>
      </c>
    </row>
    <row r="4" spans="1:4" x14ac:dyDescent="0.2">
      <c r="D4" t="s">
        <v>594</v>
      </c>
    </row>
    <row r="5" spans="1:4" x14ac:dyDescent="0.2">
      <c r="D5" t="s">
        <v>595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F566-2A0D-46AB-9F70-C4DAF7C61C13}">
  <dimension ref="A1:EC58"/>
  <sheetViews>
    <sheetView showGridLines="0" zoomScale="115" zoomScaleNormal="80" workbookViewId="0">
      <pane ySplit="2" topLeftCell="A13" activePane="bottomLeft" state="frozen"/>
      <selection pane="bottomLeft" activeCell="F13" sqref="F13"/>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5" customWidth="1"/>
    <col min="6" max="6" width="50.5" style="59" customWidth="1"/>
    <col min="7" max="7" width="14" style="59" customWidth="1"/>
    <col min="8" max="8" width="1.33203125" style="339" customWidth="1"/>
    <col min="9" max="9" width="20.33203125" style="56" hidden="1" customWidth="1"/>
    <col min="10" max="10" width="20.5" style="56" customWidth="1"/>
    <col min="11" max="16384" width="8.83203125" style="36"/>
  </cols>
  <sheetData>
    <row r="1" spans="1:133" s="31" customFormat="1" x14ac:dyDescent="0.2">
      <c r="A1" s="457" t="s">
        <v>38</v>
      </c>
      <c r="B1" s="457"/>
      <c r="C1" s="457"/>
      <c r="D1" s="457"/>
      <c r="E1" s="457"/>
      <c r="F1" s="457"/>
      <c r="G1" s="457"/>
      <c r="H1" s="323"/>
      <c r="I1" s="441"/>
      <c r="J1" s="441"/>
    </row>
    <row r="2" spans="1:133" s="29" customFormat="1" ht="30" x14ac:dyDescent="0.2">
      <c r="A2" s="27" t="s">
        <v>39</v>
      </c>
      <c r="B2" s="26" t="s">
        <v>40</v>
      </c>
      <c r="C2" s="27" t="s">
        <v>41</v>
      </c>
      <c r="D2" s="27" t="s">
        <v>42</v>
      </c>
      <c r="E2" s="27" t="s">
        <v>43</v>
      </c>
      <c r="F2" s="27" t="s">
        <v>44</v>
      </c>
      <c r="G2" s="27" t="s">
        <v>45</v>
      </c>
      <c r="H2" s="338"/>
      <c r="I2" s="89" t="s">
        <v>46</v>
      </c>
      <c r="J2" s="301" t="s">
        <v>47</v>
      </c>
    </row>
    <row r="3" spans="1:133" s="303" customFormat="1" x14ac:dyDescent="0.2">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42">
        <v>1</v>
      </c>
      <c r="B4" s="444" t="s">
        <v>50</v>
      </c>
      <c r="C4" s="574" t="s">
        <v>596</v>
      </c>
      <c r="D4" s="73" t="s">
        <v>52</v>
      </c>
      <c r="E4" s="271" t="s">
        <v>53</v>
      </c>
      <c r="F4" s="74" t="s">
        <v>54</v>
      </c>
      <c r="G4" s="74"/>
      <c r="H4" s="324"/>
      <c r="I4" s="69" t="s">
        <v>52</v>
      </c>
      <c r="J4" s="71" t="s">
        <v>55</v>
      </c>
    </row>
    <row r="5" spans="1:133" ht="24" x14ac:dyDescent="0.2">
      <c r="A5" s="443"/>
      <c r="B5" s="445"/>
      <c r="C5" s="575"/>
      <c r="D5" s="73" t="s">
        <v>56</v>
      </c>
      <c r="E5" s="271" t="s">
        <v>57</v>
      </c>
      <c r="F5" s="74" t="s">
        <v>58</v>
      </c>
      <c r="G5" s="74"/>
      <c r="H5" s="324"/>
      <c r="I5" s="69" t="s">
        <v>59</v>
      </c>
      <c r="J5" s="69" t="s">
        <v>60</v>
      </c>
    </row>
    <row r="6" spans="1:133" ht="24" x14ac:dyDescent="0.2">
      <c r="A6" s="443"/>
      <c r="B6" s="445"/>
      <c r="C6" s="575"/>
      <c r="D6" s="73" t="s">
        <v>61</v>
      </c>
      <c r="E6" s="271" t="s">
        <v>62</v>
      </c>
      <c r="F6" s="200" t="s">
        <v>58</v>
      </c>
      <c r="G6" s="206"/>
      <c r="H6" s="325"/>
      <c r="I6" s="326" t="s">
        <v>61</v>
      </c>
      <c r="J6" s="204" t="s">
        <v>55</v>
      </c>
    </row>
    <row r="7" spans="1:133" ht="72" x14ac:dyDescent="0.2">
      <c r="A7" s="443"/>
      <c r="B7" s="445"/>
      <c r="C7" s="575"/>
      <c r="D7" s="73" t="s">
        <v>63</v>
      </c>
      <c r="E7" s="271" t="s">
        <v>298</v>
      </c>
      <c r="F7" s="74" t="s">
        <v>65</v>
      </c>
      <c r="G7" s="74"/>
      <c r="H7" s="324"/>
      <c r="I7" s="69" t="s">
        <v>66</v>
      </c>
      <c r="J7" s="69" t="s">
        <v>67</v>
      </c>
    </row>
    <row r="8" spans="1:133" ht="108" x14ac:dyDescent="0.2">
      <c r="A8" s="443"/>
      <c r="B8" s="445"/>
      <c r="C8" s="575"/>
      <c r="D8" s="73" t="s">
        <v>68</v>
      </c>
      <c r="E8" s="271" t="s">
        <v>69</v>
      </c>
      <c r="F8" s="74" t="s">
        <v>65</v>
      </c>
      <c r="G8" s="72"/>
      <c r="H8" s="327"/>
      <c r="I8" s="70" t="s">
        <v>70</v>
      </c>
      <c r="J8" s="70" t="s">
        <v>71</v>
      </c>
    </row>
    <row r="9" spans="1:133" ht="36" x14ac:dyDescent="0.2">
      <c r="A9" s="443"/>
      <c r="B9" s="445"/>
      <c r="C9" s="575"/>
      <c r="D9" s="73" t="s">
        <v>72</v>
      </c>
      <c r="E9" s="271" t="s">
        <v>73</v>
      </c>
      <c r="F9" s="200" t="s">
        <v>58</v>
      </c>
      <c r="G9" s="73"/>
      <c r="H9" s="328"/>
      <c r="I9" s="69" t="s">
        <v>74</v>
      </c>
      <c r="J9" s="69" t="s">
        <v>75</v>
      </c>
    </row>
    <row r="10" spans="1:133" ht="30" x14ac:dyDescent="0.2">
      <c r="A10" s="443"/>
      <c r="B10" s="445"/>
      <c r="C10" s="575"/>
      <c r="D10" s="73" t="s">
        <v>76</v>
      </c>
      <c r="E10" s="271" t="s">
        <v>77</v>
      </c>
      <c r="F10" s="74" t="s">
        <v>58</v>
      </c>
      <c r="G10" s="74"/>
      <c r="H10" s="324"/>
      <c r="I10" s="69" t="s">
        <v>78</v>
      </c>
      <c r="J10" s="69" t="s">
        <v>55</v>
      </c>
    </row>
    <row r="11" spans="1:133" ht="75" x14ac:dyDescent="0.2">
      <c r="A11" s="443"/>
      <c r="B11" s="445"/>
      <c r="C11" s="575"/>
      <c r="D11" s="73" t="s">
        <v>79</v>
      </c>
      <c r="E11" s="271" t="s">
        <v>80</v>
      </c>
      <c r="F11" s="207" t="s">
        <v>81</v>
      </c>
      <c r="G11" s="206" t="s">
        <v>82</v>
      </c>
      <c r="H11" s="325"/>
      <c r="I11" s="69" t="s">
        <v>78</v>
      </c>
      <c r="J11" s="69" t="s">
        <v>55</v>
      </c>
    </row>
    <row r="12" spans="1:133" ht="60" x14ac:dyDescent="0.2">
      <c r="A12" s="443"/>
      <c r="B12" s="445"/>
      <c r="C12" s="575"/>
      <c r="D12" s="73" t="s">
        <v>83</v>
      </c>
      <c r="E12" s="271" t="s">
        <v>84</v>
      </c>
      <c r="F12" s="207" t="s">
        <v>85</v>
      </c>
      <c r="G12" s="206" t="s">
        <v>82</v>
      </c>
      <c r="H12" s="325"/>
      <c r="I12" s="69" t="s">
        <v>78</v>
      </c>
      <c r="J12" s="69" t="s">
        <v>55</v>
      </c>
    </row>
    <row r="13" spans="1:133" ht="48" x14ac:dyDescent="0.2">
      <c r="A13" s="443"/>
      <c r="B13" s="445"/>
      <c r="C13" s="575"/>
      <c r="D13" s="73" t="s">
        <v>86</v>
      </c>
      <c r="E13" s="271" t="s">
        <v>87</v>
      </c>
      <c r="F13" s="73" t="s">
        <v>88</v>
      </c>
      <c r="G13" s="206" t="s">
        <v>89</v>
      </c>
      <c r="H13" s="325"/>
      <c r="I13" s="203" t="s">
        <v>90</v>
      </c>
      <c r="J13" s="204" t="s">
        <v>91</v>
      </c>
    </row>
    <row r="14" spans="1:133" s="42" customFormat="1" ht="150" x14ac:dyDescent="0.2">
      <c r="A14" s="443"/>
      <c r="B14" s="445"/>
      <c r="C14" s="575"/>
      <c r="D14" s="73" t="s">
        <v>92</v>
      </c>
      <c r="E14" s="271" t="s">
        <v>93</v>
      </c>
      <c r="F14" s="37" t="s">
        <v>597</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x14ac:dyDescent="0.2">
      <c r="A15" s="443"/>
      <c r="B15" s="445"/>
      <c r="C15" s="576"/>
      <c r="D15" s="73" t="s">
        <v>94</v>
      </c>
      <c r="E15" s="271"/>
      <c r="F15" s="73" t="s">
        <v>95</v>
      </c>
      <c r="G15" s="73" t="s">
        <v>96</v>
      </c>
      <c r="H15" s="328"/>
      <c r="I15" s="69" t="s">
        <v>90</v>
      </c>
      <c r="J15" s="69" t="s">
        <v>91</v>
      </c>
    </row>
    <row r="16" spans="1:133" ht="36" x14ac:dyDescent="0.2">
      <c r="A16" s="449" t="s">
        <v>97</v>
      </c>
      <c r="B16" s="450" t="s">
        <v>98</v>
      </c>
      <c r="C16" s="451" t="s">
        <v>99</v>
      </c>
      <c r="D16" s="73" t="s">
        <v>52</v>
      </c>
      <c r="E16" s="271" t="s">
        <v>53</v>
      </c>
      <c r="F16" s="74" t="s">
        <v>54</v>
      </c>
      <c r="G16" s="72"/>
      <c r="H16" s="327"/>
      <c r="I16" s="70" t="s">
        <v>90</v>
      </c>
      <c r="J16" s="69" t="s">
        <v>55</v>
      </c>
    </row>
    <row r="17" spans="1:133" ht="30" x14ac:dyDescent="0.2">
      <c r="A17" s="449"/>
      <c r="B17" s="450"/>
      <c r="C17" s="452"/>
      <c r="D17" s="73" t="s">
        <v>56</v>
      </c>
      <c r="E17" s="271" t="s">
        <v>57</v>
      </c>
      <c r="F17" s="284" t="s">
        <v>100</v>
      </c>
      <c r="G17" s="73" t="s">
        <v>101</v>
      </c>
      <c r="H17" s="328"/>
      <c r="I17" s="69" t="s">
        <v>59</v>
      </c>
      <c r="J17" s="145" t="s">
        <v>102</v>
      </c>
    </row>
    <row r="18" spans="1:133" ht="24" x14ac:dyDescent="0.2">
      <c r="A18" s="449"/>
      <c r="B18" s="450"/>
      <c r="C18" s="452"/>
      <c r="D18" s="73" t="s">
        <v>61</v>
      </c>
      <c r="E18" s="271" t="s">
        <v>62</v>
      </c>
      <c r="F18" s="200" t="s">
        <v>58</v>
      </c>
      <c r="G18" s="73"/>
      <c r="H18" s="328"/>
      <c r="I18" s="69" t="s">
        <v>61</v>
      </c>
      <c r="J18" s="329" t="s">
        <v>55</v>
      </c>
    </row>
    <row r="19" spans="1:133" ht="15" x14ac:dyDescent="0.2">
      <c r="A19" s="449"/>
      <c r="B19" s="450"/>
      <c r="C19" s="452"/>
      <c r="D19" s="451" t="s">
        <v>76</v>
      </c>
      <c r="E19" s="478" t="s">
        <v>77</v>
      </c>
      <c r="F19" s="73" t="s">
        <v>88</v>
      </c>
      <c r="G19" s="206"/>
      <c r="H19" s="325"/>
      <c r="I19" s="203" t="s">
        <v>78</v>
      </c>
      <c r="J19" s="71" t="s">
        <v>55</v>
      </c>
    </row>
    <row r="20" spans="1:133" s="47" customFormat="1" ht="30" x14ac:dyDescent="0.2">
      <c r="A20" s="449"/>
      <c r="B20" s="450"/>
      <c r="C20" s="452"/>
      <c r="D20" s="477"/>
      <c r="E20" s="479"/>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49"/>
      <c r="B21" s="450"/>
      <c r="C21" s="452"/>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49"/>
      <c r="B22" s="450"/>
      <c r="C22" s="452"/>
      <c r="D22" s="73" t="s">
        <v>83</v>
      </c>
      <c r="E22" s="271" t="s">
        <v>105</v>
      </c>
      <c r="F22" s="207" t="s">
        <v>85</v>
      </c>
      <c r="G22" s="206" t="s">
        <v>104</v>
      </c>
      <c r="H22" s="325"/>
      <c r="I22" s="326" t="s">
        <v>78</v>
      </c>
      <c r="J22" s="69" t="s">
        <v>55</v>
      </c>
    </row>
    <row r="23" spans="1:133" ht="48" x14ac:dyDescent="0.2">
      <c r="A23" s="449"/>
      <c r="B23" s="450"/>
      <c r="C23" s="452"/>
      <c r="D23" s="73" t="s">
        <v>106</v>
      </c>
      <c r="E23" s="271" t="s">
        <v>87</v>
      </c>
      <c r="F23" s="73" t="s">
        <v>88</v>
      </c>
      <c r="G23" s="73" t="s">
        <v>89</v>
      </c>
      <c r="H23" s="328"/>
      <c r="I23" s="69" t="s">
        <v>90</v>
      </c>
      <c r="J23" s="71" t="s">
        <v>91</v>
      </c>
    </row>
    <row r="24" spans="1:133" ht="30" x14ac:dyDescent="0.2">
      <c r="A24" s="449"/>
      <c r="B24" s="450"/>
      <c r="C24" s="452"/>
      <c r="D24" s="73" t="s">
        <v>92</v>
      </c>
      <c r="E24" s="271" t="s">
        <v>107</v>
      </c>
      <c r="F24" s="77" t="s">
        <v>88</v>
      </c>
      <c r="G24" s="73" t="s">
        <v>89</v>
      </c>
      <c r="H24" s="328"/>
      <c r="I24" s="69" t="s">
        <v>90</v>
      </c>
      <c r="J24" s="71" t="s">
        <v>91</v>
      </c>
    </row>
    <row r="25" spans="1:133" ht="30" x14ac:dyDescent="0.2">
      <c r="A25" s="442"/>
      <c r="B25" s="444"/>
      <c r="C25" s="452"/>
      <c r="D25" s="189" t="s">
        <v>94</v>
      </c>
      <c r="E25" s="272"/>
      <c r="F25" s="73" t="s">
        <v>95</v>
      </c>
      <c r="G25" s="73" t="s">
        <v>96</v>
      </c>
      <c r="H25" s="330"/>
      <c r="I25" s="70" t="s">
        <v>90</v>
      </c>
      <c r="J25" s="70" t="s">
        <v>91</v>
      </c>
    </row>
    <row r="26" spans="1:133" ht="36" x14ac:dyDescent="0.2">
      <c r="A26" s="459" t="s">
        <v>108</v>
      </c>
      <c r="B26" s="470" t="s">
        <v>109</v>
      </c>
      <c r="C26" s="474" t="s">
        <v>110</v>
      </c>
      <c r="D26" s="73" t="s">
        <v>52</v>
      </c>
      <c r="E26" s="341" t="s">
        <v>53</v>
      </c>
      <c r="F26" s="155" t="s">
        <v>54</v>
      </c>
      <c r="G26" s="155"/>
      <c r="H26" s="331"/>
      <c r="I26" s="69" t="s">
        <v>52</v>
      </c>
      <c r="J26" s="69" t="s">
        <v>55</v>
      </c>
    </row>
    <row r="27" spans="1:133" ht="36" x14ac:dyDescent="0.2">
      <c r="A27" s="460"/>
      <c r="B27" s="471"/>
      <c r="C27" s="474"/>
      <c r="D27" s="73" t="s">
        <v>56</v>
      </c>
      <c r="E27" s="341" t="s">
        <v>111</v>
      </c>
      <c r="F27" s="261" t="s">
        <v>112</v>
      </c>
      <c r="G27" s="261" t="s">
        <v>101</v>
      </c>
      <c r="H27" s="332"/>
      <c r="I27" s="71" t="s">
        <v>59</v>
      </c>
      <c r="J27" s="71" t="s">
        <v>102</v>
      </c>
    </row>
    <row r="28" spans="1:133" ht="30" x14ac:dyDescent="0.2">
      <c r="A28" s="460"/>
      <c r="B28" s="471"/>
      <c r="C28" s="474"/>
      <c r="D28" s="73" t="s">
        <v>61</v>
      </c>
      <c r="E28" s="341" t="s">
        <v>62</v>
      </c>
      <c r="F28" s="200" t="s">
        <v>112</v>
      </c>
      <c r="G28" s="206" t="s">
        <v>101</v>
      </c>
      <c r="H28" s="325"/>
      <c r="I28" s="326" t="s">
        <v>61</v>
      </c>
      <c r="J28" s="204" t="s">
        <v>55</v>
      </c>
    </row>
    <row r="29" spans="1:133" ht="15" x14ac:dyDescent="0.2">
      <c r="A29" s="460"/>
      <c r="B29" s="471"/>
      <c r="C29" s="474"/>
      <c r="D29" s="474" t="s">
        <v>76</v>
      </c>
      <c r="E29" s="475" t="s">
        <v>77</v>
      </c>
      <c r="F29" s="73" t="s">
        <v>88</v>
      </c>
      <c r="G29" s="73"/>
      <c r="H29" s="328"/>
      <c r="I29" s="69" t="s">
        <v>78</v>
      </c>
      <c r="J29" s="69" t="s">
        <v>55</v>
      </c>
    </row>
    <row r="30" spans="1:133" ht="30" x14ac:dyDescent="0.2">
      <c r="A30" s="460"/>
      <c r="B30" s="471"/>
      <c r="C30" s="474"/>
      <c r="D30" s="474"/>
      <c r="E30" s="476"/>
      <c r="F30" s="73" t="s">
        <v>113</v>
      </c>
      <c r="G30" s="261" t="s">
        <v>101</v>
      </c>
      <c r="H30" s="328"/>
      <c r="I30" s="69" t="s">
        <v>78</v>
      </c>
      <c r="J30" s="69" t="s">
        <v>55</v>
      </c>
    </row>
    <row r="31" spans="1:133" ht="75" x14ac:dyDescent="0.2">
      <c r="A31" s="460"/>
      <c r="B31" s="471"/>
      <c r="C31" s="474"/>
      <c r="D31" s="73" t="s">
        <v>79</v>
      </c>
      <c r="E31" s="341" t="s">
        <v>80</v>
      </c>
      <c r="F31" s="207" t="s">
        <v>81</v>
      </c>
      <c r="G31" s="206" t="s">
        <v>104</v>
      </c>
      <c r="H31" s="325"/>
      <c r="I31" s="326" t="s">
        <v>78</v>
      </c>
      <c r="J31" s="69" t="s">
        <v>55</v>
      </c>
    </row>
    <row r="32" spans="1:133" ht="60" x14ac:dyDescent="0.2">
      <c r="A32" s="460"/>
      <c r="B32" s="471"/>
      <c r="C32" s="474"/>
      <c r="D32" s="73" t="s">
        <v>83</v>
      </c>
      <c r="E32" s="341" t="s">
        <v>105</v>
      </c>
      <c r="F32" s="207" t="s">
        <v>85</v>
      </c>
      <c r="G32" s="206" t="s">
        <v>104</v>
      </c>
      <c r="H32" s="325"/>
      <c r="I32" s="326" t="s">
        <v>78</v>
      </c>
      <c r="J32" s="69" t="s">
        <v>55</v>
      </c>
    </row>
    <row r="33" spans="1:133" s="47" customFormat="1" ht="48" x14ac:dyDescent="0.2">
      <c r="A33" s="460"/>
      <c r="B33" s="471"/>
      <c r="C33" s="474"/>
      <c r="D33" s="73" t="s">
        <v>114</v>
      </c>
      <c r="E33" s="342" t="s">
        <v>87</v>
      </c>
      <c r="F33" s="73" t="s">
        <v>88</v>
      </c>
      <c r="G33" s="73" t="s">
        <v>89</v>
      </c>
      <c r="H33" s="328"/>
      <c r="I33" s="69" t="s">
        <v>90</v>
      </c>
      <c r="J33" s="238" t="s">
        <v>598</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45" x14ac:dyDescent="0.2">
      <c r="A34" s="460"/>
      <c r="B34" s="471"/>
      <c r="C34" s="474"/>
      <c r="D34" s="73" t="s">
        <v>92</v>
      </c>
      <c r="E34" s="343" t="s">
        <v>107</v>
      </c>
      <c r="F34" s="73" t="s">
        <v>88</v>
      </c>
      <c r="G34" s="189" t="s">
        <v>89</v>
      </c>
      <c r="H34" s="330"/>
      <c r="I34" s="70" t="s">
        <v>90</v>
      </c>
      <c r="J34" s="238" t="s">
        <v>598</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x14ac:dyDescent="0.2">
      <c r="A35" s="461"/>
      <c r="B35" s="472"/>
      <c r="C35" s="474"/>
      <c r="D35" s="73" t="s">
        <v>94</v>
      </c>
      <c r="E35" s="341"/>
      <c r="F35" s="73" t="s">
        <v>95</v>
      </c>
      <c r="G35" s="73" t="s">
        <v>96</v>
      </c>
      <c r="H35" s="333"/>
      <c r="I35" s="334" t="s">
        <v>90</v>
      </c>
      <c r="J35" s="238" t="s">
        <v>598</v>
      </c>
    </row>
    <row r="36" spans="1:133" ht="60" x14ac:dyDescent="0.2">
      <c r="A36" s="459" t="s">
        <v>115</v>
      </c>
      <c r="B36" s="462" t="s">
        <v>116</v>
      </c>
      <c r="C36" s="466" t="s">
        <v>117</v>
      </c>
      <c r="D36" s="206" t="s">
        <v>118</v>
      </c>
      <c r="E36" s="271" t="s">
        <v>119</v>
      </c>
      <c r="F36" s="74" t="s">
        <v>120</v>
      </c>
      <c r="G36" s="74" t="s">
        <v>101</v>
      </c>
      <c r="H36" s="335"/>
      <c r="I36" s="136" t="s">
        <v>121</v>
      </c>
      <c r="J36" s="70" t="s">
        <v>55</v>
      </c>
    </row>
    <row r="37" spans="1:133" ht="60" x14ac:dyDescent="0.2">
      <c r="A37" s="460"/>
      <c r="B37" s="463"/>
      <c r="C37" s="466"/>
      <c r="D37" s="189" t="s">
        <v>122</v>
      </c>
      <c r="E37" s="272" t="s">
        <v>123</v>
      </c>
      <c r="F37" s="72" t="s">
        <v>120</v>
      </c>
      <c r="G37" s="72" t="s">
        <v>101</v>
      </c>
      <c r="H37" s="336"/>
      <c r="I37" s="329" t="s">
        <v>124</v>
      </c>
      <c r="J37" s="70" t="s">
        <v>125</v>
      </c>
    </row>
    <row r="38" spans="1:133" ht="60" x14ac:dyDescent="0.2">
      <c r="A38" s="460"/>
      <c r="B38" s="463"/>
      <c r="C38" s="466"/>
      <c r="D38" s="73" t="s">
        <v>126</v>
      </c>
      <c r="E38" s="271" t="s">
        <v>127</v>
      </c>
      <c r="F38" s="74" t="s">
        <v>120</v>
      </c>
      <c r="G38" s="74" t="s">
        <v>101</v>
      </c>
      <c r="H38" s="337"/>
      <c r="I38" s="69" t="s">
        <v>128</v>
      </c>
      <c r="J38" s="69" t="s">
        <v>129</v>
      </c>
    </row>
    <row r="39" spans="1:133" ht="84" x14ac:dyDescent="0.2">
      <c r="A39" s="460"/>
      <c r="B39" s="463"/>
      <c r="C39" s="466"/>
      <c r="D39" s="73" t="s">
        <v>130</v>
      </c>
      <c r="E39" s="271" t="s">
        <v>131</v>
      </c>
      <c r="F39" s="74" t="s">
        <v>120</v>
      </c>
      <c r="G39" s="74" t="s">
        <v>101</v>
      </c>
      <c r="H39" s="324"/>
      <c r="I39" s="69" t="s">
        <v>132</v>
      </c>
      <c r="J39" s="69" t="s">
        <v>133</v>
      </c>
    </row>
    <row r="40" spans="1:133" ht="36" x14ac:dyDescent="0.2">
      <c r="A40" s="460"/>
      <c r="B40" s="463"/>
      <c r="C40" s="466"/>
      <c r="D40" s="189" t="s">
        <v>134</v>
      </c>
      <c r="E40" s="272" t="s">
        <v>135</v>
      </c>
      <c r="F40" s="72" t="s">
        <v>58</v>
      </c>
      <c r="G40" s="189"/>
      <c r="H40" s="330"/>
      <c r="I40" s="70" t="s">
        <v>59</v>
      </c>
      <c r="J40" s="70" t="s">
        <v>60</v>
      </c>
    </row>
    <row r="41" spans="1:133" ht="30" x14ac:dyDescent="0.2">
      <c r="A41" s="460"/>
      <c r="B41" s="463"/>
      <c r="C41" s="466"/>
      <c r="D41" s="73" t="s">
        <v>61</v>
      </c>
      <c r="E41" s="319" t="s">
        <v>62</v>
      </c>
      <c r="F41" s="74" t="s">
        <v>112</v>
      </c>
      <c r="G41" s="73" t="s">
        <v>101</v>
      </c>
      <c r="H41" s="328"/>
      <c r="I41" s="69" t="s">
        <v>61</v>
      </c>
      <c r="J41" s="69" t="s">
        <v>55</v>
      </c>
    </row>
    <row r="42" spans="1:133" ht="72" x14ac:dyDescent="0.2">
      <c r="A42" s="460"/>
      <c r="B42" s="463"/>
      <c r="C42" s="466"/>
      <c r="D42" s="73" t="s">
        <v>76</v>
      </c>
      <c r="E42" s="319" t="s">
        <v>136</v>
      </c>
      <c r="F42" s="74" t="s">
        <v>120</v>
      </c>
      <c r="G42" s="73" t="s">
        <v>137</v>
      </c>
      <c r="H42" s="328"/>
      <c r="I42" s="69" t="s">
        <v>78</v>
      </c>
      <c r="J42" s="69" t="s">
        <v>55</v>
      </c>
    </row>
    <row r="43" spans="1:133" ht="48" x14ac:dyDescent="0.2">
      <c r="A43" s="460"/>
      <c r="B43" s="463"/>
      <c r="C43" s="466"/>
      <c r="D43" s="261" t="s">
        <v>114</v>
      </c>
      <c r="E43" s="271" t="s">
        <v>87</v>
      </c>
      <c r="F43" s="320" t="s">
        <v>117</v>
      </c>
      <c r="G43" s="206" t="s">
        <v>89</v>
      </c>
      <c r="H43" s="325"/>
      <c r="I43" s="203" t="s">
        <v>90</v>
      </c>
      <c r="J43" s="238" t="s">
        <v>598</v>
      </c>
    </row>
    <row r="44" spans="1:133" ht="45" x14ac:dyDescent="0.2">
      <c r="A44" s="460"/>
      <c r="B44" s="463"/>
      <c r="C44" s="466"/>
      <c r="D44" s="321" t="s">
        <v>92</v>
      </c>
      <c r="E44" s="322" t="s">
        <v>107</v>
      </c>
      <c r="F44" s="189" t="s">
        <v>117</v>
      </c>
      <c r="G44" s="189" t="s">
        <v>89</v>
      </c>
      <c r="H44" s="330"/>
      <c r="I44" s="70" t="s">
        <v>90</v>
      </c>
      <c r="J44" s="238" t="s">
        <v>598</v>
      </c>
    </row>
    <row r="45" spans="1:133" ht="45" x14ac:dyDescent="0.2">
      <c r="A45" s="461"/>
      <c r="B45" s="464"/>
      <c r="C45" s="467"/>
      <c r="D45" s="73" t="s">
        <v>94</v>
      </c>
      <c r="E45" s="271"/>
      <c r="F45" s="207" t="s">
        <v>95</v>
      </c>
      <c r="G45" s="73" t="s">
        <v>96</v>
      </c>
      <c r="H45" s="328"/>
      <c r="I45" s="69" t="s">
        <v>90</v>
      </c>
      <c r="J45" s="238" t="s">
        <v>598</v>
      </c>
    </row>
    <row r="46" spans="1:133" x14ac:dyDescent="0.2">
      <c r="A46" s="302" t="s">
        <v>139</v>
      </c>
      <c r="B46" s="302" t="s">
        <v>140</v>
      </c>
      <c r="C46" s="112"/>
      <c r="D46" s="111"/>
      <c r="E46" s="270"/>
      <c r="F46" s="108"/>
      <c r="G46" s="108"/>
      <c r="H46" s="108"/>
      <c r="I46" s="108"/>
      <c r="J46" s="108"/>
    </row>
    <row r="47" spans="1:133" ht="36" x14ac:dyDescent="0.2">
      <c r="A47" s="449" t="s">
        <v>141</v>
      </c>
      <c r="B47" s="450" t="s">
        <v>50</v>
      </c>
      <c r="C47" s="474" t="s">
        <v>142</v>
      </c>
      <c r="D47" s="73" t="s">
        <v>52</v>
      </c>
      <c r="E47" s="271" t="s">
        <v>53</v>
      </c>
      <c r="F47" s="74" t="s">
        <v>54</v>
      </c>
      <c r="G47" s="74"/>
      <c r="H47" s="324"/>
      <c r="I47" s="69" t="s">
        <v>52</v>
      </c>
      <c r="J47" s="69" t="s">
        <v>55</v>
      </c>
    </row>
    <row r="48" spans="1:133" ht="24" x14ac:dyDescent="0.2">
      <c r="A48" s="449"/>
      <c r="B48" s="450"/>
      <c r="C48" s="474"/>
      <c r="D48" s="73" t="s">
        <v>56</v>
      </c>
      <c r="E48" s="271" t="s">
        <v>57</v>
      </c>
      <c r="F48" s="74" t="s">
        <v>58</v>
      </c>
      <c r="G48" s="74"/>
      <c r="H48" s="324"/>
      <c r="I48" s="69" t="s">
        <v>59</v>
      </c>
      <c r="J48" s="69" t="s">
        <v>60</v>
      </c>
    </row>
    <row r="49" spans="1:10" ht="24" x14ac:dyDescent="0.2">
      <c r="A49" s="449"/>
      <c r="B49" s="450"/>
      <c r="C49" s="474"/>
      <c r="D49" s="73" t="s">
        <v>61</v>
      </c>
      <c r="E49" s="271" t="s">
        <v>62</v>
      </c>
      <c r="F49" s="74" t="s">
        <v>58</v>
      </c>
      <c r="G49" s="73"/>
      <c r="H49" s="328"/>
      <c r="I49" s="69" t="s">
        <v>61</v>
      </c>
      <c r="J49" s="69" t="s">
        <v>55</v>
      </c>
    </row>
    <row r="50" spans="1:10" ht="117.75" customHeight="1" x14ac:dyDescent="0.2">
      <c r="A50" s="449"/>
      <c r="B50" s="450"/>
      <c r="C50" s="474"/>
      <c r="D50" s="73" t="s">
        <v>63</v>
      </c>
      <c r="E50" s="271" t="s">
        <v>64</v>
      </c>
      <c r="F50" s="74" t="s">
        <v>65</v>
      </c>
      <c r="G50" s="74"/>
      <c r="H50" s="324"/>
      <c r="I50" s="69" t="s">
        <v>66</v>
      </c>
      <c r="J50" s="69" t="s">
        <v>67</v>
      </c>
    </row>
    <row r="51" spans="1:10" ht="108" x14ac:dyDescent="0.2">
      <c r="A51" s="449"/>
      <c r="B51" s="450"/>
      <c r="C51" s="474"/>
      <c r="D51" s="73" t="s">
        <v>68</v>
      </c>
      <c r="E51" s="271" t="s">
        <v>69</v>
      </c>
      <c r="F51" s="74" t="s">
        <v>65</v>
      </c>
      <c r="G51" s="74"/>
      <c r="H51" s="324"/>
      <c r="I51" s="69" t="s">
        <v>70</v>
      </c>
      <c r="J51" s="69" t="s">
        <v>71</v>
      </c>
    </row>
    <row r="52" spans="1:10" ht="36" x14ac:dyDescent="0.2">
      <c r="A52" s="449"/>
      <c r="B52" s="450"/>
      <c r="C52" s="474"/>
      <c r="D52" s="73" t="s">
        <v>143</v>
      </c>
      <c r="E52" s="271" t="s">
        <v>73</v>
      </c>
      <c r="F52" s="74" t="s">
        <v>58</v>
      </c>
      <c r="G52" s="73"/>
      <c r="H52" s="328"/>
      <c r="I52" s="69" t="s">
        <v>74</v>
      </c>
      <c r="J52" s="69" t="s">
        <v>75</v>
      </c>
    </row>
    <row r="53" spans="1:10" ht="30" x14ac:dyDescent="0.2">
      <c r="A53" s="449"/>
      <c r="B53" s="450"/>
      <c r="C53" s="474"/>
      <c r="D53" s="73" t="s">
        <v>76</v>
      </c>
      <c r="E53" s="271" t="s">
        <v>77</v>
      </c>
      <c r="F53" s="74" t="s">
        <v>58</v>
      </c>
      <c r="G53" s="74"/>
      <c r="H53" s="324"/>
      <c r="I53" s="69" t="s">
        <v>78</v>
      </c>
      <c r="J53" s="69" t="s">
        <v>55</v>
      </c>
    </row>
    <row r="54" spans="1:10" ht="75" x14ac:dyDescent="0.2">
      <c r="A54" s="449"/>
      <c r="B54" s="450"/>
      <c r="C54" s="474"/>
      <c r="D54" s="73" t="s">
        <v>79</v>
      </c>
      <c r="E54" s="271" t="s">
        <v>80</v>
      </c>
      <c r="F54" s="73" t="s">
        <v>81</v>
      </c>
      <c r="G54" s="73" t="s">
        <v>82</v>
      </c>
      <c r="H54" s="328"/>
      <c r="I54" s="69" t="s">
        <v>78</v>
      </c>
      <c r="J54" s="69" t="s">
        <v>55</v>
      </c>
    </row>
    <row r="55" spans="1:10" ht="60" x14ac:dyDescent="0.2">
      <c r="A55" s="449"/>
      <c r="B55" s="450"/>
      <c r="C55" s="474"/>
      <c r="D55" s="73" t="s">
        <v>83</v>
      </c>
      <c r="E55" s="271" t="s">
        <v>84</v>
      </c>
      <c r="F55" s="73" t="s">
        <v>85</v>
      </c>
      <c r="G55" s="73" t="s">
        <v>82</v>
      </c>
      <c r="H55" s="328"/>
      <c r="I55" s="69" t="s">
        <v>78</v>
      </c>
      <c r="J55" s="69" t="s">
        <v>55</v>
      </c>
    </row>
    <row r="56" spans="1:10" ht="60" x14ac:dyDescent="0.2">
      <c r="A56" s="449"/>
      <c r="B56" s="450"/>
      <c r="C56" s="474"/>
      <c r="D56" s="73" t="s">
        <v>106</v>
      </c>
      <c r="E56" s="271" t="s">
        <v>144</v>
      </c>
      <c r="F56" s="73" t="s">
        <v>88</v>
      </c>
      <c r="G56" s="73" t="s">
        <v>89</v>
      </c>
      <c r="H56" s="328"/>
      <c r="I56" s="69" t="s">
        <v>90</v>
      </c>
      <c r="J56" s="69" t="s">
        <v>91</v>
      </c>
    </row>
    <row r="57" spans="1:10" ht="30" x14ac:dyDescent="0.2">
      <c r="A57" s="449"/>
      <c r="B57" s="450"/>
      <c r="C57" s="474"/>
      <c r="D57" s="73" t="s">
        <v>92</v>
      </c>
      <c r="E57" s="271" t="s">
        <v>93</v>
      </c>
      <c r="F57" s="73" t="s">
        <v>88</v>
      </c>
      <c r="G57" s="73" t="s">
        <v>89</v>
      </c>
      <c r="H57" s="328"/>
      <c r="I57" s="69" t="s">
        <v>90</v>
      </c>
      <c r="J57" s="69" t="s">
        <v>91</v>
      </c>
    </row>
    <row r="58" spans="1:10" ht="30" x14ac:dyDescent="0.2">
      <c r="A58" s="449"/>
      <c r="B58" s="450"/>
      <c r="C58" s="474"/>
      <c r="D58" s="73" t="s">
        <v>94</v>
      </c>
      <c r="E58" s="271"/>
      <c r="F58" s="73" t="s">
        <v>95</v>
      </c>
      <c r="G58" s="73" t="s">
        <v>96</v>
      </c>
      <c r="H58" s="328"/>
      <c r="I58" s="69" t="s">
        <v>90</v>
      </c>
      <c r="J58" s="69" t="s">
        <v>91</v>
      </c>
    </row>
  </sheetData>
  <autoFilter ref="A2:EC43" xr:uid="{92218EDD-6442-41B5-9565-D949ECDDA5BC}"/>
  <mergeCells count="21">
    <mergeCell ref="A16:A25"/>
    <mergeCell ref="B16:B25"/>
    <mergeCell ref="C16:C25"/>
    <mergeCell ref="D19:D20"/>
    <mergeCell ref="E19:E20"/>
    <mergeCell ref="A1:G1"/>
    <mergeCell ref="I1:J1"/>
    <mergeCell ref="A4:A15"/>
    <mergeCell ref="B4:B15"/>
    <mergeCell ref="C4:C15"/>
    <mergeCell ref="D29:D30"/>
    <mergeCell ref="E29:E30"/>
    <mergeCell ref="A36:A45"/>
    <mergeCell ref="B36:B45"/>
    <mergeCell ref="C36:C45"/>
    <mergeCell ref="A47:A58"/>
    <mergeCell ref="B47:B58"/>
    <mergeCell ref="C47:C58"/>
    <mergeCell ref="A26:A35"/>
    <mergeCell ref="B26:B35"/>
    <mergeCell ref="C26:C35"/>
  </mergeCells>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C453-6067-476A-85DC-AD3A0B05E14F}">
  <dimension ref="A1:H8"/>
  <sheetViews>
    <sheetView workbookViewId="0">
      <pane ySplit="1" topLeftCell="A48" activePane="bottomLeft" state="frozen"/>
      <selection pane="bottomLeft" activeCell="B8" sqref="B8"/>
    </sheetView>
  </sheetViews>
  <sheetFormatPr baseColWidth="10" defaultColWidth="9.1640625" defaultRowHeight="15" customHeight="1" x14ac:dyDescent="0.2"/>
  <cols>
    <col min="1" max="1" width="35.83203125" style="185" customWidth="1"/>
    <col min="2" max="2" width="77" style="185" customWidth="1"/>
    <col min="3" max="3" width="9.1640625" style="185"/>
    <col min="4" max="4" width="28.6640625" style="185" customWidth="1"/>
    <col min="5" max="5" width="32" style="185" customWidth="1"/>
    <col min="6" max="7" width="9.1640625" style="185"/>
    <col min="8" max="8" width="83.33203125" style="185" customWidth="1"/>
    <col min="9" max="16384" width="9.1640625" style="185"/>
  </cols>
  <sheetData>
    <row r="1" spans="1:8" ht="16" x14ac:dyDescent="0.2">
      <c r="A1" s="346" t="s">
        <v>300</v>
      </c>
      <c r="B1" s="345" t="s">
        <v>301</v>
      </c>
      <c r="C1" s="185">
        <f>MAX(C2:C8)</f>
        <v>576</v>
      </c>
      <c r="D1" s="347" t="s">
        <v>323</v>
      </c>
    </row>
    <row r="2" spans="1:8" ht="112" x14ac:dyDescent="0.2">
      <c r="A2" s="340" t="s">
        <v>599</v>
      </c>
      <c r="B2" s="344" t="s">
        <v>600</v>
      </c>
      <c r="C2" s="185">
        <f>LEN(B2)</f>
        <v>433</v>
      </c>
      <c r="D2" s="185" t="s">
        <v>601</v>
      </c>
      <c r="H2" s="185" t="s">
        <v>602</v>
      </c>
    </row>
    <row r="3" spans="1:8" ht="128" x14ac:dyDescent="0.2">
      <c r="A3" s="369" t="s">
        <v>603</v>
      </c>
      <c r="B3" s="344" t="s">
        <v>604</v>
      </c>
      <c r="C3" s="185">
        <f t="shared" ref="C3:C8" si="0">LEN(B3)</f>
        <v>492</v>
      </c>
      <c r="D3" s="185" t="s">
        <v>605</v>
      </c>
      <c r="E3" s="185" t="s">
        <v>606</v>
      </c>
      <c r="H3" s="185" t="s">
        <v>607</v>
      </c>
    </row>
    <row r="4" spans="1:8" ht="128" x14ac:dyDescent="0.2">
      <c r="A4" s="369" t="s">
        <v>608</v>
      </c>
      <c r="B4" s="344" t="s">
        <v>609</v>
      </c>
      <c r="C4" s="185">
        <f t="shared" si="0"/>
        <v>510</v>
      </c>
      <c r="D4" s="185" t="s">
        <v>605</v>
      </c>
      <c r="E4" s="185" t="s">
        <v>610</v>
      </c>
    </row>
    <row r="5" spans="1:8" ht="128" x14ac:dyDescent="0.2">
      <c r="A5" s="340" t="s">
        <v>611</v>
      </c>
      <c r="B5" s="344" t="s">
        <v>612</v>
      </c>
      <c r="C5" s="185">
        <f t="shared" si="0"/>
        <v>576</v>
      </c>
      <c r="D5" s="185" t="s">
        <v>605</v>
      </c>
      <c r="E5" s="185" t="s">
        <v>613</v>
      </c>
    </row>
    <row r="6" spans="1:8" ht="128" x14ac:dyDescent="0.2">
      <c r="A6" s="340" t="s">
        <v>614</v>
      </c>
      <c r="B6" s="344" t="s">
        <v>615</v>
      </c>
      <c r="C6" s="185">
        <f t="shared" si="0"/>
        <v>503</v>
      </c>
      <c r="D6" s="185" t="s">
        <v>616</v>
      </c>
      <c r="E6" s="185" t="s">
        <v>617</v>
      </c>
    </row>
    <row r="7" spans="1:8" ht="112" x14ac:dyDescent="0.2">
      <c r="A7" s="340" t="s">
        <v>618</v>
      </c>
      <c r="B7" s="344" t="s">
        <v>619</v>
      </c>
      <c r="C7" s="185">
        <f t="shared" si="0"/>
        <v>458</v>
      </c>
      <c r="D7" s="185" t="s">
        <v>616</v>
      </c>
      <c r="E7" s="185" t="s">
        <v>620</v>
      </c>
    </row>
    <row r="8" spans="1:8" ht="128" x14ac:dyDescent="0.2">
      <c r="A8" s="340" t="s">
        <v>621</v>
      </c>
      <c r="B8" s="344" t="s">
        <v>622</v>
      </c>
      <c r="C8" s="185">
        <f t="shared" si="0"/>
        <v>564</v>
      </c>
      <c r="D8" s="185" t="s">
        <v>616</v>
      </c>
      <c r="E8" s="185" t="s">
        <v>613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6279-9DC5-424A-8AFA-EDD234E69028}">
  <dimension ref="A1:D7"/>
  <sheetViews>
    <sheetView topLeftCell="A6" workbookViewId="0">
      <selection activeCell="E12" sqref="E12"/>
    </sheetView>
  </sheetViews>
  <sheetFormatPr baseColWidth="10" defaultColWidth="8.83203125" defaultRowHeight="15" x14ac:dyDescent="0.2"/>
  <cols>
    <col min="1" max="1" width="16.6640625" style="170" customWidth="1"/>
    <col min="2" max="2" width="90.1640625" style="170" customWidth="1"/>
    <col min="3" max="3" width="25.6640625" style="170" customWidth="1"/>
    <col min="4" max="4" width="8.83203125" style="185"/>
    <col min="5" max="16384" width="8.83203125" style="170"/>
  </cols>
  <sheetData>
    <row r="1" spans="1:4" x14ac:dyDescent="0.2">
      <c r="A1" s="347" t="s">
        <v>351</v>
      </c>
      <c r="B1" s="347" t="s">
        <v>623</v>
      </c>
      <c r="C1" s="347" t="s">
        <v>624</v>
      </c>
      <c r="D1" s="347" t="s">
        <v>323</v>
      </c>
    </row>
    <row r="2" spans="1:4" ht="75" x14ac:dyDescent="0.2">
      <c r="A2" s="348" t="s">
        <v>625</v>
      </c>
      <c r="B2" s="261" t="s">
        <v>626</v>
      </c>
      <c r="C2" s="348" t="s">
        <v>627</v>
      </c>
      <c r="D2" s="348" t="s">
        <v>628</v>
      </c>
    </row>
    <row r="3" spans="1:4" ht="80" x14ac:dyDescent="0.2">
      <c r="A3" s="348" t="s">
        <v>629</v>
      </c>
      <c r="B3" s="261" t="s">
        <v>630</v>
      </c>
      <c r="C3" s="348" t="s">
        <v>627</v>
      </c>
      <c r="D3" s="348" t="s">
        <v>631</v>
      </c>
    </row>
    <row r="4" spans="1:4" ht="60" x14ac:dyDescent="0.2">
      <c r="A4" s="348" t="s">
        <v>632</v>
      </c>
      <c r="B4" s="261" t="s">
        <v>633</v>
      </c>
      <c r="C4" s="348" t="s">
        <v>627</v>
      </c>
      <c r="D4" s="348" t="s">
        <v>634</v>
      </c>
    </row>
    <row r="5" spans="1:4" ht="60" x14ac:dyDescent="0.2">
      <c r="A5" s="348" t="s">
        <v>635</v>
      </c>
      <c r="B5" s="261" t="s">
        <v>636</v>
      </c>
      <c r="C5" s="350" t="s">
        <v>637</v>
      </c>
      <c r="D5" s="350" t="s">
        <v>638</v>
      </c>
    </row>
    <row r="6" spans="1:4" ht="80" x14ac:dyDescent="0.2">
      <c r="A6" s="348" t="s">
        <v>639</v>
      </c>
      <c r="B6" s="349" t="s">
        <v>640</v>
      </c>
      <c r="C6" s="350" t="s">
        <v>641</v>
      </c>
      <c r="D6" s="350" t="s">
        <v>642</v>
      </c>
    </row>
    <row r="7" spans="1:4" ht="64" x14ac:dyDescent="0.2">
      <c r="A7" s="348" t="s">
        <v>643</v>
      </c>
      <c r="B7" s="349" t="s">
        <v>644</v>
      </c>
      <c r="C7" s="350" t="s">
        <v>641</v>
      </c>
      <c r="D7" s="350" t="s">
        <v>645</v>
      </c>
    </row>
  </sheetData>
  <phoneticPr fontId="6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2F3FC1CD8EC649B3AFADF3835D38B7" ma:contentTypeVersion="0" ma:contentTypeDescription="Create a new document." ma:contentTypeScope="" ma:versionID="585bd31a01b77638b6ff73c684db7301">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3A44B8-EE3C-49AF-BF49-698BCE2C5CA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8A554B1-B6E8-4F95-B069-71B18B767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BEA3B3A7-4C5B-4FB5-B9FC-8D6E6D28CE9F}">
  <ds:schemaRefs>
    <ds:schemaRef ds:uri="http://schemas.microsoft.com/sharepoint/v3/contenttype/forms"/>
  </ds:schemaRefs>
</ds:datastoreItem>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Sheet1</vt:lpstr>
      <vt:lpstr>1. Script_08May</vt:lpstr>
      <vt:lpstr>Input</vt:lpstr>
      <vt:lpstr>1. Script_17Jun2025</vt:lpstr>
      <vt:lpstr>Thoại Greeting_First Call_03Jun</vt:lpstr>
      <vt:lpstr>Thoại Greeting_Follow up_12May</vt:lpstr>
      <vt:lpstr>2. InOutput_08May</vt:lpstr>
      <vt:lpstr>1. Script_22Apr</vt:lpstr>
      <vt:lpstr>2. InOutput_22Apr</vt:lpstr>
      <vt:lpstr>1. Script_20Mar</vt:lpstr>
      <vt:lpstr>2. InOutput_19Feb</vt:lpstr>
      <vt:lpstr>Kịch bản XS (CD TW PL)</vt:lpstr>
      <vt:lpstr>1. Script_19Mar</vt:lpstr>
      <vt:lpstr>1. Script_14Mar</vt:lpstr>
      <vt:lpstr>Flow overview_Mar2025</vt:lpstr>
      <vt:lpstr>0. Flow_12Feb</vt:lpstr>
      <vt:lpstr>0. Flow</vt:lpstr>
      <vt:lpstr>0.2 Flow update</vt:lpstr>
      <vt:lpstr>A1-1. NTB_Script_12Feb</vt:lpstr>
      <vt:lpstr>A1-2. NTB_InOutput_12Feb</vt:lpstr>
      <vt:lpstr>A2-1. XS_Script_12Feb</vt:lpstr>
      <vt:lpstr>A1-1. Kịch bản Lead NTB_10Jan</vt:lpstr>
      <vt:lpstr>A1-2. NTB_Input Output_13Jan</vt:lpstr>
      <vt:lpstr>A1-3. NTB_Action code_10Jan</vt:lpstr>
      <vt:lpstr>A2-1. Kịch bản Lead XS_10Jan</vt:lpstr>
      <vt:lpstr>A2-2. XS_Input Output_13Jan</vt:lpstr>
      <vt:lpstr>A2-3. XS_Action code_10Jan</vt:lpstr>
      <vt:lpstr>1.1. Kịch bản Lead NTB_30Dec</vt:lpstr>
      <vt:lpstr>3. Action code 30Dec</vt:lpstr>
      <vt:lpstr>1. Kịch bản_25Nov</vt:lpstr>
      <vt:lpstr>3. Action code</vt:lpstr>
      <vt:lpstr>1. Kịch bản</vt:lpstr>
      <vt:lpstr>Sheet2</vt:lpstr>
      <vt:lpstr>1. Script_29May2025</vt:lpstr>
      <vt:lpstr>Thoại Greeting_First Call_29May</vt:lpstr>
      <vt:lpstr>Thoại Thuyết phục_FollowUp_17Ju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khanhLN</dc:creator>
  <cp:keywords/>
  <dc:description/>
  <cp:lastModifiedBy>Hieu Nguyen Dinh</cp:lastModifiedBy>
  <cp:revision/>
  <dcterms:created xsi:type="dcterms:W3CDTF">2015-06-05T18:17:20Z</dcterms:created>
  <dcterms:modified xsi:type="dcterms:W3CDTF">2026-05-26T06:28:52Z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0x010100F52F3FC1CD8EC649B3AFADF3835D38B7</vt:lpwstr>
  </property>
  <property fmtid="{D5CDD505-2E9C-101B-9397-08002B2CF9AE}" pid="3" name="MediaServiceImageTags">
    <vt:lpwstr/>
  </property>
</Properties>
</file>