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business\Study\Master\Space\p1\AE4870B Re-entry Systems\git\public\AE4870B-Re-entry-Systems\CoursePlanningTemplate\"/>
    </mc:Choice>
  </mc:AlternateContent>
  <xr:revisionPtr revIDLastSave="0" documentId="13_ncr:1_{C2476474-F73F-40E3-856A-9E12D32CD97D}" xr6:coauthVersionLast="45" xr6:coauthVersionMax="45" xr10:uidLastSave="{00000000-0000-0000-0000-000000000000}"/>
  <bookViews>
    <workbookView xWindow="-120" yWindow="-120" windowWidth="24240" windowHeight="13740" tabRatio="909" activeTab="3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<sst xmlns="http://schemas.openxmlformats.org/spreadsheetml/2006/main" count="1389" uniqueCount="143">
  <si>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</si>
  <si>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</si>
  <si>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</si>
  <si>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</si>
  <si>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</si>
  <si>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</si>
  <si>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</si>
  <si>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</si>
  <si>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</si>
  <si>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</si>
  <si>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</si>
  <si>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</si>
  <si>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</si>
  <si>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</si>
  <si>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</si>
  <si>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</si>
  <si>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</si>
  <si>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</si>
  <si>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</si>
  <si>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</si>
  <si>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</si>
  <si>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</si>
  <si>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</si>
  <si>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</si>
  <si>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</si>
  <si>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</si>
  <si>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</si>
  <si>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</si>
  <si>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</si>
  <si>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</si>
  <si>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</si>
  <si>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</si>
  <si>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</si>
  <si>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</si>
  <si>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</si>
  <si>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</si>
  <si>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Responsibility of Engineers</t>
  </si>
  <si>
    <t>Normative Argumentation</t>
  </si>
  <si>
    <t>Eth. Issues in design process</t>
  </si>
  <si>
    <t>Normative Ethics (No lecture)</t>
  </si>
  <si>
    <t>Distribution of Responsibility(no lecture)</t>
  </si>
  <si>
    <t>Duration[mins]</t>
  </si>
  <si>
    <t>LINK</t>
  </si>
  <si>
    <t>ISBN</t>
  </si>
  <si>
    <t>Read ch2 of ethics book</t>
  </si>
  <si>
    <t>Read sec. 1.7 of ethics book</t>
  </si>
  <si>
    <t>Read sec. 1.5-1.6 of ethics book</t>
  </si>
  <si>
    <t>Read sec. 1.4 of ethics book</t>
  </si>
  <si>
    <t>Read sec. 1.1-1.3 of eth book</t>
  </si>
  <si>
    <t>Read sec. 2.1,2.2 of ethics book</t>
  </si>
  <si>
    <t>Read sec. 2.3-2.5 of ethics book</t>
  </si>
  <si>
    <t>Read sec. 1.2,1.3(again) and read sec. 9.1 of ethics book</t>
  </si>
  <si>
    <t>Read sec. 9.4 of ethics book</t>
  </si>
  <si>
    <t>Read sec. 9.3 of ethics book</t>
  </si>
  <si>
    <t>Read sec. 9.2 of ethics book</t>
  </si>
  <si>
    <t>Read sec. 9.5,9.6 of ethics book</t>
  </si>
  <si>
    <t>Read ch4 of ethics book</t>
  </si>
  <si>
    <t>Read sec. 3.3 of ethics book</t>
  </si>
  <si>
    <t>Read sec. 6.1,6.2 of ethics book</t>
  </si>
  <si>
    <t>Read sec. 6.3 of ethics book</t>
  </si>
  <si>
    <t>Read sec. 6.4 of ethics book</t>
  </si>
  <si>
    <t>Read sec. 6.5 of ethics book</t>
  </si>
  <si>
    <t>Read sec. 3.1-3.6 of ethics book</t>
  </si>
  <si>
    <t>Read sec. 3.9 of ethics book</t>
  </si>
  <si>
    <t>Read sec. 3.10 of ethics book</t>
  </si>
  <si>
    <t>Read sec. 3.8 of ethics book</t>
  </si>
  <si>
    <t>Read sec. 3.7 of ethics book</t>
  </si>
  <si>
    <t>Read sec. 3.11 of ethics book</t>
  </si>
  <si>
    <t>Read sec. 3.12 of ethics book</t>
  </si>
  <si>
    <t>Read S1.2,S1.3 of ethics book</t>
  </si>
  <si>
    <t>Read Ch 9 of ethics book</t>
  </si>
  <si>
    <t>Completed</t>
  </si>
  <si>
    <t>Re-Entry Systems</t>
  </si>
  <si>
    <t>AE4870B</t>
  </si>
  <si>
    <t>uni.reentry</t>
  </si>
  <si>
    <t>Introduction</t>
  </si>
  <si>
    <t xml:space="preserve">2019-09-03  </t>
  </si>
  <si>
    <t>Entry Environment</t>
  </si>
  <si>
    <t xml:space="preserve">2019-09-04  </t>
  </si>
  <si>
    <t>Aerodynamics</t>
  </si>
  <si>
    <t xml:space="preserve">2019-09-09  </t>
  </si>
  <si>
    <t>Aeroheating</t>
  </si>
  <si>
    <t xml:space="preserve">2019-09-11  </t>
  </si>
  <si>
    <t>Fundamentals of Motion</t>
  </si>
  <si>
    <t>Ballistic Entry</t>
  </si>
  <si>
    <t xml:space="preserve">2019-09-16  </t>
  </si>
  <si>
    <t>2011-06-21</t>
  </si>
  <si>
    <t>Flight dyn cone transform C_BT</t>
  </si>
  <si>
    <t>Flight dyn sphere linearize. eigenvalue</t>
  </si>
  <si>
    <t>Gliding Rentry of Huygens in Titan vs mars. 2d eom</t>
  </si>
  <si>
    <t>Dynamic equations. performance curve</t>
  </si>
  <si>
    <t>2011-08-26</t>
  </si>
  <si>
    <t>Flight dyn cone+sphere linearize</t>
  </si>
  <si>
    <t>Gliding re-entry</t>
  </si>
  <si>
    <t>Skipping re-entry</t>
  </si>
  <si>
    <t>2012-04-19</t>
  </si>
  <si>
    <t>true false coriolis parashute</t>
  </si>
  <si>
    <t>Draw EOM gliding trajectory heat eq</t>
  </si>
  <si>
    <t>Parashute mars</t>
  </si>
  <si>
    <t>Heat flux</t>
  </si>
  <si>
    <t>2012-02-22</t>
  </si>
  <si>
    <t>2012-01-27</t>
  </si>
  <si>
    <t>Draw EOM Ballistic trajectory</t>
  </si>
  <si>
    <t>Parachutes</t>
  </si>
  <si>
    <t>TPS heatflux</t>
  </si>
  <si>
    <t>2013-02-01</t>
  </si>
  <si>
    <t>2d EOM gliding trajectory</t>
  </si>
  <si>
    <t>Parashutes</t>
  </si>
  <si>
    <t>2014-01-22</t>
  </si>
  <si>
    <t>2d eom Ballistic trajectory</t>
  </si>
  <si>
    <t>Max heat vs max g relation derive</t>
  </si>
  <si>
    <t>2015-01-23</t>
  </si>
  <si>
    <t>Precision landing derive scalar translations eom accel</t>
  </si>
  <si>
    <t>derive hydrostaic eq. step response. parashute</t>
  </si>
  <si>
    <t>Balistic entry. eom. flight path. max decel</t>
  </si>
  <si>
    <t>2015-11-03</t>
  </si>
  <si>
    <t>Hazard detection avoidance system explain</t>
  </si>
  <si>
    <t>Ballistic entry Flight path Mars</t>
  </si>
  <si>
    <t>Hypersonic flow. GNC. step func. entry mechan skip flight</t>
  </si>
  <si>
    <t>E-guidance derive quartic law</t>
  </si>
  <si>
    <t>2016-11-08</t>
  </si>
  <si>
    <t>GNC HDA TRN describe max roughness vehicle</t>
  </si>
  <si>
    <t>Hypersonic flow Surface integrals</t>
  </si>
  <si>
    <t>Radiation equilibrium laminar boundry. hydrostat</t>
  </si>
  <si>
    <t>sample q</t>
  </si>
  <si>
    <t>Set up eom re-entry</t>
  </si>
  <si>
    <t>dV wrt flight path angle gamma</t>
  </si>
  <si>
    <t>Derive eq lowest point skipping reentry</t>
  </si>
  <si>
    <t>2013-04-18</t>
  </si>
  <si>
    <t>truefals</t>
  </si>
  <si>
    <t>Gliding reetnry</t>
  </si>
  <si>
    <t>Skipping rewentry</t>
  </si>
  <si>
    <t>no</t>
  </si>
  <si>
    <t>Yes* (Allocation granted based on initiative and elaboration of the solutions, given no more exams are available, not even in the drive).</t>
  </si>
  <si>
    <t>yes</t>
  </si>
  <si>
    <t>Yes</t>
  </si>
  <si>
    <t>?</t>
  </si>
  <si>
    <t>A</t>
  </si>
  <si>
    <t>B</t>
  </si>
  <si>
    <t>C</t>
  </si>
  <si>
    <t>D</t>
  </si>
  <si>
    <t>E</t>
  </si>
  <si>
    <t>2019-11-06T09:00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</si>
</sst>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1" fillId="0" borderId="0" xfId="0" applyFont="1" applyFill="1" applyProtection="1"/>
    <xf numFmtId="49" fontId="1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1" fillId="0" borderId="0" xfId="0" applyFont="1" applyProtection="1"/>
    <xf numFmtId="0" fontId="1" fillId="0" borderId="0" xfId="0" applyFont="1"/>
    <xf numFmtId="49" fontId="1" fillId="0" borderId="0" xfId="0" applyNumberFormat="1" applyFont="1"/>
    <xf numFmtId="1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A2" sqref="A2:C2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2" t="s">
        <v>28</v>
      </c>
      <c r="B1" s="22" t="s">
        <v>30</v>
      </c>
      <c r="C1" s="22" t="s">
        <v>29</v>
      </c>
    </row>
    <row r="2" spans="1:3" x14ac:dyDescent="0.25">
      <c r="A2" s="5" t="s">
        <v>72</v>
      </c>
      <c r="B2" s="5" t="s">
        <v>73</v>
      </c>
      <c r="C2" s="5" t="s">
        <v>74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A2" sqref="A2:E7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2" t="s">
        <v>1</v>
      </c>
      <c r="B1" s="22" t="s">
        <v>2</v>
      </c>
      <c r="C1" s="22" t="s">
        <v>0</v>
      </c>
      <c r="D1" s="22" t="s">
        <v>4</v>
      </c>
      <c r="E1" s="26" t="s">
        <v>3</v>
      </c>
    </row>
    <row r="2" spans="1:5" x14ac:dyDescent="0.25">
      <c r="A2" s="5">
        <v>1</v>
      </c>
      <c r="B2" s="5">
        <v>1</v>
      </c>
      <c r="C2" s="5" t="s">
        <v>75</v>
      </c>
      <c r="D2" s="5">
        <v>1</v>
      </c>
      <c r="E2" s="6" t="s">
        <v>76</v>
      </c>
    </row>
    <row r="3" spans="1:5" x14ac:dyDescent="0.25">
      <c r="A3" s="5">
        <v>1</v>
      </c>
      <c r="B3" s="5">
        <v>2</v>
      </c>
      <c r="C3" s="5" t="s">
        <v>77</v>
      </c>
      <c r="D3" s="5">
        <v>2</v>
      </c>
      <c r="E3" s="6" t="s">
        <v>78</v>
      </c>
    </row>
    <row r="4" spans="1:5" x14ac:dyDescent="0.25">
      <c r="A4" s="5">
        <v>1</v>
      </c>
      <c r="B4" s="5">
        <v>3</v>
      </c>
      <c r="C4" s="5" t="s">
        <v>79</v>
      </c>
      <c r="D4" s="5">
        <v>3</v>
      </c>
      <c r="E4" s="6" t="s">
        <v>80</v>
      </c>
    </row>
    <row r="5" spans="1:5" x14ac:dyDescent="0.25">
      <c r="A5" s="5">
        <v>1</v>
      </c>
      <c r="B5" s="5">
        <v>4</v>
      </c>
      <c r="C5" s="5" t="s">
        <v>81</v>
      </c>
      <c r="D5" s="5">
        <v>4</v>
      </c>
      <c r="E5" s="6" t="s">
        <v>82</v>
      </c>
    </row>
    <row r="6" spans="1:5" x14ac:dyDescent="0.25">
      <c r="A6" s="5">
        <v>1</v>
      </c>
      <c r="B6" s="5">
        <v>5</v>
      </c>
      <c r="C6" s="5" t="s">
        <v>83</v>
      </c>
      <c r="D6" s="5">
        <v>5</v>
      </c>
      <c r="E6" s="6" t="s">
        <v>82</v>
      </c>
    </row>
    <row r="7" spans="1:5" x14ac:dyDescent="0.25">
      <c r="A7" s="5">
        <v>1</v>
      </c>
      <c r="B7" s="5">
        <v>6</v>
      </c>
      <c r="C7" s="5" t="s">
        <v>84</v>
      </c>
      <c r="D7" s="5">
        <v>6</v>
      </c>
      <c r="E7" s="6" t="s">
        <v>85</v>
      </c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RG6ub7qVxS+P24B2hYrj9bAafntmvBIxjJF7MIoAcg70CyBcSUWBzR1+wHz0tfCclSRMyPJMEUD1Q4ynp1PeHA==" saltValue="UGJrpIaYzBBicgDp76hAow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A2" sqref="A2:I6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41</v>
      </c>
    </row>
    <row r="2" spans="1:10" x14ac:dyDescent="0.25">
      <c r="A2" s="5"/>
      <c r="B2" s="5"/>
      <c r="C2" s="7"/>
      <c r="D2" s="5"/>
      <c r="E2" s="5"/>
      <c r="F2" s="14"/>
      <c r="G2" s="5"/>
      <c r="H2" s="5"/>
      <c r="I2" s="5"/>
      <c r="J2" s="25"/>
    </row>
    <row r="3" spans="1:10" x14ac:dyDescent="0.25">
      <c r="A3" s="5"/>
      <c r="B3" s="5"/>
      <c r="C3" s="7"/>
      <c r="D3" s="5"/>
      <c r="E3" s="5"/>
      <c r="F3" s="14"/>
      <c r="G3" s="5"/>
      <c r="H3" s="5"/>
      <c r="I3" s="5"/>
      <c r="J3" s="25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5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5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5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tabSelected="1" topLeftCell="A11" zoomScaleNormal="100" workbookViewId="0">
      <selection activeCell="M41" sqref="M41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71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5" t="s">
        <v>24</v>
      </c>
      <c r="C2" s="5">
        <v>1</v>
      </c>
      <c r="D2" s="6" t="s">
        <v>86</v>
      </c>
      <c r="E2" s="5">
        <v>4</v>
      </c>
      <c r="F2" s="5">
        <v>1</v>
      </c>
      <c r="G2" s="5">
        <v>25</v>
      </c>
      <c r="H2" s="5" t="s">
        <v>87</v>
      </c>
      <c r="I2" s="5" t="s">
        <v>83</v>
      </c>
      <c r="J2" s="17" t="str">
        <f>VLOOKUP(I2,Lectures!C$1:E1000,3,FALSE)</f>
        <v xml:space="preserve">2019-09-11  </v>
      </c>
      <c r="K2" s="13" t="s">
        <v>137</v>
      </c>
      <c r="L2" s="5" t="s">
        <v>132</v>
      </c>
      <c r="M2" s="13"/>
      <c r="N2" s="13"/>
      <c r="O2" s="13"/>
      <c r="P2" s="13"/>
    </row>
    <row r="3" spans="1:16" x14ac:dyDescent="0.25">
      <c r="A3" s="13" t="s">
        <v>24</v>
      </c>
      <c r="B3" s="5" t="s">
        <v>24</v>
      </c>
      <c r="C3" s="5">
        <v>1</v>
      </c>
      <c r="D3" s="6" t="s">
        <v>86</v>
      </c>
      <c r="E3" s="5">
        <v>4</v>
      </c>
      <c r="F3" s="5">
        <v>2</v>
      </c>
      <c r="G3" s="5">
        <v>15</v>
      </c>
      <c r="H3" s="5" t="s">
        <v>88</v>
      </c>
      <c r="I3" s="5" t="s">
        <v>83</v>
      </c>
      <c r="J3" s="17" t="str">
        <f>VLOOKUP(I3,Lectures!C$1:E1001,3,FALSE)</f>
        <v xml:space="preserve">2019-09-11  </v>
      </c>
      <c r="K3" s="13" t="s">
        <v>137</v>
      </c>
      <c r="L3" s="5" t="s">
        <v>132</v>
      </c>
      <c r="M3" s="13"/>
      <c r="N3" s="13"/>
      <c r="O3" s="13"/>
      <c r="P3" s="13"/>
    </row>
    <row r="4" spans="1:16" x14ac:dyDescent="0.25">
      <c r="A4" s="13" t="s">
        <v>25</v>
      </c>
      <c r="B4" s="5" t="s">
        <v>24</v>
      </c>
      <c r="C4" s="5">
        <v>1</v>
      </c>
      <c r="D4" s="6" t="s">
        <v>86</v>
      </c>
      <c r="E4" s="5">
        <v>4</v>
      </c>
      <c r="F4" s="5">
        <v>3</v>
      </c>
      <c r="G4" s="5">
        <v>40</v>
      </c>
      <c r="H4" s="5" t="s">
        <v>89</v>
      </c>
      <c r="I4" s="5" t="s">
        <v>84</v>
      </c>
      <c r="J4" s="17" t="str">
        <f>VLOOKUP(I4,Lectures!C$1:E1002,3,FALSE)</f>
        <v xml:space="preserve">2019-09-16  </v>
      </c>
      <c r="K4" s="13" t="s">
        <v>137</v>
      </c>
      <c r="L4" s="5" t="s">
        <v>132</v>
      </c>
      <c r="M4" s="13"/>
      <c r="N4" s="13"/>
      <c r="O4" s="13"/>
      <c r="P4" s="13"/>
    </row>
    <row r="5" spans="1:16" x14ac:dyDescent="0.25">
      <c r="A5" s="13" t="s">
        <v>26</v>
      </c>
      <c r="B5" s="5" t="s">
        <v>24</v>
      </c>
      <c r="C5" s="5">
        <v>1</v>
      </c>
      <c r="D5" s="6" t="s">
        <v>86</v>
      </c>
      <c r="E5" s="5">
        <v>4</v>
      </c>
      <c r="F5" s="5">
        <v>4</v>
      </c>
      <c r="G5" s="5">
        <v>20</v>
      </c>
      <c r="H5" s="5" t="s">
        <v>90</v>
      </c>
      <c r="I5" s="5" t="s">
        <v>75</v>
      </c>
      <c r="J5" s="17" t="str">
        <f>VLOOKUP(I5,Lectures!C$1:E1003,3,FALSE)</f>
        <v xml:space="preserve">2019-09-03  </v>
      </c>
      <c r="K5" s="13" t="s">
        <v>137</v>
      </c>
      <c r="L5" s="5" t="s">
        <v>132</v>
      </c>
      <c r="M5" s="13"/>
      <c r="N5" s="13"/>
      <c r="O5" s="13"/>
      <c r="P5" s="13"/>
    </row>
    <row r="6" spans="1:16" x14ac:dyDescent="0.25">
      <c r="A6" s="13"/>
      <c r="B6" s="5" t="s">
        <v>24</v>
      </c>
      <c r="C6" s="5">
        <v>2</v>
      </c>
      <c r="D6" s="6" t="s">
        <v>91</v>
      </c>
      <c r="E6" s="5">
        <v>4</v>
      </c>
      <c r="F6" s="5">
        <v>1</v>
      </c>
      <c r="G6" s="5">
        <v>25</v>
      </c>
      <c r="H6" s="5" t="s">
        <v>87</v>
      </c>
      <c r="I6" s="5" t="s">
        <v>75</v>
      </c>
      <c r="J6" s="17" t="str">
        <f>VLOOKUP(I6,Lectures!C$1:E1004,3,FALSE)</f>
        <v xml:space="preserve">2019-09-03  </v>
      </c>
      <c r="K6" s="13"/>
      <c r="L6" s="5" t="s">
        <v>132</v>
      </c>
      <c r="M6" s="13" t="s">
        <v>31</v>
      </c>
      <c r="N6" s="13"/>
      <c r="O6" s="13"/>
      <c r="P6" s="13"/>
    </row>
    <row r="7" spans="1:16" x14ac:dyDescent="0.25">
      <c r="A7" s="13"/>
      <c r="B7" s="5" t="s">
        <v>24</v>
      </c>
      <c r="C7" s="5">
        <v>2</v>
      </c>
      <c r="D7" s="6" t="s">
        <v>91</v>
      </c>
      <c r="E7" s="5">
        <v>4</v>
      </c>
      <c r="F7" s="5">
        <v>2</v>
      </c>
      <c r="G7" s="5">
        <v>20</v>
      </c>
      <c r="H7" s="5" t="s">
        <v>92</v>
      </c>
      <c r="I7" s="5" t="s">
        <v>77</v>
      </c>
      <c r="J7" s="17" t="str">
        <f>VLOOKUP(I7,Lectures!C$1:E1005,3,FALSE)</f>
        <v xml:space="preserve">2019-09-04  </v>
      </c>
      <c r="K7" s="13"/>
      <c r="L7" s="5" t="s">
        <v>132</v>
      </c>
      <c r="M7" s="13" t="s">
        <v>31</v>
      </c>
      <c r="N7" s="13"/>
      <c r="O7" s="13"/>
      <c r="P7" s="13"/>
    </row>
    <row r="8" spans="1:16" x14ac:dyDescent="0.25">
      <c r="A8" s="13"/>
      <c r="B8" s="5" t="s">
        <v>24</v>
      </c>
      <c r="C8" s="5">
        <v>2</v>
      </c>
      <c r="D8" s="6" t="s">
        <v>91</v>
      </c>
      <c r="E8" s="5">
        <v>4</v>
      </c>
      <c r="F8" s="5">
        <v>3</v>
      </c>
      <c r="G8" s="5">
        <v>30</v>
      </c>
      <c r="H8" s="5" t="s">
        <v>93</v>
      </c>
      <c r="I8" s="5" t="s">
        <v>79</v>
      </c>
      <c r="J8" s="17" t="str">
        <f>VLOOKUP(I8,Lectures!C$1:E1006,3,FALSE)</f>
        <v xml:space="preserve">2019-09-09  </v>
      </c>
      <c r="K8" s="13"/>
      <c r="L8" s="5" t="s">
        <v>132</v>
      </c>
      <c r="M8" s="13" t="s">
        <v>31</v>
      </c>
      <c r="N8" s="13"/>
      <c r="O8" s="13"/>
      <c r="P8" s="13"/>
    </row>
    <row r="9" spans="1:16" x14ac:dyDescent="0.25">
      <c r="A9" s="13"/>
      <c r="B9" s="5" t="s">
        <v>24</v>
      </c>
      <c r="C9" s="5">
        <v>2</v>
      </c>
      <c r="D9" s="6" t="s">
        <v>91</v>
      </c>
      <c r="E9" s="5">
        <v>4</v>
      </c>
      <c r="F9" s="5">
        <v>4</v>
      </c>
      <c r="G9" s="5">
        <v>25</v>
      </c>
      <c r="H9" s="5" t="s">
        <v>94</v>
      </c>
      <c r="I9" s="5" t="s">
        <v>84</v>
      </c>
      <c r="J9" s="17" t="str">
        <f>VLOOKUP(I9,Lectures!C$1:E1007,3,FALSE)</f>
        <v xml:space="preserve">2019-09-16  </v>
      </c>
      <c r="K9" s="13"/>
      <c r="L9" s="5" t="s">
        <v>132</v>
      </c>
      <c r="M9" s="13" t="s">
        <v>31</v>
      </c>
      <c r="N9" s="13"/>
      <c r="O9" s="13"/>
      <c r="P9" s="13"/>
    </row>
    <row r="10" spans="1:16" x14ac:dyDescent="0.25">
      <c r="A10" s="13"/>
      <c r="B10" s="5" t="s">
        <v>24</v>
      </c>
      <c r="C10" s="5">
        <v>3</v>
      </c>
      <c r="D10" s="6" t="s">
        <v>95</v>
      </c>
      <c r="E10" s="5">
        <v>4</v>
      </c>
      <c r="F10" s="5">
        <v>1</v>
      </c>
      <c r="G10" s="5">
        <v>20</v>
      </c>
      <c r="H10" s="5" t="s">
        <v>96</v>
      </c>
      <c r="I10" s="5" t="s">
        <v>75</v>
      </c>
      <c r="J10" s="17" t="str">
        <f>VLOOKUP(I10,Lectures!C$1:E1008,3,FALSE)</f>
        <v xml:space="preserve">2019-09-03  </v>
      </c>
      <c r="K10" s="13"/>
      <c r="L10" s="5" t="s">
        <v>31</v>
      </c>
      <c r="M10" s="13" t="s">
        <v>31</v>
      </c>
      <c r="N10" s="13"/>
      <c r="O10" s="13"/>
      <c r="P10" s="13"/>
    </row>
    <row r="11" spans="1:16" x14ac:dyDescent="0.25">
      <c r="A11" s="13"/>
      <c r="B11" s="5" t="s">
        <v>24</v>
      </c>
      <c r="C11" s="5">
        <v>3</v>
      </c>
      <c r="D11" s="6" t="s">
        <v>95</v>
      </c>
      <c r="E11" s="5">
        <v>4</v>
      </c>
      <c r="F11" s="5">
        <v>2</v>
      </c>
      <c r="G11" s="5">
        <v>30</v>
      </c>
      <c r="H11" s="5" t="s">
        <v>97</v>
      </c>
      <c r="I11" s="5" t="s">
        <v>81</v>
      </c>
      <c r="J11" s="17" t="str">
        <f>VLOOKUP(I11,Lectures!C$1:E1009,3,FALSE)</f>
        <v xml:space="preserve">2019-09-11  </v>
      </c>
      <c r="K11" s="13"/>
      <c r="L11" s="5" t="s">
        <v>31</v>
      </c>
      <c r="M11" s="13" t="s">
        <v>31</v>
      </c>
      <c r="N11" s="13"/>
      <c r="O11" s="13"/>
      <c r="P11" s="13"/>
    </row>
    <row r="12" spans="1:16" x14ac:dyDescent="0.25">
      <c r="A12" s="13"/>
      <c r="B12" s="5" t="s">
        <v>24</v>
      </c>
      <c r="C12" s="5">
        <v>3</v>
      </c>
      <c r="D12" s="6" t="s">
        <v>95</v>
      </c>
      <c r="E12" s="5">
        <v>4</v>
      </c>
      <c r="F12" s="5">
        <v>3</v>
      </c>
      <c r="G12" s="5">
        <v>20</v>
      </c>
      <c r="H12" s="5" t="s">
        <v>98</v>
      </c>
      <c r="I12" s="5" t="s">
        <v>77</v>
      </c>
      <c r="J12" s="17" t="str">
        <f>VLOOKUP(I12,Lectures!C$1:E1010,3,FALSE)</f>
        <v xml:space="preserve">2019-09-04  </v>
      </c>
      <c r="K12" s="13"/>
      <c r="L12" s="5" t="s">
        <v>31</v>
      </c>
      <c r="M12" s="13" t="s">
        <v>31</v>
      </c>
      <c r="N12" s="13"/>
      <c r="O12" s="13"/>
      <c r="P12" s="13"/>
    </row>
    <row r="13" spans="1:16" x14ac:dyDescent="0.25">
      <c r="A13" s="13"/>
      <c r="B13" s="5" t="s">
        <v>24</v>
      </c>
      <c r="C13" s="5">
        <v>3</v>
      </c>
      <c r="D13" s="6" t="s">
        <v>95</v>
      </c>
      <c r="E13" s="5">
        <v>4</v>
      </c>
      <c r="F13" s="5">
        <v>4</v>
      </c>
      <c r="G13" s="5">
        <v>30</v>
      </c>
      <c r="H13" s="5" t="s">
        <v>99</v>
      </c>
      <c r="I13" s="5" t="s">
        <v>81</v>
      </c>
      <c r="J13" s="17" t="str">
        <f>VLOOKUP(I13,Lectures!C$1:E1011,3,FALSE)</f>
        <v xml:space="preserve">2019-09-11  </v>
      </c>
      <c r="K13" s="13"/>
      <c r="L13" s="5" t="s">
        <v>31</v>
      </c>
      <c r="M13" s="13" t="s">
        <v>31</v>
      </c>
      <c r="N13" s="13"/>
      <c r="O13" s="13"/>
      <c r="P13" s="13"/>
    </row>
    <row r="14" spans="1:16" x14ac:dyDescent="0.25">
      <c r="A14" s="13"/>
      <c r="B14" s="5" t="s">
        <v>24</v>
      </c>
      <c r="C14" s="5">
        <v>4</v>
      </c>
      <c r="D14" s="6" t="s">
        <v>100</v>
      </c>
      <c r="E14" s="5">
        <v>4</v>
      </c>
      <c r="F14" s="5">
        <v>1</v>
      </c>
      <c r="G14" s="5">
        <v>20</v>
      </c>
      <c r="H14" s="5" t="s">
        <v>96</v>
      </c>
      <c r="I14" s="5" t="s">
        <v>75</v>
      </c>
      <c r="J14" s="17" t="str">
        <f>VLOOKUP(I14,Lectures!C$1:E1012,3,FALSE)</f>
        <v xml:space="preserve">2019-09-03  </v>
      </c>
      <c r="K14" s="13" t="s">
        <v>138</v>
      </c>
      <c r="L14" s="5" t="s">
        <v>133</v>
      </c>
      <c r="M14" s="13" t="s">
        <v>134</v>
      </c>
      <c r="N14" s="13"/>
      <c r="O14" s="13"/>
      <c r="P14" s="13"/>
    </row>
    <row r="15" spans="1:16" x14ac:dyDescent="0.25">
      <c r="A15" s="13"/>
      <c r="B15" s="5" t="s">
        <v>24</v>
      </c>
      <c r="C15" s="5">
        <v>4</v>
      </c>
      <c r="D15" s="6" t="s">
        <v>100</v>
      </c>
      <c r="E15" s="5">
        <v>4</v>
      </c>
      <c r="F15" s="5">
        <v>2</v>
      </c>
      <c r="G15" s="5">
        <v>30</v>
      </c>
      <c r="H15" s="5" t="s">
        <v>97</v>
      </c>
      <c r="I15" s="5" t="s">
        <v>81</v>
      </c>
      <c r="J15" s="17" t="str">
        <f>VLOOKUP(I15,Lectures!C$1:E1009,3,FALSE)</f>
        <v xml:space="preserve">2019-09-11  </v>
      </c>
      <c r="K15" s="13" t="s">
        <v>138</v>
      </c>
      <c r="L15" s="5" t="s">
        <v>133</v>
      </c>
      <c r="M15" s="13" t="s">
        <v>134</v>
      </c>
      <c r="N15" s="13"/>
      <c r="O15" s="13"/>
      <c r="P15" s="13"/>
    </row>
    <row r="16" spans="1:16" x14ac:dyDescent="0.25">
      <c r="A16" s="13"/>
      <c r="B16" s="5" t="s">
        <v>24</v>
      </c>
      <c r="C16" s="5">
        <v>4</v>
      </c>
      <c r="D16" s="6" t="s">
        <v>100</v>
      </c>
      <c r="E16" s="5">
        <v>4</v>
      </c>
      <c r="F16" s="5">
        <v>3</v>
      </c>
      <c r="G16" s="5">
        <v>20</v>
      </c>
      <c r="H16" s="5" t="s">
        <v>98</v>
      </c>
      <c r="I16" s="5" t="s">
        <v>77</v>
      </c>
      <c r="J16" s="17" t="str">
        <f>VLOOKUP(I16,Lectures!C$1:E1010,3,FALSE)</f>
        <v xml:space="preserve">2019-09-04  </v>
      </c>
      <c r="K16" s="13" t="s">
        <v>138</v>
      </c>
      <c r="L16" s="5" t="s">
        <v>133</v>
      </c>
      <c r="M16" s="13" t="s">
        <v>134</v>
      </c>
      <c r="N16" s="13"/>
      <c r="O16" s="13"/>
      <c r="P16" s="13"/>
    </row>
    <row r="17" spans="1:16" x14ac:dyDescent="0.25">
      <c r="A17" s="13"/>
      <c r="B17" s="5" t="s">
        <v>24</v>
      </c>
      <c r="C17" s="5">
        <v>4</v>
      </c>
      <c r="D17" s="6" t="s">
        <v>100</v>
      </c>
      <c r="E17" s="5">
        <v>4</v>
      </c>
      <c r="F17" s="5">
        <v>4</v>
      </c>
      <c r="G17" s="5">
        <v>30</v>
      </c>
      <c r="H17" s="5" t="s">
        <v>99</v>
      </c>
      <c r="I17" s="5" t="s">
        <v>81</v>
      </c>
      <c r="J17" s="17" t="str">
        <f>VLOOKUP(I17,Lectures!C$1:E1011,3,FALSE)</f>
        <v xml:space="preserve">2019-09-11  </v>
      </c>
      <c r="K17" s="13" t="s">
        <v>138</v>
      </c>
      <c r="L17" s="5" t="s">
        <v>133</v>
      </c>
      <c r="M17" s="13" t="s">
        <v>134</v>
      </c>
      <c r="N17" s="13"/>
      <c r="O17" s="13"/>
      <c r="P17" s="13"/>
    </row>
    <row r="18" spans="1:16" x14ac:dyDescent="0.25">
      <c r="A18" s="13"/>
      <c r="B18" s="5" t="s">
        <v>24</v>
      </c>
      <c r="C18" s="5">
        <v>5</v>
      </c>
      <c r="D18" s="6" t="s">
        <v>101</v>
      </c>
      <c r="E18" s="5">
        <v>4</v>
      </c>
      <c r="F18" s="5">
        <v>1</v>
      </c>
      <c r="G18" s="5">
        <v>20</v>
      </c>
      <c r="H18" s="5" t="s">
        <v>96</v>
      </c>
      <c r="I18" s="5" t="s">
        <v>75</v>
      </c>
      <c r="J18" s="17" t="str">
        <f>VLOOKUP(I18,Lectures!C$1:E1012,3,FALSE)</f>
        <v xml:space="preserve">2019-09-03  </v>
      </c>
      <c r="K18" s="13" t="s">
        <v>139</v>
      </c>
      <c r="L18" s="5" t="s">
        <v>134</v>
      </c>
      <c r="M18" s="13" t="s">
        <v>134</v>
      </c>
      <c r="N18" s="13"/>
      <c r="O18" s="13"/>
      <c r="P18" s="13"/>
    </row>
    <row r="19" spans="1:16" x14ac:dyDescent="0.25">
      <c r="A19" s="13"/>
      <c r="B19" s="5" t="s">
        <v>24</v>
      </c>
      <c r="C19" s="5">
        <v>5</v>
      </c>
      <c r="D19" s="6" t="s">
        <v>101</v>
      </c>
      <c r="E19" s="5">
        <v>4</v>
      </c>
      <c r="F19" s="5">
        <v>2</v>
      </c>
      <c r="G19" s="5">
        <v>30</v>
      </c>
      <c r="H19" s="5" t="s">
        <v>102</v>
      </c>
      <c r="I19" s="5" t="s">
        <v>84</v>
      </c>
      <c r="J19" s="17" t="str">
        <f>VLOOKUP(I19,Lectures!C$1:E1013,3,FALSE)</f>
        <v xml:space="preserve">2019-09-16  </v>
      </c>
      <c r="K19" s="13" t="s">
        <v>139</v>
      </c>
      <c r="L19" s="5" t="s">
        <v>134</v>
      </c>
      <c r="M19" s="13" t="s">
        <v>134</v>
      </c>
      <c r="N19" s="13"/>
      <c r="O19" s="13"/>
      <c r="P19" s="13"/>
    </row>
    <row r="20" spans="1:16" x14ac:dyDescent="0.25">
      <c r="A20" s="13"/>
      <c r="B20" s="5" t="s">
        <v>24</v>
      </c>
      <c r="C20" s="5">
        <v>5</v>
      </c>
      <c r="D20" s="6" t="s">
        <v>101</v>
      </c>
      <c r="E20" s="5">
        <v>4</v>
      </c>
      <c r="F20" s="5">
        <v>3</v>
      </c>
      <c r="G20" s="5">
        <v>20</v>
      </c>
      <c r="H20" s="5" t="s">
        <v>103</v>
      </c>
      <c r="I20" s="5" t="s">
        <v>77</v>
      </c>
      <c r="J20" s="17" t="str">
        <f>VLOOKUP(I20,Lectures!C$1:E1014,3,FALSE)</f>
        <v xml:space="preserve">2019-09-04  </v>
      </c>
      <c r="K20" s="13" t="s">
        <v>139</v>
      </c>
      <c r="L20" s="5" t="s">
        <v>134</v>
      </c>
      <c r="M20" s="13" t="s">
        <v>134</v>
      </c>
      <c r="N20" s="13"/>
      <c r="O20" s="13"/>
      <c r="P20" s="13"/>
    </row>
    <row r="21" spans="1:16" x14ac:dyDescent="0.25">
      <c r="A21" s="13"/>
      <c r="B21" s="5" t="s">
        <v>24</v>
      </c>
      <c r="C21" s="5">
        <v>5</v>
      </c>
      <c r="D21" s="6" t="s">
        <v>101</v>
      </c>
      <c r="E21" s="5">
        <v>4</v>
      </c>
      <c r="F21" s="5">
        <v>4</v>
      </c>
      <c r="G21" s="5">
        <v>30</v>
      </c>
      <c r="H21" s="5" t="s">
        <v>104</v>
      </c>
      <c r="I21" s="5" t="s">
        <v>81</v>
      </c>
      <c r="J21" s="17" t="str">
        <f>VLOOKUP(I21,Lectures!C$1:E1015,3,FALSE)</f>
        <v xml:space="preserve">2019-09-11  </v>
      </c>
      <c r="K21" s="13" t="s">
        <v>139</v>
      </c>
      <c r="L21" s="5" t="s">
        <v>134</v>
      </c>
      <c r="M21" s="13" t="s">
        <v>134</v>
      </c>
      <c r="N21" s="13"/>
      <c r="O21" s="13"/>
      <c r="P21" s="13"/>
    </row>
    <row r="22" spans="1:16" x14ac:dyDescent="0.25">
      <c r="A22" s="13"/>
      <c r="B22" s="5" t="s">
        <v>24</v>
      </c>
      <c r="C22" s="5">
        <v>6</v>
      </c>
      <c r="D22" s="6" t="s">
        <v>105</v>
      </c>
      <c r="E22" s="5">
        <v>4</v>
      </c>
      <c r="F22" s="5">
        <v>1</v>
      </c>
      <c r="G22" s="5">
        <v>20</v>
      </c>
      <c r="H22" s="5" t="s">
        <v>96</v>
      </c>
      <c r="I22" s="5" t="s">
        <v>75</v>
      </c>
      <c r="J22" s="17" t="str">
        <f>VLOOKUP(I22,Lectures!C$1:E1016,3,FALSE)</f>
        <v xml:space="preserve">2019-09-03  </v>
      </c>
      <c r="K22" s="13"/>
      <c r="L22" s="5" t="s">
        <v>31</v>
      </c>
      <c r="M22" s="13" t="s">
        <v>31</v>
      </c>
      <c r="N22" s="13"/>
      <c r="O22" s="13"/>
      <c r="P22" s="13"/>
    </row>
    <row r="23" spans="1:16" x14ac:dyDescent="0.25">
      <c r="A23" s="13"/>
      <c r="B23" s="5" t="s">
        <v>24</v>
      </c>
      <c r="C23" s="5">
        <v>6</v>
      </c>
      <c r="D23" s="6" t="s">
        <v>105</v>
      </c>
      <c r="E23" s="5">
        <v>4</v>
      </c>
      <c r="F23" s="5">
        <v>2</v>
      </c>
      <c r="G23" s="5">
        <v>20</v>
      </c>
      <c r="H23" s="5" t="s">
        <v>90</v>
      </c>
      <c r="I23" s="5" t="s">
        <v>83</v>
      </c>
      <c r="J23" s="17" t="str">
        <f>VLOOKUP(I23,Lectures!C$1:E1017,3,FALSE)</f>
        <v xml:space="preserve">2019-09-11  </v>
      </c>
      <c r="K23" s="13"/>
      <c r="L23" s="5" t="s">
        <v>31</v>
      </c>
      <c r="M23" s="13" t="s">
        <v>31</v>
      </c>
      <c r="N23" s="13"/>
      <c r="O23" s="13"/>
      <c r="P23" s="13"/>
    </row>
    <row r="24" spans="1:16" x14ac:dyDescent="0.25">
      <c r="A24" s="13"/>
      <c r="B24" s="5" t="s">
        <v>24</v>
      </c>
      <c r="C24" s="5">
        <v>6</v>
      </c>
      <c r="D24" s="6" t="s">
        <v>105</v>
      </c>
      <c r="E24" s="5">
        <v>4</v>
      </c>
      <c r="F24" s="5">
        <v>3</v>
      </c>
      <c r="G24" s="5">
        <v>30</v>
      </c>
      <c r="H24" s="5" t="s">
        <v>106</v>
      </c>
      <c r="I24" s="5" t="s">
        <v>77</v>
      </c>
      <c r="J24" s="17" t="str">
        <f>VLOOKUP(I24,Lectures!C$1:E1018,3,FALSE)</f>
        <v xml:space="preserve">2019-09-04  </v>
      </c>
      <c r="K24" s="13"/>
      <c r="L24" s="5" t="s">
        <v>31</v>
      </c>
      <c r="M24" s="13" t="s">
        <v>31</v>
      </c>
      <c r="N24" s="13"/>
      <c r="O24" s="13"/>
      <c r="P24" s="13"/>
    </row>
    <row r="25" spans="1:16" x14ac:dyDescent="0.25">
      <c r="A25" s="13"/>
      <c r="B25" s="5" t="s">
        <v>24</v>
      </c>
      <c r="C25" s="5">
        <v>6</v>
      </c>
      <c r="D25" s="6" t="s">
        <v>105</v>
      </c>
      <c r="E25" s="5">
        <v>4</v>
      </c>
      <c r="F25" s="5">
        <v>4</v>
      </c>
      <c r="G25" s="5">
        <v>30</v>
      </c>
      <c r="H25" s="5" t="s">
        <v>107</v>
      </c>
      <c r="I25" s="5" t="s">
        <v>75</v>
      </c>
      <c r="J25" s="17" t="str">
        <f>VLOOKUP(I25,Lectures!C$1:E1019,3,FALSE)</f>
        <v xml:space="preserve">2019-09-03  </v>
      </c>
      <c r="K25" s="13"/>
      <c r="L25" s="5" t="s">
        <v>31</v>
      </c>
      <c r="M25" s="13" t="s">
        <v>31</v>
      </c>
      <c r="N25" s="13"/>
      <c r="O25" s="13"/>
      <c r="P25" s="13"/>
    </row>
    <row r="26" spans="1:16" x14ac:dyDescent="0.25">
      <c r="A26" s="13"/>
      <c r="B26" s="5" t="s">
        <v>24</v>
      </c>
      <c r="C26" s="5">
        <v>7</v>
      </c>
      <c r="D26" s="6" t="s">
        <v>108</v>
      </c>
      <c r="E26" s="5">
        <v>4</v>
      </c>
      <c r="F26" s="5">
        <v>1</v>
      </c>
      <c r="G26" s="5">
        <v>15</v>
      </c>
      <c r="H26" s="5" t="s">
        <v>96</v>
      </c>
      <c r="I26" s="5" t="s">
        <v>75</v>
      </c>
      <c r="J26" s="17" t="str">
        <f>VLOOKUP(I26,Lectures!C$1:E1020,3,FALSE)</f>
        <v xml:space="preserve">2019-09-03  </v>
      </c>
      <c r="K26" s="13"/>
      <c r="L26" s="5" t="s">
        <v>31</v>
      </c>
      <c r="M26" s="13" t="s">
        <v>31</v>
      </c>
      <c r="N26" s="13"/>
      <c r="O26" s="13"/>
      <c r="P26" s="13"/>
    </row>
    <row r="27" spans="1:16" x14ac:dyDescent="0.25">
      <c r="A27" s="13"/>
      <c r="B27" s="5" t="s">
        <v>24</v>
      </c>
      <c r="C27" s="5">
        <v>7</v>
      </c>
      <c r="D27" s="6" t="s">
        <v>108</v>
      </c>
      <c r="E27" s="5">
        <v>4</v>
      </c>
      <c r="F27" s="5">
        <v>2</v>
      </c>
      <c r="G27" s="5">
        <v>35</v>
      </c>
      <c r="H27" s="5" t="s">
        <v>109</v>
      </c>
      <c r="I27" s="5" t="s">
        <v>84</v>
      </c>
      <c r="J27" s="17" t="str">
        <f>VLOOKUP(I27,Lectures!C$1:E1021,3,FALSE)</f>
        <v xml:space="preserve">2019-09-16  </v>
      </c>
      <c r="K27" s="13"/>
      <c r="L27" s="5" t="s">
        <v>31</v>
      </c>
      <c r="M27" s="13" t="s">
        <v>31</v>
      </c>
      <c r="N27" s="13"/>
      <c r="O27" s="13"/>
      <c r="P27" s="13"/>
    </row>
    <row r="28" spans="1:16" x14ac:dyDescent="0.25">
      <c r="A28" s="13"/>
      <c r="B28" s="5" t="s">
        <v>24</v>
      </c>
      <c r="C28" s="5">
        <v>7</v>
      </c>
      <c r="D28" s="6" t="s">
        <v>108</v>
      </c>
      <c r="E28" s="5">
        <v>4</v>
      </c>
      <c r="F28" s="5">
        <v>3</v>
      </c>
      <c r="G28" s="5">
        <v>25</v>
      </c>
      <c r="H28" s="5" t="s">
        <v>110</v>
      </c>
      <c r="I28" s="5" t="s">
        <v>81</v>
      </c>
      <c r="J28" s="17" t="str">
        <f>VLOOKUP(I28,Lectures!C$1:E1022,3,FALSE)</f>
        <v xml:space="preserve">2019-09-11  </v>
      </c>
      <c r="K28" s="13"/>
      <c r="L28" s="5" t="s">
        <v>31</v>
      </c>
      <c r="M28" s="13" t="s">
        <v>31</v>
      </c>
      <c r="N28" s="13"/>
      <c r="O28" s="13"/>
      <c r="P28" s="13"/>
    </row>
    <row r="29" spans="1:16" x14ac:dyDescent="0.25">
      <c r="A29" s="13"/>
      <c r="B29" s="5" t="s">
        <v>24</v>
      </c>
      <c r="C29" s="5">
        <v>7</v>
      </c>
      <c r="D29" s="6" t="s">
        <v>108</v>
      </c>
      <c r="E29" s="5">
        <v>4</v>
      </c>
      <c r="F29" s="5">
        <v>4</v>
      </c>
      <c r="G29" s="5">
        <v>25</v>
      </c>
      <c r="H29" s="5" t="s">
        <v>99</v>
      </c>
      <c r="I29" s="5" t="s">
        <v>81</v>
      </c>
      <c r="J29" s="17" t="str">
        <f>VLOOKUP(I29,Lectures!C$1:E1023,3,FALSE)</f>
        <v xml:space="preserve">2019-09-11  </v>
      </c>
      <c r="K29" s="13"/>
      <c r="L29" s="5" t="s">
        <v>31</v>
      </c>
      <c r="M29" s="13" t="s">
        <v>31</v>
      </c>
      <c r="N29" s="13"/>
      <c r="O29" s="13"/>
      <c r="P29" s="13"/>
    </row>
    <row r="30" spans="1:16" x14ac:dyDescent="0.25">
      <c r="A30" s="13"/>
      <c r="B30" s="5" t="s">
        <v>24</v>
      </c>
      <c r="C30" s="5">
        <v>8</v>
      </c>
      <c r="D30" s="6" t="s">
        <v>111</v>
      </c>
      <c r="E30" s="5">
        <v>4</v>
      </c>
      <c r="F30" s="5">
        <v>1</v>
      </c>
      <c r="G30" s="5">
        <v>10</v>
      </c>
      <c r="H30" s="5" t="s">
        <v>96</v>
      </c>
      <c r="I30" s="5" t="s">
        <v>75</v>
      </c>
      <c r="J30" s="17" t="str">
        <f>VLOOKUP(I30,Lectures!C$1:E1024,3,FALSE)</f>
        <v xml:space="preserve">2019-09-03  </v>
      </c>
      <c r="K30" s="13" t="s">
        <v>140</v>
      </c>
      <c r="L30" s="5" t="s">
        <v>31</v>
      </c>
      <c r="M30" s="13" t="s">
        <v>134</v>
      </c>
      <c r="N30" s="13"/>
      <c r="O30" s="13"/>
      <c r="P30" s="13"/>
    </row>
    <row r="31" spans="1:16" x14ac:dyDescent="0.25">
      <c r="A31" s="13"/>
      <c r="B31" s="5" t="s">
        <v>24</v>
      </c>
      <c r="C31" s="5">
        <v>8</v>
      </c>
      <c r="D31" s="6" t="s">
        <v>111</v>
      </c>
      <c r="E31" s="5">
        <v>4</v>
      </c>
      <c r="F31" s="5">
        <v>2</v>
      </c>
      <c r="G31" s="5">
        <v>30</v>
      </c>
      <c r="H31" s="5" t="s">
        <v>112</v>
      </c>
      <c r="I31" s="5" t="s">
        <v>83</v>
      </c>
      <c r="J31" s="17" t="str">
        <f>VLOOKUP(I31,Lectures!C$1:E1029,3,FALSE)</f>
        <v xml:space="preserve">2019-09-11  </v>
      </c>
      <c r="K31" s="13" t="s">
        <v>140</v>
      </c>
      <c r="L31" s="5" t="s">
        <v>31</v>
      </c>
      <c r="M31" s="13" t="s">
        <v>134</v>
      </c>
      <c r="N31" s="13"/>
      <c r="O31" s="13"/>
      <c r="P31" s="13"/>
    </row>
    <row r="32" spans="1:16" x14ac:dyDescent="0.25">
      <c r="A32" s="13"/>
      <c r="B32" s="5" t="s">
        <v>24</v>
      </c>
      <c r="C32" s="5">
        <v>8</v>
      </c>
      <c r="D32" s="6" t="s">
        <v>111</v>
      </c>
      <c r="E32" s="5">
        <v>4</v>
      </c>
      <c r="F32" s="5">
        <v>3</v>
      </c>
      <c r="G32" s="5">
        <v>20</v>
      </c>
      <c r="H32" s="5" t="s">
        <v>113</v>
      </c>
      <c r="I32" s="5" t="s">
        <v>79</v>
      </c>
      <c r="J32" s="17" t="str">
        <f>VLOOKUP(I32,Lectures!C$1:E1030,3,FALSE)</f>
        <v xml:space="preserve">2019-09-09  </v>
      </c>
      <c r="K32" s="13" t="s">
        <v>140</v>
      </c>
      <c r="L32" s="5" t="s">
        <v>31</v>
      </c>
      <c r="M32" s="13" t="s">
        <v>134</v>
      </c>
      <c r="N32" s="13"/>
      <c r="O32" s="13"/>
      <c r="P32" s="13"/>
    </row>
    <row r="33" spans="1:16" x14ac:dyDescent="0.25">
      <c r="A33" s="13"/>
      <c r="B33" s="5" t="s">
        <v>24</v>
      </c>
      <c r="C33" s="5">
        <v>8</v>
      </c>
      <c r="D33" s="6" t="s">
        <v>111</v>
      </c>
      <c r="E33" s="5">
        <v>4</v>
      </c>
      <c r="F33" s="5">
        <v>4</v>
      </c>
      <c r="G33" s="5">
        <v>40</v>
      </c>
      <c r="H33" s="5" t="s">
        <v>114</v>
      </c>
      <c r="I33" s="5" t="s">
        <v>84</v>
      </c>
      <c r="J33" s="17" t="str">
        <f>VLOOKUP(I33,Lectures!C$1:E1031,3,FALSE)</f>
        <v xml:space="preserve">2019-09-16  </v>
      </c>
      <c r="K33" s="13" t="s">
        <v>140</v>
      </c>
      <c r="L33" s="5" t="s">
        <v>31</v>
      </c>
      <c r="M33" s="13" t="s">
        <v>134</v>
      </c>
      <c r="N33" s="13"/>
      <c r="O33" s="13"/>
      <c r="P33" s="13"/>
    </row>
    <row r="34" spans="1:16" x14ac:dyDescent="0.25">
      <c r="A34" s="13"/>
      <c r="B34" s="5" t="s">
        <v>24</v>
      </c>
      <c r="C34" s="5">
        <v>9</v>
      </c>
      <c r="D34" s="6" t="s">
        <v>115</v>
      </c>
      <c r="E34" s="5">
        <v>5</v>
      </c>
      <c r="F34" s="5">
        <v>1</v>
      </c>
      <c r="G34" s="5">
        <v>10</v>
      </c>
      <c r="H34" s="5" t="s">
        <v>96</v>
      </c>
      <c r="I34" s="5" t="s">
        <v>75</v>
      </c>
      <c r="J34" s="17" t="str">
        <f>VLOOKUP(I34,Lectures!C$1:E1032,3,FALSE)</f>
        <v xml:space="preserve">2019-09-03  </v>
      </c>
      <c r="K34" s="13"/>
      <c r="L34" s="5" t="s">
        <v>31</v>
      </c>
      <c r="M34" s="13" t="s">
        <v>31</v>
      </c>
      <c r="N34" s="13"/>
      <c r="O34" s="13"/>
      <c r="P34" s="13"/>
    </row>
    <row r="35" spans="1:16" x14ac:dyDescent="0.25">
      <c r="A35" s="13"/>
      <c r="B35" s="5" t="s">
        <v>24</v>
      </c>
      <c r="C35" s="5">
        <v>9</v>
      </c>
      <c r="D35" s="6" t="s">
        <v>115</v>
      </c>
      <c r="E35" s="5">
        <v>5</v>
      </c>
      <c r="F35" s="5">
        <v>2</v>
      </c>
      <c r="G35" s="5">
        <v>15</v>
      </c>
      <c r="H35" s="5" t="s">
        <v>116</v>
      </c>
      <c r="I35" s="5" t="s">
        <v>75</v>
      </c>
      <c r="J35" s="17" t="str">
        <f>VLOOKUP(I35,Lectures!C$1:E1033,3,FALSE)</f>
        <v xml:space="preserve">2019-09-03  </v>
      </c>
      <c r="K35" s="13"/>
      <c r="L35" s="5" t="s">
        <v>31</v>
      </c>
      <c r="M35" s="13" t="s">
        <v>31</v>
      </c>
      <c r="N35" s="13"/>
      <c r="O35" s="13"/>
      <c r="P35" s="13"/>
    </row>
    <row r="36" spans="1:16" x14ac:dyDescent="0.25">
      <c r="A36" s="13"/>
      <c r="B36" s="5" t="s">
        <v>24</v>
      </c>
      <c r="C36" s="5">
        <v>9</v>
      </c>
      <c r="D36" s="6" t="s">
        <v>115</v>
      </c>
      <c r="E36" s="5">
        <v>5</v>
      </c>
      <c r="F36" s="5">
        <v>3</v>
      </c>
      <c r="G36" s="5">
        <v>30</v>
      </c>
      <c r="H36" s="5" t="s">
        <v>117</v>
      </c>
      <c r="I36" s="5" t="s">
        <v>84</v>
      </c>
      <c r="J36" s="17" t="str">
        <f>VLOOKUP(I36,Lectures!C$1:E1025,3,FALSE)</f>
        <v xml:space="preserve">2019-09-16  </v>
      </c>
      <c r="K36" s="13"/>
      <c r="L36" s="5" t="s">
        <v>31</v>
      </c>
      <c r="M36" s="13" t="s">
        <v>31</v>
      </c>
      <c r="N36" s="13"/>
      <c r="O36" s="13"/>
      <c r="P36" s="13"/>
    </row>
    <row r="37" spans="1:16" x14ac:dyDescent="0.25">
      <c r="A37" s="13"/>
      <c r="B37" s="5" t="s">
        <v>24</v>
      </c>
      <c r="C37" s="5">
        <v>9</v>
      </c>
      <c r="D37" s="6" t="s">
        <v>115</v>
      </c>
      <c r="E37" s="5">
        <v>5</v>
      </c>
      <c r="F37" s="5">
        <v>4</v>
      </c>
      <c r="G37" s="5">
        <v>30</v>
      </c>
      <c r="H37" s="5" t="s">
        <v>118</v>
      </c>
      <c r="I37" s="5" t="s">
        <v>79</v>
      </c>
      <c r="J37" s="17" t="str">
        <f>VLOOKUP(I37,Lectures!C$1:E1026,3,FALSE)</f>
        <v xml:space="preserve">2019-09-09  </v>
      </c>
      <c r="K37" s="13"/>
      <c r="L37" s="5" t="s">
        <v>31</v>
      </c>
      <c r="M37" s="13" t="s">
        <v>31</v>
      </c>
      <c r="N37" s="13"/>
      <c r="O37" s="13"/>
      <c r="P37" s="13"/>
    </row>
    <row r="38" spans="1:16" x14ac:dyDescent="0.25">
      <c r="A38" s="13"/>
      <c r="B38" s="5" t="s">
        <v>24</v>
      </c>
      <c r="C38" s="5">
        <v>9</v>
      </c>
      <c r="D38" s="6" t="s">
        <v>115</v>
      </c>
      <c r="E38" s="5">
        <v>5</v>
      </c>
      <c r="F38" s="5">
        <v>5</v>
      </c>
      <c r="G38" s="5">
        <v>15</v>
      </c>
      <c r="H38" s="5" t="s">
        <v>119</v>
      </c>
      <c r="I38" s="5" t="s">
        <v>83</v>
      </c>
      <c r="J38" s="17" t="str">
        <f>VLOOKUP(I38,Lectures!C$1:E1027,3,FALSE)</f>
        <v xml:space="preserve">2019-09-11  </v>
      </c>
      <c r="K38" s="13"/>
      <c r="L38" s="5" t="s">
        <v>31</v>
      </c>
      <c r="M38" s="13" t="s">
        <v>31</v>
      </c>
      <c r="N38" s="13"/>
      <c r="O38" s="13"/>
      <c r="P38" s="13"/>
    </row>
    <row r="39" spans="1:16" x14ac:dyDescent="0.25">
      <c r="A39" s="13"/>
      <c r="B39" s="5" t="s">
        <v>24</v>
      </c>
      <c r="C39" s="5">
        <v>10</v>
      </c>
      <c r="D39" s="6" t="s">
        <v>120</v>
      </c>
      <c r="E39" s="5">
        <v>5</v>
      </c>
      <c r="F39" s="5">
        <v>1</v>
      </c>
      <c r="G39" s="5">
        <v>10</v>
      </c>
      <c r="H39" s="5" t="s">
        <v>96</v>
      </c>
      <c r="I39" s="5" t="s">
        <v>75</v>
      </c>
      <c r="J39" s="17" t="str">
        <f>VLOOKUP(I39,Lectures!C$1:E1028,3,FALSE)</f>
        <v xml:space="preserve">2019-09-03  </v>
      </c>
      <c r="K39" s="13"/>
      <c r="L39" s="5" t="s">
        <v>31</v>
      </c>
      <c r="M39" s="13" t="s">
        <v>31</v>
      </c>
      <c r="N39" s="13"/>
      <c r="O39" s="13"/>
      <c r="P39" s="13"/>
    </row>
    <row r="40" spans="1:16" x14ac:dyDescent="0.25">
      <c r="A40" s="13"/>
      <c r="B40" s="5" t="s">
        <v>24</v>
      </c>
      <c r="C40" s="5">
        <v>10</v>
      </c>
      <c r="D40" s="6" t="s">
        <v>120</v>
      </c>
      <c r="E40" s="5">
        <v>5</v>
      </c>
      <c r="F40" s="5">
        <v>2</v>
      </c>
      <c r="G40" s="5">
        <v>15</v>
      </c>
      <c r="H40" s="5" t="s">
        <v>121</v>
      </c>
      <c r="I40" s="5" t="s">
        <v>83</v>
      </c>
      <c r="J40" s="17" t="str">
        <f>VLOOKUP(I40,Lectures!C$1:E1034,3,FALSE)</f>
        <v xml:space="preserve">2019-09-11  </v>
      </c>
      <c r="K40" s="13"/>
      <c r="L40" s="5" t="s">
        <v>31</v>
      </c>
      <c r="M40" s="13" t="s">
        <v>31</v>
      </c>
      <c r="N40" s="13"/>
      <c r="O40" s="13"/>
      <c r="P40" s="13"/>
    </row>
    <row r="41" spans="1:16" x14ac:dyDescent="0.25">
      <c r="A41" s="13"/>
      <c r="B41" s="5" t="s">
        <v>24</v>
      </c>
      <c r="C41" s="5">
        <v>10</v>
      </c>
      <c r="D41" s="6" t="s">
        <v>120</v>
      </c>
      <c r="E41" s="5">
        <v>5</v>
      </c>
      <c r="F41" s="5">
        <v>3</v>
      </c>
      <c r="G41" s="5">
        <v>30</v>
      </c>
      <c r="H41" s="5" t="s">
        <v>94</v>
      </c>
      <c r="I41" s="5" t="s">
        <v>77</v>
      </c>
      <c r="J41" s="17" t="str">
        <f>VLOOKUP(I41,Lectures!C$1:E1035,3,FALSE)</f>
        <v xml:space="preserve">2019-09-04  </v>
      </c>
      <c r="K41" s="13"/>
      <c r="L41" s="5" t="s">
        <v>31</v>
      </c>
      <c r="M41" s="13" t="s">
        <v>31</v>
      </c>
      <c r="N41" s="13"/>
      <c r="O41" s="13"/>
      <c r="P41" s="13"/>
    </row>
    <row r="42" spans="1:16" x14ac:dyDescent="0.25">
      <c r="A42" s="13"/>
      <c r="B42" s="5" t="s">
        <v>24</v>
      </c>
      <c r="C42" s="5">
        <v>10</v>
      </c>
      <c r="D42" s="6" t="s">
        <v>120</v>
      </c>
      <c r="E42" s="5">
        <v>5</v>
      </c>
      <c r="F42" s="5">
        <v>4</v>
      </c>
      <c r="G42" s="5">
        <v>20</v>
      </c>
      <c r="H42" s="5" t="s">
        <v>122</v>
      </c>
      <c r="I42" s="5" t="s">
        <v>79</v>
      </c>
      <c r="J42" s="17" t="str">
        <f>VLOOKUP(I42,Lectures!C$1:E1036,3,FALSE)</f>
        <v xml:space="preserve">2019-09-09  </v>
      </c>
      <c r="K42" s="13"/>
      <c r="L42" s="5" t="s">
        <v>31</v>
      </c>
      <c r="M42" s="13" t="s">
        <v>31</v>
      </c>
      <c r="N42" s="13"/>
      <c r="O42" s="13"/>
      <c r="P42" s="13"/>
    </row>
    <row r="43" spans="1:16" x14ac:dyDescent="0.25">
      <c r="A43" s="13"/>
      <c r="B43" s="5" t="s">
        <v>24</v>
      </c>
      <c r="C43" s="5">
        <v>10</v>
      </c>
      <c r="D43" s="6" t="s">
        <v>120</v>
      </c>
      <c r="E43" s="5">
        <v>5</v>
      </c>
      <c r="F43" s="5">
        <v>5</v>
      </c>
      <c r="G43" s="5">
        <v>25</v>
      </c>
      <c r="H43" s="5" t="s">
        <v>123</v>
      </c>
      <c r="I43" s="5" t="s">
        <v>81</v>
      </c>
      <c r="J43" s="17" t="str">
        <f>VLOOKUP(I43,Lectures!C$1:E1037,3,FALSE)</f>
        <v xml:space="preserve">2019-09-11  </v>
      </c>
      <c r="K43" s="13"/>
      <c r="L43" s="5" t="s">
        <v>31</v>
      </c>
      <c r="M43" s="13" t="s">
        <v>31</v>
      </c>
      <c r="N43" s="13"/>
      <c r="O43" s="13"/>
      <c r="P43" s="13"/>
    </row>
    <row r="44" spans="1:16" x14ac:dyDescent="0.25">
      <c r="A44" s="13"/>
      <c r="B44" s="5" t="s">
        <v>24</v>
      </c>
      <c r="C44" s="5">
        <v>11</v>
      </c>
      <c r="D44" s="6" t="s">
        <v>124</v>
      </c>
      <c r="E44" s="5">
        <v>3</v>
      </c>
      <c r="F44" s="5">
        <v>1</v>
      </c>
      <c r="G44" s="5">
        <v>33</v>
      </c>
      <c r="H44" s="5" t="s">
        <v>125</v>
      </c>
      <c r="I44" s="5" t="s">
        <v>83</v>
      </c>
      <c r="J44" s="17" t="str">
        <f>VLOOKUP(I44,Lectures!C$1:E1038,3,FALSE)</f>
        <v xml:space="preserve">2019-09-11  </v>
      </c>
      <c r="K44" s="13"/>
      <c r="L44" s="5" t="s">
        <v>135</v>
      </c>
      <c r="M44" s="13" t="s">
        <v>31</v>
      </c>
      <c r="N44" s="13"/>
      <c r="O44" s="13"/>
      <c r="P44" s="13"/>
    </row>
    <row r="45" spans="1:16" x14ac:dyDescent="0.25">
      <c r="A45" s="13"/>
      <c r="B45" s="5" t="s">
        <v>24</v>
      </c>
      <c r="C45" s="5">
        <v>11</v>
      </c>
      <c r="D45" s="6" t="s">
        <v>124</v>
      </c>
      <c r="E45" s="5">
        <v>3</v>
      </c>
      <c r="F45" s="5">
        <v>2</v>
      </c>
      <c r="G45" s="5">
        <v>33</v>
      </c>
      <c r="H45" s="5" t="s">
        <v>126</v>
      </c>
      <c r="I45" s="5" t="s">
        <v>77</v>
      </c>
      <c r="J45" s="17" t="str">
        <f>VLOOKUP(I45,Lectures!C$1:E1039,3,FALSE)</f>
        <v xml:space="preserve">2019-09-04  </v>
      </c>
      <c r="K45" s="13"/>
      <c r="L45" s="5" t="s">
        <v>135</v>
      </c>
      <c r="M45" s="13" t="s">
        <v>31</v>
      </c>
      <c r="N45" s="13"/>
      <c r="O45" s="13"/>
      <c r="P45" s="13"/>
    </row>
    <row r="46" spans="1:16" x14ac:dyDescent="0.25">
      <c r="A46" s="13"/>
      <c r="B46" s="5" t="s">
        <v>24</v>
      </c>
      <c r="C46" s="5">
        <v>11</v>
      </c>
      <c r="D46" s="6" t="s">
        <v>124</v>
      </c>
      <c r="E46" s="5">
        <v>3</v>
      </c>
      <c r="F46" s="5">
        <v>3</v>
      </c>
      <c r="G46" s="5">
        <v>33</v>
      </c>
      <c r="H46" s="5" t="s">
        <v>127</v>
      </c>
      <c r="I46" s="5" t="s">
        <v>84</v>
      </c>
      <c r="J46" s="17" t="str">
        <f>VLOOKUP(I46,Lectures!C$1:E1040,3,FALSE)</f>
        <v xml:space="preserve">2019-09-16  </v>
      </c>
      <c r="K46" s="13"/>
      <c r="L46" s="5" t="s">
        <v>135</v>
      </c>
      <c r="M46" s="13" t="s">
        <v>31</v>
      </c>
      <c r="N46" s="13"/>
      <c r="O46" s="13"/>
      <c r="P46" s="13"/>
    </row>
    <row r="47" spans="1:16" x14ac:dyDescent="0.25">
      <c r="A47" s="13"/>
      <c r="B47" s="5" t="s">
        <v>24</v>
      </c>
      <c r="C47" s="5">
        <v>12</v>
      </c>
      <c r="D47" s="6" t="s">
        <v>128</v>
      </c>
      <c r="E47" s="5">
        <v>4</v>
      </c>
      <c r="F47" s="5">
        <v>1</v>
      </c>
      <c r="G47" s="5">
        <v>15</v>
      </c>
      <c r="H47" s="5" t="s">
        <v>129</v>
      </c>
      <c r="I47" s="5" t="s">
        <v>75</v>
      </c>
      <c r="J47" s="17" t="str">
        <f>VLOOKUP(I47,Lectures!C$1:E1041,3,FALSE)</f>
        <v xml:space="preserve">2019-09-03  </v>
      </c>
      <c r="K47" s="13" t="s">
        <v>141</v>
      </c>
      <c r="L47" s="5" t="s">
        <v>136</v>
      </c>
      <c r="M47" s="13" t="s">
        <v>135</v>
      </c>
      <c r="N47" s="13"/>
      <c r="O47" s="13"/>
      <c r="P47" s="13"/>
    </row>
    <row r="48" spans="1:16" x14ac:dyDescent="0.25">
      <c r="A48" s="13"/>
      <c r="B48" s="5" t="s">
        <v>24</v>
      </c>
      <c r="C48" s="5">
        <v>12</v>
      </c>
      <c r="D48" s="6" t="s">
        <v>128</v>
      </c>
      <c r="E48" s="5">
        <v>4</v>
      </c>
      <c r="F48" s="5">
        <v>2</v>
      </c>
      <c r="G48" s="5">
        <v>30</v>
      </c>
      <c r="H48" s="5" t="s">
        <v>130</v>
      </c>
      <c r="I48" s="5" t="s">
        <v>84</v>
      </c>
      <c r="J48" s="17" t="str">
        <f>VLOOKUP(I48,Lectures!C$1:E1042,3,FALSE)</f>
        <v xml:space="preserve">2019-09-16  </v>
      </c>
      <c r="K48" s="13" t="s">
        <v>141</v>
      </c>
      <c r="L48" s="5" t="s">
        <v>136</v>
      </c>
      <c r="M48" s="13" t="s">
        <v>135</v>
      </c>
      <c r="N48" s="13"/>
      <c r="O48" s="13"/>
      <c r="P48" s="13"/>
    </row>
    <row r="49" spans="1:16" x14ac:dyDescent="0.25">
      <c r="A49" s="13"/>
      <c r="B49" s="5" t="s">
        <v>24</v>
      </c>
      <c r="C49" s="5">
        <v>12</v>
      </c>
      <c r="D49" s="6" t="s">
        <v>128</v>
      </c>
      <c r="E49" s="5">
        <v>4</v>
      </c>
      <c r="F49" s="5">
        <v>3</v>
      </c>
      <c r="G49" s="5">
        <v>21</v>
      </c>
      <c r="H49" s="5" t="s">
        <v>107</v>
      </c>
      <c r="I49" s="5" t="s">
        <v>79</v>
      </c>
      <c r="J49" s="17" t="str">
        <f>VLOOKUP(I49,Lectures!C$1:E1043,3,FALSE)</f>
        <v xml:space="preserve">2019-09-09  </v>
      </c>
      <c r="K49" s="13" t="s">
        <v>141</v>
      </c>
      <c r="L49" s="5" t="s">
        <v>136</v>
      </c>
      <c r="M49" s="13" t="s">
        <v>135</v>
      </c>
      <c r="N49" s="13"/>
      <c r="O49" s="13"/>
      <c r="P49" s="13"/>
    </row>
    <row r="50" spans="1:16" x14ac:dyDescent="0.25">
      <c r="A50" s="13"/>
      <c r="B50" s="5" t="s">
        <v>24</v>
      </c>
      <c r="C50" s="5">
        <v>12</v>
      </c>
      <c r="D50" s="6" t="s">
        <v>128</v>
      </c>
      <c r="E50" s="5">
        <v>4</v>
      </c>
      <c r="F50" s="5">
        <v>4</v>
      </c>
      <c r="G50" s="5">
        <v>34</v>
      </c>
      <c r="H50" s="5" t="s">
        <v>131</v>
      </c>
      <c r="I50" s="5" t="s">
        <v>83</v>
      </c>
      <c r="J50" s="17" t="str">
        <f>VLOOKUP(I50,Lectures!C$1:E1044,3,FALSE)</f>
        <v xml:space="preserve">2019-09-11  </v>
      </c>
      <c r="K50" s="13" t="s">
        <v>141</v>
      </c>
      <c r="L50" s="5" t="s">
        <v>136</v>
      </c>
      <c r="M50" s="13" t="s">
        <v>135</v>
      </c>
      <c r="N50" s="13"/>
      <c r="O50" s="13"/>
      <c r="P50" s="13"/>
    </row>
    <row r="51" spans="1:16" x14ac:dyDescent="0.25">
      <c r="A51" s="13"/>
      <c r="B51" s="13"/>
      <c r="C51" s="20"/>
      <c r="D51" s="16"/>
      <c r="E51" s="20"/>
      <c r="F51" s="20"/>
      <c r="G51" s="20"/>
      <c r="H51" s="13"/>
      <c r="I51" s="13"/>
      <c r="J51" s="17" t="e">
        <f>VLOOKUP(I51,Lectures!C$1:E1045,3,FALSE)</f>
        <v>#N/A</v>
      </c>
      <c r="K51" s="13"/>
      <c r="L51" s="13" t="s">
        <v>31</v>
      </c>
      <c r="M51" s="13"/>
      <c r="N51" s="13"/>
      <c r="O51" s="13"/>
      <c r="P51" s="13"/>
    </row>
    <row r="52" spans="1:16" x14ac:dyDescent="0.25">
      <c r="A52" s="13"/>
      <c r="B52" s="13"/>
      <c r="C52" s="20"/>
      <c r="D52" s="16"/>
      <c r="E52" s="20"/>
      <c r="F52" s="20"/>
      <c r="G52" s="20"/>
      <c r="H52" s="13"/>
      <c r="I52" s="13"/>
      <c r="J52" s="17" t="e">
        <f>VLOOKUP(I52,Lectures!C$1:E1046,3,FALSE)</f>
        <v>#N/A</v>
      </c>
      <c r="K52" s="13"/>
      <c r="L52" s="13" t="s">
        <v>31</v>
      </c>
      <c r="M52" s="13"/>
      <c r="N52" s="13"/>
      <c r="O52" s="13"/>
      <c r="P52" s="13"/>
    </row>
    <row r="53" spans="1:16" x14ac:dyDescent="0.25">
      <c r="A53" s="13"/>
      <c r="B53" s="13"/>
      <c r="C53" s="20"/>
      <c r="D53" s="16"/>
      <c r="E53" s="20"/>
      <c r="F53" s="20"/>
      <c r="G53" s="20"/>
      <c r="H53" s="13"/>
      <c r="I53" s="13"/>
      <c r="J53" s="17" t="e">
        <f>VLOOKUP(I53,Lectures!C$1:E1047,3,FALSE)</f>
        <v>#N/A</v>
      </c>
      <c r="K53" s="13"/>
      <c r="L53" s="13" t="s">
        <v>31</v>
      </c>
      <c r="M53" s="13"/>
      <c r="N53" s="13"/>
      <c r="O53" s="13"/>
      <c r="P53" s="13"/>
    </row>
    <row r="54" spans="1:16" x14ac:dyDescent="0.25">
      <c r="A54" s="13"/>
      <c r="B54" s="13"/>
      <c r="C54" s="20"/>
      <c r="D54" s="16"/>
      <c r="E54" s="20"/>
      <c r="F54" s="20"/>
      <c r="G54" s="20"/>
      <c r="H54" s="13"/>
      <c r="I54" s="13"/>
      <c r="J54" s="17" t="e">
        <f>VLOOKUP(I54,Lectures!C$1:E1048,3,FALSE)</f>
        <v>#N/A</v>
      </c>
      <c r="K54" s="13"/>
      <c r="L54" s="13" t="s">
        <v>31</v>
      </c>
      <c r="M54" s="13"/>
      <c r="N54" s="13"/>
      <c r="O54" s="13"/>
      <c r="P54" s="13"/>
    </row>
    <row r="55" spans="1:16" x14ac:dyDescent="0.25">
      <c r="A55" s="13"/>
      <c r="B55" s="13"/>
      <c r="C55" s="20"/>
      <c r="D55" s="16"/>
      <c r="E55" s="20"/>
      <c r="F55" s="20"/>
      <c r="G55" s="20"/>
      <c r="H55" s="13"/>
      <c r="I55" s="13"/>
      <c r="J55" s="17" t="e">
        <f>VLOOKUP(I55,Lectures!C$1:E1049,3,FALSE)</f>
        <v>#N/A</v>
      </c>
      <c r="K55" s="13"/>
      <c r="L55" s="13" t="s">
        <v>31</v>
      </c>
      <c r="M55" s="13"/>
      <c r="N55" s="13"/>
      <c r="O55" s="13"/>
      <c r="P55" s="13"/>
    </row>
    <row r="56" spans="1:16" x14ac:dyDescent="0.25">
      <c r="A56" s="13"/>
      <c r="B56" s="13"/>
      <c r="C56" s="20"/>
      <c r="D56" s="16"/>
      <c r="E56" s="20"/>
      <c r="F56" s="20"/>
      <c r="G56" s="20"/>
      <c r="H56" s="13"/>
      <c r="I56" s="13"/>
      <c r="J56" s="17" t="e">
        <f>VLOOKUP(I56,Lectures!C$1:E1050,3,FALSE)</f>
        <v>#N/A</v>
      </c>
      <c r="K56" s="13"/>
      <c r="L56" s="13" t="s">
        <v>31</v>
      </c>
      <c r="M56" s="13"/>
      <c r="N56" s="13"/>
      <c r="O56" s="13"/>
      <c r="P56" s="13"/>
    </row>
    <row r="57" spans="1:16" x14ac:dyDescent="0.25">
      <c r="A57" s="13"/>
      <c r="B57" s="13"/>
      <c r="C57" s="20"/>
      <c r="D57" s="16"/>
      <c r="E57" s="20"/>
      <c r="F57" s="20"/>
      <c r="G57" s="20"/>
      <c r="H57" s="13"/>
      <c r="I57" s="13"/>
      <c r="J57" s="17" t="e">
        <f>VLOOKUP(I57,Lectures!C$1:E1051,3,FALSE)</f>
        <v>#N/A</v>
      </c>
      <c r="K57" s="13"/>
      <c r="L57" s="13" t="s">
        <v>31</v>
      </c>
      <c r="M57" s="13"/>
      <c r="N57" s="13"/>
      <c r="O57" s="13"/>
      <c r="P57" s="13"/>
    </row>
    <row r="58" spans="1:16" x14ac:dyDescent="0.25">
      <c r="A58" s="13"/>
      <c r="B58" s="13"/>
      <c r="C58" s="20"/>
      <c r="D58" s="16"/>
      <c r="E58" s="20"/>
      <c r="F58" s="20"/>
      <c r="G58" s="20"/>
      <c r="H58" s="13"/>
      <c r="I58" s="13"/>
      <c r="J58" s="17" t="e">
        <f>VLOOKUP(I58,Lectures!C$1:E1052,3,FALSE)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13"/>
      <c r="C59" s="20"/>
      <c r="D59" s="16"/>
      <c r="E59" s="20"/>
      <c r="F59" s="20"/>
      <c r="G59" s="20"/>
      <c r="H59" s="13"/>
      <c r="I59" s="13"/>
      <c r="J59" s="17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13"/>
      <c r="C60" s="20"/>
      <c r="D60" s="16"/>
      <c r="E60" s="20"/>
      <c r="F60" s="20"/>
      <c r="G60" s="20"/>
      <c r="H60" s="13"/>
      <c r="I60" s="13"/>
      <c r="J60" s="17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13"/>
      <c r="C61" s="20"/>
      <c r="D61" s="16"/>
      <c r="E61" s="20"/>
      <c r="F61" s="20"/>
      <c r="G61" s="20"/>
      <c r="H61" s="13"/>
      <c r="I61" s="13"/>
      <c r="J61" s="17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lgP1k0Pxh/iETtc7WEFLll68073nq1EB1Aci3OUW9MSllkoY0nMMSLgbvxYUO3N4AbDbBt92s9lTI2jj4XPRRw==" saltValue="o8tQHzXW42pzn61F5iP19w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A2" sqref="A2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41</v>
      </c>
      <c r="I1" s="23"/>
    </row>
    <row r="2" spans="1:9" x14ac:dyDescent="0.25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 x14ac:dyDescent="0.25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 x14ac:dyDescent="0.25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 x14ac:dyDescent="0.25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 x14ac:dyDescent="0.25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 x14ac:dyDescent="0.25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 x14ac:dyDescent="0.25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 x14ac:dyDescent="0.25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 x14ac:dyDescent="0.25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 x14ac:dyDescent="0.25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 x14ac:dyDescent="0.25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 x14ac:dyDescent="0.25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 x14ac:dyDescent="0.25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 x14ac:dyDescent="0.25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 x14ac:dyDescent="0.25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 x14ac:dyDescent="0.25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 x14ac:dyDescent="0.25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 x14ac:dyDescent="0.25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 x14ac:dyDescent="0.25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 x14ac:dyDescent="0.25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 x14ac:dyDescent="0.25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 x14ac:dyDescent="0.25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 x14ac:dyDescent="0.25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 x14ac:dyDescent="0.25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 x14ac:dyDescent="0.25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 x14ac:dyDescent="0.25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 x14ac:dyDescent="0.25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 x14ac:dyDescent="0.25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 x14ac:dyDescent="0.25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 x14ac:dyDescent="0.25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 x14ac:dyDescent="0.25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 x14ac:dyDescent="0.25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 x14ac:dyDescent="0.25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 x14ac:dyDescent="0.25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 x14ac:dyDescent="0.25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 x14ac:dyDescent="0.25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 x14ac:dyDescent="0.25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 x14ac:dyDescent="0.25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 x14ac:dyDescent="0.25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 x14ac:dyDescent="0.25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 x14ac:dyDescent="0.25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 x14ac:dyDescent="0.25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 x14ac:dyDescent="0.25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 x14ac:dyDescent="0.25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 x14ac:dyDescent="0.25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 x14ac:dyDescent="0.25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 x14ac:dyDescent="0.25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 x14ac:dyDescent="0.25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 x14ac:dyDescent="0.25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 x14ac:dyDescent="0.25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 x14ac:dyDescent="0.25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 x14ac:dyDescent="0.25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 x14ac:dyDescent="0.25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 x14ac:dyDescent="0.25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 x14ac:dyDescent="0.25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 x14ac:dyDescent="0.25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 x14ac:dyDescent="0.25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 x14ac:dyDescent="0.25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 x14ac:dyDescent="0.25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 x14ac:dyDescent="0.25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 x14ac:dyDescent="0.25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 x14ac:dyDescent="0.25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 x14ac:dyDescent="0.25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 x14ac:dyDescent="0.25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 x14ac:dyDescent="0.25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 x14ac:dyDescent="0.25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 x14ac:dyDescent="0.25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 x14ac:dyDescent="0.25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 x14ac:dyDescent="0.25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 x14ac:dyDescent="0.25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 x14ac:dyDescent="0.25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 x14ac:dyDescent="0.25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 x14ac:dyDescent="0.25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 x14ac:dyDescent="0.25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 x14ac:dyDescent="0.25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 x14ac:dyDescent="0.25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 x14ac:dyDescent="0.25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 x14ac:dyDescent="0.25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 x14ac:dyDescent="0.25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 x14ac:dyDescent="0.25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 x14ac:dyDescent="0.25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 x14ac:dyDescent="0.25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 x14ac:dyDescent="0.25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 x14ac:dyDescent="0.25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 x14ac:dyDescent="0.25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 x14ac:dyDescent="0.25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 x14ac:dyDescent="0.25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 x14ac:dyDescent="0.25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 x14ac:dyDescent="0.25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 x14ac:dyDescent="0.25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 x14ac:dyDescent="0.25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 x14ac:dyDescent="0.25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 x14ac:dyDescent="0.25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 x14ac:dyDescent="0.25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 x14ac:dyDescent="0.25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 x14ac:dyDescent="0.25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 x14ac:dyDescent="0.25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 x14ac:dyDescent="0.25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 x14ac:dyDescent="0.25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 x14ac:dyDescent="0.25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 x14ac:dyDescent="0.25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 x14ac:dyDescent="0.25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 x14ac:dyDescent="0.25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 x14ac:dyDescent="0.25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 x14ac:dyDescent="0.25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 x14ac:dyDescent="0.25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 x14ac:dyDescent="0.25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 x14ac:dyDescent="0.25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 x14ac:dyDescent="0.25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 x14ac:dyDescent="0.25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 x14ac:dyDescent="0.25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 x14ac:dyDescent="0.25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 x14ac:dyDescent="0.25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 x14ac:dyDescent="0.25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 x14ac:dyDescent="0.25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 x14ac:dyDescent="0.25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 x14ac:dyDescent="0.25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 x14ac:dyDescent="0.25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 x14ac:dyDescent="0.25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 x14ac:dyDescent="0.25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 x14ac:dyDescent="0.25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 x14ac:dyDescent="0.25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 x14ac:dyDescent="0.25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 x14ac:dyDescent="0.25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 x14ac:dyDescent="0.25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 x14ac:dyDescent="0.25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 x14ac:dyDescent="0.25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 x14ac:dyDescent="0.25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 x14ac:dyDescent="0.25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 x14ac:dyDescent="0.25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 x14ac:dyDescent="0.25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 x14ac:dyDescent="0.25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 x14ac:dyDescent="0.25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 x14ac:dyDescent="0.25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 x14ac:dyDescent="0.25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 x14ac:dyDescent="0.25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 x14ac:dyDescent="0.25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 x14ac:dyDescent="0.25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 x14ac:dyDescent="0.25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 x14ac:dyDescent="0.25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 x14ac:dyDescent="0.25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 x14ac:dyDescent="0.25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 x14ac:dyDescent="0.25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 x14ac:dyDescent="0.25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 x14ac:dyDescent="0.25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 x14ac:dyDescent="0.25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 x14ac:dyDescent="0.25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 x14ac:dyDescent="0.25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 x14ac:dyDescent="0.25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 x14ac:dyDescent="0.25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 x14ac:dyDescent="0.25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 x14ac:dyDescent="0.25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 x14ac:dyDescent="0.25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 x14ac:dyDescent="0.25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 x14ac:dyDescent="0.25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 x14ac:dyDescent="0.25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 x14ac:dyDescent="0.25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 x14ac:dyDescent="0.25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 x14ac:dyDescent="0.25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 x14ac:dyDescent="0.25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 x14ac:dyDescent="0.25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 x14ac:dyDescent="0.25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 x14ac:dyDescent="0.25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 x14ac:dyDescent="0.25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 x14ac:dyDescent="0.25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 x14ac:dyDescent="0.25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 x14ac:dyDescent="0.25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 x14ac:dyDescent="0.25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 x14ac:dyDescent="0.25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 x14ac:dyDescent="0.25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 x14ac:dyDescent="0.25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 x14ac:dyDescent="0.25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 x14ac:dyDescent="0.25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 x14ac:dyDescent="0.25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 x14ac:dyDescent="0.25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 x14ac:dyDescent="0.25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 x14ac:dyDescent="0.25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 x14ac:dyDescent="0.25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 x14ac:dyDescent="0.25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 x14ac:dyDescent="0.25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 x14ac:dyDescent="0.25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 x14ac:dyDescent="0.25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 x14ac:dyDescent="0.25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 x14ac:dyDescent="0.25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 x14ac:dyDescent="0.25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 x14ac:dyDescent="0.25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 x14ac:dyDescent="0.25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 x14ac:dyDescent="0.25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 x14ac:dyDescent="0.25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 x14ac:dyDescent="0.25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 x14ac:dyDescent="0.25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 x14ac:dyDescent="0.25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 x14ac:dyDescent="0.25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 x14ac:dyDescent="0.25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 x14ac:dyDescent="0.25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 x14ac:dyDescent="0.25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 x14ac:dyDescent="0.25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 x14ac:dyDescent="0.25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 x14ac:dyDescent="0.25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 x14ac:dyDescent="0.25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 x14ac:dyDescent="0.25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 x14ac:dyDescent="0.25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 x14ac:dyDescent="0.25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 x14ac:dyDescent="0.25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 x14ac:dyDescent="0.25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 x14ac:dyDescent="0.25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 x14ac:dyDescent="0.25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 x14ac:dyDescent="0.25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 x14ac:dyDescent="0.25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 x14ac:dyDescent="0.25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 x14ac:dyDescent="0.25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 x14ac:dyDescent="0.25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 x14ac:dyDescent="0.25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 x14ac:dyDescent="0.25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 x14ac:dyDescent="0.25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 x14ac:dyDescent="0.25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 x14ac:dyDescent="0.25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 x14ac:dyDescent="0.25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 x14ac:dyDescent="0.25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 x14ac:dyDescent="0.25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 x14ac:dyDescent="0.25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 x14ac:dyDescent="0.25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 x14ac:dyDescent="0.25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 x14ac:dyDescent="0.25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 x14ac:dyDescent="0.25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 x14ac:dyDescent="0.25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 x14ac:dyDescent="0.25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 x14ac:dyDescent="0.25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 x14ac:dyDescent="0.25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 x14ac:dyDescent="0.25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 x14ac:dyDescent="0.25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 x14ac:dyDescent="0.25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 x14ac:dyDescent="0.25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 x14ac:dyDescent="0.25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 x14ac:dyDescent="0.25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 x14ac:dyDescent="0.25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 x14ac:dyDescent="0.25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 x14ac:dyDescent="0.25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 x14ac:dyDescent="0.25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 x14ac:dyDescent="0.25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 x14ac:dyDescent="0.25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 x14ac:dyDescent="0.25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 x14ac:dyDescent="0.25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 x14ac:dyDescent="0.25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 x14ac:dyDescent="0.25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 x14ac:dyDescent="0.25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 x14ac:dyDescent="0.25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 x14ac:dyDescent="0.25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 x14ac:dyDescent="0.25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 x14ac:dyDescent="0.25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 x14ac:dyDescent="0.25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 x14ac:dyDescent="0.25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 x14ac:dyDescent="0.25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 x14ac:dyDescent="0.25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 x14ac:dyDescent="0.25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 x14ac:dyDescent="0.25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 x14ac:dyDescent="0.25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 x14ac:dyDescent="0.25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 x14ac:dyDescent="0.25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 x14ac:dyDescent="0.25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 x14ac:dyDescent="0.25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 x14ac:dyDescent="0.25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 x14ac:dyDescent="0.25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 x14ac:dyDescent="0.25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 x14ac:dyDescent="0.25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 x14ac:dyDescent="0.25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 x14ac:dyDescent="0.25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 x14ac:dyDescent="0.25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 x14ac:dyDescent="0.25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 x14ac:dyDescent="0.25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 x14ac:dyDescent="0.25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 x14ac:dyDescent="0.25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 x14ac:dyDescent="0.25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 x14ac:dyDescent="0.25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 x14ac:dyDescent="0.25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 x14ac:dyDescent="0.25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 x14ac:dyDescent="0.25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 x14ac:dyDescent="0.25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 x14ac:dyDescent="0.25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 x14ac:dyDescent="0.25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 x14ac:dyDescent="0.25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 x14ac:dyDescent="0.25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 x14ac:dyDescent="0.25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 x14ac:dyDescent="0.25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 x14ac:dyDescent="0.25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 x14ac:dyDescent="0.25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 x14ac:dyDescent="0.25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 x14ac:dyDescent="0.25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 x14ac:dyDescent="0.25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 x14ac:dyDescent="0.25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 x14ac:dyDescent="0.25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 x14ac:dyDescent="0.25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 x14ac:dyDescent="0.25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 x14ac:dyDescent="0.25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 x14ac:dyDescent="0.25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 x14ac:dyDescent="0.25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 x14ac:dyDescent="0.25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 x14ac:dyDescent="0.25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 x14ac:dyDescent="0.25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 x14ac:dyDescent="0.25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 x14ac:dyDescent="0.25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 x14ac:dyDescent="0.25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 x14ac:dyDescent="0.25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 x14ac:dyDescent="0.25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 x14ac:dyDescent="0.25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 x14ac:dyDescent="0.25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 x14ac:dyDescent="0.25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 x14ac:dyDescent="0.25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 x14ac:dyDescent="0.25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 x14ac:dyDescent="0.25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 x14ac:dyDescent="0.25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 x14ac:dyDescent="0.25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 x14ac:dyDescent="0.25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 x14ac:dyDescent="0.25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 x14ac:dyDescent="0.25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 x14ac:dyDescent="0.25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 x14ac:dyDescent="0.25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 x14ac:dyDescent="0.25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 x14ac:dyDescent="0.25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 x14ac:dyDescent="0.25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 x14ac:dyDescent="0.25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 x14ac:dyDescent="0.25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 x14ac:dyDescent="0.25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 x14ac:dyDescent="0.25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 x14ac:dyDescent="0.25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 x14ac:dyDescent="0.25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 x14ac:dyDescent="0.25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 x14ac:dyDescent="0.25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 x14ac:dyDescent="0.25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 x14ac:dyDescent="0.25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 x14ac:dyDescent="0.25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 x14ac:dyDescent="0.25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 x14ac:dyDescent="0.25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 x14ac:dyDescent="0.25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 x14ac:dyDescent="0.25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 x14ac:dyDescent="0.25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 x14ac:dyDescent="0.25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 x14ac:dyDescent="0.25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 x14ac:dyDescent="0.25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 x14ac:dyDescent="0.25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 x14ac:dyDescent="0.25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 x14ac:dyDescent="0.25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 x14ac:dyDescent="0.25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 x14ac:dyDescent="0.25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 x14ac:dyDescent="0.25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 x14ac:dyDescent="0.25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 x14ac:dyDescent="0.25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 x14ac:dyDescent="0.25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 x14ac:dyDescent="0.25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 x14ac:dyDescent="0.25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 x14ac:dyDescent="0.25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 x14ac:dyDescent="0.25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 x14ac:dyDescent="0.25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 x14ac:dyDescent="0.25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 x14ac:dyDescent="0.25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 x14ac:dyDescent="0.25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 x14ac:dyDescent="0.25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 x14ac:dyDescent="0.25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 x14ac:dyDescent="0.25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 x14ac:dyDescent="0.25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 x14ac:dyDescent="0.25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 x14ac:dyDescent="0.25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 x14ac:dyDescent="0.25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 x14ac:dyDescent="0.25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 x14ac:dyDescent="0.25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 x14ac:dyDescent="0.25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 x14ac:dyDescent="0.25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 x14ac:dyDescent="0.25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 x14ac:dyDescent="0.25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 x14ac:dyDescent="0.25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 x14ac:dyDescent="0.25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 x14ac:dyDescent="0.25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 x14ac:dyDescent="0.25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 x14ac:dyDescent="0.25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 x14ac:dyDescent="0.25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 x14ac:dyDescent="0.25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 x14ac:dyDescent="0.25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 x14ac:dyDescent="0.25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 x14ac:dyDescent="0.25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 x14ac:dyDescent="0.25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 x14ac:dyDescent="0.25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 x14ac:dyDescent="0.25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 x14ac:dyDescent="0.25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 x14ac:dyDescent="0.25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 x14ac:dyDescent="0.25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 x14ac:dyDescent="0.25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 x14ac:dyDescent="0.25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 x14ac:dyDescent="0.25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 x14ac:dyDescent="0.25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 x14ac:dyDescent="0.25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 x14ac:dyDescent="0.25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 x14ac:dyDescent="0.25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 x14ac:dyDescent="0.25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 x14ac:dyDescent="0.25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 x14ac:dyDescent="0.25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 x14ac:dyDescent="0.25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 x14ac:dyDescent="0.25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 x14ac:dyDescent="0.25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 x14ac:dyDescent="0.25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 x14ac:dyDescent="0.25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 x14ac:dyDescent="0.25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 x14ac:dyDescent="0.25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 x14ac:dyDescent="0.25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 x14ac:dyDescent="0.25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 x14ac:dyDescent="0.25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 x14ac:dyDescent="0.25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 x14ac:dyDescent="0.25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 x14ac:dyDescent="0.25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 x14ac:dyDescent="0.25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 x14ac:dyDescent="0.25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 x14ac:dyDescent="0.25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 x14ac:dyDescent="0.25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 x14ac:dyDescent="0.25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 x14ac:dyDescent="0.25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 x14ac:dyDescent="0.25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 x14ac:dyDescent="0.25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 x14ac:dyDescent="0.25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 x14ac:dyDescent="0.25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 x14ac:dyDescent="0.25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 x14ac:dyDescent="0.25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 x14ac:dyDescent="0.25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 x14ac:dyDescent="0.25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 x14ac:dyDescent="0.25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 x14ac:dyDescent="0.25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 x14ac:dyDescent="0.25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 x14ac:dyDescent="0.25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 x14ac:dyDescent="0.25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 x14ac:dyDescent="0.25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 x14ac:dyDescent="0.25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 x14ac:dyDescent="0.25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 x14ac:dyDescent="0.25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 x14ac:dyDescent="0.25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 x14ac:dyDescent="0.25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 x14ac:dyDescent="0.25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 x14ac:dyDescent="0.25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 x14ac:dyDescent="0.25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 x14ac:dyDescent="0.25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 x14ac:dyDescent="0.25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 x14ac:dyDescent="0.25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 x14ac:dyDescent="0.25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 x14ac:dyDescent="0.25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 x14ac:dyDescent="0.25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 x14ac:dyDescent="0.25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 x14ac:dyDescent="0.25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 x14ac:dyDescent="0.25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 x14ac:dyDescent="0.25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 x14ac:dyDescent="0.25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 x14ac:dyDescent="0.25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 x14ac:dyDescent="0.25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 x14ac:dyDescent="0.25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 x14ac:dyDescent="0.25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 x14ac:dyDescent="0.25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 x14ac:dyDescent="0.25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 x14ac:dyDescent="0.25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 x14ac:dyDescent="0.25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 x14ac:dyDescent="0.25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 x14ac:dyDescent="0.25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 x14ac:dyDescent="0.25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 x14ac:dyDescent="0.25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 x14ac:dyDescent="0.25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 x14ac:dyDescent="0.25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 x14ac:dyDescent="0.25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 x14ac:dyDescent="0.25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 x14ac:dyDescent="0.25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 x14ac:dyDescent="0.25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 x14ac:dyDescent="0.25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 x14ac:dyDescent="0.25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 x14ac:dyDescent="0.25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 x14ac:dyDescent="0.25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 x14ac:dyDescent="0.25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 x14ac:dyDescent="0.25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 x14ac:dyDescent="0.25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 x14ac:dyDescent="0.25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 x14ac:dyDescent="0.25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 x14ac:dyDescent="0.25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 x14ac:dyDescent="0.25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 x14ac:dyDescent="0.25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 x14ac:dyDescent="0.25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 x14ac:dyDescent="0.25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 x14ac:dyDescent="0.25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 x14ac:dyDescent="0.25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 x14ac:dyDescent="0.25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 x14ac:dyDescent="0.25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 x14ac:dyDescent="0.25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 x14ac:dyDescent="0.25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 x14ac:dyDescent="0.25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 x14ac:dyDescent="0.25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 x14ac:dyDescent="0.25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 x14ac:dyDescent="0.25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 x14ac:dyDescent="0.25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 x14ac:dyDescent="0.25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 x14ac:dyDescent="0.25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 x14ac:dyDescent="0.25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 x14ac:dyDescent="0.25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 x14ac:dyDescent="0.25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 x14ac:dyDescent="0.25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 x14ac:dyDescent="0.25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 x14ac:dyDescent="0.25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 x14ac:dyDescent="0.25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 x14ac:dyDescent="0.25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 x14ac:dyDescent="0.25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 x14ac:dyDescent="0.25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 x14ac:dyDescent="0.25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 x14ac:dyDescent="0.25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 x14ac:dyDescent="0.25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 x14ac:dyDescent="0.25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 x14ac:dyDescent="0.25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 x14ac:dyDescent="0.25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 x14ac:dyDescent="0.25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 x14ac:dyDescent="0.25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 x14ac:dyDescent="0.25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 x14ac:dyDescent="0.25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 x14ac:dyDescent="0.25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 x14ac:dyDescent="0.25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 x14ac:dyDescent="0.25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 x14ac:dyDescent="0.25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 x14ac:dyDescent="0.25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 x14ac:dyDescent="0.25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 x14ac:dyDescent="0.25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 x14ac:dyDescent="0.25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 x14ac:dyDescent="0.25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 x14ac:dyDescent="0.25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 x14ac:dyDescent="0.25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 x14ac:dyDescent="0.25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 x14ac:dyDescent="0.25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 x14ac:dyDescent="0.25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 x14ac:dyDescent="0.25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 x14ac:dyDescent="0.25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 x14ac:dyDescent="0.25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 x14ac:dyDescent="0.25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 x14ac:dyDescent="0.25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 x14ac:dyDescent="0.25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 x14ac:dyDescent="0.25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 x14ac:dyDescent="0.25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 x14ac:dyDescent="0.25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 x14ac:dyDescent="0.25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 x14ac:dyDescent="0.25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 x14ac:dyDescent="0.25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 x14ac:dyDescent="0.25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 x14ac:dyDescent="0.25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 x14ac:dyDescent="0.25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 x14ac:dyDescent="0.25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 x14ac:dyDescent="0.25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 x14ac:dyDescent="0.25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 x14ac:dyDescent="0.25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 x14ac:dyDescent="0.25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 x14ac:dyDescent="0.25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 x14ac:dyDescent="0.25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 x14ac:dyDescent="0.25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 x14ac:dyDescent="0.25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 x14ac:dyDescent="0.25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 x14ac:dyDescent="0.25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 x14ac:dyDescent="0.25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 x14ac:dyDescent="0.25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 x14ac:dyDescent="0.25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 x14ac:dyDescent="0.25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 x14ac:dyDescent="0.25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 x14ac:dyDescent="0.25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 x14ac:dyDescent="0.25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 x14ac:dyDescent="0.25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 x14ac:dyDescent="0.25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 x14ac:dyDescent="0.25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 x14ac:dyDescent="0.25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 x14ac:dyDescent="0.25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 x14ac:dyDescent="0.25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 x14ac:dyDescent="0.25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 x14ac:dyDescent="0.25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 x14ac:dyDescent="0.25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 x14ac:dyDescent="0.25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 x14ac:dyDescent="0.25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 x14ac:dyDescent="0.25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 x14ac:dyDescent="0.25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 x14ac:dyDescent="0.25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 x14ac:dyDescent="0.25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 x14ac:dyDescent="0.25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 x14ac:dyDescent="0.25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 x14ac:dyDescent="0.25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 x14ac:dyDescent="0.25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 x14ac:dyDescent="0.25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 x14ac:dyDescent="0.25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 x14ac:dyDescent="0.25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 x14ac:dyDescent="0.25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 x14ac:dyDescent="0.25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 x14ac:dyDescent="0.25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 x14ac:dyDescent="0.25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 x14ac:dyDescent="0.25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 x14ac:dyDescent="0.25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 x14ac:dyDescent="0.25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 x14ac:dyDescent="0.25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 x14ac:dyDescent="0.25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 x14ac:dyDescent="0.25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 x14ac:dyDescent="0.25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 x14ac:dyDescent="0.25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 x14ac:dyDescent="0.25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 x14ac:dyDescent="0.25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 x14ac:dyDescent="0.25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 x14ac:dyDescent="0.25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 x14ac:dyDescent="0.25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 x14ac:dyDescent="0.25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 x14ac:dyDescent="0.25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 x14ac:dyDescent="0.25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 x14ac:dyDescent="0.25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 x14ac:dyDescent="0.25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 x14ac:dyDescent="0.25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 x14ac:dyDescent="0.25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 x14ac:dyDescent="0.25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 x14ac:dyDescent="0.25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 x14ac:dyDescent="0.25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 x14ac:dyDescent="0.25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 x14ac:dyDescent="0.25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 x14ac:dyDescent="0.25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 x14ac:dyDescent="0.25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 x14ac:dyDescent="0.25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 x14ac:dyDescent="0.25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 x14ac:dyDescent="0.25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 x14ac:dyDescent="0.25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 x14ac:dyDescent="0.25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 x14ac:dyDescent="0.25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 x14ac:dyDescent="0.25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 x14ac:dyDescent="0.25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 x14ac:dyDescent="0.25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 x14ac:dyDescent="0.25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 x14ac:dyDescent="0.25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 x14ac:dyDescent="0.25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 x14ac:dyDescent="0.25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 x14ac:dyDescent="0.25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 x14ac:dyDescent="0.25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 x14ac:dyDescent="0.25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 x14ac:dyDescent="0.25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 x14ac:dyDescent="0.25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 x14ac:dyDescent="0.25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 x14ac:dyDescent="0.25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 x14ac:dyDescent="0.25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 x14ac:dyDescent="0.25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 x14ac:dyDescent="0.25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 x14ac:dyDescent="0.25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 x14ac:dyDescent="0.25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 x14ac:dyDescent="0.25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 x14ac:dyDescent="0.25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 x14ac:dyDescent="0.25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 x14ac:dyDescent="0.25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 x14ac:dyDescent="0.25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 x14ac:dyDescent="0.25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 x14ac:dyDescent="0.25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 x14ac:dyDescent="0.25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 x14ac:dyDescent="0.25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 x14ac:dyDescent="0.25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 x14ac:dyDescent="0.25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 x14ac:dyDescent="0.25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 x14ac:dyDescent="0.25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 x14ac:dyDescent="0.25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 x14ac:dyDescent="0.25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 x14ac:dyDescent="0.25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 x14ac:dyDescent="0.25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 x14ac:dyDescent="0.25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 x14ac:dyDescent="0.25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 x14ac:dyDescent="0.25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 x14ac:dyDescent="0.25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 x14ac:dyDescent="0.25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 x14ac:dyDescent="0.25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 x14ac:dyDescent="0.25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 x14ac:dyDescent="0.25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 x14ac:dyDescent="0.25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 x14ac:dyDescent="0.25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 x14ac:dyDescent="0.25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 x14ac:dyDescent="0.25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 x14ac:dyDescent="0.25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 x14ac:dyDescent="0.25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 x14ac:dyDescent="0.25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 x14ac:dyDescent="0.25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 x14ac:dyDescent="0.25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 x14ac:dyDescent="0.25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 x14ac:dyDescent="0.25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 x14ac:dyDescent="0.25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 x14ac:dyDescent="0.25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 x14ac:dyDescent="0.25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 x14ac:dyDescent="0.25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 x14ac:dyDescent="0.25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 x14ac:dyDescent="0.25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 x14ac:dyDescent="0.25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 x14ac:dyDescent="0.25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 x14ac:dyDescent="0.25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 x14ac:dyDescent="0.25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 x14ac:dyDescent="0.25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 x14ac:dyDescent="0.25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 x14ac:dyDescent="0.25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 x14ac:dyDescent="0.25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 x14ac:dyDescent="0.25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 x14ac:dyDescent="0.25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 x14ac:dyDescent="0.25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 x14ac:dyDescent="0.25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 x14ac:dyDescent="0.25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 x14ac:dyDescent="0.25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 x14ac:dyDescent="0.25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 x14ac:dyDescent="0.25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 x14ac:dyDescent="0.25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 x14ac:dyDescent="0.25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 x14ac:dyDescent="0.25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 x14ac:dyDescent="0.25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 x14ac:dyDescent="0.25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 x14ac:dyDescent="0.25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 x14ac:dyDescent="0.25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 x14ac:dyDescent="0.25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 x14ac:dyDescent="0.25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 x14ac:dyDescent="0.25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 x14ac:dyDescent="0.25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 x14ac:dyDescent="0.25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 x14ac:dyDescent="0.25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 x14ac:dyDescent="0.25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 x14ac:dyDescent="0.25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 x14ac:dyDescent="0.25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 x14ac:dyDescent="0.25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 x14ac:dyDescent="0.25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 x14ac:dyDescent="0.25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 x14ac:dyDescent="0.25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 x14ac:dyDescent="0.25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 x14ac:dyDescent="0.25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 x14ac:dyDescent="0.25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 x14ac:dyDescent="0.25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 x14ac:dyDescent="0.25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 x14ac:dyDescent="0.25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 x14ac:dyDescent="0.25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 x14ac:dyDescent="0.25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 x14ac:dyDescent="0.25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 x14ac:dyDescent="0.25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 x14ac:dyDescent="0.25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 x14ac:dyDescent="0.25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 x14ac:dyDescent="0.25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 x14ac:dyDescent="0.25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 x14ac:dyDescent="0.25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 x14ac:dyDescent="0.25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 x14ac:dyDescent="0.25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 x14ac:dyDescent="0.25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 x14ac:dyDescent="0.25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 x14ac:dyDescent="0.25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 x14ac:dyDescent="0.25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 x14ac:dyDescent="0.25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 x14ac:dyDescent="0.25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 x14ac:dyDescent="0.25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 x14ac:dyDescent="0.25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 x14ac:dyDescent="0.25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 x14ac:dyDescent="0.25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 x14ac:dyDescent="0.25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 x14ac:dyDescent="0.25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 x14ac:dyDescent="0.25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 x14ac:dyDescent="0.25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 x14ac:dyDescent="0.25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 x14ac:dyDescent="0.25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 x14ac:dyDescent="0.25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 x14ac:dyDescent="0.25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 x14ac:dyDescent="0.25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 x14ac:dyDescent="0.25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 x14ac:dyDescent="0.25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 x14ac:dyDescent="0.25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 x14ac:dyDescent="0.25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 x14ac:dyDescent="0.25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 x14ac:dyDescent="0.25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 x14ac:dyDescent="0.25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 x14ac:dyDescent="0.25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 x14ac:dyDescent="0.25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 x14ac:dyDescent="0.25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 x14ac:dyDescent="0.25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 x14ac:dyDescent="0.25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 x14ac:dyDescent="0.25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 x14ac:dyDescent="0.25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 x14ac:dyDescent="0.25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 x14ac:dyDescent="0.25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 x14ac:dyDescent="0.25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 x14ac:dyDescent="0.25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 x14ac:dyDescent="0.25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 x14ac:dyDescent="0.25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 x14ac:dyDescent="0.25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 x14ac:dyDescent="0.25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 x14ac:dyDescent="0.25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 x14ac:dyDescent="0.25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 x14ac:dyDescent="0.25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 x14ac:dyDescent="0.25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 x14ac:dyDescent="0.25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 x14ac:dyDescent="0.25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 x14ac:dyDescent="0.25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 x14ac:dyDescent="0.25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 x14ac:dyDescent="0.25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 x14ac:dyDescent="0.25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 x14ac:dyDescent="0.25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 x14ac:dyDescent="0.25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 x14ac:dyDescent="0.25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 x14ac:dyDescent="0.25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 x14ac:dyDescent="0.25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 x14ac:dyDescent="0.25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 x14ac:dyDescent="0.25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 x14ac:dyDescent="0.25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 x14ac:dyDescent="0.25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 x14ac:dyDescent="0.25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 x14ac:dyDescent="0.25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 x14ac:dyDescent="0.25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 x14ac:dyDescent="0.25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 x14ac:dyDescent="0.25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 x14ac:dyDescent="0.25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 x14ac:dyDescent="0.25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 x14ac:dyDescent="0.25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 x14ac:dyDescent="0.25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 x14ac:dyDescent="0.25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 x14ac:dyDescent="0.25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 x14ac:dyDescent="0.25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 x14ac:dyDescent="0.25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 x14ac:dyDescent="0.25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 x14ac:dyDescent="0.25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 x14ac:dyDescent="0.25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 x14ac:dyDescent="0.25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 x14ac:dyDescent="0.25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 x14ac:dyDescent="0.25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 x14ac:dyDescent="0.25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 x14ac:dyDescent="0.25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 x14ac:dyDescent="0.25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 x14ac:dyDescent="0.25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 x14ac:dyDescent="0.25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 x14ac:dyDescent="0.25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 x14ac:dyDescent="0.25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 x14ac:dyDescent="0.25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 x14ac:dyDescent="0.25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 x14ac:dyDescent="0.25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 x14ac:dyDescent="0.25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 x14ac:dyDescent="0.25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 x14ac:dyDescent="0.25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 x14ac:dyDescent="0.25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 x14ac:dyDescent="0.25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 x14ac:dyDescent="0.25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 x14ac:dyDescent="0.25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 x14ac:dyDescent="0.25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 x14ac:dyDescent="0.25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 x14ac:dyDescent="0.25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 x14ac:dyDescent="0.25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 x14ac:dyDescent="0.25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 x14ac:dyDescent="0.25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 x14ac:dyDescent="0.25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 x14ac:dyDescent="0.25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 x14ac:dyDescent="0.25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 x14ac:dyDescent="0.25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 x14ac:dyDescent="0.25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 x14ac:dyDescent="0.25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 x14ac:dyDescent="0.25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 x14ac:dyDescent="0.25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 x14ac:dyDescent="0.25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 x14ac:dyDescent="0.25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 x14ac:dyDescent="0.25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 x14ac:dyDescent="0.25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 x14ac:dyDescent="0.25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 x14ac:dyDescent="0.25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 x14ac:dyDescent="0.25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 x14ac:dyDescent="0.25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 x14ac:dyDescent="0.25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 x14ac:dyDescent="0.25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 x14ac:dyDescent="0.25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 x14ac:dyDescent="0.25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 x14ac:dyDescent="0.25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 x14ac:dyDescent="0.25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 x14ac:dyDescent="0.25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 x14ac:dyDescent="0.25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 x14ac:dyDescent="0.25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 x14ac:dyDescent="0.25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 x14ac:dyDescent="0.25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 x14ac:dyDescent="0.25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 x14ac:dyDescent="0.25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 x14ac:dyDescent="0.25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 x14ac:dyDescent="0.25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 x14ac:dyDescent="0.25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 x14ac:dyDescent="0.25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 x14ac:dyDescent="0.25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 x14ac:dyDescent="0.25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 x14ac:dyDescent="0.25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 x14ac:dyDescent="0.25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 x14ac:dyDescent="0.25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 x14ac:dyDescent="0.25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 x14ac:dyDescent="0.25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 x14ac:dyDescent="0.25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 x14ac:dyDescent="0.25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 x14ac:dyDescent="0.25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 x14ac:dyDescent="0.25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 x14ac:dyDescent="0.25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 x14ac:dyDescent="0.25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 x14ac:dyDescent="0.25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 x14ac:dyDescent="0.25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 x14ac:dyDescent="0.25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 x14ac:dyDescent="0.25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 x14ac:dyDescent="0.25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 x14ac:dyDescent="0.25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 x14ac:dyDescent="0.25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 x14ac:dyDescent="0.25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 x14ac:dyDescent="0.25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 x14ac:dyDescent="0.25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 x14ac:dyDescent="0.25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 x14ac:dyDescent="0.25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 x14ac:dyDescent="0.25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 x14ac:dyDescent="0.25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 x14ac:dyDescent="0.25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 x14ac:dyDescent="0.25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 x14ac:dyDescent="0.25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 x14ac:dyDescent="0.25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 x14ac:dyDescent="0.25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 x14ac:dyDescent="0.25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 x14ac:dyDescent="0.25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 x14ac:dyDescent="0.25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 x14ac:dyDescent="0.25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 x14ac:dyDescent="0.25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 x14ac:dyDescent="0.25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 x14ac:dyDescent="0.25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 x14ac:dyDescent="0.25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 x14ac:dyDescent="0.25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 x14ac:dyDescent="0.25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 x14ac:dyDescent="0.25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 x14ac:dyDescent="0.25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 x14ac:dyDescent="0.25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 x14ac:dyDescent="0.25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 x14ac:dyDescent="0.25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 x14ac:dyDescent="0.25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 x14ac:dyDescent="0.25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 x14ac:dyDescent="0.25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 x14ac:dyDescent="0.25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 x14ac:dyDescent="0.25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 x14ac:dyDescent="0.25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 x14ac:dyDescent="0.25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 x14ac:dyDescent="0.25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 x14ac:dyDescent="0.25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 x14ac:dyDescent="0.25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 x14ac:dyDescent="0.25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 x14ac:dyDescent="0.25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 x14ac:dyDescent="0.25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 x14ac:dyDescent="0.25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 x14ac:dyDescent="0.25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 x14ac:dyDescent="0.25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 x14ac:dyDescent="0.25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 x14ac:dyDescent="0.25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 x14ac:dyDescent="0.25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 x14ac:dyDescent="0.25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 x14ac:dyDescent="0.25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 x14ac:dyDescent="0.25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 x14ac:dyDescent="0.25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 x14ac:dyDescent="0.25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 x14ac:dyDescent="0.25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 x14ac:dyDescent="0.25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 x14ac:dyDescent="0.25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 x14ac:dyDescent="0.25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 x14ac:dyDescent="0.25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 x14ac:dyDescent="0.25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 x14ac:dyDescent="0.25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 x14ac:dyDescent="0.25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 x14ac:dyDescent="0.25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 x14ac:dyDescent="0.25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 x14ac:dyDescent="0.25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 x14ac:dyDescent="0.25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 x14ac:dyDescent="0.25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 x14ac:dyDescent="0.25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 x14ac:dyDescent="0.25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 x14ac:dyDescent="0.25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 x14ac:dyDescent="0.25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 x14ac:dyDescent="0.25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 x14ac:dyDescent="0.25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 x14ac:dyDescent="0.25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 x14ac:dyDescent="0.25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 x14ac:dyDescent="0.25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 x14ac:dyDescent="0.25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 x14ac:dyDescent="0.25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 x14ac:dyDescent="0.25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 x14ac:dyDescent="0.25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 x14ac:dyDescent="0.25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 x14ac:dyDescent="0.25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 x14ac:dyDescent="0.25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 x14ac:dyDescent="0.25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 x14ac:dyDescent="0.25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 x14ac:dyDescent="0.25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 x14ac:dyDescent="0.25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 x14ac:dyDescent="0.25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 x14ac:dyDescent="0.25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 x14ac:dyDescent="0.25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 x14ac:dyDescent="0.25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 x14ac:dyDescent="0.25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 x14ac:dyDescent="0.25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 x14ac:dyDescent="0.25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 x14ac:dyDescent="0.25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 x14ac:dyDescent="0.25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 x14ac:dyDescent="0.25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 x14ac:dyDescent="0.25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 x14ac:dyDescent="0.25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 x14ac:dyDescent="0.25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 x14ac:dyDescent="0.25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 x14ac:dyDescent="0.25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 x14ac:dyDescent="0.25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 x14ac:dyDescent="0.25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 x14ac:dyDescent="0.25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 x14ac:dyDescent="0.25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 x14ac:dyDescent="0.25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 x14ac:dyDescent="0.25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 x14ac:dyDescent="0.25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 x14ac:dyDescent="0.25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 x14ac:dyDescent="0.25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 x14ac:dyDescent="0.25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 x14ac:dyDescent="0.25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 x14ac:dyDescent="0.25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 x14ac:dyDescent="0.25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J28" sqref="J28"/>
    </sheetView>
  </sheetViews>
  <sheetFormatPr defaultColWidth="8.85546875" defaultRowHeight="15" x14ac:dyDescent="0.25"/>
  <cols>
    <col min="1" max="1" width="5" style="27" customWidth="1"/>
    <col min="2" max="2" width="3.7109375" style="27" bestFit="1" customWidth="1"/>
    <col min="3" max="3" width="3.42578125" style="27" bestFit="1" customWidth="1"/>
    <col min="4" max="4" width="9.28515625" style="27" bestFit="1" customWidth="1"/>
    <col min="5" max="5" width="50" style="27" customWidth="1"/>
    <col min="6" max="6" width="29.140625" style="27" customWidth="1"/>
    <col min="7" max="7" width="10.42578125" style="28" bestFit="1" customWidth="1"/>
    <col min="8" max="8" width="15.42578125" style="27" customWidth="1"/>
    <col min="9" max="9" width="8.85546875" style="27"/>
    <col min="10" max="10" width="15.7109375" style="27" customWidth="1"/>
    <col min="11" max="16384" width="8.85546875" style="27"/>
  </cols>
  <sheetData>
    <row r="1" spans="1:10" customFormat="1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41</v>
      </c>
      <c r="I1" s="23" t="s">
        <v>42</v>
      </c>
      <c r="J1" s="23" t="s">
        <v>43</v>
      </c>
    </row>
    <row r="2" spans="1:10" customFormat="1" x14ac:dyDescent="0.25">
      <c r="A2" s="5">
        <v>1</v>
      </c>
      <c r="B2" s="5"/>
      <c r="C2" s="5"/>
      <c r="D2" s="5"/>
      <c r="E2" s="5" t="s">
        <v>48</v>
      </c>
      <c r="F2" s="5" t="s">
        <v>36</v>
      </c>
      <c r="G2" s="21" t="e">
        <f>VLOOKUP(F2,Lectures!C$1:E1000,3,FALSE)</f>
        <v>#N/A</v>
      </c>
      <c r="H2" s="25">
        <v>30</v>
      </c>
      <c r="I2" s="5"/>
      <c r="J2" s="25">
        <v>9781444330946</v>
      </c>
    </row>
    <row r="3" spans="1:10" customFormat="1" x14ac:dyDescent="0.25">
      <c r="A3" s="5">
        <v>2</v>
      </c>
      <c r="B3" s="5"/>
      <c r="C3" s="5"/>
      <c r="D3" s="5"/>
      <c r="E3" s="5" t="s">
        <v>47</v>
      </c>
      <c r="F3" s="5" t="s">
        <v>36</v>
      </c>
      <c r="G3" s="21" t="e">
        <f>VLOOKUP(F3,Lectures!C$1:E1001,3,FALSE)</f>
        <v>#N/A</v>
      </c>
      <c r="H3" s="25">
        <v>25</v>
      </c>
      <c r="I3" s="5"/>
      <c r="J3" s="25">
        <v>9781444330946</v>
      </c>
    </row>
    <row r="4" spans="1:10" customFormat="1" x14ac:dyDescent="0.25">
      <c r="A4" s="5">
        <v>3</v>
      </c>
      <c r="B4" s="5"/>
      <c r="C4" s="5"/>
      <c r="D4" s="5"/>
      <c r="E4" s="5" t="s">
        <v>46</v>
      </c>
      <c r="F4" s="5" t="s">
        <v>36</v>
      </c>
      <c r="G4" s="21" t="e">
        <f>VLOOKUP(F4,Lectures!C$1:E1002,3,FALSE)</f>
        <v>#N/A</v>
      </c>
      <c r="H4" s="25">
        <v>30</v>
      </c>
      <c r="I4" s="5"/>
      <c r="J4" s="25">
        <v>9781444330946</v>
      </c>
    </row>
    <row r="5" spans="1:10" customFormat="1" x14ac:dyDescent="0.25">
      <c r="A5" s="5">
        <v>4</v>
      </c>
      <c r="B5" s="5"/>
      <c r="C5" s="5"/>
      <c r="D5" s="5"/>
      <c r="E5" s="5" t="s">
        <v>45</v>
      </c>
      <c r="F5" s="5" t="s">
        <v>36</v>
      </c>
      <c r="G5" s="21" t="e">
        <f>VLOOKUP(F5,Lectures!C$1:E1003,3,FALSE)</f>
        <v>#N/A</v>
      </c>
      <c r="H5" s="25">
        <v>5</v>
      </c>
      <c r="I5" s="5"/>
      <c r="J5" s="25">
        <v>9781444330946</v>
      </c>
    </row>
    <row r="6" spans="1:10" customFormat="1" x14ac:dyDescent="0.25">
      <c r="A6" s="5">
        <v>5</v>
      </c>
      <c r="B6" s="5"/>
      <c r="C6" s="5"/>
      <c r="D6" s="5"/>
      <c r="E6" s="5" t="s">
        <v>44</v>
      </c>
      <c r="F6" s="5" t="s">
        <v>36</v>
      </c>
      <c r="G6" s="21" t="e">
        <f>VLOOKUP(F6,Lectures!C$1:E1004,3,FALSE)</f>
        <v>#N/A</v>
      </c>
      <c r="H6" s="25">
        <v>100</v>
      </c>
      <c r="I6" s="5"/>
      <c r="J6" s="25">
        <v>9781444330946</v>
      </c>
    </row>
    <row r="7" spans="1:10" customFormat="1" x14ac:dyDescent="0.25">
      <c r="A7" s="5">
        <v>6</v>
      </c>
      <c r="B7" s="5"/>
      <c r="C7" s="5"/>
      <c r="D7" s="5"/>
      <c r="E7" s="5" t="s">
        <v>49</v>
      </c>
      <c r="F7" s="5" t="s">
        <v>36</v>
      </c>
      <c r="G7" s="21" t="e">
        <f>VLOOKUP(F7,Lectures!C$1:E1005,3,FALSE)</f>
        <v>#N/A</v>
      </c>
      <c r="H7" s="25">
        <v>40</v>
      </c>
      <c r="I7" s="5"/>
      <c r="J7" s="25">
        <v>9781444330946</v>
      </c>
    </row>
    <row r="8" spans="1:10" customFormat="1" x14ac:dyDescent="0.25">
      <c r="A8" s="5">
        <v>7</v>
      </c>
      <c r="B8" s="5"/>
      <c r="C8" s="5"/>
      <c r="D8" s="5"/>
      <c r="E8" s="5" t="s">
        <v>50</v>
      </c>
      <c r="F8" s="5" t="s">
        <v>36</v>
      </c>
      <c r="G8" s="21" t="e">
        <f>VLOOKUP(F8,Lectures!C$1:E1006,3,FALSE)</f>
        <v>#N/A</v>
      </c>
      <c r="H8" s="25">
        <v>50</v>
      </c>
      <c r="I8" s="5"/>
      <c r="J8" s="25">
        <v>9781444330946</v>
      </c>
    </row>
    <row r="9" spans="1:10" customFormat="1" x14ac:dyDescent="0.25">
      <c r="A9" s="5">
        <v>8</v>
      </c>
      <c r="B9" s="5"/>
      <c r="C9" s="5"/>
      <c r="D9" s="5"/>
      <c r="E9" s="5" t="s">
        <v>51</v>
      </c>
      <c r="F9" s="5" t="s">
        <v>36</v>
      </c>
      <c r="G9" s="21" t="e">
        <f>VLOOKUP(F9,Lectures!C$1:E1007,3,FALSE)</f>
        <v>#N/A</v>
      </c>
      <c r="H9" s="25">
        <v>30</v>
      </c>
      <c r="I9" s="5"/>
      <c r="J9" s="25">
        <v>9781444330946</v>
      </c>
    </row>
    <row r="10" spans="1:10" customFormat="1" x14ac:dyDescent="0.25">
      <c r="A10" s="5">
        <v>9</v>
      </c>
      <c r="B10" s="5"/>
      <c r="C10" s="5"/>
      <c r="D10" s="5"/>
      <c r="E10" s="5" t="s">
        <v>53</v>
      </c>
      <c r="F10" s="5" t="s">
        <v>36</v>
      </c>
      <c r="G10" s="21" t="e">
        <f>VLOOKUP(F10,Lectures!C$1:E1008,3,FALSE)</f>
        <v>#N/A</v>
      </c>
      <c r="H10" s="25">
        <v>30</v>
      </c>
      <c r="I10" s="5"/>
      <c r="J10" s="25">
        <v>9781444330946</v>
      </c>
    </row>
    <row r="11" spans="1:10" customFormat="1" x14ac:dyDescent="0.25">
      <c r="A11" s="5">
        <v>10</v>
      </c>
      <c r="B11" s="5"/>
      <c r="C11" s="5"/>
      <c r="D11" s="5"/>
      <c r="E11" s="5" t="s">
        <v>54</v>
      </c>
      <c r="F11" s="5" t="s">
        <v>36</v>
      </c>
      <c r="G11" s="21" t="e">
        <f>VLOOKUP(F11,Lectures!C$1:E1009,3,FALSE)</f>
        <v>#N/A</v>
      </c>
      <c r="H11" s="25">
        <v>20</v>
      </c>
      <c r="I11" s="5"/>
      <c r="J11" s="25">
        <v>9781444330946</v>
      </c>
    </row>
    <row r="12" spans="1:10" customFormat="1" x14ac:dyDescent="0.25">
      <c r="A12" s="5">
        <v>11</v>
      </c>
      <c r="B12" s="5"/>
      <c r="C12" s="5"/>
      <c r="D12" s="5"/>
      <c r="E12" s="5" t="s">
        <v>52</v>
      </c>
      <c r="F12" s="5" t="s">
        <v>36</v>
      </c>
      <c r="G12" s="21" t="e">
        <f>VLOOKUP(F12,Lectures!C$1:E1010,3,FALSE)</f>
        <v>#N/A</v>
      </c>
      <c r="H12" s="25">
        <v>25</v>
      </c>
      <c r="I12" s="5"/>
      <c r="J12" s="25">
        <v>9781444330946</v>
      </c>
    </row>
    <row r="13" spans="1:10" customFormat="1" x14ac:dyDescent="0.25">
      <c r="A13" s="5">
        <v>12</v>
      </c>
      <c r="B13" s="5"/>
      <c r="C13" s="5"/>
      <c r="D13" s="5"/>
      <c r="E13" s="5" t="s">
        <v>55</v>
      </c>
      <c r="F13" s="5" t="s">
        <v>36</v>
      </c>
      <c r="G13" s="21" t="e">
        <f>VLOOKUP(F13,Lectures!C$1:E1011,3,FALSE)</f>
        <v>#N/A</v>
      </c>
      <c r="H13" s="25">
        <v>30</v>
      </c>
      <c r="I13" s="5"/>
      <c r="J13" s="25">
        <v>9781444330946</v>
      </c>
    </row>
    <row r="14" spans="1:10" customFormat="1" x14ac:dyDescent="0.25">
      <c r="A14" s="5">
        <v>13</v>
      </c>
      <c r="B14" s="5"/>
      <c r="C14" s="5"/>
      <c r="D14" s="5"/>
      <c r="E14" s="5" t="s">
        <v>56</v>
      </c>
      <c r="F14" s="5" t="s">
        <v>37</v>
      </c>
      <c r="G14" s="21" t="e">
        <f>VLOOKUP(F14,Lectures!C$1:E1012,3,FALSE)</f>
        <v>#N/A</v>
      </c>
      <c r="H14" s="25">
        <v>100</v>
      </c>
      <c r="I14" s="5"/>
      <c r="J14" s="25">
        <v>9781444330946</v>
      </c>
    </row>
    <row r="15" spans="1:10" customFormat="1" x14ac:dyDescent="0.25">
      <c r="A15" s="5">
        <v>14</v>
      </c>
      <c r="B15" s="5"/>
      <c r="C15" s="5"/>
      <c r="D15" s="5"/>
      <c r="E15" s="5" t="s">
        <v>57</v>
      </c>
      <c r="F15" s="5" t="s">
        <v>37</v>
      </c>
      <c r="G15" s="21" t="e">
        <f>VLOOKUP(F15,Lectures!C$1:E1013,3,FALSE)</f>
        <v>#N/A</v>
      </c>
      <c r="H15" s="25">
        <v>5</v>
      </c>
      <c r="I15" s="5"/>
      <c r="J15" s="25">
        <v>9781444330946</v>
      </c>
    </row>
    <row r="16" spans="1:10" customFormat="1" x14ac:dyDescent="0.25">
      <c r="A16" s="5">
        <v>15</v>
      </c>
      <c r="B16" s="5"/>
      <c r="C16" s="5"/>
      <c r="D16" s="5"/>
      <c r="E16" s="5" t="s">
        <v>58</v>
      </c>
      <c r="F16" s="5" t="s">
        <v>38</v>
      </c>
      <c r="G16" s="21" t="e">
        <f>VLOOKUP(F16,Lectures!C$1:E1014,3,FALSE)</f>
        <v>#N/A</v>
      </c>
      <c r="H16" s="25">
        <v>20</v>
      </c>
      <c r="I16" s="5"/>
      <c r="J16" s="25">
        <v>9781444330946</v>
      </c>
    </row>
    <row r="17" spans="1:10" customFormat="1" x14ac:dyDescent="0.25">
      <c r="A17" s="5">
        <v>16</v>
      </c>
      <c r="B17" s="5"/>
      <c r="C17" s="5"/>
      <c r="D17" s="5"/>
      <c r="E17" s="5" t="s">
        <v>59</v>
      </c>
      <c r="F17" s="5" t="s">
        <v>38</v>
      </c>
      <c r="G17" s="21" t="e">
        <f>VLOOKUP(F17,Lectures!C$1:E1015,3,FALSE)</f>
        <v>#N/A</v>
      </c>
      <c r="H17" s="25">
        <v>20</v>
      </c>
      <c r="I17" s="5"/>
      <c r="J17" s="25">
        <v>9781444330946</v>
      </c>
    </row>
    <row r="18" spans="1:10" customFormat="1" x14ac:dyDescent="0.25">
      <c r="A18" s="5">
        <v>17</v>
      </c>
      <c r="B18" s="5"/>
      <c r="C18" s="5"/>
      <c r="D18" s="5"/>
      <c r="E18" s="5" t="s">
        <v>60</v>
      </c>
      <c r="F18" s="5" t="s">
        <v>38</v>
      </c>
      <c r="G18" s="21" t="e">
        <f>VLOOKUP(F18,Lectures!C$1:E1016,3,FALSE)</f>
        <v>#N/A</v>
      </c>
      <c r="H18" s="25">
        <v>15</v>
      </c>
      <c r="I18" s="5"/>
      <c r="J18" s="25">
        <v>9781444330946</v>
      </c>
    </row>
    <row r="19" spans="1:10" customFormat="1" x14ac:dyDescent="0.25">
      <c r="A19" s="5">
        <v>18</v>
      </c>
      <c r="B19" s="5"/>
      <c r="C19" s="5"/>
      <c r="D19" s="5"/>
      <c r="E19" s="5" t="s">
        <v>61</v>
      </c>
      <c r="F19" s="5" t="s">
        <v>38</v>
      </c>
      <c r="G19" s="21" t="e">
        <f>VLOOKUP(F19,Lectures!C$1:E1017,3,FALSE)</f>
        <v>#N/A</v>
      </c>
      <c r="H19" s="25">
        <v>5</v>
      </c>
      <c r="I19" s="5"/>
      <c r="J19" s="25">
        <v>9781444330946</v>
      </c>
    </row>
    <row r="20" spans="1:10" customFormat="1" x14ac:dyDescent="0.25">
      <c r="A20" s="5">
        <v>19</v>
      </c>
      <c r="B20" s="5"/>
      <c r="C20" s="5"/>
      <c r="D20" s="5"/>
      <c r="E20" s="5" t="s">
        <v>62</v>
      </c>
      <c r="F20" s="5" t="s">
        <v>39</v>
      </c>
      <c r="G20" s="21" t="e">
        <f>VLOOKUP(F20,Lectures!C$1:E1018,3,FALSE)</f>
        <v>#N/A</v>
      </c>
      <c r="H20" s="25">
        <v>60</v>
      </c>
      <c r="I20" s="5"/>
      <c r="J20" s="25">
        <v>9781444330946</v>
      </c>
    </row>
    <row r="21" spans="1:10" customFormat="1" x14ac:dyDescent="0.25">
      <c r="A21" s="5">
        <v>20</v>
      </c>
      <c r="B21" s="5"/>
      <c r="C21" s="5"/>
      <c r="D21" s="5"/>
      <c r="E21" s="5" t="s">
        <v>63</v>
      </c>
      <c r="F21" s="5" t="s">
        <v>39</v>
      </c>
      <c r="G21" s="21" t="e">
        <f>VLOOKUP(F21,Lectures!C$1:E1019,3,FALSE)</f>
        <v>#N/A</v>
      </c>
      <c r="H21" s="25">
        <v>20</v>
      </c>
      <c r="I21" s="5"/>
      <c r="J21" s="25">
        <v>9781444330946</v>
      </c>
    </row>
    <row r="22" spans="1:10" customFormat="1" x14ac:dyDescent="0.25">
      <c r="A22" s="5">
        <v>21</v>
      </c>
      <c r="B22" s="5"/>
      <c r="C22" s="5"/>
      <c r="D22" s="5"/>
      <c r="E22" s="5" t="s">
        <v>64</v>
      </c>
      <c r="F22" s="5" t="s">
        <v>39</v>
      </c>
      <c r="G22" s="21" t="e">
        <f>VLOOKUP(F22,Lectures!C$1:E1020,3,FALSE)</f>
        <v>#N/A</v>
      </c>
      <c r="H22" s="25">
        <v>15</v>
      </c>
      <c r="I22" s="5"/>
      <c r="J22" s="25">
        <v>9781444330946</v>
      </c>
    </row>
    <row r="23" spans="1:10" customFormat="1" x14ac:dyDescent="0.25">
      <c r="A23" s="5">
        <v>22</v>
      </c>
      <c r="B23" s="5"/>
      <c r="C23" s="5"/>
      <c r="D23" s="5"/>
      <c r="E23" s="5" t="s">
        <v>65</v>
      </c>
      <c r="F23" s="5" t="s">
        <v>39</v>
      </c>
      <c r="G23" s="21" t="e">
        <f>VLOOKUP(F23,Lectures!C$1:E1021,3,FALSE)</f>
        <v>#N/A</v>
      </c>
      <c r="H23" s="25">
        <v>25</v>
      </c>
      <c r="I23" s="5"/>
      <c r="J23" s="25">
        <v>9781444330946</v>
      </c>
    </row>
    <row r="24" spans="1:10" customFormat="1" x14ac:dyDescent="0.25">
      <c r="A24" s="5">
        <v>23</v>
      </c>
      <c r="B24" s="5"/>
      <c r="C24" s="5"/>
      <c r="D24" s="5"/>
      <c r="E24" s="5" t="s">
        <v>66</v>
      </c>
      <c r="F24" s="5" t="s">
        <v>39</v>
      </c>
      <c r="G24" s="21" t="e">
        <f>VLOOKUP(F24,Lectures!C$1:E1022,3,FALSE)</f>
        <v>#N/A</v>
      </c>
      <c r="H24" s="25">
        <v>25</v>
      </c>
      <c r="I24" s="5"/>
      <c r="J24" s="25">
        <v>9781444330946</v>
      </c>
    </row>
    <row r="25" spans="1:10" customFormat="1" x14ac:dyDescent="0.25">
      <c r="A25" s="5">
        <v>24</v>
      </c>
      <c r="B25" s="5"/>
      <c r="C25" s="5"/>
      <c r="D25" s="5"/>
      <c r="E25" s="5" t="s">
        <v>67</v>
      </c>
      <c r="F25" s="5" t="s">
        <v>39</v>
      </c>
      <c r="G25" s="21" t="e">
        <f>VLOOKUP(F25,Lectures!C$1:E1023,3,FALSE)</f>
        <v>#N/A</v>
      </c>
      <c r="H25" s="25">
        <v>10</v>
      </c>
      <c r="I25" s="5"/>
      <c r="J25" s="25">
        <v>9781444330946</v>
      </c>
    </row>
    <row r="26" spans="1:10" customFormat="1" x14ac:dyDescent="0.25">
      <c r="A26" s="5">
        <v>25</v>
      </c>
      <c r="B26" s="5"/>
      <c r="C26" s="5"/>
      <c r="D26" s="5"/>
      <c r="E26" s="5" t="s">
        <v>68</v>
      </c>
      <c r="F26" s="5" t="s">
        <v>39</v>
      </c>
      <c r="G26" s="21" t="e">
        <f>VLOOKUP(F26,Lectures!C$1:E1024,3,FALSE)</f>
        <v>#N/A</v>
      </c>
      <c r="H26" s="25">
        <v>10</v>
      </c>
      <c r="I26" s="5"/>
      <c r="J26" s="25">
        <v>9781444330946</v>
      </c>
    </row>
    <row r="27" spans="1:10" customFormat="1" x14ac:dyDescent="0.25">
      <c r="A27" s="5">
        <v>26</v>
      </c>
      <c r="B27" s="5"/>
      <c r="C27" s="5"/>
      <c r="D27" s="5"/>
      <c r="E27" s="5" t="s">
        <v>69</v>
      </c>
      <c r="F27" s="5" t="s">
        <v>40</v>
      </c>
      <c r="G27" s="21" t="e">
        <f>VLOOKUP(F27,Lectures!C$1:E1025,3,FALSE)</f>
        <v>#N/A</v>
      </c>
      <c r="H27" s="25">
        <v>50</v>
      </c>
      <c r="I27" s="5"/>
      <c r="J27" s="25">
        <v>9781444330946</v>
      </c>
    </row>
    <row r="28" spans="1:10" customFormat="1" x14ac:dyDescent="0.25">
      <c r="A28" s="5">
        <v>27</v>
      </c>
      <c r="B28" s="5"/>
      <c r="C28" s="5"/>
      <c r="D28" s="5"/>
      <c r="E28" s="5" t="s">
        <v>70</v>
      </c>
      <c r="F28" s="5" t="s">
        <v>40</v>
      </c>
      <c r="G28" s="21" t="e">
        <f>VLOOKUP(F28,Lectures!C$1:E1026,3,FALSE)</f>
        <v>#N/A</v>
      </c>
      <c r="H28" s="25">
        <v>100</v>
      </c>
      <c r="I28" s="5"/>
      <c r="J28" s="25">
        <v>9781444330946</v>
      </c>
    </row>
    <row r="29" spans="1:10" customFormat="1" x14ac:dyDescent="0.25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 x14ac:dyDescent="0.25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 x14ac:dyDescent="0.25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 x14ac:dyDescent="0.25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 x14ac:dyDescent="0.25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 x14ac:dyDescent="0.25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 x14ac:dyDescent="0.25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 x14ac:dyDescent="0.25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 x14ac:dyDescent="0.25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 x14ac:dyDescent="0.25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 x14ac:dyDescent="0.25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 x14ac:dyDescent="0.25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 x14ac:dyDescent="0.25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 x14ac:dyDescent="0.25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 x14ac:dyDescent="0.25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 x14ac:dyDescent="0.25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 x14ac:dyDescent="0.25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 x14ac:dyDescent="0.25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 x14ac:dyDescent="0.25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 x14ac:dyDescent="0.25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 x14ac:dyDescent="0.25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 x14ac:dyDescent="0.25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 x14ac:dyDescent="0.25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 x14ac:dyDescent="0.25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 x14ac:dyDescent="0.25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 x14ac:dyDescent="0.25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 x14ac:dyDescent="0.25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 x14ac:dyDescent="0.25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 x14ac:dyDescent="0.25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 x14ac:dyDescent="0.25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 x14ac:dyDescent="0.25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 x14ac:dyDescent="0.25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 x14ac:dyDescent="0.25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 x14ac:dyDescent="0.25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 x14ac:dyDescent="0.25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 x14ac:dyDescent="0.25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 x14ac:dyDescent="0.25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 x14ac:dyDescent="0.25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 x14ac:dyDescent="0.25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 x14ac:dyDescent="0.25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 x14ac:dyDescent="0.25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 x14ac:dyDescent="0.25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 x14ac:dyDescent="0.25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 x14ac:dyDescent="0.25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 x14ac:dyDescent="0.25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 x14ac:dyDescent="0.25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 x14ac:dyDescent="0.25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 x14ac:dyDescent="0.25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 x14ac:dyDescent="0.25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 x14ac:dyDescent="0.25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 x14ac:dyDescent="0.25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 x14ac:dyDescent="0.25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 x14ac:dyDescent="0.25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 x14ac:dyDescent="0.25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 x14ac:dyDescent="0.25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 x14ac:dyDescent="0.25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 x14ac:dyDescent="0.25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 x14ac:dyDescent="0.25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 x14ac:dyDescent="0.25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 x14ac:dyDescent="0.25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 x14ac:dyDescent="0.25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 x14ac:dyDescent="0.25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 x14ac:dyDescent="0.25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 x14ac:dyDescent="0.25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 x14ac:dyDescent="0.25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 x14ac:dyDescent="0.25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 x14ac:dyDescent="0.25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 x14ac:dyDescent="0.25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 x14ac:dyDescent="0.25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 x14ac:dyDescent="0.25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 x14ac:dyDescent="0.25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 x14ac:dyDescent="0.25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 x14ac:dyDescent="0.25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 x14ac:dyDescent="0.25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 x14ac:dyDescent="0.25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 x14ac:dyDescent="0.25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 x14ac:dyDescent="0.25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 x14ac:dyDescent="0.25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 x14ac:dyDescent="0.25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 x14ac:dyDescent="0.25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 x14ac:dyDescent="0.25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 x14ac:dyDescent="0.25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 x14ac:dyDescent="0.25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 x14ac:dyDescent="0.25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 x14ac:dyDescent="0.25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 x14ac:dyDescent="0.25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 x14ac:dyDescent="0.25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 x14ac:dyDescent="0.25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 x14ac:dyDescent="0.25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 x14ac:dyDescent="0.25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 x14ac:dyDescent="0.25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 x14ac:dyDescent="0.25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 x14ac:dyDescent="0.25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 x14ac:dyDescent="0.25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 x14ac:dyDescent="0.25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 x14ac:dyDescent="0.25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 x14ac:dyDescent="0.25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 x14ac:dyDescent="0.25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 x14ac:dyDescent="0.25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 x14ac:dyDescent="0.25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 x14ac:dyDescent="0.25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 x14ac:dyDescent="0.25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 x14ac:dyDescent="0.25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 x14ac:dyDescent="0.25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 x14ac:dyDescent="0.25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 x14ac:dyDescent="0.25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 x14ac:dyDescent="0.25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 x14ac:dyDescent="0.25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 x14ac:dyDescent="0.25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 x14ac:dyDescent="0.25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 x14ac:dyDescent="0.25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 x14ac:dyDescent="0.25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 x14ac:dyDescent="0.25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 x14ac:dyDescent="0.25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 x14ac:dyDescent="0.25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 x14ac:dyDescent="0.25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 x14ac:dyDescent="0.25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 x14ac:dyDescent="0.25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 x14ac:dyDescent="0.25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 x14ac:dyDescent="0.25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 x14ac:dyDescent="0.25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 x14ac:dyDescent="0.25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 x14ac:dyDescent="0.25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 x14ac:dyDescent="0.25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 x14ac:dyDescent="0.25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 x14ac:dyDescent="0.25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 x14ac:dyDescent="0.25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 x14ac:dyDescent="0.25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 x14ac:dyDescent="0.25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 x14ac:dyDescent="0.25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 x14ac:dyDescent="0.25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 x14ac:dyDescent="0.25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 x14ac:dyDescent="0.25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 x14ac:dyDescent="0.25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 x14ac:dyDescent="0.25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 x14ac:dyDescent="0.25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 x14ac:dyDescent="0.25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 x14ac:dyDescent="0.25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 x14ac:dyDescent="0.25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 x14ac:dyDescent="0.25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 x14ac:dyDescent="0.25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 x14ac:dyDescent="0.25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 x14ac:dyDescent="0.25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 x14ac:dyDescent="0.25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 x14ac:dyDescent="0.25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 x14ac:dyDescent="0.25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 x14ac:dyDescent="0.25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 x14ac:dyDescent="0.25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 x14ac:dyDescent="0.25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 x14ac:dyDescent="0.25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 x14ac:dyDescent="0.25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 x14ac:dyDescent="0.25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 x14ac:dyDescent="0.25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 x14ac:dyDescent="0.25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 x14ac:dyDescent="0.25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 x14ac:dyDescent="0.25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 x14ac:dyDescent="0.25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 x14ac:dyDescent="0.25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 x14ac:dyDescent="0.25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 x14ac:dyDescent="0.25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 x14ac:dyDescent="0.25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 x14ac:dyDescent="0.25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 x14ac:dyDescent="0.25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 x14ac:dyDescent="0.25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 x14ac:dyDescent="0.25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 x14ac:dyDescent="0.25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 x14ac:dyDescent="0.25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 x14ac:dyDescent="0.25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 x14ac:dyDescent="0.25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 x14ac:dyDescent="0.25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 x14ac:dyDescent="0.25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 x14ac:dyDescent="0.25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 x14ac:dyDescent="0.25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 x14ac:dyDescent="0.25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 x14ac:dyDescent="0.25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 x14ac:dyDescent="0.25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 x14ac:dyDescent="0.25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 x14ac:dyDescent="0.25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 x14ac:dyDescent="0.25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 x14ac:dyDescent="0.25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 x14ac:dyDescent="0.25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 x14ac:dyDescent="0.25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 x14ac:dyDescent="0.25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 x14ac:dyDescent="0.25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 x14ac:dyDescent="0.25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 x14ac:dyDescent="0.25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 x14ac:dyDescent="0.25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 x14ac:dyDescent="0.25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 x14ac:dyDescent="0.25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 x14ac:dyDescent="0.25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 x14ac:dyDescent="0.25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 x14ac:dyDescent="0.25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 x14ac:dyDescent="0.25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 x14ac:dyDescent="0.25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 x14ac:dyDescent="0.25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 x14ac:dyDescent="0.25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 x14ac:dyDescent="0.25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 x14ac:dyDescent="0.25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 x14ac:dyDescent="0.25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 x14ac:dyDescent="0.25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 x14ac:dyDescent="0.25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 x14ac:dyDescent="0.25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 x14ac:dyDescent="0.25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 x14ac:dyDescent="0.25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 x14ac:dyDescent="0.25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 x14ac:dyDescent="0.25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 x14ac:dyDescent="0.25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 x14ac:dyDescent="0.25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 x14ac:dyDescent="0.25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 x14ac:dyDescent="0.25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 x14ac:dyDescent="0.25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 x14ac:dyDescent="0.25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 x14ac:dyDescent="0.25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 x14ac:dyDescent="0.25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 x14ac:dyDescent="0.25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 x14ac:dyDescent="0.25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 x14ac:dyDescent="0.25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 x14ac:dyDescent="0.25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 x14ac:dyDescent="0.25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 x14ac:dyDescent="0.25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 x14ac:dyDescent="0.25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 x14ac:dyDescent="0.25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 x14ac:dyDescent="0.25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 x14ac:dyDescent="0.25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 x14ac:dyDescent="0.25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 x14ac:dyDescent="0.25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 x14ac:dyDescent="0.25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 x14ac:dyDescent="0.25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 x14ac:dyDescent="0.25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 x14ac:dyDescent="0.25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 x14ac:dyDescent="0.25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 x14ac:dyDescent="0.25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 x14ac:dyDescent="0.25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 x14ac:dyDescent="0.25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 x14ac:dyDescent="0.25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 x14ac:dyDescent="0.25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 x14ac:dyDescent="0.25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 x14ac:dyDescent="0.25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 x14ac:dyDescent="0.25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 x14ac:dyDescent="0.25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 x14ac:dyDescent="0.25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 x14ac:dyDescent="0.25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 x14ac:dyDescent="0.25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 x14ac:dyDescent="0.25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 x14ac:dyDescent="0.25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 x14ac:dyDescent="0.25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 x14ac:dyDescent="0.25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 x14ac:dyDescent="0.25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 x14ac:dyDescent="0.25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 x14ac:dyDescent="0.25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 x14ac:dyDescent="0.25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 x14ac:dyDescent="0.25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 x14ac:dyDescent="0.25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 x14ac:dyDescent="0.25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 x14ac:dyDescent="0.25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 x14ac:dyDescent="0.25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 x14ac:dyDescent="0.25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 x14ac:dyDescent="0.25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 x14ac:dyDescent="0.25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 x14ac:dyDescent="0.25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 x14ac:dyDescent="0.25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 x14ac:dyDescent="0.25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 x14ac:dyDescent="0.25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 x14ac:dyDescent="0.25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 x14ac:dyDescent="0.25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 x14ac:dyDescent="0.25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 x14ac:dyDescent="0.25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 x14ac:dyDescent="0.25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 x14ac:dyDescent="0.25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 x14ac:dyDescent="0.25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 x14ac:dyDescent="0.25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 x14ac:dyDescent="0.25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 x14ac:dyDescent="0.25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 x14ac:dyDescent="0.25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 x14ac:dyDescent="0.25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 x14ac:dyDescent="0.25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 x14ac:dyDescent="0.25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 x14ac:dyDescent="0.25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 x14ac:dyDescent="0.25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 x14ac:dyDescent="0.25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 x14ac:dyDescent="0.25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 x14ac:dyDescent="0.25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 x14ac:dyDescent="0.25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 x14ac:dyDescent="0.25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 x14ac:dyDescent="0.25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 x14ac:dyDescent="0.25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 x14ac:dyDescent="0.25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 x14ac:dyDescent="0.25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 x14ac:dyDescent="0.25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 x14ac:dyDescent="0.25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 x14ac:dyDescent="0.25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 x14ac:dyDescent="0.25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 x14ac:dyDescent="0.25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 x14ac:dyDescent="0.25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 x14ac:dyDescent="0.25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 x14ac:dyDescent="0.25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 x14ac:dyDescent="0.25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 x14ac:dyDescent="0.25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 x14ac:dyDescent="0.25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 x14ac:dyDescent="0.25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 x14ac:dyDescent="0.25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 x14ac:dyDescent="0.25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 x14ac:dyDescent="0.25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 x14ac:dyDescent="0.25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 x14ac:dyDescent="0.25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 x14ac:dyDescent="0.25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 x14ac:dyDescent="0.25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 x14ac:dyDescent="0.25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 x14ac:dyDescent="0.25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 x14ac:dyDescent="0.25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 x14ac:dyDescent="0.25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 x14ac:dyDescent="0.25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 x14ac:dyDescent="0.25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 x14ac:dyDescent="0.25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 x14ac:dyDescent="0.25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 x14ac:dyDescent="0.25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 x14ac:dyDescent="0.25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 x14ac:dyDescent="0.25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 x14ac:dyDescent="0.25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 x14ac:dyDescent="0.25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 x14ac:dyDescent="0.25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 x14ac:dyDescent="0.25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 x14ac:dyDescent="0.25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 x14ac:dyDescent="0.25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 x14ac:dyDescent="0.25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 x14ac:dyDescent="0.25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 x14ac:dyDescent="0.25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 x14ac:dyDescent="0.25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 x14ac:dyDescent="0.25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 x14ac:dyDescent="0.25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 x14ac:dyDescent="0.25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 x14ac:dyDescent="0.25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 x14ac:dyDescent="0.25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 x14ac:dyDescent="0.25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 x14ac:dyDescent="0.25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 x14ac:dyDescent="0.25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 x14ac:dyDescent="0.25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 x14ac:dyDescent="0.25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 x14ac:dyDescent="0.25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 x14ac:dyDescent="0.25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 x14ac:dyDescent="0.25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 x14ac:dyDescent="0.25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 x14ac:dyDescent="0.25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 x14ac:dyDescent="0.25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 x14ac:dyDescent="0.25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 x14ac:dyDescent="0.25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 x14ac:dyDescent="0.25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 x14ac:dyDescent="0.25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 x14ac:dyDescent="0.25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 x14ac:dyDescent="0.25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 x14ac:dyDescent="0.25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 x14ac:dyDescent="0.25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 x14ac:dyDescent="0.25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 x14ac:dyDescent="0.25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 x14ac:dyDescent="0.25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 x14ac:dyDescent="0.25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 x14ac:dyDescent="0.25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 x14ac:dyDescent="0.25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 x14ac:dyDescent="0.25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 x14ac:dyDescent="0.25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 x14ac:dyDescent="0.25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 x14ac:dyDescent="0.25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 x14ac:dyDescent="0.25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 x14ac:dyDescent="0.25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 x14ac:dyDescent="0.25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 x14ac:dyDescent="0.25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 x14ac:dyDescent="0.25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 x14ac:dyDescent="0.25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 x14ac:dyDescent="0.25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 x14ac:dyDescent="0.25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 x14ac:dyDescent="0.25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 x14ac:dyDescent="0.25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 x14ac:dyDescent="0.25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 x14ac:dyDescent="0.25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 x14ac:dyDescent="0.25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 x14ac:dyDescent="0.25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 x14ac:dyDescent="0.25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 x14ac:dyDescent="0.25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 x14ac:dyDescent="0.25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 x14ac:dyDescent="0.25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 x14ac:dyDescent="0.25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 x14ac:dyDescent="0.25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 x14ac:dyDescent="0.25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 x14ac:dyDescent="0.25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 x14ac:dyDescent="0.25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 x14ac:dyDescent="0.25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 x14ac:dyDescent="0.25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 x14ac:dyDescent="0.25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 x14ac:dyDescent="0.25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 x14ac:dyDescent="0.25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 x14ac:dyDescent="0.25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 x14ac:dyDescent="0.25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 x14ac:dyDescent="0.25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 x14ac:dyDescent="0.25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 x14ac:dyDescent="0.25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 x14ac:dyDescent="0.25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 x14ac:dyDescent="0.25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 x14ac:dyDescent="0.25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 x14ac:dyDescent="0.25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 x14ac:dyDescent="0.25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 x14ac:dyDescent="0.25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 x14ac:dyDescent="0.25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 x14ac:dyDescent="0.25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 x14ac:dyDescent="0.25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 x14ac:dyDescent="0.25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 x14ac:dyDescent="0.25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 x14ac:dyDescent="0.25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 x14ac:dyDescent="0.25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 x14ac:dyDescent="0.25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 x14ac:dyDescent="0.25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 x14ac:dyDescent="0.25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 x14ac:dyDescent="0.25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 x14ac:dyDescent="0.25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 x14ac:dyDescent="0.25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 x14ac:dyDescent="0.25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 x14ac:dyDescent="0.25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 x14ac:dyDescent="0.25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 x14ac:dyDescent="0.25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 x14ac:dyDescent="0.25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 x14ac:dyDescent="0.25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 x14ac:dyDescent="0.25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 x14ac:dyDescent="0.25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 x14ac:dyDescent="0.25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 x14ac:dyDescent="0.25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 x14ac:dyDescent="0.25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 x14ac:dyDescent="0.25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 x14ac:dyDescent="0.25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 x14ac:dyDescent="0.25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 x14ac:dyDescent="0.25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 x14ac:dyDescent="0.25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 x14ac:dyDescent="0.25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 x14ac:dyDescent="0.25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 x14ac:dyDescent="0.25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 x14ac:dyDescent="0.25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 x14ac:dyDescent="0.25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 x14ac:dyDescent="0.25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 x14ac:dyDescent="0.25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 x14ac:dyDescent="0.25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 x14ac:dyDescent="0.25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 x14ac:dyDescent="0.25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 x14ac:dyDescent="0.25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 x14ac:dyDescent="0.25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 x14ac:dyDescent="0.25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 x14ac:dyDescent="0.25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 x14ac:dyDescent="0.25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 x14ac:dyDescent="0.25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 x14ac:dyDescent="0.25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 x14ac:dyDescent="0.25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 x14ac:dyDescent="0.25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 x14ac:dyDescent="0.25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 x14ac:dyDescent="0.25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 x14ac:dyDescent="0.25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 x14ac:dyDescent="0.25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 x14ac:dyDescent="0.25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 x14ac:dyDescent="0.25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 x14ac:dyDescent="0.25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 x14ac:dyDescent="0.25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 x14ac:dyDescent="0.25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 x14ac:dyDescent="0.25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 x14ac:dyDescent="0.25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 x14ac:dyDescent="0.25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 x14ac:dyDescent="0.25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 x14ac:dyDescent="0.25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 x14ac:dyDescent="0.25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 x14ac:dyDescent="0.25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 x14ac:dyDescent="0.25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 x14ac:dyDescent="0.25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 x14ac:dyDescent="0.25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 x14ac:dyDescent="0.25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 x14ac:dyDescent="0.25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 x14ac:dyDescent="0.25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 x14ac:dyDescent="0.25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 x14ac:dyDescent="0.25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 x14ac:dyDescent="0.25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 x14ac:dyDescent="0.25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 x14ac:dyDescent="0.25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 x14ac:dyDescent="0.25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 x14ac:dyDescent="0.25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 x14ac:dyDescent="0.25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 x14ac:dyDescent="0.25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 x14ac:dyDescent="0.25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 x14ac:dyDescent="0.25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 x14ac:dyDescent="0.25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 x14ac:dyDescent="0.25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 x14ac:dyDescent="0.25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 x14ac:dyDescent="0.25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 x14ac:dyDescent="0.25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 x14ac:dyDescent="0.25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 x14ac:dyDescent="0.25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 x14ac:dyDescent="0.25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 x14ac:dyDescent="0.25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 x14ac:dyDescent="0.25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 x14ac:dyDescent="0.25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 x14ac:dyDescent="0.25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 x14ac:dyDescent="0.25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 x14ac:dyDescent="0.25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 x14ac:dyDescent="0.25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 x14ac:dyDescent="0.25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 x14ac:dyDescent="0.25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 x14ac:dyDescent="0.25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 x14ac:dyDescent="0.25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 x14ac:dyDescent="0.25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 x14ac:dyDescent="0.25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 x14ac:dyDescent="0.25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 x14ac:dyDescent="0.25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 x14ac:dyDescent="0.25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 x14ac:dyDescent="0.25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 x14ac:dyDescent="0.25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 x14ac:dyDescent="0.25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 x14ac:dyDescent="0.25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 x14ac:dyDescent="0.25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 x14ac:dyDescent="0.25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 x14ac:dyDescent="0.25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 x14ac:dyDescent="0.25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 x14ac:dyDescent="0.25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 x14ac:dyDescent="0.25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 x14ac:dyDescent="0.25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 x14ac:dyDescent="0.25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 x14ac:dyDescent="0.25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 x14ac:dyDescent="0.25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 x14ac:dyDescent="0.25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 x14ac:dyDescent="0.25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 x14ac:dyDescent="0.25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 x14ac:dyDescent="0.25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 x14ac:dyDescent="0.25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 x14ac:dyDescent="0.25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 x14ac:dyDescent="0.25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 x14ac:dyDescent="0.25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 x14ac:dyDescent="0.25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 x14ac:dyDescent="0.25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 x14ac:dyDescent="0.25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 x14ac:dyDescent="0.25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 x14ac:dyDescent="0.25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 x14ac:dyDescent="0.25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 x14ac:dyDescent="0.25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 x14ac:dyDescent="0.25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 x14ac:dyDescent="0.25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 x14ac:dyDescent="0.25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 x14ac:dyDescent="0.25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 x14ac:dyDescent="0.25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 x14ac:dyDescent="0.25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 x14ac:dyDescent="0.25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 x14ac:dyDescent="0.25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 x14ac:dyDescent="0.25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 x14ac:dyDescent="0.25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 x14ac:dyDescent="0.25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 x14ac:dyDescent="0.25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 x14ac:dyDescent="0.25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 x14ac:dyDescent="0.25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 x14ac:dyDescent="0.25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 x14ac:dyDescent="0.25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 x14ac:dyDescent="0.25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 x14ac:dyDescent="0.25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 x14ac:dyDescent="0.25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 x14ac:dyDescent="0.25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 x14ac:dyDescent="0.25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 x14ac:dyDescent="0.25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 x14ac:dyDescent="0.25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 x14ac:dyDescent="0.25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 x14ac:dyDescent="0.25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 x14ac:dyDescent="0.25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 x14ac:dyDescent="0.25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 x14ac:dyDescent="0.25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 x14ac:dyDescent="0.25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 x14ac:dyDescent="0.25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 x14ac:dyDescent="0.25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 x14ac:dyDescent="0.25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 x14ac:dyDescent="0.25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 x14ac:dyDescent="0.25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 x14ac:dyDescent="0.25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 x14ac:dyDescent="0.25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 x14ac:dyDescent="0.25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 x14ac:dyDescent="0.25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 x14ac:dyDescent="0.25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 x14ac:dyDescent="0.25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 x14ac:dyDescent="0.25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 x14ac:dyDescent="0.25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 x14ac:dyDescent="0.25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 x14ac:dyDescent="0.25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 x14ac:dyDescent="0.25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 x14ac:dyDescent="0.25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 x14ac:dyDescent="0.25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 x14ac:dyDescent="0.25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 x14ac:dyDescent="0.25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 x14ac:dyDescent="0.25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 x14ac:dyDescent="0.25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 x14ac:dyDescent="0.25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 x14ac:dyDescent="0.25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 x14ac:dyDescent="0.25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 x14ac:dyDescent="0.25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 x14ac:dyDescent="0.25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 x14ac:dyDescent="0.25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 x14ac:dyDescent="0.25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 x14ac:dyDescent="0.25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 x14ac:dyDescent="0.25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 x14ac:dyDescent="0.25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 x14ac:dyDescent="0.25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 x14ac:dyDescent="0.25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 x14ac:dyDescent="0.25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 x14ac:dyDescent="0.25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 x14ac:dyDescent="0.25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 x14ac:dyDescent="0.25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 x14ac:dyDescent="0.25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 x14ac:dyDescent="0.25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 x14ac:dyDescent="0.25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 x14ac:dyDescent="0.25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 x14ac:dyDescent="0.25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 x14ac:dyDescent="0.25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 x14ac:dyDescent="0.25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 x14ac:dyDescent="0.25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 x14ac:dyDescent="0.25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 x14ac:dyDescent="0.25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 x14ac:dyDescent="0.25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 x14ac:dyDescent="0.25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 x14ac:dyDescent="0.25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 x14ac:dyDescent="0.25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 x14ac:dyDescent="0.25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 x14ac:dyDescent="0.25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 x14ac:dyDescent="0.25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 x14ac:dyDescent="0.25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 x14ac:dyDescent="0.25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 x14ac:dyDescent="0.25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 x14ac:dyDescent="0.25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 x14ac:dyDescent="0.25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 x14ac:dyDescent="0.25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 x14ac:dyDescent="0.25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 x14ac:dyDescent="0.25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 x14ac:dyDescent="0.25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 x14ac:dyDescent="0.25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 x14ac:dyDescent="0.25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 x14ac:dyDescent="0.25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 x14ac:dyDescent="0.25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 x14ac:dyDescent="0.25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 x14ac:dyDescent="0.25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 x14ac:dyDescent="0.25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 x14ac:dyDescent="0.25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 x14ac:dyDescent="0.25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 x14ac:dyDescent="0.25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 x14ac:dyDescent="0.25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 x14ac:dyDescent="0.25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 x14ac:dyDescent="0.25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 x14ac:dyDescent="0.25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 x14ac:dyDescent="0.25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 x14ac:dyDescent="0.25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 x14ac:dyDescent="0.25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 x14ac:dyDescent="0.25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 x14ac:dyDescent="0.25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 x14ac:dyDescent="0.25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 x14ac:dyDescent="0.25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 x14ac:dyDescent="0.25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 x14ac:dyDescent="0.25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 x14ac:dyDescent="0.25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 x14ac:dyDescent="0.25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 x14ac:dyDescent="0.25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 x14ac:dyDescent="0.25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 x14ac:dyDescent="0.25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 x14ac:dyDescent="0.25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 x14ac:dyDescent="0.25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 x14ac:dyDescent="0.25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 x14ac:dyDescent="0.25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 x14ac:dyDescent="0.25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 x14ac:dyDescent="0.25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 x14ac:dyDescent="0.25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 x14ac:dyDescent="0.25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 x14ac:dyDescent="0.25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 x14ac:dyDescent="0.25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 x14ac:dyDescent="0.25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 x14ac:dyDescent="0.25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 x14ac:dyDescent="0.25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 x14ac:dyDescent="0.25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 x14ac:dyDescent="0.25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 x14ac:dyDescent="0.25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 x14ac:dyDescent="0.25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 x14ac:dyDescent="0.25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 x14ac:dyDescent="0.25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 x14ac:dyDescent="0.25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 x14ac:dyDescent="0.25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 x14ac:dyDescent="0.25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 x14ac:dyDescent="0.25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 x14ac:dyDescent="0.25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 x14ac:dyDescent="0.25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 x14ac:dyDescent="0.25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 x14ac:dyDescent="0.25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 x14ac:dyDescent="0.25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 x14ac:dyDescent="0.25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 x14ac:dyDescent="0.25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 x14ac:dyDescent="0.25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 x14ac:dyDescent="0.25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 x14ac:dyDescent="0.25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 x14ac:dyDescent="0.25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 x14ac:dyDescent="0.25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 x14ac:dyDescent="0.25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 x14ac:dyDescent="0.25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 x14ac:dyDescent="0.25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 x14ac:dyDescent="0.25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 x14ac:dyDescent="0.25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 x14ac:dyDescent="0.25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 x14ac:dyDescent="0.25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 x14ac:dyDescent="0.25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 x14ac:dyDescent="0.25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 x14ac:dyDescent="0.25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 x14ac:dyDescent="0.25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 x14ac:dyDescent="0.25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 x14ac:dyDescent="0.25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 x14ac:dyDescent="0.25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 x14ac:dyDescent="0.25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 x14ac:dyDescent="0.25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 x14ac:dyDescent="0.25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 x14ac:dyDescent="0.25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 x14ac:dyDescent="0.25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 x14ac:dyDescent="0.25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 x14ac:dyDescent="0.25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 x14ac:dyDescent="0.25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 x14ac:dyDescent="0.25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 x14ac:dyDescent="0.25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 x14ac:dyDescent="0.25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 x14ac:dyDescent="0.25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 x14ac:dyDescent="0.25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 x14ac:dyDescent="0.25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 x14ac:dyDescent="0.25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 x14ac:dyDescent="0.25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 x14ac:dyDescent="0.25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 x14ac:dyDescent="0.25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 x14ac:dyDescent="0.25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 x14ac:dyDescent="0.25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 x14ac:dyDescent="0.25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 x14ac:dyDescent="0.25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 x14ac:dyDescent="0.25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 x14ac:dyDescent="0.25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 x14ac:dyDescent="0.25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 x14ac:dyDescent="0.25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 x14ac:dyDescent="0.25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 x14ac:dyDescent="0.25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 x14ac:dyDescent="0.25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 x14ac:dyDescent="0.25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 x14ac:dyDescent="0.25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 x14ac:dyDescent="0.25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 x14ac:dyDescent="0.25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 x14ac:dyDescent="0.25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 x14ac:dyDescent="0.25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 x14ac:dyDescent="0.25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 x14ac:dyDescent="0.25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 x14ac:dyDescent="0.25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 x14ac:dyDescent="0.25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 x14ac:dyDescent="0.25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 x14ac:dyDescent="0.25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 x14ac:dyDescent="0.25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 x14ac:dyDescent="0.25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 x14ac:dyDescent="0.25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 x14ac:dyDescent="0.25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 x14ac:dyDescent="0.25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 x14ac:dyDescent="0.25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 x14ac:dyDescent="0.25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 x14ac:dyDescent="0.25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 x14ac:dyDescent="0.25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 x14ac:dyDescent="0.25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 x14ac:dyDescent="0.25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 x14ac:dyDescent="0.25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 x14ac:dyDescent="0.25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 x14ac:dyDescent="0.25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 x14ac:dyDescent="0.25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 x14ac:dyDescent="0.25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 x14ac:dyDescent="0.25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 x14ac:dyDescent="0.25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 x14ac:dyDescent="0.25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 x14ac:dyDescent="0.25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 x14ac:dyDescent="0.25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 x14ac:dyDescent="0.25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 x14ac:dyDescent="0.25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 x14ac:dyDescent="0.25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 x14ac:dyDescent="0.25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 x14ac:dyDescent="0.25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 x14ac:dyDescent="0.25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 x14ac:dyDescent="0.25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 x14ac:dyDescent="0.25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 x14ac:dyDescent="0.25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 x14ac:dyDescent="0.25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 x14ac:dyDescent="0.25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 x14ac:dyDescent="0.25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 x14ac:dyDescent="0.25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 x14ac:dyDescent="0.25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 x14ac:dyDescent="0.25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 x14ac:dyDescent="0.25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 x14ac:dyDescent="0.25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 x14ac:dyDescent="0.25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 x14ac:dyDescent="0.25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 x14ac:dyDescent="0.25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 x14ac:dyDescent="0.25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 x14ac:dyDescent="0.25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 x14ac:dyDescent="0.25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 x14ac:dyDescent="0.25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 x14ac:dyDescent="0.25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 x14ac:dyDescent="0.25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 x14ac:dyDescent="0.25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 x14ac:dyDescent="0.25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 x14ac:dyDescent="0.25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 x14ac:dyDescent="0.25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 x14ac:dyDescent="0.25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 x14ac:dyDescent="0.25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 x14ac:dyDescent="0.25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 x14ac:dyDescent="0.25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 x14ac:dyDescent="0.25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 x14ac:dyDescent="0.25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 x14ac:dyDescent="0.25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 x14ac:dyDescent="0.25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 x14ac:dyDescent="0.25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 x14ac:dyDescent="0.25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 x14ac:dyDescent="0.25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 x14ac:dyDescent="0.25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 x14ac:dyDescent="0.25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 x14ac:dyDescent="0.25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 x14ac:dyDescent="0.25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 x14ac:dyDescent="0.25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 x14ac:dyDescent="0.25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 x14ac:dyDescent="0.25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 x14ac:dyDescent="0.25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 x14ac:dyDescent="0.25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 x14ac:dyDescent="0.25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 x14ac:dyDescent="0.25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 x14ac:dyDescent="0.25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 x14ac:dyDescent="0.25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 x14ac:dyDescent="0.25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 x14ac:dyDescent="0.25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 x14ac:dyDescent="0.25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 x14ac:dyDescent="0.25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 x14ac:dyDescent="0.25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 x14ac:dyDescent="0.25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 x14ac:dyDescent="0.25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 x14ac:dyDescent="0.25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 x14ac:dyDescent="0.25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 x14ac:dyDescent="0.25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 x14ac:dyDescent="0.25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 x14ac:dyDescent="0.25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 x14ac:dyDescent="0.25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 x14ac:dyDescent="0.25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 x14ac:dyDescent="0.25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 x14ac:dyDescent="0.25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 x14ac:dyDescent="0.25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 x14ac:dyDescent="0.25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 x14ac:dyDescent="0.25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 x14ac:dyDescent="0.25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 x14ac:dyDescent="0.25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 x14ac:dyDescent="0.25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 x14ac:dyDescent="0.25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 x14ac:dyDescent="0.25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 x14ac:dyDescent="0.25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 x14ac:dyDescent="0.25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 x14ac:dyDescent="0.25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 x14ac:dyDescent="0.25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 x14ac:dyDescent="0.25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 x14ac:dyDescent="0.25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 x14ac:dyDescent="0.25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 x14ac:dyDescent="0.25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 x14ac:dyDescent="0.25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 x14ac:dyDescent="0.25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 x14ac:dyDescent="0.25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 x14ac:dyDescent="0.25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 x14ac:dyDescent="0.25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 x14ac:dyDescent="0.25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 x14ac:dyDescent="0.25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 x14ac:dyDescent="0.25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 x14ac:dyDescent="0.25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 x14ac:dyDescent="0.25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 x14ac:dyDescent="0.25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 x14ac:dyDescent="0.25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 x14ac:dyDescent="0.25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 x14ac:dyDescent="0.25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 x14ac:dyDescent="0.25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 x14ac:dyDescent="0.25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 x14ac:dyDescent="0.25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 x14ac:dyDescent="0.25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 x14ac:dyDescent="0.25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 x14ac:dyDescent="0.25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 x14ac:dyDescent="0.25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 x14ac:dyDescent="0.25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 x14ac:dyDescent="0.25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 x14ac:dyDescent="0.25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 x14ac:dyDescent="0.25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 x14ac:dyDescent="0.25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 x14ac:dyDescent="0.25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 x14ac:dyDescent="0.25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 x14ac:dyDescent="0.25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 x14ac:dyDescent="0.25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 x14ac:dyDescent="0.25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 x14ac:dyDescent="0.25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 x14ac:dyDescent="0.25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 x14ac:dyDescent="0.25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 x14ac:dyDescent="0.25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 x14ac:dyDescent="0.25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 x14ac:dyDescent="0.25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 x14ac:dyDescent="0.25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 x14ac:dyDescent="0.25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 x14ac:dyDescent="0.25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 x14ac:dyDescent="0.25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 x14ac:dyDescent="0.25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 x14ac:dyDescent="0.25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 x14ac:dyDescent="0.25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 x14ac:dyDescent="0.25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 x14ac:dyDescent="0.25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 x14ac:dyDescent="0.25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 x14ac:dyDescent="0.25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 x14ac:dyDescent="0.25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 x14ac:dyDescent="0.25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 x14ac:dyDescent="0.25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 x14ac:dyDescent="0.25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 x14ac:dyDescent="0.25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 x14ac:dyDescent="0.25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 x14ac:dyDescent="0.25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 x14ac:dyDescent="0.25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 x14ac:dyDescent="0.25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 x14ac:dyDescent="0.25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 x14ac:dyDescent="0.25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 x14ac:dyDescent="0.25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 x14ac:dyDescent="0.25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 x14ac:dyDescent="0.25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 x14ac:dyDescent="0.25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 x14ac:dyDescent="0.25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 x14ac:dyDescent="0.25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 x14ac:dyDescent="0.25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 x14ac:dyDescent="0.25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 x14ac:dyDescent="0.25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 x14ac:dyDescent="0.25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 x14ac:dyDescent="0.25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 x14ac:dyDescent="0.25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 x14ac:dyDescent="0.25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 x14ac:dyDescent="0.25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 x14ac:dyDescent="0.25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 x14ac:dyDescent="0.25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 x14ac:dyDescent="0.25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 x14ac:dyDescent="0.25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 x14ac:dyDescent="0.25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 x14ac:dyDescent="0.25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 x14ac:dyDescent="0.25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 x14ac:dyDescent="0.25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 x14ac:dyDescent="0.25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 x14ac:dyDescent="0.25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 x14ac:dyDescent="0.25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 x14ac:dyDescent="0.25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 x14ac:dyDescent="0.25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 x14ac:dyDescent="0.25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 x14ac:dyDescent="0.25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 x14ac:dyDescent="0.25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 x14ac:dyDescent="0.25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 x14ac:dyDescent="0.25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 x14ac:dyDescent="0.25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 x14ac:dyDescent="0.25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 x14ac:dyDescent="0.25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 x14ac:dyDescent="0.25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 x14ac:dyDescent="0.25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 x14ac:dyDescent="0.25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 x14ac:dyDescent="0.25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 x14ac:dyDescent="0.25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 x14ac:dyDescent="0.25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 x14ac:dyDescent="0.25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 x14ac:dyDescent="0.25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 x14ac:dyDescent="0.25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 x14ac:dyDescent="0.25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 x14ac:dyDescent="0.25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 x14ac:dyDescent="0.25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 x14ac:dyDescent="0.25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 x14ac:dyDescent="0.25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 x14ac:dyDescent="0.25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 x14ac:dyDescent="0.25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 x14ac:dyDescent="0.25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 x14ac:dyDescent="0.25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 x14ac:dyDescent="0.25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 x14ac:dyDescent="0.25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 x14ac:dyDescent="0.25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 x14ac:dyDescent="0.25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 x14ac:dyDescent="0.25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 x14ac:dyDescent="0.25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 x14ac:dyDescent="0.25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 x14ac:dyDescent="0.25">
      <c r="H1002" s="29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A2" sqref="A2:D2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6" t="s">
        <v>142</v>
      </c>
      <c r="B2" s="6"/>
      <c r="C2" s="5">
        <v>3</v>
      </c>
      <c r="D2" s="5">
        <v>90</v>
      </c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1"/>
    </row>
    <row r="12" spans="1:4" x14ac:dyDescent="0.25">
      <c r="A12" s="21"/>
    </row>
    <row r="13" spans="1:4" x14ac:dyDescent="0.25">
      <c r="A13" s="21"/>
    </row>
    <row r="14" spans="1:4" x14ac:dyDescent="0.25">
      <c r="A14" s="21"/>
    </row>
    <row r="15" spans="1:4" x14ac:dyDescent="0.25">
      <c r="A15" s="21"/>
    </row>
    <row r="16" spans="1:4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2020-01-13T09:21:58Z</dcterms:modified>
</cp:coreProperties>
</file>