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计划" sheetId="1" r:id="rId1"/>
    <sheet name="Sheet2" sheetId="2" r:id="rId2"/>
    <sheet name="Sheet3" sheetId="3" r:id="rId3"/>
  </sheets>
  <definedNames>
    <definedName name="Plan" localSheetId="0">(工作计划!A$7&gt;=工作计划!$E1)*(工作计划!A$7&lt;=工作计划!$F1)</definedName>
    <definedName name="Actual">(工作计划!A$7&gt;=工作计划!$G1)*(工作计划!A$7&lt;=工作计划!$H1)*(工作计划!A$7&gt;=工作计划!$E1)*(工作计划!A$7&lt;=工作计划!$F1)</definedName>
    <definedName name="Advance">(工作计划!A$7&gt;=工作计划!$G1)*(工作计划!A$7&lt;工作计划!$E1)*(工作计划!$G1&lt;工作计划!$E1)*(工作计划!$G1&lt;&gt;0)</definedName>
    <definedName name="Delay">(工作计划!A$7&gt;工作计划!$F1)*(工作计划!$H1&gt;工作计划!$F1)*(工作计划!A$7&lt;=工作计划!$H1)</definedName>
    <definedName name="Timeout">(工作计划!A$7&gt;工作计划!$F1)*(工作计划!$G1=0)*(工作计划!$E1&lt;&gt;0)*(工作计划!A$7&lt;=TODAY())</definedName>
    <definedName name="IsToday">(工作计划!A$7=TODAY())*(工作计划!$E1&lt;&gt;0)</definedName>
    <definedName name="Plan" localSheetId="1">(Sheet2!A$7&gt;=Sheet2!$E1)*(Sheet2!A$7&lt;=Sheet2!$F1)</definedName>
    <definedName name="Plan" localSheetId="2">(Sheet3!A$7&gt;=Sheet3!$E1)*(Sheet3!A$7&lt;=Sheet3!$F1)</definedName>
  </definedNames>
  <calcPr calcId="144525"/>
</workbook>
</file>

<file path=xl/sharedStrings.xml><?xml version="1.0" encoding="utf-8"?>
<sst xmlns="http://schemas.openxmlformats.org/spreadsheetml/2006/main" count="142" uniqueCount="55">
  <si>
    <t>工作计划表</t>
  </si>
  <si>
    <t>图例</t>
  </si>
  <si>
    <t>实施情况</t>
  </si>
  <si>
    <t>计划</t>
  </si>
  <si>
    <t>提前</t>
  </si>
  <si>
    <t>实际</t>
  </si>
  <si>
    <t>延后</t>
  </si>
  <si>
    <t>延期</t>
  </si>
  <si>
    <t>图示颜色</t>
  </si>
  <si>
    <t>当前时间</t>
  </si>
  <si>
    <t>名称</t>
  </si>
  <si>
    <t>概况</t>
  </si>
  <si>
    <t>任务</t>
  </si>
  <si>
    <t>进度</t>
  </si>
  <si>
    <t>备注</t>
  </si>
  <si>
    <t>开始</t>
  </si>
  <si>
    <t>结束</t>
  </si>
  <si>
    <t>项目1</t>
  </si>
  <si>
    <t>xxxxxxxxxxxx</t>
  </si>
  <si>
    <t>任务1</t>
  </si>
  <si>
    <t>任务2</t>
  </si>
  <si>
    <t>任务3</t>
  </si>
  <si>
    <t>任务4</t>
  </si>
  <si>
    <t>任务5</t>
  </si>
  <si>
    <t>任务6</t>
  </si>
  <si>
    <t>任务7</t>
  </si>
  <si>
    <t>项目2</t>
  </si>
  <si>
    <t>任务8</t>
  </si>
  <si>
    <t>任务9</t>
  </si>
  <si>
    <t>任务10</t>
  </si>
  <si>
    <t>任务11</t>
  </si>
  <si>
    <t>任务12</t>
  </si>
  <si>
    <t>任务13</t>
  </si>
  <si>
    <t>任务14</t>
  </si>
  <si>
    <t>项目3</t>
  </si>
  <si>
    <t>任务15</t>
  </si>
  <si>
    <t>任务16</t>
  </si>
  <si>
    <t>任务17</t>
  </si>
  <si>
    <t>任务18</t>
  </si>
  <si>
    <t>任务19</t>
  </si>
  <si>
    <t>任务20</t>
  </si>
  <si>
    <t>任务21</t>
  </si>
  <si>
    <t>项目4</t>
  </si>
  <si>
    <t>任务22</t>
  </si>
  <si>
    <t>任务23</t>
  </si>
  <si>
    <t>任务24</t>
  </si>
  <si>
    <t>任务25</t>
  </si>
  <si>
    <t>任务26</t>
  </si>
  <si>
    <t>任务27</t>
  </si>
  <si>
    <t>任务28</t>
  </si>
  <si>
    <t>条件格式测试</t>
  </si>
  <si>
    <t>完成情况</t>
  </si>
  <si>
    <t>已完成</t>
  </si>
  <si>
    <t>未开始</t>
  </si>
  <si>
    <t>已开始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</si>
</sst>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;@"/>
    <numFmt numFmtId="177" formatCode="d"/>
    <numFmt numFmtId="178" formatCode="h:mm:ss;@"/>
    <numFmt numFmtId="179" formatCode="yyyy/m/d;@"/>
    <numFmt numFmtId="180" formatCode="m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11" fillId="16" borderId="10" applyNumberFormat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9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left"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9" fontId="0" fillId="2" borderId="3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right" vertical="center"/>
    </xf>
    <xf numFmtId="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80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>
      <alignment vertical="center"/>
    </xf>
    <xf numFmtId="180" fontId="0" fillId="0" borderId="4" xfId="0" applyNumberFormat="1" applyFill="1" applyBorder="1" applyAlignment="1">
      <alignment horizontal="center" vertical="center"/>
    </xf>
    <xf numFmtId="180" fontId="0" fillId="0" borderId="6" xfId="0" applyNumberFormat="1" applyFill="1" applyBorder="1" applyAlignment="1">
      <alignment horizontal="center" vertical="center"/>
    </xf>
    <xf numFmtId="180" fontId="0" fillId="0" borderId="5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ill>
        <patternFill patternType="solid">
          <bgColor rgb="FF00B0F0"/>
        </patternFill>
      </fill>
    </dxf>
    <dxf>
      <fill>
        <patternFill patternType="gray0625">
          <bgColor rgb="FF92D050"/>
        </patternFill>
      </fill>
    </dxf>
    <dxf>
      <fill>
        <patternFill patternType="solid">
          <bgColor rgb="FF0070C0"/>
        </patternFill>
      </fill>
    </dxf>
    <dxf>
      <fill>
        <patternFill patternType="gray0625">
          <bgColor rgb="FFFFC000"/>
        </patternFill>
      </fill>
    </dxf>
    <dxf>
      <fill>
        <patternFill patternType="solid">
          <bgColor rgb="FFFF555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darkVertical">
          <fgColor rgb="FF00B0F0"/>
          <bgColor theme="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8181"/>
      <color rgb="00FF55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K42"/>
  <sheetViews>
    <sheetView tabSelected="1" topLeftCell="C1" workbookViewId="0">
      <selection activeCell="K8" sqref="K8"/>
    </sheetView>
  </sheetViews>
  <sheetFormatPr defaultColWidth="9" defaultRowHeight="13.5"/>
  <cols>
    <col min="1" max="1" width="10.375" customWidth="1"/>
    <col min="2" max="2" width="15.5" customWidth="1"/>
    <col min="3" max="3" width="9.25" customWidth="1"/>
    <col min="4" max="4" width="5.125" style="4" customWidth="1"/>
    <col min="5" max="5" width="5.375" style="5" customWidth="1"/>
    <col min="6" max="6" width="6.375" style="5" customWidth="1"/>
    <col min="7" max="8" width="7.5" style="5" customWidth="1"/>
    <col min="9" max="9" width="7.5" customWidth="1"/>
    <col min="10" max="10" width="8" customWidth="1"/>
    <col min="11" max="313" width="2.625" customWidth="1"/>
    <col min="314" max="314" width="5" customWidth="1"/>
    <col min="315" max="375" width="2.625" customWidth="1"/>
  </cols>
  <sheetData>
    <row r="1" spans="1:10">
      <c r="A1" s="12" t="s">
        <v>0</v>
      </c>
      <c r="B1" s="12"/>
      <c r="C1" s="12"/>
      <c r="D1" s="18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8"/>
      <c r="E2" s="12"/>
      <c r="F2" s="12"/>
      <c r="G2" s="12"/>
      <c r="H2" s="12"/>
      <c r="I2" s="12"/>
      <c r="J2" s="12"/>
    </row>
    <row r="3" spans="1:19">
      <c r="A3" s="17"/>
      <c r="B3" s="17"/>
      <c r="C3" s="19" t="s">
        <v>1</v>
      </c>
      <c r="D3" s="20" t="s">
        <v>2</v>
      </c>
      <c r="E3" s="21"/>
      <c r="F3" s="22" t="s">
        <v>3</v>
      </c>
      <c r="G3" s="22" t="s">
        <v>4</v>
      </c>
      <c r="H3" s="22" t="s">
        <v>5</v>
      </c>
      <c r="I3" s="22" t="s">
        <v>6</v>
      </c>
      <c r="J3" s="22" t="s">
        <v>7</v>
      </c>
      <c r="K3" s="25"/>
      <c r="L3" s="25"/>
      <c r="M3" s="25"/>
      <c r="N3" s="25"/>
      <c r="O3" s="26"/>
      <c r="P3" s="26"/>
      <c r="Q3" s="26"/>
      <c r="R3" s="26"/>
      <c r="S3" s="26"/>
    </row>
    <row r="4" spans="1:19">
      <c r="A4" s="17"/>
      <c r="B4" s="17"/>
      <c r="C4" s="19"/>
      <c r="D4" s="20" t="s">
        <v>8</v>
      </c>
      <c r="E4" s="21"/>
      <c r="F4" s="23"/>
      <c r="G4" s="23"/>
      <c r="H4" s="23"/>
      <c r="I4" s="23"/>
      <c r="J4" s="23"/>
      <c r="K4" s="25"/>
      <c r="L4" s="25"/>
      <c r="M4" s="25"/>
      <c r="N4" s="25"/>
      <c r="O4" s="26"/>
      <c r="P4" s="26"/>
      <c r="Q4" s="26"/>
      <c r="R4" s="26"/>
      <c r="S4" s="26"/>
    </row>
    <row r="5" spans="1:3">
      <c r="A5" s="1" t="s">
        <v>9</v>
      </c>
      <c r="B5" s="2">
        <f ca="1">NOW()</f>
        <v>43793.9138194444</v>
      </c>
      <c r="C5" s="3">
        <f ca="1">NOW()</f>
        <v>43793.9138194444</v>
      </c>
    </row>
    <row r="6" s="15" customFormat="1" spans="1:375">
      <c r="A6" s="6" t="s">
        <v>10</v>
      </c>
      <c r="B6" s="6" t="s">
        <v>11</v>
      </c>
      <c r="C6" s="6" t="s">
        <v>12</v>
      </c>
      <c r="D6" s="7" t="s">
        <v>13</v>
      </c>
      <c r="E6" s="8" t="s">
        <v>3</v>
      </c>
      <c r="F6" s="8"/>
      <c r="G6" s="8" t="s">
        <v>5</v>
      </c>
      <c r="H6" s="8"/>
      <c r="I6" s="6" t="s">
        <v>14</v>
      </c>
      <c r="K6" s="27">
        <v>1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9">
        <v>43516</v>
      </c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1"/>
      <c r="BR6" s="29">
        <v>43525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1"/>
      <c r="CW6" s="29">
        <v>43556</v>
      </c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1"/>
      <c r="EA6" s="29">
        <v>43586</v>
      </c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1"/>
      <c r="FF6" s="29">
        <v>43617</v>
      </c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1"/>
      <c r="GJ6" s="29">
        <v>43647</v>
      </c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1"/>
      <c r="HO6" s="29">
        <v>43678</v>
      </c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1"/>
      <c r="IT6" s="29">
        <v>43709</v>
      </c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1"/>
      <c r="JX6" s="29">
        <v>43739</v>
      </c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1"/>
      <c r="LC6" s="29">
        <v>43770</v>
      </c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1"/>
      <c r="MG6" s="29">
        <v>43800</v>
      </c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1"/>
    </row>
    <row r="7" s="15" customFormat="1" spans="1:375">
      <c r="A7" s="9"/>
      <c r="B7" s="9"/>
      <c r="C7" s="9"/>
      <c r="D7" s="10"/>
      <c r="E7" s="11" t="s">
        <v>15</v>
      </c>
      <c r="F7" s="11" t="s">
        <v>16</v>
      </c>
      <c r="G7" s="11" t="s">
        <v>15</v>
      </c>
      <c r="H7" s="11" t="s">
        <v>16</v>
      </c>
      <c r="I7" s="9"/>
      <c r="K7" s="28">
        <v>43466</v>
      </c>
      <c r="L7" s="28">
        <v>43467</v>
      </c>
      <c r="M7" s="28">
        <v>43468</v>
      </c>
      <c r="N7" s="28">
        <v>43469</v>
      </c>
      <c r="O7" s="28">
        <v>43470</v>
      </c>
      <c r="P7" s="28">
        <v>43471</v>
      </c>
      <c r="Q7" s="28">
        <v>43472</v>
      </c>
      <c r="R7" s="28">
        <v>43473</v>
      </c>
      <c r="S7" s="28">
        <v>43474</v>
      </c>
      <c r="T7" s="28">
        <v>43475</v>
      </c>
      <c r="U7" s="28">
        <v>43476</v>
      </c>
      <c r="V7" s="28">
        <v>43477</v>
      </c>
      <c r="W7" s="28">
        <v>43478</v>
      </c>
      <c r="X7" s="28">
        <v>43479</v>
      </c>
      <c r="Y7" s="28">
        <v>43480</v>
      </c>
      <c r="Z7" s="28">
        <v>43481</v>
      </c>
      <c r="AA7" s="28">
        <v>43482</v>
      </c>
      <c r="AB7" s="28">
        <v>43483</v>
      </c>
      <c r="AC7" s="28">
        <v>43484</v>
      </c>
      <c r="AD7" s="28">
        <v>43485</v>
      </c>
      <c r="AE7" s="28">
        <v>43486</v>
      </c>
      <c r="AF7" s="28">
        <v>43487</v>
      </c>
      <c r="AG7" s="28">
        <v>43488</v>
      </c>
      <c r="AH7" s="28">
        <v>43489</v>
      </c>
      <c r="AI7" s="28">
        <v>43490</v>
      </c>
      <c r="AJ7" s="28">
        <v>43491</v>
      </c>
      <c r="AK7" s="28">
        <v>43492</v>
      </c>
      <c r="AL7" s="28">
        <v>43493</v>
      </c>
      <c r="AM7" s="28">
        <v>43494</v>
      </c>
      <c r="AN7" s="28">
        <v>43495</v>
      </c>
      <c r="AO7" s="28">
        <v>43496</v>
      </c>
      <c r="AP7" s="28">
        <v>43497</v>
      </c>
      <c r="AQ7" s="28">
        <v>43498</v>
      </c>
      <c r="AR7" s="28">
        <v>43499</v>
      </c>
      <c r="AS7" s="28">
        <v>43500</v>
      </c>
      <c r="AT7" s="28">
        <v>43501</v>
      </c>
      <c r="AU7" s="28">
        <v>43502</v>
      </c>
      <c r="AV7" s="28">
        <v>43503</v>
      </c>
      <c r="AW7" s="28">
        <v>43504</v>
      </c>
      <c r="AX7" s="28">
        <v>43505</v>
      </c>
      <c r="AY7" s="28">
        <v>43506</v>
      </c>
      <c r="AZ7" s="28">
        <v>43507</v>
      </c>
      <c r="BA7" s="28">
        <v>43508</v>
      </c>
      <c r="BB7" s="28">
        <v>43509</v>
      </c>
      <c r="BC7" s="28">
        <v>43510</v>
      </c>
      <c r="BD7" s="28">
        <v>43511</v>
      </c>
      <c r="BE7" s="28">
        <v>43512</v>
      </c>
      <c r="BF7" s="28">
        <v>43513</v>
      </c>
      <c r="BG7" s="28">
        <v>43514</v>
      </c>
      <c r="BH7" s="28">
        <v>43515</v>
      </c>
      <c r="BI7" s="28">
        <v>43516</v>
      </c>
      <c r="BJ7" s="28">
        <v>43517</v>
      </c>
      <c r="BK7" s="28">
        <v>43518</v>
      </c>
      <c r="BL7" s="28">
        <v>43519</v>
      </c>
      <c r="BM7" s="28">
        <v>43520</v>
      </c>
      <c r="BN7" s="28">
        <v>43521</v>
      </c>
      <c r="BO7" s="28">
        <v>43522</v>
      </c>
      <c r="BP7" s="28">
        <v>43523</v>
      </c>
      <c r="BQ7" s="28">
        <v>43524</v>
      </c>
      <c r="BR7" s="28">
        <v>43525</v>
      </c>
      <c r="BS7" s="28">
        <v>43526</v>
      </c>
      <c r="BT7" s="28">
        <v>43527</v>
      </c>
      <c r="BU7" s="28">
        <v>43528</v>
      </c>
      <c r="BV7" s="28">
        <v>43529</v>
      </c>
      <c r="BW7" s="28">
        <v>43530</v>
      </c>
      <c r="BX7" s="28">
        <v>43531</v>
      </c>
      <c r="BY7" s="28">
        <v>43532</v>
      </c>
      <c r="BZ7" s="28">
        <v>43533</v>
      </c>
      <c r="CA7" s="28">
        <v>43534</v>
      </c>
      <c r="CB7" s="28">
        <v>43535</v>
      </c>
      <c r="CC7" s="28">
        <v>43536</v>
      </c>
      <c r="CD7" s="28">
        <v>43537</v>
      </c>
      <c r="CE7" s="28">
        <v>43538</v>
      </c>
      <c r="CF7" s="28">
        <v>43539</v>
      </c>
      <c r="CG7" s="28">
        <v>43540</v>
      </c>
      <c r="CH7" s="28">
        <v>43541</v>
      </c>
      <c r="CI7" s="28">
        <v>43542</v>
      </c>
      <c r="CJ7" s="28">
        <v>43543</v>
      </c>
      <c r="CK7" s="28">
        <v>43544</v>
      </c>
      <c r="CL7" s="28">
        <v>43545</v>
      </c>
      <c r="CM7" s="28">
        <v>43546</v>
      </c>
      <c r="CN7" s="28">
        <v>43547</v>
      </c>
      <c r="CO7" s="28">
        <v>43548</v>
      </c>
      <c r="CP7" s="28">
        <v>43549</v>
      </c>
      <c r="CQ7" s="28">
        <v>43550</v>
      </c>
      <c r="CR7" s="28">
        <v>43551</v>
      </c>
      <c r="CS7" s="28">
        <v>43552</v>
      </c>
      <c r="CT7" s="28">
        <v>43553</v>
      </c>
      <c r="CU7" s="28">
        <v>43554</v>
      </c>
      <c r="CV7" s="28">
        <v>43555</v>
      </c>
      <c r="CW7" s="28">
        <v>43556</v>
      </c>
      <c r="CX7" s="28">
        <v>43557</v>
      </c>
      <c r="CY7" s="28">
        <v>43558</v>
      </c>
      <c r="CZ7" s="28">
        <v>43559</v>
      </c>
      <c r="DA7" s="28">
        <v>43560</v>
      </c>
      <c r="DB7" s="28">
        <v>43561</v>
      </c>
      <c r="DC7" s="28">
        <v>43562</v>
      </c>
      <c r="DD7" s="28">
        <v>43563</v>
      </c>
      <c r="DE7" s="28">
        <v>43564</v>
      </c>
      <c r="DF7" s="28">
        <v>43565</v>
      </c>
      <c r="DG7" s="28">
        <v>43566</v>
      </c>
      <c r="DH7" s="28">
        <v>43567</v>
      </c>
      <c r="DI7" s="28">
        <v>43568</v>
      </c>
      <c r="DJ7" s="28">
        <v>43569</v>
      </c>
      <c r="DK7" s="28">
        <v>43570</v>
      </c>
      <c r="DL7" s="28">
        <v>43571</v>
      </c>
      <c r="DM7" s="28">
        <v>43572</v>
      </c>
      <c r="DN7" s="28">
        <v>43573</v>
      </c>
      <c r="DO7" s="28">
        <v>43574</v>
      </c>
      <c r="DP7" s="28">
        <v>43575</v>
      </c>
      <c r="DQ7" s="28">
        <v>43576</v>
      </c>
      <c r="DR7" s="28">
        <v>43577</v>
      </c>
      <c r="DS7" s="28">
        <v>43578</v>
      </c>
      <c r="DT7" s="28">
        <v>43579</v>
      </c>
      <c r="DU7" s="28">
        <v>43580</v>
      </c>
      <c r="DV7" s="28">
        <v>43581</v>
      </c>
      <c r="DW7" s="28">
        <v>43582</v>
      </c>
      <c r="DX7" s="28">
        <v>43583</v>
      </c>
      <c r="DY7" s="28">
        <v>43584</v>
      </c>
      <c r="DZ7" s="28">
        <v>43585</v>
      </c>
      <c r="EA7" s="28">
        <v>43586</v>
      </c>
      <c r="EB7" s="28">
        <v>43587</v>
      </c>
      <c r="EC7" s="28">
        <v>43588</v>
      </c>
      <c r="ED7" s="28">
        <v>43589</v>
      </c>
      <c r="EE7" s="28">
        <v>43590</v>
      </c>
      <c r="EF7" s="28">
        <v>43591</v>
      </c>
      <c r="EG7" s="28">
        <v>43592</v>
      </c>
      <c r="EH7" s="28">
        <v>43593</v>
      </c>
      <c r="EI7" s="28">
        <v>43594</v>
      </c>
      <c r="EJ7" s="28">
        <v>43595</v>
      </c>
      <c r="EK7" s="28">
        <v>43596</v>
      </c>
      <c r="EL7" s="28">
        <v>43597</v>
      </c>
      <c r="EM7" s="28">
        <v>43598</v>
      </c>
      <c r="EN7" s="28">
        <v>43599</v>
      </c>
      <c r="EO7" s="28">
        <v>43600</v>
      </c>
      <c r="EP7" s="28">
        <v>43601</v>
      </c>
      <c r="EQ7" s="28">
        <v>43602</v>
      </c>
      <c r="ER7" s="28">
        <v>43603</v>
      </c>
      <c r="ES7" s="28">
        <v>43604</v>
      </c>
      <c r="ET7" s="28">
        <v>43605</v>
      </c>
      <c r="EU7" s="28">
        <v>43606</v>
      </c>
      <c r="EV7" s="28">
        <v>43607</v>
      </c>
      <c r="EW7" s="28">
        <v>43608</v>
      </c>
      <c r="EX7" s="28">
        <v>43609</v>
      </c>
      <c r="EY7" s="28">
        <v>43610</v>
      </c>
      <c r="EZ7" s="28">
        <v>43611</v>
      </c>
      <c r="FA7" s="28">
        <v>43612</v>
      </c>
      <c r="FB7" s="28">
        <v>43613</v>
      </c>
      <c r="FC7" s="28">
        <v>43614</v>
      </c>
      <c r="FD7" s="28">
        <v>43615</v>
      </c>
      <c r="FE7" s="28">
        <v>43616</v>
      </c>
      <c r="FF7" s="28">
        <v>43617</v>
      </c>
      <c r="FG7" s="28">
        <v>43618</v>
      </c>
      <c r="FH7" s="28">
        <v>43619</v>
      </c>
      <c r="FI7" s="28">
        <v>43620</v>
      </c>
      <c r="FJ7" s="28">
        <v>43621</v>
      </c>
      <c r="FK7" s="28">
        <v>43622</v>
      </c>
      <c r="FL7" s="28">
        <v>43623</v>
      </c>
      <c r="FM7" s="28">
        <v>43624</v>
      </c>
      <c r="FN7" s="28">
        <v>43625</v>
      </c>
      <c r="FO7" s="28">
        <v>43626</v>
      </c>
      <c r="FP7" s="28">
        <v>43627</v>
      </c>
      <c r="FQ7" s="28">
        <v>43628</v>
      </c>
      <c r="FR7" s="28">
        <v>43629</v>
      </c>
      <c r="FS7" s="28">
        <v>43630</v>
      </c>
      <c r="FT7" s="28">
        <v>43631</v>
      </c>
      <c r="FU7" s="28">
        <v>43632</v>
      </c>
      <c r="FV7" s="28">
        <v>43633</v>
      </c>
      <c r="FW7" s="28">
        <v>43634</v>
      </c>
      <c r="FX7" s="28">
        <v>43635</v>
      </c>
      <c r="FY7" s="28">
        <v>43636</v>
      </c>
      <c r="FZ7" s="28">
        <v>43637</v>
      </c>
      <c r="GA7" s="28">
        <v>43638</v>
      </c>
      <c r="GB7" s="28">
        <v>43639</v>
      </c>
      <c r="GC7" s="28">
        <v>43640</v>
      </c>
      <c r="GD7" s="28">
        <v>43641</v>
      </c>
      <c r="GE7" s="28">
        <v>43642</v>
      </c>
      <c r="GF7" s="28">
        <v>43643</v>
      </c>
      <c r="GG7" s="28">
        <v>43644</v>
      </c>
      <c r="GH7" s="28">
        <v>43645</v>
      </c>
      <c r="GI7" s="28">
        <v>43646</v>
      </c>
      <c r="GJ7" s="28">
        <v>43647</v>
      </c>
      <c r="GK7" s="28">
        <v>43648</v>
      </c>
      <c r="GL7" s="28">
        <v>43649</v>
      </c>
      <c r="GM7" s="28">
        <v>43650</v>
      </c>
      <c r="GN7" s="28">
        <v>43651</v>
      </c>
      <c r="GO7" s="28">
        <v>43652</v>
      </c>
      <c r="GP7" s="28">
        <v>43653</v>
      </c>
      <c r="GQ7" s="28">
        <v>43654</v>
      </c>
      <c r="GR7" s="28">
        <v>43655</v>
      </c>
      <c r="GS7" s="28">
        <v>43656</v>
      </c>
      <c r="GT7" s="28">
        <v>43657</v>
      </c>
      <c r="GU7" s="28">
        <v>43658</v>
      </c>
      <c r="GV7" s="28">
        <v>43659</v>
      </c>
      <c r="GW7" s="28">
        <v>43660</v>
      </c>
      <c r="GX7" s="28">
        <v>43661</v>
      </c>
      <c r="GY7" s="28">
        <v>43662</v>
      </c>
      <c r="GZ7" s="28">
        <v>43663</v>
      </c>
      <c r="HA7" s="28">
        <v>43664</v>
      </c>
      <c r="HB7" s="28">
        <v>43665</v>
      </c>
      <c r="HC7" s="28">
        <v>43666</v>
      </c>
      <c r="HD7" s="28">
        <v>43667</v>
      </c>
      <c r="HE7" s="28">
        <v>43668</v>
      </c>
      <c r="HF7" s="28">
        <v>43669</v>
      </c>
      <c r="HG7" s="28">
        <v>43670</v>
      </c>
      <c r="HH7" s="28">
        <v>43671</v>
      </c>
      <c r="HI7" s="28">
        <v>43672</v>
      </c>
      <c r="HJ7" s="28">
        <v>43673</v>
      </c>
      <c r="HK7" s="28">
        <v>43674</v>
      </c>
      <c r="HL7" s="28">
        <v>43675</v>
      </c>
      <c r="HM7" s="28">
        <v>43676</v>
      </c>
      <c r="HN7" s="28">
        <v>43677</v>
      </c>
      <c r="HO7" s="28">
        <v>43678</v>
      </c>
      <c r="HP7" s="28">
        <v>43679</v>
      </c>
      <c r="HQ7" s="28">
        <v>43680</v>
      </c>
      <c r="HR7" s="28">
        <v>43681</v>
      </c>
      <c r="HS7" s="28">
        <v>43682</v>
      </c>
      <c r="HT7" s="28">
        <v>43683</v>
      </c>
      <c r="HU7" s="28">
        <v>43684</v>
      </c>
      <c r="HV7" s="28">
        <v>43685</v>
      </c>
      <c r="HW7" s="28">
        <v>43686</v>
      </c>
      <c r="HX7" s="28">
        <v>43687</v>
      </c>
      <c r="HY7" s="28">
        <v>43688</v>
      </c>
      <c r="HZ7" s="28">
        <v>43689</v>
      </c>
      <c r="IA7" s="28">
        <v>43690</v>
      </c>
      <c r="IB7" s="28">
        <v>43691</v>
      </c>
      <c r="IC7" s="28">
        <v>43692</v>
      </c>
      <c r="ID7" s="28">
        <v>43693</v>
      </c>
      <c r="IE7" s="28">
        <v>43694</v>
      </c>
      <c r="IF7" s="28">
        <v>43695</v>
      </c>
      <c r="IG7" s="28">
        <v>43696</v>
      </c>
      <c r="IH7" s="28">
        <v>43697</v>
      </c>
      <c r="II7" s="28">
        <v>43698</v>
      </c>
      <c r="IJ7" s="28">
        <v>43699</v>
      </c>
      <c r="IK7" s="28">
        <v>43700</v>
      </c>
      <c r="IL7" s="28">
        <v>43701</v>
      </c>
      <c r="IM7" s="28">
        <v>43702</v>
      </c>
      <c r="IN7" s="28">
        <v>43703</v>
      </c>
      <c r="IO7" s="28">
        <v>43704</v>
      </c>
      <c r="IP7" s="28">
        <v>43705</v>
      </c>
      <c r="IQ7" s="28">
        <v>43706</v>
      </c>
      <c r="IR7" s="28">
        <v>43707</v>
      </c>
      <c r="IS7" s="28">
        <v>43708</v>
      </c>
      <c r="IT7" s="28">
        <v>43709</v>
      </c>
      <c r="IU7" s="28">
        <v>43710</v>
      </c>
      <c r="IV7" s="28">
        <v>43711</v>
      </c>
      <c r="IW7" s="28">
        <v>43712</v>
      </c>
      <c r="IX7" s="28">
        <v>43713</v>
      </c>
      <c r="IY7" s="28">
        <v>43714</v>
      </c>
      <c r="IZ7" s="28">
        <v>43715</v>
      </c>
      <c r="JA7" s="28">
        <v>43716</v>
      </c>
      <c r="JB7" s="28">
        <v>43717</v>
      </c>
      <c r="JC7" s="28">
        <v>43718</v>
      </c>
      <c r="JD7" s="28">
        <v>43719</v>
      </c>
      <c r="JE7" s="28">
        <v>43720</v>
      </c>
      <c r="JF7" s="28">
        <v>43721</v>
      </c>
      <c r="JG7" s="28">
        <v>43722</v>
      </c>
      <c r="JH7" s="28">
        <v>43723</v>
      </c>
      <c r="JI7" s="28">
        <v>43724</v>
      </c>
      <c r="JJ7" s="28">
        <v>43725</v>
      </c>
      <c r="JK7" s="28">
        <v>43726</v>
      </c>
      <c r="JL7" s="28">
        <v>43727</v>
      </c>
      <c r="JM7" s="28">
        <v>43728</v>
      </c>
      <c r="JN7" s="28">
        <v>43729</v>
      </c>
      <c r="JO7" s="28">
        <v>43730</v>
      </c>
      <c r="JP7" s="28">
        <v>43731</v>
      </c>
      <c r="JQ7" s="28">
        <v>43732</v>
      </c>
      <c r="JR7" s="28">
        <v>43733</v>
      </c>
      <c r="JS7" s="28">
        <v>43734</v>
      </c>
      <c r="JT7" s="28">
        <v>43735</v>
      </c>
      <c r="JU7" s="28">
        <v>43736</v>
      </c>
      <c r="JV7" s="28">
        <v>43737</v>
      </c>
      <c r="JW7" s="28">
        <v>43738</v>
      </c>
      <c r="JX7" s="28">
        <v>43739</v>
      </c>
      <c r="JY7" s="28">
        <v>43740</v>
      </c>
      <c r="JZ7" s="28">
        <v>43741</v>
      </c>
      <c r="KA7" s="28">
        <v>43742</v>
      </c>
      <c r="KB7" s="28">
        <v>43743</v>
      </c>
      <c r="KC7" s="28">
        <v>43744</v>
      </c>
      <c r="KD7" s="28">
        <v>43745</v>
      </c>
      <c r="KE7" s="28">
        <v>43746</v>
      </c>
      <c r="KF7" s="28">
        <v>43747</v>
      </c>
      <c r="KG7" s="28">
        <v>43748</v>
      </c>
      <c r="KH7" s="28">
        <v>43749</v>
      </c>
      <c r="KI7" s="28">
        <v>43750</v>
      </c>
      <c r="KJ7" s="28">
        <v>43751</v>
      </c>
      <c r="KK7" s="28">
        <v>43752</v>
      </c>
      <c r="KL7" s="28">
        <v>43753</v>
      </c>
      <c r="KM7" s="28">
        <v>43754</v>
      </c>
      <c r="KN7" s="28">
        <v>43755</v>
      </c>
      <c r="KO7" s="28">
        <v>43756</v>
      </c>
      <c r="KP7" s="28">
        <v>43757</v>
      </c>
      <c r="KQ7" s="28">
        <v>43758</v>
      </c>
      <c r="KR7" s="28">
        <v>43759</v>
      </c>
      <c r="KS7" s="28">
        <v>43760</v>
      </c>
      <c r="KT7" s="28">
        <v>43761</v>
      </c>
      <c r="KU7" s="28">
        <v>43762</v>
      </c>
      <c r="KV7" s="28">
        <v>43763</v>
      </c>
      <c r="KW7" s="28">
        <v>43764</v>
      </c>
      <c r="KX7" s="28">
        <v>43765</v>
      </c>
      <c r="KY7" s="28">
        <v>43766</v>
      </c>
      <c r="KZ7" s="28">
        <v>43767</v>
      </c>
      <c r="LA7" s="28">
        <v>43768</v>
      </c>
      <c r="LB7" s="28">
        <v>43769</v>
      </c>
      <c r="LC7" s="28">
        <v>43770</v>
      </c>
      <c r="LD7" s="28">
        <v>43771</v>
      </c>
      <c r="LE7" s="28">
        <v>43772</v>
      </c>
      <c r="LF7" s="28">
        <v>43773</v>
      </c>
      <c r="LG7" s="28">
        <v>43774</v>
      </c>
      <c r="LH7" s="28">
        <v>43775</v>
      </c>
      <c r="LI7" s="28">
        <v>43776</v>
      </c>
      <c r="LJ7" s="28">
        <v>43777</v>
      </c>
      <c r="LK7" s="28">
        <v>43778</v>
      </c>
      <c r="LL7" s="28">
        <v>43779</v>
      </c>
      <c r="LM7" s="28">
        <v>43780</v>
      </c>
      <c r="LN7" s="28">
        <v>43781</v>
      </c>
      <c r="LO7" s="28">
        <v>43782</v>
      </c>
      <c r="LP7" s="28">
        <v>43783</v>
      </c>
      <c r="LQ7" s="28">
        <v>43784</v>
      </c>
      <c r="LR7" s="28">
        <v>43785</v>
      </c>
      <c r="LS7" s="28">
        <v>43786</v>
      </c>
      <c r="LT7" s="28">
        <v>43787</v>
      </c>
      <c r="LU7" s="28">
        <v>43788</v>
      </c>
      <c r="LV7" s="28">
        <v>43789</v>
      </c>
      <c r="LW7" s="28">
        <v>43790</v>
      </c>
      <c r="LX7" s="28">
        <v>43791</v>
      </c>
      <c r="LY7" s="28">
        <v>43792</v>
      </c>
      <c r="LZ7" s="28">
        <v>43793</v>
      </c>
      <c r="MA7" s="28">
        <v>43794</v>
      </c>
      <c r="MB7" s="28">
        <v>43795</v>
      </c>
      <c r="MC7" s="28">
        <v>43796</v>
      </c>
      <c r="MD7" s="28">
        <v>43797</v>
      </c>
      <c r="ME7" s="28">
        <v>43798</v>
      </c>
      <c r="MF7" s="28">
        <v>43799</v>
      </c>
      <c r="MG7" s="28">
        <v>43800</v>
      </c>
      <c r="MH7" s="28">
        <v>43801</v>
      </c>
      <c r="MI7" s="28">
        <v>43802</v>
      </c>
      <c r="MJ7" s="28">
        <v>43803</v>
      </c>
      <c r="MK7" s="28">
        <v>43804</v>
      </c>
      <c r="ML7" s="28">
        <v>43805</v>
      </c>
      <c r="MM7" s="28">
        <v>43806</v>
      </c>
      <c r="MN7" s="28">
        <v>43807</v>
      </c>
      <c r="MO7" s="28">
        <v>43808</v>
      </c>
      <c r="MP7" s="28">
        <v>43809</v>
      </c>
      <c r="MQ7" s="28">
        <v>43810</v>
      </c>
      <c r="MR7" s="28">
        <v>43811</v>
      </c>
      <c r="MS7" s="28">
        <v>43812</v>
      </c>
      <c r="MT7" s="28">
        <v>43813</v>
      </c>
      <c r="MU7" s="28">
        <v>43814</v>
      </c>
      <c r="MV7" s="28">
        <v>43815</v>
      </c>
      <c r="MW7" s="28">
        <v>43816</v>
      </c>
      <c r="MX7" s="28">
        <v>43817</v>
      </c>
      <c r="MY7" s="28">
        <v>43818</v>
      </c>
      <c r="MZ7" s="28">
        <v>43819</v>
      </c>
      <c r="NA7" s="28">
        <v>43820</v>
      </c>
      <c r="NB7" s="28">
        <v>43821</v>
      </c>
      <c r="NC7" s="28">
        <v>43822</v>
      </c>
      <c r="ND7" s="28">
        <v>43823</v>
      </c>
      <c r="NE7" s="28">
        <v>43824</v>
      </c>
      <c r="NF7" s="28">
        <v>43825</v>
      </c>
      <c r="NG7" s="28">
        <v>43826</v>
      </c>
      <c r="NH7" s="28">
        <v>43827</v>
      </c>
      <c r="NI7" s="28">
        <v>43828</v>
      </c>
      <c r="NJ7" s="28">
        <v>43829</v>
      </c>
      <c r="NK7" s="28">
        <v>43830</v>
      </c>
    </row>
    <row r="8" spans="1:9">
      <c r="A8" s="12" t="s">
        <v>17</v>
      </c>
      <c r="B8" s="12" t="s">
        <v>18</v>
      </c>
      <c r="C8" t="s">
        <v>19</v>
      </c>
      <c r="D8" s="13">
        <v>0.5</v>
      </c>
      <c r="E8" s="14">
        <v>43466</v>
      </c>
      <c r="F8" s="14">
        <v>43492</v>
      </c>
      <c r="G8" s="14">
        <v>43470</v>
      </c>
      <c r="H8" s="14">
        <v>43498</v>
      </c>
      <c r="I8" s="16"/>
    </row>
    <row r="9" spans="1:9">
      <c r="A9" s="12"/>
      <c r="B9" s="12"/>
      <c r="C9" t="s">
        <v>20</v>
      </c>
      <c r="D9" s="13">
        <v>0.7</v>
      </c>
      <c r="E9" s="14">
        <v>43771</v>
      </c>
      <c r="F9" s="14">
        <v>43797</v>
      </c>
      <c r="G9" s="14">
        <v>43775</v>
      </c>
      <c r="H9" s="14">
        <v>43802</v>
      </c>
      <c r="I9" s="16"/>
    </row>
    <row r="10" spans="1:9">
      <c r="A10" s="12"/>
      <c r="B10" s="12"/>
      <c r="C10" t="s">
        <v>21</v>
      </c>
      <c r="D10" s="13"/>
      <c r="E10" s="14">
        <v>43772</v>
      </c>
      <c r="F10" s="14">
        <v>43798</v>
      </c>
      <c r="G10" s="14">
        <v>43776</v>
      </c>
      <c r="H10" s="14">
        <v>43803</v>
      </c>
      <c r="I10" s="16"/>
    </row>
    <row r="11" spans="1:9">
      <c r="A11" s="12"/>
      <c r="B11" s="12"/>
      <c r="C11" t="s">
        <v>22</v>
      </c>
      <c r="D11" s="13"/>
      <c r="E11" s="14">
        <v>43773</v>
      </c>
      <c r="F11" s="14">
        <v>43799</v>
      </c>
      <c r="G11" s="14">
        <v>43777</v>
      </c>
      <c r="H11" s="14">
        <v>43804</v>
      </c>
      <c r="I11" s="16"/>
    </row>
    <row r="12" spans="1:9">
      <c r="A12" s="12"/>
      <c r="B12" s="12"/>
      <c r="C12" t="s">
        <v>23</v>
      </c>
      <c r="D12" s="13"/>
      <c r="E12" s="14">
        <v>43774</v>
      </c>
      <c r="F12" s="14">
        <v>43800</v>
      </c>
      <c r="G12" s="14">
        <v>43778</v>
      </c>
      <c r="H12" s="14">
        <v>43805</v>
      </c>
      <c r="I12" s="16"/>
    </row>
    <row r="13" spans="1:9">
      <c r="A13" s="12"/>
      <c r="B13" s="12"/>
      <c r="C13" t="s">
        <v>24</v>
      </c>
      <c r="D13" s="13"/>
      <c r="E13" s="14">
        <v>43775</v>
      </c>
      <c r="F13" s="14">
        <v>43801</v>
      </c>
      <c r="G13" s="14">
        <v>43779</v>
      </c>
      <c r="H13" s="14">
        <v>43806</v>
      </c>
      <c r="I13" s="16"/>
    </row>
    <row r="14" spans="1:9">
      <c r="A14" s="12"/>
      <c r="B14" s="12"/>
      <c r="C14" t="s">
        <v>25</v>
      </c>
      <c r="D14" s="13"/>
      <c r="E14" s="14">
        <v>43776</v>
      </c>
      <c r="F14" s="14">
        <v>43802</v>
      </c>
      <c r="G14" s="14">
        <v>43780</v>
      </c>
      <c r="H14" s="14">
        <v>43807</v>
      </c>
      <c r="I14" s="16"/>
    </row>
    <row r="15" spans="1:9">
      <c r="A15" s="12" t="s">
        <v>26</v>
      </c>
      <c r="B15" s="12" t="s">
        <v>18</v>
      </c>
      <c r="C15" t="s">
        <v>27</v>
      </c>
      <c r="D15" s="13"/>
      <c r="E15" s="14">
        <v>43777</v>
      </c>
      <c r="F15" s="14">
        <v>43803</v>
      </c>
      <c r="G15" s="14">
        <v>43781</v>
      </c>
      <c r="H15" s="14">
        <v>43808</v>
      </c>
      <c r="I15" s="16"/>
    </row>
    <row r="16" spans="1:9">
      <c r="A16" s="12"/>
      <c r="B16" s="12"/>
      <c r="C16" t="s">
        <v>28</v>
      </c>
      <c r="D16" s="13"/>
      <c r="E16" s="14">
        <v>43778</v>
      </c>
      <c r="F16" s="14">
        <v>43804</v>
      </c>
      <c r="G16" s="14">
        <v>43782</v>
      </c>
      <c r="H16" s="14">
        <v>43809</v>
      </c>
      <c r="I16" s="16"/>
    </row>
    <row r="17" spans="1:9">
      <c r="A17" s="12"/>
      <c r="B17" s="12"/>
      <c r="C17" t="s">
        <v>29</v>
      </c>
      <c r="D17" s="13"/>
      <c r="E17" s="14">
        <v>43779</v>
      </c>
      <c r="F17" s="14">
        <v>43805</v>
      </c>
      <c r="G17" s="14">
        <v>43783</v>
      </c>
      <c r="H17" s="14">
        <v>43810</v>
      </c>
      <c r="I17" s="16"/>
    </row>
    <row r="18" spans="1:9">
      <c r="A18" s="12"/>
      <c r="B18" s="12"/>
      <c r="C18" t="s">
        <v>30</v>
      </c>
      <c r="D18" s="13"/>
      <c r="E18" s="14">
        <v>43780</v>
      </c>
      <c r="F18" s="14">
        <v>43806</v>
      </c>
      <c r="G18" s="14">
        <v>43784</v>
      </c>
      <c r="H18" s="14">
        <v>43811</v>
      </c>
      <c r="I18" s="16"/>
    </row>
    <row r="19" spans="1:9">
      <c r="A19" s="12"/>
      <c r="B19" s="12"/>
      <c r="C19" t="s">
        <v>31</v>
      </c>
      <c r="D19" s="13"/>
      <c r="E19" s="14">
        <v>43781</v>
      </c>
      <c r="F19" s="14">
        <v>43807</v>
      </c>
      <c r="G19" s="14">
        <v>43785</v>
      </c>
      <c r="H19" s="14">
        <v>43812</v>
      </c>
      <c r="I19" s="16"/>
    </row>
    <row r="20" spans="1:9">
      <c r="A20" s="12"/>
      <c r="B20" s="12"/>
      <c r="C20" t="s">
        <v>32</v>
      </c>
      <c r="D20" s="13"/>
      <c r="E20" s="14">
        <v>43782</v>
      </c>
      <c r="F20" s="14">
        <v>43808</v>
      </c>
      <c r="G20" s="14">
        <v>43786</v>
      </c>
      <c r="H20" s="14">
        <v>43813</v>
      </c>
      <c r="I20" s="16"/>
    </row>
    <row r="21" spans="1:9">
      <c r="A21" s="12"/>
      <c r="B21" s="12"/>
      <c r="C21" t="s">
        <v>33</v>
      </c>
      <c r="D21" s="13"/>
      <c r="E21" s="14">
        <v>43783</v>
      </c>
      <c r="F21" s="14">
        <v>43809</v>
      </c>
      <c r="G21" s="14">
        <v>43787</v>
      </c>
      <c r="H21" s="14">
        <v>43814</v>
      </c>
      <c r="I21" s="16"/>
    </row>
    <row r="22" spans="1:9">
      <c r="A22" s="12" t="s">
        <v>34</v>
      </c>
      <c r="B22" s="12" t="s">
        <v>18</v>
      </c>
      <c r="C22" t="s">
        <v>35</v>
      </c>
      <c r="D22" s="13"/>
      <c r="E22" s="14">
        <v>43784</v>
      </c>
      <c r="F22" s="14">
        <v>43810</v>
      </c>
      <c r="G22" s="14">
        <v>43788</v>
      </c>
      <c r="H22" s="14">
        <v>43815</v>
      </c>
      <c r="I22" s="16"/>
    </row>
    <row r="23" spans="1:9">
      <c r="A23" s="12"/>
      <c r="B23" s="12"/>
      <c r="C23" t="s">
        <v>36</v>
      </c>
      <c r="D23" s="13"/>
      <c r="E23" s="14">
        <v>43785</v>
      </c>
      <c r="F23" s="14">
        <v>43811</v>
      </c>
      <c r="G23" s="14">
        <v>43789</v>
      </c>
      <c r="H23" s="14">
        <v>43816</v>
      </c>
      <c r="I23" s="16"/>
    </row>
    <row r="24" spans="1:9">
      <c r="A24" s="12"/>
      <c r="B24" s="12"/>
      <c r="C24" t="s">
        <v>37</v>
      </c>
      <c r="D24" s="13"/>
      <c r="E24" s="14">
        <v>43786</v>
      </c>
      <c r="F24" s="14">
        <v>43812</v>
      </c>
      <c r="G24" s="14">
        <v>43790</v>
      </c>
      <c r="H24" s="14">
        <v>43817</v>
      </c>
      <c r="I24" s="16"/>
    </row>
    <row r="25" spans="1:9">
      <c r="A25" s="12"/>
      <c r="B25" s="12"/>
      <c r="C25" t="s">
        <v>38</v>
      </c>
      <c r="D25" s="13"/>
      <c r="E25" s="14">
        <v>43787</v>
      </c>
      <c r="F25" s="14">
        <v>43813</v>
      </c>
      <c r="G25" s="14">
        <v>43791</v>
      </c>
      <c r="H25" s="14">
        <v>43818</v>
      </c>
      <c r="I25" s="16"/>
    </row>
    <row r="26" spans="1:11">
      <c r="A26" s="12"/>
      <c r="B26" s="12"/>
      <c r="C26" t="s">
        <v>39</v>
      </c>
      <c r="D26" s="13"/>
      <c r="E26" s="14">
        <v>43788</v>
      </c>
      <c r="F26" s="14">
        <v>43814</v>
      </c>
      <c r="G26" s="14">
        <v>43779</v>
      </c>
      <c r="H26" s="14">
        <v>43819</v>
      </c>
      <c r="I26" s="16"/>
      <c r="K26">
        <f>Advance</f>
        <v>0</v>
      </c>
    </row>
    <row r="27" spans="1:9">
      <c r="A27" s="12"/>
      <c r="B27" s="12"/>
      <c r="C27" t="s">
        <v>40</v>
      </c>
      <c r="D27" s="13"/>
      <c r="E27" s="14">
        <v>43789</v>
      </c>
      <c r="F27" s="14">
        <v>43815</v>
      </c>
      <c r="G27" s="14">
        <v>43793</v>
      </c>
      <c r="H27" s="14">
        <v>43820</v>
      </c>
      <c r="I27" s="16"/>
    </row>
    <row r="28" spans="1:9">
      <c r="A28" s="12"/>
      <c r="B28" s="12"/>
      <c r="C28" t="s">
        <v>41</v>
      </c>
      <c r="D28" s="13"/>
      <c r="E28" s="14">
        <v>43790</v>
      </c>
      <c r="F28" s="14">
        <v>43816</v>
      </c>
      <c r="G28" s="14">
        <v>43794</v>
      </c>
      <c r="H28" s="14">
        <v>43821</v>
      </c>
      <c r="I28" s="16"/>
    </row>
    <row r="29" spans="1:9">
      <c r="A29" s="12" t="s">
        <v>42</v>
      </c>
      <c r="B29" s="12" t="s">
        <v>18</v>
      </c>
      <c r="C29" t="s">
        <v>43</v>
      </c>
      <c r="D29" s="13"/>
      <c r="E29" s="14">
        <v>43791</v>
      </c>
      <c r="F29" s="14">
        <v>43817</v>
      </c>
      <c r="G29" s="14">
        <v>43795</v>
      </c>
      <c r="H29" s="14">
        <v>43822</v>
      </c>
      <c r="I29" s="16"/>
    </row>
    <row r="30" spans="1:9">
      <c r="A30" s="12"/>
      <c r="B30" s="12"/>
      <c r="C30" t="s">
        <v>44</v>
      </c>
      <c r="D30" s="13"/>
      <c r="E30" s="14">
        <v>43792</v>
      </c>
      <c r="F30" s="14">
        <v>43818</v>
      </c>
      <c r="G30" s="14">
        <v>43796</v>
      </c>
      <c r="H30" s="14">
        <v>43823</v>
      </c>
      <c r="I30" s="16"/>
    </row>
    <row r="31" spans="1:9">
      <c r="A31" s="12"/>
      <c r="B31" s="12"/>
      <c r="C31" t="s">
        <v>45</v>
      </c>
      <c r="D31" s="13"/>
      <c r="E31" s="14">
        <v>43793</v>
      </c>
      <c r="F31" s="14">
        <v>43819</v>
      </c>
      <c r="G31" s="14">
        <v>43797</v>
      </c>
      <c r="H31" s="14">
        <v>43824</v>
      </c>
      <c r="I31" s="16"/>
    </row>
    <row r="32" spans="1:9">
      <c r="A32" s="12"/>
      <c r="B32" s="12"/>
      <c r="C32" t="s">
        <v>46</v>
      </c>
      <c r="D32" s="13"/>
      <c r="E32" s="14">
        <v>43794</v>
      </c>
      <c r="F32" s="14">
        <v>43820</v>
      </c>
      <c r="G32" s="14">
        <v>43798</v>
      </c>
      <c r="H32" s="14">
        <v>43825</v>
      </c>
      <c r="I32" s="16"/>
    </row>
    <row r="33" spans="1:9">
      <c r="A33" s="12"/>
      <c r="B33" s="12"/>
      <c r="C33" t="s">
        <v>47</v>
      </c>
      <c r="D33" s="13"/>
      <c r="E33" s="14">
        <v>43782</v>
      </c>
      <c r="F33" s="14">
        <v>43784</v>
      </c>
      <c r="G33" s="14"/>
      <c r="H33" s="14"/>
      <c r="I33" s="16"/>
    </row>
    <row r="34" spans="1:9">
      <c r="A34" s="12"/>
      <c r="B34" s="12"/>
      <c r="C34" t="s">
        <v>48</v>
      </c>
      <c r="D34" s="13"/>
      <c r="E34" s="14">
        <v>43796</v>
      </c>
      <c r="F34" s="14">
        <v>43822</v>
      </c>
      <c r="G34" s="14"/>
      <c r="H34" s="14"/>
      <c r="I34" s="16"/>
    </row>
    <row r="35" spans="1:9">
      <c r="A35" s="12"/>
      <c r="B35" s="12"/>
      <c r="C35" t="s">
        <v>49</v>
      </c>
      <c r="D35" s="13"/>
      <c r="E35" s="14">
        <v>43797</v>
      </c>
      <c r="F35" s="14">
        <v>43823</v>
      </c>
      <c r="G35" s="14"/>
      <c r="H35" s="14"/>
      <c r="I35" s="16"/>
    </row>
    <row r="39" spans="3:3">
      <c r="C39" s="24"/>
    </row>
    <row r="42" spans="3:3">
      <c r="C42" s="24"/>
    </row>
  </sheetData>
  <mergeCells count="31">
    <mergeCell ref="D3:E3"/>
    <mergeCell ref="D4:E4"/>
    <mergeCell ref="E6:F6"/>
    <mergeCell ref="G6:H6"/>
    <mergeCell ref="K6:AO6"/>
    <mergeCell ref="AP6:BQ6"/>
    <mergeCell ref="BR6:CV6"/>
    <mergeCell ref="CW6:DZ6"/>
    <mergeCell ref="EA6:FE6"/>
    <mergeCell ref="FF6:GI6"/>
    <mergeCell ref="GJ6:HN6"/>
    <mergeCell ref="HO6:IS6"/>
    <mergeCell ref="IT6:JW6"/>
    <mergeCell ref="JX6:LB6"/>
    <mergeCell ref="LC6:MF6"/>
    <mergeCell ref="MG6:NK6"/>
    <mergeCell ref="A6:A7"/>
    <mergeCell ref="A8:A14"/>
    <mergeCell ref="A15:A21"/>
    <mergeCell ref="A22:A28"/>
    <mergeCell ref="A29:A35"/>
    <mergeCell ref="B6:B7"/>
    <mergeCell ref="B8:B14"/>
    <mergeCell ref="B15:B21"/>
    <mergeCell ref="B22:B28"/>
    <mergeCell ref="B29:B35"/>
    <mergeCell ref="C3:C4"/>
    <mergeCell ref="C6:C7"/>
    <mergeCell ref="D6:D7"/>
    <mergeCell ref="I6:I7"/>
    <mergeCell ref="A1:J2"/>
  </mergeCells>
  <conditionalFormatting sqref="F4">
    <cfRule type="expression" dxfId="0" priority="10">
      <formula>1</formula>
    </cfRule>
  </conditionalFormatting>
  <conditionalFormatting sqref="G4">
    <cfRule type="expression" dxfId="1" priority="9">
      <formula>1</formula>
    </cfRule>
  </conditionalFormatting>
  <conditionalFormatting sqref="H4">
    <cfRule type="expression" dxfId="2" priority="8">
      <formula>1</formula>
    </cfRule>
  </conditionalFormatting>
  <conditionalFormatting sqref="I4">
    <cfRule type="expression" dxfId="3" priority="7">
      <formula>1</formula>
    </cfRule>
  </conditionalFormatting>
  <conditionalFormatting sqref="J4">
    <cfRule type="expression" dxfId="4" priority="6">
      <formula>1</formula>
    </cfRule>
  </conditionalFormatting>
  <conditionalFormatting sqref="CD8:NK8">
    <cfRule type="expression" dxfId="0" priority="18" stopIfTrue="1">
      <formula>Plan</formula>
    </cfRule>
  </conditionalFormatting>
  <conditionalFormatting sqref="I9">
    <cfRule type="cellIs" dxfId="5" priority="28" operator="equal">
      <formula>"已提交"</formula>
    </cfRule>
    <cfRule type="cellIs" dxfId="6" priority="29" operator="equal">
      <formula>"已完成"</formula>
    </cfRule>
    <cfRule type="cellIs" dxfId="7" priority="30" operator="equal">
      <formula>"未开始"</formula>
    </cfRule>
    <cfRule type="cellIs" dxfId="8" priority="31" operator="equal">
      <formula>"进行中"</formula>
    </cfRule>
  </conditionalFormatting>
  <conditionalFormatting sqref="D$1:D$1048576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{68851ff8-03a4-4f9c-a660-8d2c53c476ac}</x14:id>
        </ext>
      </extLst>
    </cfRule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{aac20f96-a9e0-4d9c-af93-d0c01c2f449e}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{0f7b7149-2e34-4be4-84df-29a255727ee7}</x14:id>
        </ext>
      </extLst>
    </cfRule>
  </conditionalFormatting>
  <conditionalFormatting sqref="D8:D998">
    <cfRule type="expression" dxfId="9" priority="4">
      <formula>#REF!=100</formula>
    </cfRule>
  </conditionalFormatting>
  <conditionalFormatting sqref="G8:G35">
    <cfRule type="cellIs" dxfId="5" priority="36" operator="equal">
      <formula>"已提交"</formula>
    </cfRule>
    <cfRule type="cellIs" dxfId="6" priority="37" operator="equal">
      <formula>"已完成"</formula>
    </cfRule>
    <cfRule type="cellIs" dxfId="7" priority="38" operator="equal">
      <formula>"未开始"</formula>
    </cfRule>
    <cfRule type="cellIs" dxfId="8" priority="39" operator="equal">
      <formula>"进行中"</formula>
    </cfRule>
  </conditionalFormatting>
  <conditionalFormatting sqref="H8:H35">
    <cfRule type="cellIs" dxfId="5" priority="32" operator="equal">
      <formula>"已提交"</formula>
    </cfRule>
    <cfRule type="cellIs" dxfId="6" priority="33" operator="equal">
      <formula>"已完成"</formula>
    </cfRule>
    <cfRule type="cellIs" dxfId="7" priority="34" operator="equal">
      <formula>"未开始"</formula>
    </cfRule>
    <cfRule type="cellIs" dxfId="8" priority="35" operator="equal">
      <formula>"进行中"</formula>
    </cfRule>
  </conditionalFormatting>
  <conditionalFormatting sqref="G7:H7 G36:H1048576">
    <cfRule type="cellIs" dxfId="5" priority="40" operator="equal">
      <formula>"已提交"</formula>
    </cfRule>
    <cfRule type="cellIs" dxfId="6" priority="41" operator="equal">
      <formula>"已完成"</formula>
    </cfRule>
    <cfRule type="cellIs" dxfId="7" priority="42" operator="equal">
      <formula>"未开始"</formula>
    </cfRule>
    <cfRule type="cellIs" dxfId="8" priority="43" operator="equal">
      <formula>"进行中"</formula>
    </cfRule>
  </conditionalFormatting>
  <conditionalFormatting sqref="K8:NK1003">
    <cfRule type="expression" dxfId="10" priority="5">
      <formula>IsToday</formula>
    </cfRule>
    <cfRule type="expression" dxfId="4" priority="11">
      <formula>Timeout</formula>
    </cfRule>
    <cfRule type="expression" dxfId="3" priority="12">
      <formula>Delay</formula>
    </cfRule>
    <cfRule type="expression" dxfId="1" priority="13">
      <formula>Advance</formula>
    </cfRule>
    <cfRule type="expression" dxfId="2" priority="14">
      <formula>Actual</formula>
    </cfRule>
    <cfRule type="expression" dxfId="0" priority="15">
      <formula>Plan</formula>
    </cfRule>
  </conditionalFormatting>
  <pageMargins left="0.7" right="0.7" top="0.75" bottom="0.75" header="0.3" footer="0.3"/>
  <pageSetup paperSize="9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51ff8-03a4-4f9c-a660-8d2c53c476ac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aac20f96-a9e0-4d9c-af93-d0c01c2f449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7b7149-2e34-4be4-84df-29a255727e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145" zoomScaleNormal="145" workbookViewId="0">
      <selection activeCell="E18" sqref="E18"/>
    </sheetView>
  </sheetViews>
  <sheetFormatPr defaultColWidth="9" defaultRowHeight="13.5" outlineLevelCol="7"/>
  <sheetData>
    <row r="1" spans="1:8">
      <c r="A1" s="12" t="s">
        <v>50</v>
      </c>
      <c r="B1" s="12"/>
      <c r="C1" s="12"/>
      <c r="D1" s="12"/>
      <c r="E1" s="17"/>
      <c r="F1" s="17"/>
      <c r="G1" s="17"/>
      <c r="H1" s="17"/>
    </row>
    <row r="2" spans="1:8">
      <c r="A2" s="12"/>
      <c r="B2" s="12"/>
      <c r="C2" s="12"/>
      <c r="D2" s="12"/>
      <c r="E2" s="17"/>
      <c r="F2" s="17"/>
      <c r="G2" s="17"/>
      <c r="H2" s="17"/>
    </row>
    <row r="3" spans="1:8">
      <c r="A3" s="12"/>
      <c r="B3" s="12"/>
      <c r="C3" s="12"/>
      <c r="D3" s="12"/>
      <c r="E3" s="17"/>
      <c r="F3" s="17"/>
      <c r="G3" s="17"/>
      <c r="H3" s="17"/>
    </row>
    <row r="4" spans="1:4">
      <c r="A4" s="6" t="s">
        <v>10</v>
      </c>
      <c r="B4" s="6" t="s">
        <v>11</v>
      </c>
      <c r="C4" s="6" t="s">
        <v>12</v>
      </c>
      <c r="D4" s="7" t="s">
        <v>51</v>
      </c>
    </row>
    <row r="5" spans="1:4">
      <c r="A5" s="9"/>
      <c r="B5" s="9"/>
      <c r="C5" s="9"/>
      <c r="D5" s="10"/>
    </row>
    <row r="6" spans="1:4">
      <c r="A6" s="12" t="s">
        <v>17</v>
      </c>
      <c r="B6" s="12" t="s">
        <v>18</v>
      </c>
      <c r="C6" t="s">
        <v>19</v>
      </c>
      <c r="D6" s="13" t="s">
        <v>52</v>
      </c>
    </row>
    <row r="7" spans="1:4">
      <c r="A7" s="12"/>
      <c r="B7" s="12"/>
      <c r="C7" t="s">
        <v>20</v>
      </c>
      <c r="D7" s="13" t="s">
        <v>52</v>
      </c>
    </row>
    <row r="8" spans="1:4">
      <c r="A8" s="12"/>
      <c r="B8" s="12"/>
      <c r="C8" t="s">
        <v>21</v>
      </c>
      <c r="D8" s="13" t="s">
        <v>52</v>
      </c>
    </row>
    <row r="9" spans="1:4">
      <c r="A9" s="12"/>
      <c r="B9" s="12"/>
      <c r="C9" t="s">
        <v>22</v>
      </c>
      <c r="D9" s="13" t="s">
        <v>52</v>
      </c>
    </row>
    <row r="10" spans="1:4">
      <c r="A10" s="12"/>
      <c r="B10" s="12"/>
      <c r="C10" t="s">
        <v>23</v>
      </c>
      <c r="D10" s="13" t="s">
        <v>53</v>
      </c>
    </row>
    <row r="11" spans="1:4">
      <c r="A11" s="12"/>
      <c r="B11" s="12"/>
      <c r="C11" t="s">
        <v>24</v>
      </c>
      <c r="D11" s="13" t="s">
        <v>53</v>
      </c>
    </row>
    <row r="12" spans="1:4">
      <c r="A12" s="12"/>
      <c r="B12" s="12"/>
      <c r="C12" t="s">
        <v>25</v>
      </c>
      <c r="D12" s="13" t="s">
        <v>52</v>
      </c>
    </row>
    <row r="13" spans="1:4">
      <c r="A13" s="12" t="s">
        <v>26</v>
      </c>
      <c r="B13" s="12" t="s">
        <v>18</v>
      </c>
      <c r="C13" t="s">
        <v>27</v>
      </c>
      <c r="D13" s="13" t="s">
        <v>54</v>
      </c>
    </row>
    <row r="14" spans="1:4">
      <c r="A14" s="12"/>
      <c r="B14" s="12"/>
      <c r="C14" t="s">
        <v>28</v>
      </c>
      <c r="D14" s="13" t="s">
        <v>52</v>
      </c>
    </row>
    <row r="15" spans="1:4">
      <c r="A15" s="12"/>
      <c r="B15" s="12"/>
      <c r="C15" t="s">
        <v>29</v>
      </c>
      <c r="D15" s="13" t="s">
        <v>52</v>
      </c>
    </row>
    <row r="16" spans="1:4">
      <c r="A16" s="12"/>
      <c r="B16" s="12"/>
      <c r="C16" t="s">
        <v>30</v>
      </c>
      <c r="D16" s="13" t="s">
        <v>53</v>
      </c>
    </row>
    <row r="17" spans="1:4">
      <c r="A17" s="12"/>
      <c r="B17" s="12"/>
      <c r="C17" t="s">
        <v>31</v>
      </c>
      <c r="D17" s="13" t="s">
        <v>53</v>
      </c>
    </row>
    <row r="18" spans="1:4">
      <c r="A18" s="12"/>
      <c r="B18" s="12"/>
      <c r="C18" t="s">
        <v>32</v>
      </c>
      <c r="D18" s="13" t="s">
        <v>53</v>
      </c>
    </row>
    <row r="19" spans="1:4">
      <c r="A19" s="12"/>
      <c r="B19" s="12"/>
      <c r="C19" t="s">
        <v>33</v>
      </c>
      <c r="D19" s="13" t="s">
        <v>53</v>
      </c>
    </row>
  </sheetData>
  <mergeCells count="9">
    <mergeCell ref="A4:A5"/>
    <mergeCell ref="A6:A12"/>
    <mergeCell ref="A13:A19"/>
    <mergeCell ref="B4:B5"/>
    <mergeCell ref="B6:B12"/>
    <mergeCell ref="B13:B19"/>
    <mergeCell ref="C4:C5"/>
    <mergeCell ref="D4:D5"/>
    <mergeCell ref="A1:D3"/>
  </mergeCells>
  <conditionalFormatting sqref="D$1:D$1048576">
    <cfRule type="cellIs" dxfId="7" priority="3" operator="equal">
      <formula>"未开始"</formula>
    </cfRule>
    <cfRule type="cellIs" dxfId="11" priority="2" operator="equal">
      <formula>"已开始"</formula>
    </cfRule>
    <cfRule type="cellIs" dxfId="6" priority="1" operator="equal">
      <formula>"已完成"</formula>
    </cfRule>
  </conditionalFormatting>
  <dataValidations count="1">
    <dataValidation type="list" allowBlank="1" showInputMessage="1" showErrorMessage="1" sqref="D$1:D$1048576">
      <formula1>"未开始,已开始,已完成"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35"/>
  <sheetViews>
    <sheetView workbookViewId="0">
      <selection activeCell="N11" sqref="N11"/>
    </sheetView>
  </sheetViews>
  <sheetFormatPr defaultColWidth="9" defaultRowHeight="13.5"/>
  <cols>
    <col min="2" max="2" width="13.25" customWidth="1"/>
  </cols>
  <sheetData>
    <row r="5" spans="1:8">
      <c r="A5" s="1" t="s">
        <v>9</v>
      </c>
      <c r="B5" s="2">
        <f ca="1">NOW()</f>
        <v>43793.9138194444</v>
      </c>
      <c r="C5" s="3">
        <f ca="1">NOW()</f>
        <v>43793.9138194444</v>
      </c>
      <c r="D5" s="4"/>
      <c r="E5" s="5"/>
      <c r="F5" s="5"/>
      <c r="G5" s="5"/>
      <c r="H5" s="5"/>
    </row>
    <row r="6" spans="1:10">
      <c r="A6" s="6" t="s">
        <v>10</v>
      </c>
      <c r="B6" s="6" t="s">
        <v>11</v>
      </c>
      <c r="C6" s="6" t="s">
        <v>12</v>
      </c>
      <c r="D6" s="7" t="s">
        <v>13</v>
      </c>
      <c r="E6" s="8" t="s">
        <v>3</v>
      </c>
      <c r="F6" s="8"/>
      <c r="G6" s="8" t="s">
        <v>5</v>
      </c>
      <c r="H6" s="8"/>
      <c r="I6" s="6" t="s">
        <v>14</v>
      </c>
      <c r="J6" s="15"/>
    </row>
    <row r="7" spans="1:10">
      <c r="A7" s="9"/>
      <c r="B7" s="9"/>
      <c r="C7" s="9"/>
      <c r="D7" s="10"/>
      <c r="E7" s="11" t="s">
        <v>15</v>
      </c>
      <c r="F7" s="11" t="s">
        <v>16</v>
      </c>
      <c r="G7" s="11" t="s">
        <v>15</v>
      </c>
      <c r="H7" s="11" t="s">
        <v>16</v>
      </c>
      <c r="I7" s="9"/>
      <c r="J7" s="15"/>
    </row>
    <row r="8" spans="1:9">
      <c r="A8" s="12" t="s">
        <v>17</v>
      </c>
      <c r="B8" s="12" t="s">
        <v>18</v>
      </c>
      <c r="C8" t="s">
        <v>19</v>
      </c>
      <c r="D8" s="13">
        <v>0.5</v>
      </c>
      <c r="E8" s="14">
        <v>43466</v>
      </c>
      <c r="F8" s="14">
        <v>43492</v>
      </c>
      <c r="G8" s="14">
        <v>43470</v>
      </c>
      <c r="H8" s="14">
        <v>43498</v>
      </c>
      <c r="I8" s="16"/>
    </row>
    <row r="9" spans="1:9">
      <c r="A9" s="12"/>
      <c r="B9" s="12"/>
      <c r="C9" t="s">
        <v>20</v>
      </c>
      <c r="D9" s="13">
        <v>0.7</v>
      </c>
      <c r="E9" s="14">
        <v>43771</v>
      </c>
      <c r="F9" s="14">
        <v>43797</v>
      </c>
      <c r="G9" s="14">
        <v>43775</v>
      </c>
      <c r="H9" s="14">
        <v>43802</v>
      </c>
      <c r="I9" s="16"/>
    </row>
    <row r="10" spans="1:9">
      <c r="A10" s="12"/>
      <c r="B10" s="12"/>
      <c r="C10" t="s">
        <v>21</v>
      </c>
      <c r="D10" s="13"/>
      <c r="E10" s="14">
        <v>43772</v>
      </c>
      <c r="F10" s="14">
        <v>43798</v>
      </c>
      <c r="G10" s="14">
        <v>43776</v>
      </c>
      <c r="H10" s="14">
        <v>43803</v>
      </c>
      <c r="I10" s="16"/>
    </row>
    <row r="11" spans="1:9">
      <c r="A11" s="12"/>
      <c r="B11" s="12"/>
      <c r="C11" t="s">
        <v>22</v>
      </c>
      <c r="D11" s="13"/>
      <c r="E11" s="14">
        <v>43773</v>
      </c>
      <c r="F11" s="14">
        <v>43799</v>
      </c>
      <c r="G11" s="14">
        <v>43777</v>
      </c>
      <c r="H11" s="14">
        <v>43804</v>
      </c>
      <c r="I11" s="16"/>
    </row>
    <row r="12" spans="1:9">
      <c r="A12" s="12"/>
      <c r="B12" s="12"/>
      <c r="C12" t="s">
        <v>23</v>
      </c>
      <c r="D12" s="13"/>
      <c r="E12" s="14">
        <v>43774</v>
      </c>
      <c r="F12" s="14">
        <v>43800</v>
      </c>
      <c r="G12" s="14">
        <v>43778</v>
      </c>
      <c r="H12" s="14">
        <v>43805</v>
      </c>
      <c r="I12" s="16"/>
    </row>
    <row r="13" spans="1:9">
      <c r="A13" s="12"/>
      <c r="B13" s="12"/>
      <c r="C13" t="s">
        <v>24</v>
      </c>
      <c r="D13" s="13"/>
      <c r="E13" s="14">
        <v>43775</v>
      </c>
      <c r="F13" s="14">
        <v>43801</v>
      </c>
      <c r="G13" s="14">
        <v>43779</v>
      </c>
      <c r="H13" s="14">
        <v>43806</v>
      </c>
      <c r="I13" s="16"/>
    </row>
    <row r="14" spans="1:9">
      <c r="A14" s="12"/>
      <c r="B14" s="12"/>
      <c r="C14" t="s">
        <v>25</v>
      </c>
      <c r="D14" s="13"/>
      <c r="E14" s="14">
        <v>43776</v>
      </c>
      <c r="F14" s="14">
        <v>43802</v>
      </c>
      <c r="G14" s="14">
        <v>43780</v>
      </c>
      <c r="H14" s="14">
        <v>43807</v>
      </c>
      <c r="I14" s="16"/>
    </row>
    <row r="15" spans="1:9">
      <c r="A15" s="12" t="s">
        <v>26</v>
      </c>
      <c r="B15" s="12" t="s">
        <v>18</v>
      </c>
      <c r="C15" t="s">
        <v>27</v>
      </c>
      <c r="D15" s="13"/>
      <c r="E15" s="14">
        <v>43777</v>
      </c>
      <c r="F15" s="14">
        <v>43803</v>
      </c>
      <c r="G15" s="14">
        <v>43781</v>
      </c>
      <c r="H15" s="14">
        <v>43808</v>
      </c>
      <c r="I15" s="16"/>
    </row>
    <row r="16" spans="1:9">
      <c r="A16" s="12"/>
      <c r="B16" s="12"/>
      <c r="C16" t="s">
        <v>28</v>
      </c>
      <c r="D16" s="13"/>
      <c r="E16" s="14">
        <v>43778</v>
      </c>
      <c r="F16" s="14">
        <v>43804</v>
      </c>
      <c r="G16" s="14">
        <v>43782</v>
      </c>
      <c r="H16" s="14">
        <v>43809</v>
      </c>
      <c r="I16" s="16"/>
    </row>
    <row r="17" spans="1:9">
      <c r="A17" s="12"/>
      <c r="B17" s="12"/>
      <c r="C17" t="s">
        <v>29</v>
      </c>
      <c r="D17" s="13"/>
      <c r="E17" s="14">
        <v>43779</v>
      </c>
      <c r="F17" s="14">
        <v>43805</v>
      </c>
      <c r="G17" s="14">
        <v>43783</v>
      </c>
      <c r="H17" s="14">
        <v>43810</v>
      </c>
      <c r="I17" s="16"/>
    </row>
    <row r="18" spans="1:9">
      <c r="A18" s="12"/>
      <c r="B18" s="12"/>
      <c r="C18" t="s">
        <v>30</v>
      </c>
      <c r="D18" s="13"/>
      <c r="E18" s="14">
        <v>43780</v>
      </c>
      <c r="F18" s="14">
        <v>43806</v>
      </c>
      <c r="G18" s="14">
        <v>43784</v>
      </c>
      <c r="H18" s="14">
        <v>43811</v>
      </c>
      <c r="I18" s="16"/>
    </row>
    <row r="19" spans="1:9">
      <c r="A19" s="12"/>
      <c r="B19" s="12"/>
      <c r="C19" t="s">
        <v>31</v>
      </c>
      <c r="D19" s="13"/>
      <c r="E19" s="14">
        <v>43781</v>
      </c>
      <c r="F19" s="14">
        <v>43807</v>
      </c>
      <c r="G19" s="14">
        <v>43785</v>
      </c>
      <c r="H19" s="14">
        <v>43812</v>
      </c>
      <c r="I19" s="16"/>
    </row>
    <row r="20" spans="1:9">
      <c r="A20" s="12"/>
      <c r="B20" s="12"/>
      <c r="C20" t="s">
        <v>32</v>
      </c>
      <c r="D20" s="13"/>
      <c r="E20" s="14">
        <v>43782</v>
      </c>
      <c r="F20" s="14">
        <v>43808</v>
      </c>
      <c r="G20" s="14">
        <v>43786</v>
      </c>
      <c r="H20" s="14">
        <v>43813</v>
      </c>
      <c r="I20" s="16"/>
    </row>
    <row r="21" spans="1:9">
      <c r="A21" s="12"/>
      <c r="B21" s="12"/>
      <c r="C21" t="s">
        <v>33</v>
      </c>
      <c r="D21" s="13"/>
      <c r="E21" s="14">
        <v>43783</v>
      </c>
      <c r="F21" s="14">
        <v>43809</v>
      </c>
      <c r="G21" s="14">
        <v>43787</v>
      </c>
      <c r="H21" s="14">
        <v>43814</v>
      </c>
      <c r="I21" s="16"/>
    </row>
    <row r="22" spans="1:9">
      <c r="A22" s="12" t="s">
        <v>34</v>
      </c>
      <c r="B22" s="12" t="s">
        <v>18</v>
      </c>
      <c r="C22" t="s">
        <v>35</v>
      </c>
      <c r="D22" s="13"/>
      <c r="E22" s="14">
        <v>43784</v>
      </c>
      <c r="F22" s="14">
        <v>43810</v>
      </c>
      <c r="G22" s="14">
        <v>43788</v>
      </c>
      <c r="H22" s="14">
        <v>43815</v>
      </c>
      <c r="I22" s="16"/>
    </row>
    <row r="23" spans="1:9">
      <c r="A23" s="12"/>
      <c r="B23" s="12"/>
      <c r="C23" t="s">
        <v>36</v>
      </c>
      <c r="D23" s="13"/>
      <c r="E23" s="14">
        <v>43785</v>
      </c>
      <c r="F23" s="14">
        <v>43811</v>
      </c>
      <c r="G23" s="14">
        <v>43789</v>
      </c>
      <c r="H23" s="14">
        <v>43816</v>
      </c>
      <c r="I23" s="16"/>
    </row>
    <row r="24" spans="1:9">
      <c r="A24" s="12"/>
      <c r="B24" s="12"/>
      <c r="C24" t="s">
        <v>37</v>
      </c>
      <c r="D24" s="13"/>
      <c r="E24" s="14">
        <v>43786</v>
      </c>
      <c r="F24" s="14">
        <v>43812</v>
      </c>
      <c r="G24" s="14">
        <v>43790</v>
      </c>
      <c r="H24" s="14">
        <v>43817</v>
      </c>
      <c r="I24" s="16"/>
    </row>
    <row r="25" spans="1:9">
      <c r="A25" s="12"/>
      <c r="B25" s="12"/>
      <c r="C25" t="s">
        <v>38</v>
      </c>
      <c r="D25" s="13"/>
      <c r="E25" s="14">
        <v>43787</v>
      </c>
      <c r="F25" s="14">
        <v>43813</v>
      </c>
      <c r="G25" s="14">
        <v>43791</v>
      </c>
      <c r="H25" s="14">
        <v>43818</v>
      </c>
      <c r="I25" s="16"/>
    </row>
    <row r="26" spans="1:9">
      <c r="A26" s="12"/>
      <c r="B26" s="12"/>
      <c r="C26" t="s">
        <v>39</v>
      </c>
      <c r="D26" s="13"/>
      <c r="E26" s="14">
        <v>43788</v>
      </c>
      <c r="F26" s="14">
        <v>43814</v>
      </c>
      <c r="G26" s="14">
        <v>43779</v>
      </c>
      <c r="H26" s="14">
        <v>43819</v>
      </c>
      <c r="I26" s="16"/>
    </row>
    <row r="27" spans="1:9">
      <c r="A27" s="12"/>
      <c r="B27" s="12"/>
      <c r="C27" t="s">
        <v>40</v>
      </c>
      <c r="D27" s="13"/>
      <c r="E27" s="14">
        <v>43789</v>
      </c>
      <c r="F27" s="14">
        <v>43815</v>
      </c>
      <c r="G27" s="14">
        <v>43793</v>
      </c>
      <c r="H27" s="14">
        <v>43820</v>
      </c>
      <c r="I27" s="16"/>
    </row>
    <row r="28" spans="1:9">
      <c r="A28" s="12"/>
      <c r="B28" s="12"/>
      <c r="C28" t="s">
        <v>41</v>
      </c>
      <c r="D28" s="13"/>
      <c r="E28" s="14">
        <v>43790</v>
      </c>
      <c r="F28" s="14">
        <v>43816</v>
      </c>
      <c r="G28" s="14">
        <v>43794</v>
      </c>
      <c r="H28" s="14">
        <v>43821</v>
      </c>
      <c r="I28" s="16"/>
    </row>
    <row r="29" spans="1:9">
      <c r="A29" s="12" t="s">
        <v>42</v>
      </c>
      <c r="B29" s="12" t="s">
        <v>18</v>
      </c>
      <c r="C29" t="s">
        <v>43</v>
      </c>
      <c r="D29" s="13"/>
      <c r="E29" s="14">
        <v>43791</v>
      </c>
      <c r="F29" s="14">
        <v>43817</v>
      </c>
      <c r="G29" s="14">
        <v>43795</v>
      </c>
      <c r="H29" s="14">
        <v>43822</v>
      </c>
      <c r="I29" s="16"/>
    </row>
    <row r="30" spans="1:9">
      <c r="A30" s="12"/>
      <c r="B30" s="12"/>
      <c r="C30" t="s">
        <v>44</v>
      </c>
      <c r="D30" s="13"/>
      <c r="E30" s="14">
        <v>43792</v>
      </c>
      <c r="F30" s="14">
        <v>43818</v>
      </c>
      <c r="G30" s="14">
        <v>43796</v>
      </c>
      <c r="H30" s="14">
        <v>43823</v>
      </c>
      <c r="I30" s="16"/>
    </row>
    <row r="31" spans="1:9">
      <c r="A31" s="12"/>
      <c r="B31" s="12"/>
      <c r="C31" t="s">
        <v>45</v>
      </c>
      <c r="D31" s="13"/>
      <c r="E31" s="14">
        <v>43793</v>
      </c>
      <c r="F31" s="14">
        <v>43819</v>
      </c>
      <c r="G31" s="14">
        <v>43797</v>
      </c>
      <c r="H31" s="14">
        <v>43824</v>
      </c>
      <c r="I31" s="16"/>
    </row>
    <row r="32" spans="1:9">
      <c r="A32" s="12"/>
      <c r="B32" s="12"/>
      <c r="C32" t="s">
        <v>46</v>
      </c>
      <c r="D32" s="13"/>
      <c r="E32" s="14">
        <v>43794</v>
      </c>
      <c r="F32" s="14">
        <v>43820</v>
      </c>
      <c r="G32" s="14">
        <v>43798</v>
      </c>
      <c r="H32" s="14">
        <v>43825</v>
      </c>
      <c r="I32" s="16"/>
    </row>
    <row r="33" spans="1:9">
      <c r="A33" s="12"/>
      <c r="B33" s="12"/>
      <c r="C33" t="s">
        <v>47</v>
      </c>
      <c r="D33" s="13"/>
      <c r="E33" s="14">
        <v>43782</v>
      </c>
      <c r="F33" s="14">
        <v>43784</v>
      </c>
      <c r="G33" s="14"/>
      <c r="H33" s="14"/>
      <c r="I33" s="16"/>
    </row>
    <row r="34" spans="1:9">
      <c r="A34" s="12"/>
      <c r="B34" s="12"/>
      <c r="C34" t="s">
        <v>48</v>
      </c>
      <c r="D34" s="13"/>
      <c r="E34" s="14">
        <v>43796</v>
      </c>
      <c r="F34" s="14">
        <v>43822</v>
      </c>
      <c r="G34" s="14"/>
      <c r="H34" s="14"/>
      <c r="I34" s="16"/>
    </row>
    <row r="35" spans="1:9">
      <c r="A35" s="12"/>
      <c r="B35" s="12"/>
      <c r="C35" t="s">
        <v>49</v>
      </c>
      <c r="D35" s="13"/>
      <c r="E35" s="14">
        <v>43797</v>
      </c>
      <c r="F35" s="14">
        <v>43823</v>
      </c>
      <c r="G35" s="14"/>
      <c r="H35" s="14"/>
      <c r="I35" s="16"/>
    </row>
  </sheetData>
  <mergeCells count="15">
    <mergeCell ref="E6:F6"/>
    <mergeCell ref="G6:H6"/>
    <mergeCell ref="A6:A7"/>
    <mergeCell ref="A8:A14"/>
    <mergeCell ref="A15:A21"/>
    <mergeCell ref="A22:A28"/>
    <mergeCell ref="A29:A35"/>
    <mergeCell ref="B6:B7"/>
    <mergeCell ref="B8:B14"/>
    <mergeCell ref="B15:B21"/>
    <mergeCell ref="B22:B28"/>
    <mergeCell ref="B29:B35"/>
    <mergeCell ref="C6:C7"/>
    <mergeCell ref="D6:D7"/>
    <mergeCell ref="I6:I7"/>
  </mergeCells>
  <conditionalFormatting sqref="G7:H7">
    <cfRule type="cellIs" dxfId="8" priority="20" operator="equal">
      <formula>"进行中"</formula>
    </cfRule>
    <cfRule type="cellIs" dxfId="7" priority="19" operator="equal">
      <formula>"未开始"</formula>
    </cfRule>
    <cfRule type="cellIs" dxfId="6" priority="18" operator="equal">
      <formula>"已完成"</formula>
    </cfRule>
    <cfRule type="cellIs" dxfId="5" priority="17" operator="equal">
      <formula>"已提交"</formula>
    </cfRule>
  </conditionalFormatting>
  <conditionalFormatting sqref="I9">
    <cfRule type="cellIs" dxfId="8" priority="8" operator="equal">
      <formula>"进行中"</formula>
    </cfRule>
    <cfRule type="cellIs" dxfId="7" priority="7" operator="equal">
      <formula>"未开始"</formula>
    </cfRule>
    <cfRule type="cellIs" dxfId="6" priority="6" operator="equal">
      <formula>"已完成"</formula>
    </cfRule>
    <cfRule type="cellIs" dxfId="5" priority="5" operator="equal">
      <formula>"已提交"</formula>
    </cfRule>
  </conditionalFormatting>
  <conditionalFormatting sqref="D5:D35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{e9da9e7f-8f55-4882-9753-ab56ab8e88a5}</x14:id>
        </ext>
      </extLst>
    </cfRule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{0adad907-733c-4217-bfcc-e54278dcf55f}</x14:id>
        </ext>
      </extLst>
    </cfRule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{5ca4f592-d4d2-41a7-aa3c-a54e88db9bb5}</x14:id>
        </ext>
      </extLst>
    </cfRule>
  </conditionalFormatting>
  <conditionalFormatting sqref="D8:D35">
    <cfRule type="expression" dxfId="9" priority="4">
      <formula>#REF!=100</formula>
    </cfRule>
  </conditionalFormatting>
  <conditionalFormatting sqref="G8:G35">
    <cfRule type="cellIs" dxfId="8" priority="16" operator="equal">
      <formula>"进行中"</formula>
    </cfRule>
    <cfRule type="cellIs" dxfId="7" priority="15" operator="equal">
      <formula>"未开始"</formula>
    </cfRule>
    <cfRule type="cellIs" dxfId="6" priority="14" operator="equal">
      <formula>"已完成"</formula>
    </cfRule>
    <cfRule type="cellIs" dxfId="5" priority="13" operator="equal">
      <formula>"已提交"</formula>
    </cfRule>
  </conditionalFormatting>
  <conditionalFormatting sqref="H8:H35">
    <cfRule type="cellIs" dxfId="8" priority="12" operator="equal">
      <formula>"进行中"</formula>
    </cfRule>
    <cfRule type="cellIs" dxfId="7" priority="11" operator="equal">
      <formula>"未开始"</formula>
    </cfRule>
    <cfRule type="cellIs" dxfId="6" priority="10" operator="equal">
      <formula>"已完成"</formula>
    </cfRule>
    <cfRule type="cellIs" dxfId="5" priority="9" operator="equal">
      <formula>"已提交"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da9e7f-8f55-4882-9753-ab56ab8e88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adad907-733c-4217-bfcc-e54278dcf55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a4f592-d4d2-41a7-aa3c-a54e88db9bb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D5:D35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魏文刚</cp:lastModifiedBy>
  <dcterms:created xsi:type="dcterms:W3CDTF">2019-11-23T03:14:00Z</dcterms:created>
  <dcterms:modified xsi:type="dcterms:W3CDTF">2019-11-24T13:56:02Z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