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bask\Downloads\"/>
    </mc:Choice>
  </mc:AlternateContent>
  <xr:revisionPtr revIDLastSave="0" documentId="13_ncr:1_{8616FF2C-7070-4879-9B8C-74C3E80D15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cenario Summary" sheetId="1" r:id="rId1"/>
    <sheet name="TS001" sheetId="7" r:id="rId2"/>
    <sheet name="TS002" sheetId="10" r:id="rId3"/>
    <sheet name="TS003" sheetId="11" r:id="rId4"/>
    <sheet name="TS004" sheetId="12" r:id="rId5"/>
    <sheet name="TS005" sheetId="13" r:id="rId6"/>
    <sheet name="TS006" sheetId="14" r:id="rId7"/>
    <sheet name="TS007" sheetId="17" r:id="rId8"/>
    <sheet name="TS008" sheetId="18" r:id="rId9"/>
    <sheet name="TS009" sheetId="15" r:id="rId10"/>
    <sheet name="TS010" sheetId="16" r:id="rId11"/>
    <sheet name="Test Case Design &amp; Test Results" sheetId="8" r:id="rId12"/>
    <sheet name="Defect Summary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D13" i="1"/>
</calcChain>
</file>

<file path=xl/sharedStrings.xml><?xml version="1.0" encoding="utf-8"?>
<sst xmlns="http://schemas.openxmlformats.org/spreadsheetml/2006/main" count="512" uniqueCount="159">
  <si>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</si>
  <si>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</si>
  <si>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</si>
  <si>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</si>
  <si>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</si>
  <si>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</si>
  <si>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</si>
  <si>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</si>
  <si>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</si>
  <si>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</si>
  <si>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</si>
  <si>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</si>
  <si>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</si>
  <si>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</si>
  <si>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</si>
  <si>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</si>
  <si>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</si>
  <si>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</si>
  <si>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</si>
  <si>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</si>
  <si>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</si>
  <si>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</si>
  <si>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</si>
  <si>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</si>
  <si>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</si>
  <si>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</si>
  <si>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</si>
  <si>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</si>
  <si>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</si>
  <si>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</si>
  <si>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</si>
  <si>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</si>
  <si>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</si>
  <si>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</si>
  <si>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</si>
  <si>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</si>
  <si>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</si>
  <si>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</si>
  <si>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</si>
  <si>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</si>
  <si>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</si>
  <si>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</si>
  <si>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</si>
  <si>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</si>
  <si>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</si>
  <si>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</si>
  <si>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</si>
  <si>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</si>
  <si>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</si>
  <si>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</si>
  <si>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</si>
  <si>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</si>
  <si>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</si>
  <si>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</si>
  <si>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</si>
  <si>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</si>
  <si>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TC03</t>
  </si>
  <si>
    <t>TC04</t>
  </si>
  <si>
    <t>TC05</t>
  </si>
  <si>
    <t>TC06</t>
  </si>
  <si>
    <t>TC07</t>
  </si>
  <si>
    <t>TC08</t>
  </si>
  <si>
    <t>TC09</t>
  </si>
  <si>
    <t>TC10</t>
  </si>
  <si>
    <t>-</t>
  </si>
  <si>
    <t>Panya Suriwan</t>
  </si>
  <si>
    <t>ทดสอบการแปลงตัวเลขโรมันเป็นจำนวนเต็ม</t>
  </si>
  <si>
    <t>I</t>
  </si>
  <si>
    <t>IX</t>
  </si>
  <si>
    <t>VI</t>
  </si>
  <si>
    <t>XX</t>
  </si>
  <si>
    <t>III</t>
  </si>
  <si>
    <t>LXXIV</t>
  </si>
  <si>
    <t>J</t>
  </si>
  <si>
    <t>Error</t>
  </si>
  <si>
    <t>VV</t>
  </si>
  <si>
    <t>!= 10</t>
  </si>
  <si>
    <t>XXXX</t>
  </si>
  <si>
    <t>!= 40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</si>
  <si>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</si>
  <si>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</si>
  <si>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</si>
  <si>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</si>
  <si>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</si>
  <si>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</si>
  <si>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</si>
  <si>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</si>
  <si>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</si>
  <si>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Single digit</t>
  </si>
  <si>
    <t>Two digits – the first digit is smaller than the second digit</t>
  </si>
  <si>
    <t>Two digits – the first digit is larger than the second digit</t>
  </si>
  <si>
    <t>Two digits – same number</t>
  </si>
  <si>
    <t>Multiple digits – same number</t>
  </si>
  <si>
    <t>Multiple digits – first digit is larger than the rest</t>
  </si>
  <si>
    <t>Multiple digits – first digit is largest number and the rest is the combination of TS002 , TS003 , TS004</t>
  </si>
  <si>
    <t>Not a roman numeral number</t>
  </si>
  <si>
    <t>Using wrong repeating digits</t>
  </si>
  <si>
    <t>Using more than three repeating roman numerals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</si>
  <si>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</si>
  <si>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</si>
  <si>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</si>
  <si>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</si>
  <si>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</si>
  <si>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</si>
  <si>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</si>
  <si>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</si>
  <si>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</si>
  <si>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</si>
  <si>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V</t>
  </si>
  <si>
    <t>IV</t>
  </si>
  <si>
    <t>CI</t>
  </si>
  <si>
    <t>II</t>
  </si>
  <si>
    <t>XXX</t>
  </si>
  <si>
    <t>XXVI</t>
  </si>
  <si>
    <t>XXVII</t>
  </si>
  <si>
    <t>LXVII</t>
  </si>
  <si>
    <t>LXXVI</t>
  </si>
  <si>
    <t>LXXVIII</t>
  </si>
  <si>
    <t>LXXXIV</t>
  </si>
  <si>
    <t>K</t>
  </si>
  <si>
    <t>LL</t>
  </si>
  <si>
    <t>!= 100</t>
  </si>
  <si>
    <t>IIII</t>
  </si>
  <si>
    <t>!= 4</t>
  </si>
  <si>
    <t>UAT-Lab3-TS002</t>
  </si>
  <si>
    <t>UAT-Lab3-TS003</t>
  </si>
  <si>
    <t>UAT-Lab3-TS004</t>
  </si>
  <si>
    <t>UAT-Lab3-TS005</t>
  </si>
  <si>
    <t>UAT-Lab3-TS006</t>
  </si>
  <si>
    <t>UAT-Lab3-TS007</t>
  </si>
  <si>
    <t>UAT-Lab3-TS008</t>
  </si>
  <si>
    <t>UAT-Lab3-TS009</t>
  </si>
  <si>
    <t>UAT-Lab3-TS010</t>
  </si>
  <si>
    <t>ตัวอักษรเลขโรมัน</t>
  </si>
  <si>
    <t>ตัวอักษรที่ไม่ใช่เลขโรมัน</t>
  </si>
  <si>
    <t>ใส่ตัวอักษรที่ไม่ใช่เลขโรมัน</t>
  </si>
  <si>
    <t>LXXVII</t>
  </si>
  <si>
    <t>ThrowError</t>
  </si>
  <si>
    <t>ผลลัพธ์ไม่ถูกต้องเมื่อใส่เลขซ้ำกัน (ตัวเลข 2 หลัก)</t>
  </si>
  <si>
    <t>ผลลัพธ์ไม่ถูกต้องเมื่อใส่เลขซ้ำกัน (ตัวเลขหลายหลัก)</t>
  </si>
  <si>
    <t>ผลลัพธ์ไม่ถูกต้องเมื่อใส่เลขหลักแรกมากกว่าตัวอื่น (ตัวเลขหลายหลัก)</t>
  </si>
  <si>
    <t>ไม่มีการตรวจสอบความถูกต้องเมื่อใส่รูปแบบผิด (ไม่ใช่เลขโรมัน)</t>
  </si>
  <si>
    <t>ได้ค่าเป็น 0 แทนที่จะเป็นค่าของตัวเลขโรมันตัวนั้น *2</t>
  </si>
  <si>
    <t>ตัวเลขที่อยู่ด้านหน้ากลายเป็นติดลบแล้วบวกกับเลขตัวสุดท้าย</t>
  </si>
  <si>
    <t>ได้ exception</t>
  </si>
  <si>
    <t>ตัวเลขที่เหมือนกันอยู่ติดกัน ถูกนำมาคำนวณผิด</t>
  </si>
  <si>
    <t>ใส่เลขโรมันหนึ่งตัว</t>
  </si>
  <si>
    <t>ใส่เลขโรมันสองตัวที่มีตัวที่น้อยกว่าอยู่ด้านหน้า</t>
  </si>
  <si>
    <t>ใส่เลขโรมันสองตัวที่มีตัวที่น้อยกว่าอยู่ด้านหลัง</t>
  </si>
  <si>
    <t>ใส่เลขโรมันที่เหมือนกันสองตัว</t>
  </si>
  <si>
    <t>ใส่เลขโรมันที่เหมือนกันสามตัว</t>
  </si>
  <si>
    <t>ใส่เลขโรมันหลายตัวโดยที่ตัวแรกมีค่ามากที่สุด</t>
  </si>
  <si>
    <t>ใส่เลขโรมันที่มีค่ามากที่สุดเป็นตัวแรกแล้วตัวที่เหลือเป็นตัวผสมรูปแบบของ TS002 , TS003 , TS004</t>
  </si>
  <si>
    <t>ใส่เลขโรมันที่มีค่ามากที่สุดเป็นตัวแรกแล้วตัวที่เหลือเป็นตัวผสมรูปแบบของ TS002 , TS003 , TS005</t>
  </si>
  <si>
    <t>ใส่เลขโรมันที่มีค่ามากที่สุดเป็นตัวแรกแล้วตัวที่เหลือเป็นตัวผสมรูปแบบของ TS002 , TS003 , TS006</t>
  </si>
  <si>
    <t>ใส่เลขโรมันที่มีค่ามากที่สุดเป็นตัวแรกแล้วตัวที่เหลือเป็นตัวผสมรูปแบบของ TS002 , TS003 , TS007</t>
  </si>
  <si>
    <t>ใส่เลขโรมันที่เหมือนกันสองตัวที่ผิดหลักการ</t>
  </si>
  <si>
    <t>ใส่เลขโรมันตัวเดียวซ้ำกันมากกว่าสี่ตัว</t>
  </si>
  <si>
    <t>ThrowException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</si>
</sst>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  <font>
      <sz val="8"/>
      <name val="Tahoma"/>
      <family val="2"/>
      <scheme val="minor"/>
    </font>
    <font>
      <sz val="11"/>
      <color theme="1"/>
      <name val="Tahom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quotePrefix="1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4">
    <cellStyle name="Hyperlink" xfId="2" builtinId="8"/>
    <cellStyle name="Normal 3 4" xfId="1" xr:uid="{00000000-0005-0000-0000-000001000000}"/>
    <cellStyle name="Normal_ftest" xfId="3" xr:uid="{4E874CEA-4806-2744-86B2-15A415686FAF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topLeftCell="B1" zoomScale="115" zoomScaleNormal="115" workbookViewId="0">
      <selection activeCell="D8" sqref="D8"/>
    </sheetView>
  </sheetViews>
  <sheetFormatPr defaultColWidth="9.125" defaultRowHeight="27" x14ac:dyDescent="0.6"/>
  <cols>
    <col min="1" max="1" width="28.5" style="2" customWidth="1"/>
    <col min="2" max="2" width="23" style="2" customWidth="1"/>
    <col min="3" max="3" width="96.125" style="2" bestFit="1" customWidth="1"/>
    <col min="4" max="4" width="17.125" style="2" customWidth="1"/>
    <col min="5" max="8" width="9.125" style="2"/>
    <col min="9" max="9" width="21.875" style="2" customWidth="1"/>
    <col min="10" max="16384" width="9.125" style="2"/>
  </cols>
  <sheetData>
    <row r="2" spans="1:9" ht="51" customHeight="1" x14ac:dyDescent="0.6">
      <c r="A2" s="1" t="s">
        <v>2</v>
      </c>
      <c r="B2" s="1" t="s">
        <v>0</v>
      </c>
      <c r="C2" s="1" t="s">
        <v>1</v>
      </c>
      <c r="D2" s="15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2" t="s">
        <v>32</v>
      </c>
    </row>
    <row r="3" spans="1:9" x14ac:dyDescent="0.6">
      <c r="A3" s="3" t="s">
        <v>3</v>
      </c>
      <c r="B3" s="3" t="s">
        <v>4</v>
      </c>
      <c r="C3" s="3" t="s">
        <v>88</v>
      </c>
      <c r="D3" s="3">
        <v>2</v>
      </c>
      <c r="E3" s="3">
        <v>2</v>
      </c>
      <c r="F3" s="3">
        <v>0</v>
      </c>
      <c r="G3" s="3">
        <v>0</v>
      </c>
      <c r="H3" s="3">
        <v>0</v>
      </c>
      <c r="I3" s="13"/>
    </row>
    <row r="4" spans="1:9" x14ac:dyDescent="0.6">
      <c r="A4" s="4"/>
      <c r="B4" s="3" t="s">
        <v>79</v>
      </c>
      <c r="C4" s="3" t="s">
        <v>89</v>
      </c>
      <c r="D4" s="3">
        <v>2</v>
      </c>
      <c r="E4" s="3">
        <v>2</v>
      </c>
      <c r="F4" s="3">
        <v>0</v>
      </c>
      <c r="G4" s="3">
        <v>0</v>
      </c>
      <c r="H4" s="3">
        <v>0</v>
      </c>
      <c r="I4" s="4"/>
    </row>
    <row r="5" spans="1:9" x14ac:dyDescent="0.6">
      <c r="A5" s="4"/>
      <c r="B5" s="3" t="s">
        <v>80</v>
      </c>
      <c r="C5" s="3" t="s">
        <v>90</v>
      </c>
      <c r="D5" s="3">
        <v>2</v>
      </c>
      <c r="E5" s="3">
        <v>2</v>
      </c>
      <c r="F5" s="3">
        <v>0</v>
      </c>
      <c r="G5" s="3">
        <v>0</v>
      </c>
      <c r="H5" s="3">
        <v>0</v>
      </c>
      <c r="I5" s="4"/>
    </row>
    <row r="6" spans="1:9" x14ac:dyDescent="0.6">
      <c r="A6" s="4"/>
      <c r="B6" s="3" t="s">
        <v>81</v>
      </c>
      <c r="C6" s="3" t="s">
        <v>91</v>
      </c>
      <c r="D6" s="3">
        <v>2</v>
      </c>
      <c r="E6" s="3">
        <v>0</v>
      </c>
      <c r="F6" s="3">
        <v>2</v>
      </c>
      <c r="G6" s="3">
        <v>0</v>
      </c>
      <c r="H6" s="3">
        <v>0</v>
      </c>
      <c r="I6" s="4">
        <v>1</v>
      </c>
    </row>
    <row r="7" spans="1:9" x14ac:dyDescent="0.6">
      <c r="A7" s="4"/>
      <c r="B7" s="3" t="s">
        <v>82</v>
      </c>
      <c r="C7" s="3" t="s">
        <v>92</v>
      </c>
      <c r="D7" s="3">
        <v>2</v>
      </c>
      <c r="E7" s="3">
        <v>0</v>
      </c>
      <c r="F7" s="3">
        <v>2</v>
      </c>
      <c r="G7" s="3">
        <v>0</v>
      </c>
      <c r="H7" s="3">
        <v>0</v>
      </c>
      <c r="I7" s="4">
        <v>2</v>
      </c>
    </row>
    <row r="8" spans="1:9" x14ac:dyDescent="0.6">
      <c r="A8" s="4"/>
      <c r="B8" s="3" t="s">
        <v>83</v>
      </c>
      <c r="C8" s="3" t="s">
        <v>93</v>
      </c>
      <c r="D8" s="3">
        <v>3</v>
      </c>
      <c r="E8" s="3">
        <v>0</v>
      </c>
      <c r="F8" s="3">
        <v>3</v>
      </c>
      <c r="G8" s="3">
        <v>0</v>
      </c>
      <c r="H8" s="3">
        <v>0</v>
      </c>
      <c r="I8" s="4">
        <v>3</v>
      </c>
    </row>
    <row r="9" spans="1:9" x14ac:dyDescent="0.6">
      <c r="A9" s="4"/>
      <c r="B9" s="3" t="s">
        <v>84</v>
      </c>
      <c r="C9" s="3" t="s">
        <v>94</v>
      </c>
      <c r="D9" s="3">
        <v>4</v>
      </c>
      <c r="E9" s="3">
        <v>0</v>
      </c>
      <c r="F9" s="3">
        <v>4</v>
      </c>
      <c r="G9" s="3">
        <v>0</v>
      </c>
      <c r="H9" s="3">
        <v>0</v>
      </c>
      <c r="I9" s="4">
        <v>3</v>
      </c>
    </row>
    <row r="10" spans="1:9" x14ac:dyDescent="0.6">
      <c r="A10" s="4"/>
      <c r="B10" s="3" t="s">
        <v>85</v>
      </c>
      <c r="C10" s="3" t="s">
        <v>95</v>
      </c>
      <c r="D10" s="3">
        <v>2</v>
      </c>
      <c r="E10" s="3">
        <v>2</v>
      </c>
      <c r="F10" s="3">
        <v>0</v>
      </c>
      <c r="G10" s="3">
        <v>0</v>
      </c>
      <c r="H10" s="3">
        <v>0</v>
      </c>
      <c r="I10" s="4">
        <v>4</v>
      </c>
    </row>
    <row r="11" spans="1:9" x14ac:dyDescent="0.6">
      <c r="A11" s="4"/>
      <c r="B11" s="3" t="s">
        <v>86</v>
      </c>
      <c r="C11" s="3" t="s">
        <v>96</v>
      </c>
      <c r="D11" s="3">
        <v>2</v>
      </c>
      <c r="E11" s="3">
        <v>2</v>
      </c>
      <c r="F11" s="3">
        <v>0</v>
      </c>
      <c r="G11" s="3">
        <v>0</v>
      </c>
      <c r="H11" s="3">
        <v>0</v>
      </c>
      <c r="I11" s="4">
        <v>1</v>
      </c>
    </row>
    <row r="12" spans="1:9" x14ac:dyDescent="0.6">
      <c r="A12" s="4"/>
      <c r="B12" s="3" t="s">
        <v>87</v>
      </c>
      <c r="C12" s="3" t="s">
        <v>97</v>
      </c>
      <c r="D12" s="3">
        <v>2</v>
      </c>
      <c r="E12" s="3">
        <v>2</v>
      </c>
      <c r="F12" s="3">
        <v>0</v>
      </c>
      <c r="G12" s="3">
        <v>0</v>
      </c>
      <c r="H12" s="3">
        <v>0</v>
      </c>
      <c r="I12" s="4">
        <v>2</v>
      </c>
    </row>
    <row r="13" spans="1:9" x14ac:dyDescent="0.6">
      <c r="A13" s="24" t="s">
        <v>7</v>
      </c>
      <c r="B13" s="25"/>
      <c r="C13" s="26"/>
      <c r="D13" s="27">
        <f>SUM(D3:D12)</f>
        <v>23</v>
      </c>
      <c r="E13" s="30">
        <f t="shared" ref="E13:H13" si="0">SUM(E3:E12)</f>
        <v>12</v>
      </c>
      <c r="F13" s="31">
        <f t="shared" si="0"/>
        <v>11</v>
      </c>
      <c r="G13" s="27">
        <f t="shared" si="0"/>
        <v>0</v>
      </c>
      <c r="H13" s="27">
        <f t="shared" si="0"/>
        <v>0</v>
      </c>
      <c r="I13" s="14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1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35" style="2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25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88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146</v>
      </c>
      <c r="C9" s="3" t="s">
        <v>67</v>
      </c>
      <c r="D9" s="3">
        <v>1</v>
      </c>
      <c r="E9" s="3">
        <v>1</v>
      </c>
      <c r="F9" s="3" t="s">
        <v>28</v>
      </c>
      <c r="G9" s="3"/>
    </row>
    <row r="10" spans="1:7" x14ac:dyDescent="0.6">
      <c r="A10" s="3">
        <v>2</v>
      </c>
      <c r="B10" s="3" t="s">
        <v>146</v>
      </c>
      <c r="C10" s="3" t="s">
        <v>108</v>
      </c>
      <c r="D10" s="3">
        <v>5</v>
      </c>
      <c r="E10" s="3">
        <v>5</v>
      </c>
      <c r="F10" s="3" t="s">
        <v>28</v>
      </c>
      <c r="G10" s="3"/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5DA1-6EB1-4F04-A2D9-110B2D368ACA}">
  <dimension ref="A1:G11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59.125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124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89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147</v>
      </c>
      <c r="C9" s="3" t="s">
        <v>109</v>
      </c>
      <c r="D9" s="3">
        <v>4</v>
      </c>
      <c r="E9" s="3">
        <v>4</v>
      </c>
      <c r="F9" s="3" t="s">
        <v>28</v>
      </c>
      <c r="G9" s="3"/>
    </row>
    <row r="10" spans="1:7" x14ac:dyDescent="0.6">
      <c r="A10" s="3">
        <v>2</v>
      </c>
      <c r="B10" s="3" t="s">
        <v>147</v>
      </c>
      <c r="C10" s="3" t="s">
        <v>68</v>
      </c>
      <c r="D10" s="3">
        <v>9</v>
      </c>
      <c r="E10" s="3">
        <v>9</v>
      </c>
      <c r="F10" s="3" t="s">
        <v>28</v>
      </c>
      <c r="G10" s="3"/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AD31-9CF3-4E10-AAE0-45017E9D614A}">
  <dimension ref="A1:G11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59.125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125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90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148</v>
      </c>
      <c r="C9" s="3" t="s">
        <v>69</v>
      </c>
      <c r="D9" s="3">
        <v>6</v>
      </c>
      <c r="E9" s="3">
        <v>6</v>
      </c>
      <c r="F9" s="3" t="s">
        <v>28</v>
      </c>
      <c r="G9" s="3"/>
    </row>
    <row r="10" spans="1:7" x14ac:dyDescent="0.6">
      <c r="A10" s="3">
        <v>2</v>
      </c>
      <c r="B10" s="3" t="s">
        <v>148</v>
      </c>
      <c r="C10" s="3" t="s">
        <v>110</v>
      </c>
      <c r="D10" s="3">
        <v>101</v>
      </c>
      <c r="E10" s="3">
        <v>101</v>
      </c>
      <c r="F10" s="3" t="s">
        <v>28</v>
      </c>
      <c r="G10" s="3"/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6D78-6CF7-4A8B-9B7E-6BF16063AF4D}">
  <dimension ref="A1:G11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39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126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91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149</v>
      </c>
      <c r="C9" s="3" t="s">
        <v>111</v>
      </c>
      <c r="D9" s="3">
        <v>2</v>
      </c>
      <c r="E9" s="3">
        <v>0</v>
      </c>
      <c r="F9" s="3" t="s">
        <v>29</v>
      </c>
      <c r="G9" s="3">
        <v>1</v>
      </c>
    </row>
    <row r="10" spans="1:7" x14ac:dyDescent="0.6">
      <c r="A10" s="3">
        <v>2</v>
      </c>
      <c r="B10" s="3" t="s">
        <v>149</v>
      </c>
      <c r="C10" s="3" t="s">
        <v>70</v>
      </c>
      <c r="D10" s="3">
        <v>20</v>
      </c>
      <c r="E10" s="3">
        <v>0</v>
      </c>
      <c r="F10" s="3" t="s">
        <v>29</v>
      </c>
      <c r="G10" s="3">
        <v>1</v>
      </c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F7D6-F285-43D0-B22B-112C9971851F}">
  <dimension ref="A1:G11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39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127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92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150</v>
      </c>
      <c r="C9" s="3" t="s">
        <v>71</v>
      </c>
      <c r="D9" s="3">
        <v>3</v>
      </c>
      <c r="E9" s="3">
        <v>-1</v>
      </c>
      <c r="F9" s="3" t="s">
        <v>29</v>
      </c>
      <c r="G9" s="3">
        <v>2</v>
      </c>
    </row>
    <row r="10" spans="1:7" x14ac:dyDescent="0.6">
      <c r="A10" s="3">
        <v>2</v>
      </c>
      <c r="B10" s="3" t="s">
        <v>150</v>
      </c>
      <c r="C10" s="3" t="s">
        <v>112</v>
      </c>
      <c r="D10" s="3">
        <v>30</v>
      </c>
      <c r="E10" s="3">
        <v>-10</v>
      </c>
      <c r="F10" s="3" t="s">
        <v>29</v>
      </c>
      <c r="G10" s="3">
        <v>2</v>
      </c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12AC-B37F-452A-8728-7F53542E031B}">
  <dimension ref="A1:G12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58.875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128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93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151</v>
      </c>
      <c r="C9" s="3" t="s">
        <v>113</v>
      </c>
      <c r="D9" s="3">
        <v>26</v>
      </c>
      <c r="E9" s="3">
        <v>6</v>
      </c>
      <c r="F9" s="3" t="s">
        <v>29</v>
      </c>
      <c r="G9" s="3">
        <v>3</v>
      </c>
    </row>
    <row r="10" spans="1:7" x14ac:dyDescent="0.6">
      <c r="A10" s="3">
        <v>2</v>
      </c>
      <c r="B10" s="3" t="s">
        <v>151</v>
      </c>
      <c r="C10" s="3" t="s">
        <v>114</v>
      </c>
      <c r="D10" s="3">
        <v>27</v>
      </c>
      <c r="E10" s="3">
        <v>5</v>
      </c>
      <c r="F10" s="3" t="s">
        <v>29</v>
      </c>
      <c r="G10" s="3">
        <v>3</v>
      </c>
    </row>
    <row r="11" spans="1:7" x14ac:dyDescent="0.6">
      <c r="A11" s="3">
        <v>3</v>
      </c>
      <c r="B11" s="3" t="s">
        <v>151</v>
      </c>
      <c r="C11" s="3" t="s">
        <v>115</v>
      </c>
      <c r="D11" s="3">
        <v>67</v>
      </c>
      <c r="E11" s="3">
        <v>65</v>
      </c>
      <c r="F11" s="3" t="s">
        <v>29</v>
      </c>
      <c r="G11" s="3">
        <v>3</v>
      </c>
    </row>
    <row r="12" spans="1:7" x14ac:dyDescent="0.6">
      <c r="A12" s="8" t="s">
        <v>21</v>
      </c>
      <c r="B12" s="42"/>
      <c r="C12" s="43"/>
      <c r="D12" s="44"/>
    </row>
  </sheetData>
  <mergeCells count="4">
    <mergeCell ref="B5:D5"/>
    <mergeCell ref="B6:D6"/>
    <mergeCell ref="A7:D7"/>
    <mergeCell ref="B12: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F723-AFD1-4A09-8D13-F1F3663ED641}">
  <dimension ref="A1:G13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115.25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129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94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152</v>
      </c>
      <c r="C9" s="3" t="s">
        <v>72</v>
      </c>
      <c r="D9" s="3">
        <v>74</v>
      </c>
      <c r="E9" s="3">
        <v>54</v>
      </c>
      <c r="F9" s="3" t="s">
        <v>29</v>
      </c>
      <c r="G9" s="3">
        <v>3</v>
      </c>
    </row>
    <row r="10" spans="1:7" x14ac:dyDescent="0.6">
      <c r="A10" s="3">
        <v>2</v>
      </c>
      <c r="B10" s="3" t="s">
        <v>153</v>
      </c>
      <c r="C10" s="3" t="s">
        <v>116</v>
      </c>
      <c r="D10" s="3">
        <v>76</v>
      </c>
      <c r="E10" s="3">
        <v>56</v>
      </c>
      <c r="F10" s="3" t="s">
        <v>29</v>
      </c>
      <c r="G10" s="3">
        <v>3</v>
      </c>
    </row>
    <row r="11" spans="1:7" x14ac:dyDescent="0.6">
      <c r="A11" s="3">
        <v>3</v>
      </c>
      <c r="B11" s="3" t="s">
        <v>154</v>
      </c>
      <c r="C11" s="3" t="s">
        <v>136</v>
      </c>
      <c r="D11" s="3">
        <v>78</v>
      </c>
      <c r="E11" s="3">
        <v>54</v>
      </c>
      <c r="F11" s="3" t="s">
        <v>29</v>
      </c>
      <c r="G11" s="3">
        <v>3</v>
      </c>
    </row>
    <row r="12" spans="1:7" x14ac:dyDescent="0.6">
      <c r="A12" s="3">
        <v>4</v>
      </c>
      <c r="B12" s="3" t="s">
        <v>155</v>
      </c>
      <c r="C12" s="3" t="s">
        <v>118</v>
      </c>
      <c r="D12" s="3">
        <v>84</v>
      </c>
      <c r="E12" s="3">
        <v>44</v>
      </c>
      <c r="F12" s="3" t="s">
        <v>29</v>
      </c>
      <c r="G12" s="3">
        <v>3</v>
      </c>
    </row>
    <row r="13" spans="1:7" x14ac:dyDescent="0.6">
      <c r="A13" s="8" t="s">
        <v>21</v>
      </c>
      <c r="B13" s="42"/>
      <c r="C13" s="43"/>
      <c r="D13" s="44"/>
    </row>
  </sheetData>
  <mergeCells count="4">
    <mergeCell ref="B5:D5"/>
    <mergeCell ref="B6:D6"/>
    <mergeCell ref="A7:D7"/>
    <mergeCell ref="B13:D13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4BA4-84CA-4DF7-90B3-5251A6B7C7EF}">
  <dimension ref="A1:G11"/>
  <sheetViews>
    <sheetView workbookViewId="0">
      <selection activeCell="E13" sqref="E13"/>
    </sheetView>
  </sheetViews>
  <sheetFormatPr defaultColWidth="10.875" defaultRowHeight="27" x14ac:dyDescent="0.6"/>
  <cols>
    <col min="1" max="1" width="21.875" style="2" customWidth="1"/>
    <col min="2" max="2" width="35" style="2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130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95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134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4" t="s">
        <v>135</v>
      </c>
      <c r="C9" s="3" t="s">
        <v>73</v>
      </c>
      <c r="D9" s="3" t="s">
        <v>74</v>
      </c>
      <c r="E9" s="3" t="s">
        <v>158</v>
      </c>
      <c r="F9" s="3" t="s">
        <v>28</v>
      </c>
      <c r="G9" s="3">
        <v>4</v>
      </c>
    </row>
    <row r="10" spans="1:7" x14ac:dyDescent="0.6">
      <c r="A10" s="3">
        <v>2</v>
      </c>
      <c r="B10" s="4" t="s">
        <v>135</v>
      </c>
      <c r="C10" s="3" t="s">
        <v>119</v>
      </c>
      <c r="D10" s="3" t="s">
        <v>74</v>
      </c>
      <c r="E10" s="3" t="s">
        <v>158</v>
      </c>
      <c r="F10" s="3" t="s">
        <v>28</v>
      </c>
      <c r="G10" s="3">
        <v>4</v>
      </c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C3B1-A678-4758-8030-06631DA1AB3C}">
  <dimension ref="A1:G11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55.5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131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96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156</v>
      </c>
      <c r="C9" s="3" t="s">
        <v>75</v>
      </c>
      <c r="D9" s="3" t="s">
        <v>76</v>
      </c>
      <c r="E9" s="3">
        <v>0</v>
      </c>
      <c r="F9" s="3" t="s">
        <v>28</v>
      </c>
      <c r="G9" s="3">
        <v>1</v>
      </c>
    </row>
    <row r="10" spans="1:7" x14ac:dyDescent="0.6">
      <c r="A10" s="3">
        <v>2</v>
      </c>
      <c r="B10" s="3" t="s">
        <v>156</v>
      </c>
      <c r="C10" s="3" t="s">
        <v>120</v>
      </c>
      <c r="D10" s="3" t="s">
        <v>121</v>
      </c>
      <c r="E10" s="3">
        <v>0</v>
      </c>
      <c r="F10" s="3" t="s">
        <v>28</v>
      </c>
      <c r="G10" s="3">
        <v>1</v>
      </c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467D-954F-424A-97B2-937A30D7F675}">
  <dimension ref="A1:G11"/>
  <sheetViews>
    <sheetView workbookViewId="0">
      <selection activeCell="D4" sqref="D4"/>
    </sheetView>
  </sheetViews>
  <sheetFormatPr defaultColWidth="10.875" defaultRowHeight="27" x14ac:dyDescent="0.6"/>
  <cols>
    <col min="1" max="1" width="21.875" style="2" customWidth="1"/>
    <col min="2" max="2" width="48.375" style="2" bestFit="1" customWidth="1"/>
    <col min="3" max="3" width="24.875" style="2" customWidth="1"/>
    <col min="4" max="4" width="35.125" style="2" customWidth="1"/>
    <col min="5" max="5" width="34.125" style="2" customWidth="1"/>
    <col min="6" max="6" width="27.375" style="2" bestFit="1" customWidth="1"/>
    <col min="7" max="7" width="27" style="2" customWidth="1"/>
    <col min="8" max="16384" width="10.875" style="2"/>
  </cols>
  <sheetData>
    <row r="1" spans="1:7" x14ac:dyDescent="0.6">
      <c r="A1" s="5" t="s">
        <v>10</v>
      </c>
      <c r="B1" s="6" t="s">
        <v>132</v>
      </c>
      <c r="C1" s="5" t="s">
        <v>8</v>
      </c>
      <c r="D1" s="6" t="s">
        <v>26</v>
      </c>
    </row>
    <row r="2" spans="1:7" x14ac:dyDescent="0.6">
      <c r="A2" s="5" t="s">
        <v>11</v>
      </c>
      <c r="B2" s="3" t="s">
        <v>97</v>
      </c>
      <c r="C2" s="5" t="s">
        <v>17</v>
      </c>
      <c r="D2" s="6" t="s">
        <v>64</v>
      </c>
    </row>
    <row r="3" spans="1:7" x14ac:dyDescent="0.6">
      <c r="A3" s="5" t="s">
        <v>15</v>
      </c>
      <c r="B3" s="6" t="s">
        <v>65</v>
      </c>
      <c r="C3" s="5" t="s">
        <v>18</v>
      </c>
      <c r="D3" s="6" t="s">
        <v>64</v>
      </c>
    </row>
    <row r="4" spans="1:7" x14ac:dyDescent="0.6">
      <c r="A4" s="5" t="s">
        <v>12</v>
      </c>
      <c r="B4" s="6" t="s">
        <v>64</v>
      </c>
      <c r="C4" s="5" t="s">
        <v>16</v>
      </c>
      <c r="D4" s="28">
        <v>244178</v>
      </c>
    </row>
    <row r="5" spans="1:7" x14ac:dyDescent="0.6">
      <c r="A5" s="5" t="s">
        <v>13</v>
      </c>
      <c r="B5" s="37" t="s">
        <v>133</v>
      </c>
      <c r="C5" s="37"/>
      <c r="D5" s="37"/>
    </row>
    <row r="6" spans="1:7" x14ac:dyDescent="0.6">
      <c r="A6" s="5" t="s">
        <v>14</v>
      </c>
      <c r="B6" s="38" t="s">
        <v>66</v>
      </c>
      <c r="C6" s="39"/>
      <c r="D6" s="40"/>
    </row>
    <row r="7" spans="1:7" x14ac:dyDescent="0.6">
      <c r="A7" s="41" t="s">
        <v>19</v>
      </c>
      <c r="B7" s="41"/>
      <c r="C7" s="41"/>
      <c r="D7" s="41"/>
    </row>
    <row r="8" spans="1:7" x14ac:dyDescent="0.6">
      <c r="A8" s="7" t="s">
        <v>5</v>
      </c>
      <c r="B8" s="7" t="s">
        <v>6</v>
      </c>
      <c r="C8" s="7" t="s">
        <v>9</v>
      </c>
      <c r="D8" s="7" t="s">
        <v>20</v>
      </c>
      <c r="E8" s="1" t="s">
        <v>24</v>
      </c>
      <c r="F8" s="1" t="s">
        <v>22</v>
      </c>
      <c r="G8" s="1" t="s">
        <v>23</v>
      </c>
    </row>
    <row r="9" spans="1:7" x14ac:dyDescent="0.6">
      <c r="A9" s="3">
        <v>1</v>
      </c>
      <c r="B9" s="3" t="s">
        <v>157</v>
      </c>
      <c r="C9" s="3" t="s">
        <v>77</v>
      </c>
      <c r="D9" s="3" t="s">
        <v>78</v>
      </c>
      <c r="E9" s="3">
        <v>-20</v>
      </c>
      <c r="F9" s="3" t="s">
        <v>28</v>
      </c>
      <c r="G9" s="3">
        <v>2</v>
      </c>
    </row>
    <row r="10" spans="1:7" x14ac:dyDescent="0.6">
      <c r="A10" s="3">
        <v>2</v>
      </c>
      <c r="B10" s="3" t="s">
        <v>157</v>
      </c>
      <c r="C10" s="3" t="s">
        <v>122</v>
      </c>
      <c r="D10" s="3" t="s">
        <v>123</v>
      </c>
      <c r="E10" s="3">
        <v>-2</v>
      </c>
      <c r="F10" s="3" t="s">
        <v>28</v>
      </c>
      <c r="G10" s="3">
        <v>2</v>
      </c>
    </row>
    <row r="11" spans="1:7" x14ac:dyDescent="0.6">
      <c r="A11" s="8" t="s">
        <v>21</v>
      </c>
      <c r="B11" s="42"/>
      <c r="C11" s="43"/>
      <c r="D11" s="44"/>
    </row>
  </sheetData>
  <mergeCells count="4">
    <mergeCell ref="B5:D5"/>
    <mergeCell ref="B6:D6"/>
    <mergeCell ref="A7:D7"/>
    <mergeCell ref="B11:D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31"/>
  <sheetViews>
    <sheetView topLeftCell="A13" zoomScaleNormal="100" workbookViewId="0">
      <selection activeCell="H28" sqref="H28"/>
    </sheetView>
  </sheetViews>
  <sheetFormatPr defaultColWidth="10.875" defaultRowHeight="17.25" x14ac:dyDescent="0.4"/>
  <cols>
    <col min="1" max="1" width="18.125" style="16" customWidth="1"/>
    <col min="2" max="2" width="14.5" style="16" customWidth="1"/>
    <col min="3" max="3" width="10.875" style="16"/>
    <col min="4" max="4" width="19" style="16" customWidth="1"/>
    <col min="5" max="5" width="21.875" style="16" customWidth="1"/>
    <col min="6" max="6" width="23.125" style="16" customWidth="1"/>
    <col min="7" max="16384" width="10.875" style="16"/>
  </cols>
  <sheetData>
    <row r="1" spans="1:6" ht="24" x14ac:dyDescent="0.55000000000000004">
      <c r="A1" s="10"/>
      <c r="B1" s="10"/>
      <c r="C1" s="10"/>
      <c r="D1" s="10"/>
      <c r="E1" s="10"/>
      <c r="F1" s="10"/>
    </row>
    <row r="2" spans="1:6" ht="24" x14ac:dyDescent="0.55000000000000004">
      <c r="A2" s="46" t="s">
        <v>33</v>
      </c>
      <c r="B2" s="46"/>
      <c r="C2" s="46"/>
      <c r="D2" s="46"/>
      <c r="E2" s="46"/>
      <c r="F2" s="46"/>
    </row>
    <row r="3" spans="1:6" ht="24" x14ac:dyDescent="0.55000000000000004">
      <c r="A3" s="10"/>
      <c r="B3" s="10"/>
      <c r="C3" s="10"/>
      <c r="D3" s="10"/>
      <c r="E3" s="10"/>
      <c r="F3" s="10"/>
    </row>
    <row r="4" spans="1:6" ht="24" x14ac:dyDescent="0.55000000000000004">
      <c r="A4" s="20" t="s">
        <v>34</v>
      </c>
      <c r="B4" s="47"/>
      <c r="C4" s="48"/>
      <c r="D4" s="20" t="s">
        <v>35</v>
      </c>
      <c r="E4" s="47" t="s">
        <v>26</v>
      </c>
      <c r="F4" s="49"/>
    </row>
    <row r="5" spans="1:6" ht="24" x14ac:dyDescent="0.55000000000000004">
      <c r="A5" s="20" t="s">
        <v>36</v>
      </c>
      <c r="B5" s="47"/>
      <c r="C5" s="48"/>
      <c r="D5" s="20" t="s">
        <v>37</v>
      </c>
      <c r="E5" s="50" t="s">
        <v>65</v>
      </c>
      <c r="F5" s="51"/>
    </row>
    <row r="6" spans="1:6" ht="24" x14ac:dyDescent="0.55000000000000004">
      <c r="A6" s="21" t="s">
        <v>38</v>
      </c>
      <c r="B6" s="52"/>
      <c r="C6" s="53"/>
      <c r="D6" s="53"/>
      <c r="E6" s="53"/>
      <c r="F6" s="54"/>
    </row>
    <row r="7" spans="1:6" ht="24" x14ac:dyDescent="0.55000000000000004">
      <c r="A7" s="10"/>
      <c r="B7" s="10"/>
      <c r="C7" s="10"/>
      <c r="D7" s="10"/>
      <c r="E7" s="10"/>
      <c r="F7" s="10"/>
    </row>
    <row r="8" spans="1:6" ht="24" x14ac:dyDescent="0.4">
      <c r="A8" s="22" t="s">
        <v>0</v>
      </c>
      <c r="B8" s="22" t="s">
        <v>39</v>
      </c>
      <c r="C8" s="22" t="s">
        <v>9</v>
      </c>
      <c r="D8" s="22" t="s">
        <v>40</v>
      </c>
      <c r="E8" s="22" t="s">
        <v>41</v>
      </c>
      <c r="F8" s="23" t="s">
        <v>42</v>
      </c>
    </row>
    <row r="9" spans="1:6" ht="25.5" customHeight="1" x14ac:dyDescent="0.55000000000000004">
      <c r="A9" s="45" t="s">
        <v>4</v>
      </c>
      <c r="B9" s="9" t="s">
        <v>43</v>
      </c>
      <c r="C9" s="29" t="s">
        <v>67</v>
      </c>
      <c r="D9" s="29">
        <v>1</v>
      </c>
      <c r="E9" s="29">
        <v>1</v>
      </c>
      <c r="F9" s="32" t="s">
        <v>28</v>
      </c>
    </row>
    <row r="10" spans="1:6" ht="25.5" customHeight="1" x14ac:dyDescent="0.55000000000000004">
      <c r="A10" s="45"/>
      <c r="B10" s="9" t="s">
        <v>44</v>
      </c>
      <c r="C10" s="29" t="s">
        <v>108</v>
      </c>
      <c r="D10" s="29">
        <v>5</v>
      </c>
      <c r="E10" s="29">
        <v>5</v>
      </c>
      <c r="F10" s="32" t="s">
        <v>28</v>
      </c>
    </row>
    <row r="11" spans="1:6" ht="25.5" customHeight="1" x14ac:dyDescent="0.55000000000000004">
      <c r="A11" s="45" t="s">
        <v>79</v>
      </c>
      <c r="B11" s="9" t="s">
        <v>56</v>
      </c>
      <c r="C11" s="29" t="s">
        <v>109</v>
      </c>
      <c r="D11" s="29">
        <v>4</v>
      </c>
      <c r="E11" s="29">
        <v>4</v>
      </c>
      <c r="F11" s="32" t="s">
        <v>28</v>
      </c>
    </row>
    <row r="12" spans="1:6" ht="25.5" customHeight="1" x14ac:dyDescent="0.55000000000000004">
      <c r="A12" s="45"/>
      <c r="B12" s="9" t="s">
        <v>57</v>
      </c>
      <c r="C12" s="29" t="s">
        <v>68</v>
      </c>
      <c r="D12" s="29">
        <v>9</v>
      </c>
      <c r="E12" s="29">
        <v>9</v>
      </c>
      <c r="F12" s="32" t="s">
        <v>28</v>
      </c>
    </row>
    <row r="13" spans="1:6" ht="24" x14ac:dyDescent="0.55000000000000004">
      <c r="A13" s="45" t="s">
        <v>80</v>
      </c>
      <c r="B13" s="9" t="s">
        <v>58</v>
      </c>
      <c r="C13" s="29" t="s">
        <v>69</v>
      </c>
      <c r="D13" s="29">
        <v>6</v>
      </c>
      <c r="E13" s="29">
        <v>6</v>
      </c>
      <c r="F13" s="32" t="s">
        <v>28</v>
      </c>
    </row>
    <row r="14" spans="1:6" ht="24" x14ac:dyDescent="0.55000000000000004">
      <c r="A14" s="45"/>
      <c r="B14" s="9" t="s">
        <v>59</v>
      </c>
      <c r="C14" s="29" t="s">
        <v>110</v>
      </c>
      <c r="D14" s="29">
        <v>101</v>
      </c>
      <c r="E14" s="29">
        <v>101</v>
      </c>
      <c r="F14" s="32" t="s">
        <v>28</v>
      </c>
    </row>
    <row r="15" spans="1:6" ht="24" x14ac:dyDescent="0.55000000000000004">
      <c r="A15" s="45" t="s">
        <v>81</v>
      </c>
      <c r="B15" s="9" t="s">
        <v>60</v>
      </c>
      <c r="C15" s="29" t="s">
        <v>111</v>
      </c>
      <c r="D15" s="29">
        <v>2</v>
      </c>
      <c r="E15" s="29">
        <v>2</v>
      </c>
      <c r="F15" s="32" t="s">
        <v>28</v>
      </c>
    </row>
    <row r="16" spans="1:6" ht="24" x14ac:dyDescent="0.55000000000000004">
      <c r="A16" s="45"/>
      <c r="B16" s="9" t="s">
        <v>61</v>
      </c>
      <c r="C16" s="29" t="s">
        <v>70</v>
      </c>
      <c r="D16" s="29">
        <v>20</v>
      </c>
      <c r="E16" s="29">
        <v>20</v>
      </c>
      <c r="F16" s="32" t="s">
        <v>28</v>
      </c>
    </row>
    <row r="17" spans="1:6" ht="24" x14ac:dyDescent="0.55000000000000004">
      <c r="A17" s="45" t="s">
        <v>82</v>
      </c>
      <c r="B17" s="9" t="s">
        <v>62</v>
      </c>
      <c r="C17" s="29" t="s">
        <v>71</v>
      </c>
      <c r="D17" s="29">
        <v>3</v>
      </c>
      <c r="E17" s="32">
        <v>-1</v>
      </c>
      <c r="F17" s="32" t="s">
        <v>29</v>
      </c>
    </row>
    <row r="18" spans="1:6" ht="24" x14ac:dyDescent="0.55000000000000004">
      <c r="A18" s="45"/>
      <c r="B18" s="9" t="s">
        <v>63</v>
      </c>
      <c r="C18" s="29" t="s">
        <v>112</v>
      </c>
      <c r="D18" s="29">
        <v>30</v>
      </c>
      <c r="E18" s="32">
        <v>-10</v>
      </c>
      <c r="F18" s="32" t="s">
        <v>29</v>
      </c>
    </row>
    <row r="19" spans="1:6" ht="24" x14ac:dyDescent="0.55000000000000004">
      <c r="A19" s="55" t="s">
        <v>83</v>
      </c>
      <c r="B19" s="9" t="s">
        <v>98</v>
      </c>
      <c r="C19" s="29" t="s">
        <v>113</v>
      </c>
      <c r="D19" s="29">
        <v>26</v>
      </c>
      <c r="E19" s="32">
        <v>6</v>
      </c>
      <c r="F19" s="32" t="s">
        <v>29</v>
      </c>
    </row>
    <row r="20" spans="1:6" ht="24" x14ac:dyDescent="0.55000000000000004">
      <c r="A20" s="56"/>
      <c r="B20" s="9" t="s">
        <v>99</v>
      </c>
      <c r="C20" s="29" t="s">
        <v>114</v>
      </c>
      <c r="D20" s="29">
        <v>27</v>
      </c>
      <c r="E20" s="32">
        <v>5</v>
      </c>
      <c r="F20" s="32" t="s">
        <v>29</v>
      </c>
    </row>
    <row r="21" spans="1:6" ht="24" x14ac:dyDescent="0.55000000000000004">
      <c r="A21" s="57"/>
      <c r="B21" s="9" t="s">
        <v>100</v>
      </c>
      <c r="C21" s="29" t="s">
        <v>115</v>
      </c>
      <c r="D21" s="29">
        <v>67</v>
      </c>
      <c r="E21" s="32">
        <v>65</v>
      </c>
      <c r="F21" s="32" t="s">
        <v>29</v>
      </c>
    </row>
    <row r="22" spans="1:6" ht="24" x14ac:dyDescent="0.55000000000000004">
      <c r="A22" s="55" t="s">
        <v>84</v>
      </c>
      <c r="B22" s="9" t="s">
        <v>101</v>
      </c>
      <c r="C22" s="29" t="s">
        <v>72</v>
      </c>
      <c r="D22" s="29">
        <v>74</v>
      </c>
      <c r="E22" s="32">
        <v>54</v>
      </c>
      <c r="F22" s="32" t="s">
        <v>29</v>
      </c>
    </row>
    <row r="23" spans="1:6" ht="24" x14ac:dyDescent="0.55000000000000004">
      <c r="A23" s="56"/>
      <c r="B23" s="9" t="s">
        <v>102</v>
      </c>
      <c r="C23" s="29" t="s">
        <v>116</v>
      </c>
      <c r="D23" s="29">
        <v>76</v>
      </c>
      <c r="E23" s="32">
        <v>56</v>
      </c>
      <c r="F23" s="32" t="s">
        <v>29</v>
      </c>
    </row>
    <row r="24" spans="1:6" ht="24" x14ac:dyDescent="0.55000000000000004">
      <c r="A24" s="56"/>
      <c r="B24" s="9" t="s">
        <v>103</v>
      </c>
      <c r="C24" s="29" t="s">
        <v>117</v>
      </c>
      <c r="D24" s="29">
        <v>78</v>
      </c>
      <c r="E24" s="32">
        <v>54</v>
      </c>
      <c r="F24" s="32" t="s">
        <v>29</v>
      </c>
    </row>
    <row r="25" spans="1:6" ht="24" x14ac:dyDescent="0.55000000000000004">
      <c r="A25" s="57"/>
      <c r="B25" s="9" t="s">
        <v>104</v>
      </c>
      <c r="C25" s="29" t="s">
        <v>118</v>
      </c>
      <c r="D25" s="29">
        <v>84</v>
      </c>
      <c r="E25" s="32">
        <v>44</v>
      </c>
      <c r="F25" s="32" t="s">
        <v>29</v>
      </c>
    </row>
    <row r="26" spans="1:6" ht="24" x14ac:dyDescent="0.55000000000000004">
      <c r="A26" s="58" t="s">
        <v>85</v>
      </c>
      <c r="B26" s="9" t="s">
        <v>105</v>
      </c>
      <c r="C26" s="29" t="s">
        <v>73</v>
      </c>
      <c r="D26" s="29" t="s">
        <v>74</v>
      </c>
      <c r="E26" s="32" t="s">
        <v>137</v>
      </c>
      <c r="F26" s="32" t="s">
        <v>28</v>
      </c>
    </row>
    <row r="27" spans="1:6" ht="24" x14ac:dyDescent="0.55000000000000004">
      <c r="A27" s="59"/>
      <c r="B27" s="9" t="s">
        <v>106</v>
      </c>
      <c r="C27" s="29" t="s">
        <v>119</v>
      </c>
      <c r="D27" s="29" t="s">
        <v>74</v>
      </c>
      <c r="E27" s="32" t="s">
        <v>137</v>
      </c>
      <c r="F27" s="32" t="s">
        <v>28</v>
      </c>
    </row>
    <row r="28" spans="1:6" ht="24" x14ac:dyDescent="0.55000000000000004">
      <c r="A28" s="58" t="s">
        <v>86</v>
      </c>
      <c r="B28" s="9" t="s">
        <v>107</v>
      </c>
      <c r="C28" s="29" t="s">
        <v>75</v>
      </c>
      <c r="D28" s="29" t="s">
        <v>76</v>
      </c>
      <c r="E28" s="32">
        <v>0</v>
      </c>
      <c r="F28" s="32" t="s">
        <v>28</v>
      </c>
    </row>
    <row r="29" spans="1:6" ht="24" x14ac:dyDescent="0.55000000000000004">
      <c r="A29" s="59"/>
      <c r="B29" s="9" t="s">
        <v>107</v>
      </c>
      <c r="C29" s="29" t="s">
        <v>120</v>
      </c>
      <c r="D29" s="29" t="s">
        <v>121</v>
      </c>
      <c r="E29" s="32">
        <v>0</v>
      </c>
      <c r="F29" s="32" t="s">
        <v>28</v>
      </c>
    </row>
    <row r="30" spans="1:6" ht="24" x14ac:dyDescent="0.55000000000000004">
      <c r="A30" s="58" t="s">
        <v>87</v>
      </c>
      <c r="B30" s="9" t="s">
        <v>107</v>
      </c>
      <c r="C30" s="29" t="s">
        <v>77</v>
      </c>
      <c r="D30" s="29" t="s">
        <v>78</v>
      </c>
      <c r="E30" s="32">
        <v>-20</v>
      </c>
      <c r="F30" s="32" t="s">
        <v>28</v>
      </c>
    </row>
    <row r="31" spans="1:6" ht="24" x14ac:dyDescent="0.55000000000000004">
      <c r="A31" s="59"/>
      <c r="B31" s="9" t="s">
        <v>107</v>
      </c>
      <c r="C31" s="29" t="s">
        <v>122</v>
      </c>
      <c r="D31" s="29" t="s">
        <v>123</v>
      </c>
      <c r="E31" s="32">
        <v>-2</v>
      </c>
      <c r="F31" s="32" t="s">
        <v>28</v>
      </c>
    </row>
  </sheetData>
  <mergeCells count="16">
    <mergeCell ref="A22:A25"/>
    <mergeCell ref="A26:A27"/>
    <mergeCell ref="A28:A29"/>
    <mergeCell ref="A30:A31"/>
    <mergeCell ref="A19:A21"/>
    <mergeCell ref="A17:A18"/>
    <mergeCell ref="A2:F2"/>
    <mergeCell ref="B4:C4"/>
    <mergeCell ref="E4:F4"/>
    <mergeCell ref="B5:C5"/>
    <mergeCell ref="E5:F5"/>
    <mergeCell ref="B6:F6"/>
    <mergeCell ref="A9:A10"/>
    <mergeCell ref="A11:A12"/>
    <mergeCell ref="A13:A14"/>
    <mergeCell ref="A15:A16"/>
  </mergeCells>
  <phoneticPr fontId="1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9E28-7B94-A945-89FB-407ADD1716F8}">
  <dimension ref="A2:K6"/>
  <sheetViews>
    <sheetView workbookViewId="0">
      <selection activeCell="E11" sqref="E11"/>
    </sheetView>
  </sheetViews>
  <sheetFormatPr defaultColWidth="10.875" defaultRowHeight="27" x14ac:dyDescent="0.6"/>
  <cols>
    <col min="1" max="2" width="10.875" style="2"/>
    <col min="3" max="3" width="83.125" style="2" bestFit="1" customWidth="1"/>
    <col min="4" max="5" width="10.875" style="2"/>
    <col min="6" max="6" width="13.875" style="2" bestFit="1" customWidth="1"/>
    <col min="7" max="10" width="10.875" style="2"/>
    <col min="11" max="11" width="47.5" style="2" bestFit="1" customWidth="1"/>
    <col min="12" max="16384" width="10.875" style="2"/>
  </cols>
  <sheetData>
    <row r="2" spans="1:11" ht="54" x14ac:dyDescent="0.6">
      <c r="A2" s="17" t="s">
        <v>45</v>
      </c>
      <c r="B2" s="17" t="s">
        <v>46</v>
      </c>
      <c r="C2" s="17" t="s">
        <v>47</v>
      </c>
      <c r="D2" s="18" t="s">
        <v>48</v>
      </c>
      <c r="E2" s="17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54</v>
      </c>
      <c r="K2" s="17" t="s">
        <v>55</v>
      </c>
    </row>
    <row r="3" spans="1:11" x14ac:dyDescent="0.6">
      <c r="A3" s="19">
        <v>1</v>
      </c>
      <c r="B3" s="33">
        <v>1</v>
      </c>
      <c r="C3" s="35" t="s">
        <v>138</v>
      </c>
      <c r="D3" s="28">
        <v>244178</v>
      </c>
      <c r="E3" s="19"/>
      <c r="F3" s="19" t="s">
        <v>65</v>
      </c>
      <c r="G3" s="19"/>
      <c r="H3" s="19"/>
      <c r="I3" s="19"/>
      <c r="J3" s="19"/>
      <c r="K3" s="35" t="s">
        <v>142</v>
      </c>
    </row>
    <row r="4" spans="1:11" x14ac:dyDescent="0.6">
      <c r="A4" s="19">
        <v>2</v>
      </c>
      <c r="B4" s="33">
        <v>2</v>
      </c>
      <c r="C4" s="35" t="s">
        <v>139</v>
      </c>
      <c r="D4" s="28">
        <v>244178</v>
      </c>
      <c r="E4" s="19"/>
      <c r="F4" s="19" t="s">
        <v>65</v>
      </c>
      <c r="G4" s="19"/>
      <c r="H4" s="19"/>
      <c r="I4" s="19"/>
      <c r="J4" s="19"/>
      <c r="K4" s="35" t="s">
        <v>143</v>
      </c>
    </row>
    <row r="5" spans="1:11" x14ac:dyDescent="0.6">
      <c r="A5" s="19">
        <v>3</v>
      </c>
      <c r="B5" s="33">
        <v>3</v>
      </c>
      <c r="C5" s="34" t="s">
        <v>140</v>
      </c>
      <c r="D5" s="28">
        <v>244178</v>
      </c>
      <c r="E5" s="19"/>
      <c r="F5" s="19" t="s">
        <v>65</v>
      </c>
      <c r="G5" s="19"/>
      <c r="H5" s="19"/>
      <c r="I5" s="19"/>
      <c r="J5" s="19"/>
      <c r="K5" s="35" t="s">
        <v>145</v>
      </c>
    </row>
    <row r="6" spans="1:11" x14ac:dyDescent="0.6">
      <c r="A6" s="19">
        <v>4</v>
      </c>
      <c r="B6" s="33">
        <v>4</v>
      </c>
      <c r="C6" s="36" t="s">
        <v>141</v>
      </c>
      <c r="D6" s="28">
        <v>244178</v>
      </c>
      <c r="E6" s="19"/>
      <c r="F6" s="19" t="s">
        <v>65</v>
      </c>
      <c r="G6" s="19"/>
      <c r="H6" s="19"/>
      <c r="I6" s="19"/>
      <c r="J6" s="19"/>
      <c r="K6" s="35" t="s">
        <v>144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Test Scenario Summary</vt:lpstr>
      <vt:lpstr>TS001</vt:lpstr>
      <vt:lpstr>TS002</vt:lpstr>
      <vt:lpstr>TS003</vt:lpstr>
      <vt:lpstr>TS004</vt:lpstr>
      <vt:lpstr>TS005</vt:lpstr>
      <vt:lpstr>TS006</vt:lpstr>
      <vt:lpstr>TS007</vt:lpstr>
      <vt:lpstr>TS008</vt:lpstr>
      <vt:lpstr>TS009</vt:lpstr>
      <vt:lpstr>TS010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PANYA SURIWAN</cp:lastModifiedBy>
  <dcterms:created xsi:type="dcterms:W3CDTF">2017-08-13T15:39:46Z</dcterms:created>
  <dcterms:modified xsi:type="dcterms:W3CDTF">2025-07-14T15:18:15Z</dcterms:modified>
</cp:coreProperties>
</file>