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1 2022\1 IUT\S2\R2.10 Introduction à la Gestion des Systèmes d’Information\C2\"/>
    </mc:Choice>
  </mc:AlternateContent>
  <bookViews>
    <workbookView xWindow="0" yWindow="0" windowWidth="28800" windowHeight="12330" activeTab="2"/>
  </bookViews>
  <sheets>
    <sheet name="EXO1" sheetId="1" r:id="rId1"/>
    <sheet name="Soc1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D23" i="3"/>
  <c r="E20" i="3"/>
  <c r="D22" i="3"/>
  <c r="D21" i="3"/>
  <c r="D20" i="3"/>
  <c r="E9" i="3"/>
  <c r="D8" i="3"/>
  <c r="E8" i="3"/>
  <c r="D14" i="3"/>
  <c r="E21" i="3" s="1"/>
  <c r="E23" i="3" s="1"/>
  <c r="E19" i="2"/>
  <c r="D19" i="2"/>
  <c r="E24" i="2"/>
  <c r="E26" i="2" s="1"/>
  <c r="D26" i="2"/>
  <c r="E9" i="2"/>
  <c r="E8" i="2"/>
  <c r="D8" i="2"/>
  <c r="D18" i="2"/>
  <c r="D23" i="1"/>
  <c r="E18" i="1"/>
  <c r="D18" i="1"/>
  <c r="D15" i="1"/>
  <c r="E11" i="1"/>
  <c r="D11" i="1"/>
  <c r="D15" i="3" l="1"/>
</calcChain>
</file>

<file path=xl/sharedStrings.xml><?xml version="1.0" encoding="utf-8"?>
<sst xmlns="http://schemas.openxmlformats.org/spreadsheetml/2006/main" count="82" uniqueCount="31">
  <si>
    <t>101 CAPITAL</t>
  </si>
  <si>
    <t>512 BANQUE</t>
  </si>
  <si>
    <t xml:space="preserve"> Crédit </t>
  </si>
  <si>
    <t>Débit</t>
  </si>
  <si>
    <t>2155 Mat. Outillage</t>
  </si>
  <si>
    <t>2110 Terrains</t>
  </si>
  <si>
    <t>2155 Machine outil</t>
  </si>
  <si>
    <t>607 Achat Mses</t>
  </si>
  <si>
    <t>707 Ventes Mses</t>
  </si>
  <si>
    <t>6061 Essence</t>
  </si>
  <si>
    <t>bilan</t>
  </si>
  <si>
    <t>Actif (biens)</t>
  </si>
  <si>
    <t>Passif (dettes)</t>
  </si>
  <si>
    <t>compte Résultat</t>
  </si>
  <si>
    <t>Charges (dépenses)</t>
  </si>
  <si>
    <t>Produits (recettes)</t>
  </si>
  <si>
    <t>101 Capital</t>
  </si>
  <si>
    <t>Crédit</t>
  </si>
  <si>
    <t>512 Banque</t>
  </si>
  <si>
    <t>607 Achats Marchandises</t>
  </si>
  <si>
    <t>707 Ventes Marchandises</t>
  </si>
  <si>
    <t>Compte resultat</t>
  </si>
  <si>
    <t>Bilan</t>
  </si>
  <si>
    <t>Actif (Biens)</t>
  </si>
  <si>
    <t>Passif (Dettes)</t>
  </si>
  <si>
    <t>607 Achat Machandises</t>
  </si>
  <si>
    <t>707 Vente Machandises</t>
  </si>
  <si>
    <t>Compte de résultat</t>
  </si>
  <si>
    <t>Charges (dépenses 6)</t>
  </si>
  <si>
    <t>Produits (Recettes 7)</t>
  </si>
  <si>
    <t>Solde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</si>
</sst>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43" fontId="0" fillId="0" borderId="0" xfId="1" applyFont="1"/>
    <xf numFmtId="43" fontId="0" fillId="0" borderId="0" xfId="0" applyNumberFormat="1"/>
    <xf numFmtId="43" fontId="2" fillId="0" borderId="0" xfId="1" applyFont="1"/>
    <xf numFmtId="43" fontId="2" fillId="0" borderId="0" xfId="0" applyNumberFormat="1" applyFont="1"/>
    <xf numFmtId="43" fontId="3" fillId="0" borderId="0" xfId="0" applyNumberFormat="1" applyFont="1"/>
    <xf numFmtId="43" fontId="0" fillId="0" borderId="2" xfId="1" applyFont="1" applyBorder="1"/>
    <xf numFmtId="43" fontId="0" fillId="0" borderId="3" xfId="1" applyFont="1" applyBorder="1"/>
    <xf numFmtId="43" fontId="3" fillId="0" borderId="0" xfId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2" fillId="3" borderId="0" xfId="0" applyFont="1" applyFill="1" applyAlignment="1">
      <alignment horizontal="center"/>
    </xf>
    <xf numFmtId="43" fontId="0" fillId="0" borderId="5" xfId="1" applyFont="1" applyBorder="1"/>
    <xf numFmtId="0" fontId="2" fillId="0" borderId="6" xfId="0" applyFont="1" applyBorder="1" applyAlignment="1">
      <alignment horizontal="center"/>
    </xf>
    <xf numFmtId="43" fontId="0" fillId="0" borderId="6" xfId="1" applyFont="1" applyBorder="1"/>
    <xf numFmtId="43" fontId="0" fillId="0" borderId="4" xfId="1" applyFont="1" applyBorder="1"/>
    <xf numFmtId="43" fontId="2" fillId="0" borderId="3" xfId="0" applyNumberFormat="1" applyFont="1" applyBorder="1"/>
    <xf numFmtId="43" fontId="3" fillId="0" borderId="6" xfId="1" applyFont="1" applyBorder="1"/>
    <xf numFmtId="0" fontId="0" fillId="0" borderId="4" xfId="0" applyBorder="1"/>
    <xf numFmtId="43" fontId="0" fillId="0" borderId="0" xfId="1" applyFont="1" applyBorder="1"/>
    <xf numFmtId="0" fontId="2" fillId="3" borderId="0" xfId="0" applyFont="1" applyFill="1" applyBorder="1" applyAlignment="1">
      <alignment horizontal="center"/>
    </xf>
    <xf numFmtId="43" fontId="0" fillId="0" borderId="3" xfId="0" applyNumberFormat="1" applyBorder="1"/>
    <xf numFmtId="43" fontId="0" fillId="0" borderId="6" xfId="0" applyNumberFormat="1" applyBorder="1"/>
    <xf numFmtId="0" fontId="2" fillId="0" borderId="3" xfId="0" applyFont="1" applyBorder="1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topLeftCell="A4" zoomScale="150" zoomScaleNormal="150" workbookViewId="0">
      <selection activeCell="F24" sqref="F24"/>
    </sheetView>
  </sheetViews>
  <sheetFormatPr baseColWidth="10" defaultRowHeight="15" x14ac:dyDescent="0.25"/>
  <cols>
    <col min="1" max="1" width="13.28515625" customWidth="1"/>
    <col min="2" max="2" width="13.42578125" customWidth="1"/>
    <col min="4" max="4" width="18.5703125" bestFit="1" customWidth="1"/>
    <col min="5" max="5" width="17.7109375" bestFit="1" customWidth="1"/>
  </cols>
  <sheetData>
    <row r="4" spans="1:5" x14ac:dyDescent="0.25">
      <c r="A4" s="13" t="s">
        <v>0</v>
      </c>
      <c r="B4" s="13"/>
      <c r="D4" s="13" t="s">
        <v>1</v>
      </c>
      <c r="E4" s="13"/>
    </row>
    <row r="5" spans="1:5" x14ac:dyDescent="0.25">
      <c r="A5" s="2" t="s">
        <v>3</v>
      </c>
      <c r="B5" s="2" t="s">
        <v>2</v>
      </c>
      <c r="D5" s="1" t="s">
        <v>3</v>
      </c>
      <c r="E5" s="1" t="s">
        <v>2</v>
      </c>
    </row>
    <row r="6" spans="1:5" x14ac:dyDescent="0.25">
      <c r="A6" s="3"/>
      <c r="B6" s="5">
        <v>100000</v>
      </c>
      <c r="D6" s="5">
        <v>100000</v>
      </c>
      <c r="E6" s="5">
        <v>10000</v>
      </c>
    </row>
    <row r="7" spans="1:5" x14ac:dyDescent="0.25">
      <c r="A7" s="4"/>
      <c r="B7" s="5"/>
      <c r="D7" s="5">
        <v>8000</v>
      </c>
      <c r="E7" s="5">
        <v>30000</v>
      </c>
    </row>
    <row r="8" spans="1:5" x14ac:dyDescent="0.25">
      <c r="A8" s="4"/>
      <c r="B8" s="5"/>
      <c r="D8" s="5"/>
      <c r="E8" s="5">
        <v>7000</v>
      </c>
    </row>
    <row r="9" spans="1:5" x14ac:dyDescent="0.25">
      <c r="D9" s="5"/>
      <c r="E9" s="5">
        <v>100</v>
      </c>
    </row>
    <row r="10" spans="1:5" x14ac:dyDescent="0.25">
      <c r="A10" s="13" t="s">
        <v>4</v>
      </c>
      <c r="B10" s="13"/>
      <c r="E10" s="5">
        <v>4000</v>
      </c>
    </row>
    <row r="11" spans="1:5" x14ac:dyDescent="0.25">
      <c r="A11" s="2" t="s">
        <v>3</v>
      </c>
      <c r="B11" s="2" t="s">
        <v>2</v>
      </c>
      <c r="D11" s="6">
        <f>SUM(D6:D10)</f>
        <v>108000</v>
      </c>
      <c r="E11" s="6">
        <f>SUM(E6:E10)</f>
        <v>51100</v>
      </c>
    </row>
    <row r="12" spans="1:5" x14ac:dyDescent="0.25">
      <c r="A12" s="5">
        <v>10000</v>
      </c>
    </row>
    <row r="13" spans="1:5" x14ac:dyDescent="0.25">
      <c r="A13" s="5"/>
      <c r="D13" s="14" t="s">
        <v>10</v>
      </c>
      <c r="E13" s="14"/>
    </row>
    <row r="14" spans="1:5" x14ac:dyDescent="0.25">
      <c r="D14" s="1" t="s">
        <v>11</v>
      </c>
      <c r="E14" s="1" t="s">
        <v>12</v>
      </c>
    </row>
    <row r="15" spans="1:5" x14ac:dyDescent="0.25">
      <c r="A15" s="13" t="s">
        <v>5</v>
      </c>
      <c r="B15" s="13"/>
      <c r="D15" s="5">
        <f>D11-E11</f>
        <v>56900</v>
      </c>
    </row>
    <row r="16" spans="1:5" x14ac:dyDescent="0.25">
      <c r="A16" s="2" t="s">
        <v>3</v>
      </c>
      <c r="B16" s="2" t="s">
        <v>2</v>
      </c>
      <c r="D16" s="5">
        <v>10000</v>
      </c>
    </row>
    <row r="17" spans="1:5" x14ac:dyDescent="0.25">
      <c r="A17" s="5">
        <v>30000</v>
      </c>
      <c r="D17" s="5">
        <v>30000</v>
      </c>
      <c r="E17" s="5">
        <v>10000</v>
      </c>
    </row>
    <row r="18" spans="1:5" x14ac:dyDescent="0.25">
      <c r="D18" s="7">
        <f>SUM(D15:D17)</f>
        <v>96900</v>
      </c>
      <c r="E18" s="7">
        <f>SUM(E15:E17)</f>
        <v>10000</v>
      </c>
    </row>
    <row r="20" spans="1:5" x14ac:dyDescent="0.25">
      <c r="A20" s="13" t="s">
        <v>7</v>
      </c>
      <c r="B20" s="13"/>
      <c r="D20" s="14" t="s">
        <v>13</v>
      </c>
      <c r="E20" s="14"/>
    </row>
    <row r="21" spans="1:5" x14ac:dyDescent="0.25">
      <c r="A21" s="2" t="s">
        <v>3</v>
      </c>
      <c r="B21" s="2" t="s">
        <v>2</v>
      </c>
      <c r="D21" s="1" t="s">
        <v>14</v>
      </c>
      <c r="E21" s="1" t="s">
        <v>15</v>
      </c>
    </row>
    <row r="22" spans="1:5" x14ac:dyDescent="0.25">
      <c r="A22" s="5">
        <v>7000</v>
      </c>
      <c r="D22" s="5">
        <v>11100</v>
      </c>
      <c r="E22" s="5">
        <v>8000</v>
      </c>
    </row>
    <row r="23" spans="1:5" x14ac:dyDescent="0.25">
      <c r="A23" s="5">
        <v>4000</v>
      </c>
      <c r="D23" s="9">
        <f>E22-D22</f>
        <v>-3100</v>
      </c>
      <c r="E23" s="5"/>
    </row>
    <row r="24" spans="1:5" x14ac:dyDescent="0.25">
      <c r="E24" s="5"/>
    </row>
    <row r="25" spans="1:5" x14ac:dyDescent="0.25">
      <c r="A25" s="13" t="s">
        <v>9</v>
      </c>
      <c r="B25" s="13"/>
    </row>
    <row r="26" spans="1:5" x14ac:dyDescent="0.25">
      <c r="A26" s="2" t="s">
        <v>3</v>
      </c>
      <c r="B26" s="2" t="s">
        <v>2</v>
      </c>
      <c r="D26" s="13" t="s">
        <v>8</v>
      </c>
      <c r="E26" s="13"/>
    </row>
    <row r="27" spans="1:5" x14ac:dyDescent="0.25">
      <c r="A27" s="5">
        <v>100</v>
      </c>
      <c r="D27" s="2" t="s">
        <v>3</v>
      </c>
      <c r="E27" s="2" t="s">
        <v>2</v>
      </c>
    </row>
    <row r="28" spans="1:5" x14ac:dyDescent="0.25">
      <c r="D28" s="5"/>
      <c r="E28" s="5">
        <v>8000</v>
      </c>
    </row>
  </sheetData>
  <mergeCells count="9">
    <mergeCell ref="D26:E26"/>
    <mergeCell ref="A25:B25"/>
    <mergeCell ref="D13:E13"/>
    <mergeCell ref="D20:E20"/>
    <mergeCell ref="A4:B4"/>
    <mergeCell ref="D4:E4"/>
    <mergeCell ref="A10:B10"/>
    <mergeCell ref="A15:B15"/>
    <mergeCell ref="A20:B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40" zoomScaleNormal="140" workbookViewId="0">
      <selection activeCell="F26" sqref="F26"/>
    </sheetView>
  </sheetViews>
  <sheetFormatPr baseColWidth="10" defaultRowHeight="15" x14ac:dyDescent="0.25"/>
  <cols>
    <col min="1" max="1" width="12.7109375" bestFit="1" customWidth="1"/>
    <col min="2" max="2" width="13.85546875" bestFit="1" customWidth="1"/>
    <col min="4" max="4" width="18.5703125" bestFit="1" customWidth="1"/>
    <col min="5" max="5" width="17.7109375" bestFit="1" customWidth="1"/>
  </cols>
  <sheetData>
    <row r="1" spans="1:5" x14ac:dyDescent="0.25">
      <c r="A1" s="13" t="s">
        <v>16</v>
      </c>
      <c r="B1" s="13"/>
      <c r="D1" s="13" t="s">
        <v>18</v>
      </c>
      <c r="E1" s="13"/>
    </row>
    <row r="2" spans="1:5" x14ac:dyDescent="0.25">
      <c r="A2" s="2" t="s">
        <v>3</v>
      </c>
      <c r="B2" s="2" t="s">
        <v>17</v>
      </c>
      <c r="D2" s="2" t="s">
        <v>3</v>
      </c>
      <c r="E2" s="2" t="s">
        <v>17</v>
      </c>
    </row>
    <row r="3" spans="1:5" x14ac:dyDescent="0.25">
      <c r="A3" s="3"/>
      <c r="B3" s="5">
        <v>100000</v>
      </c>
      <c r="D3" s="10">
        <v>100000</v>
      </c>
      <c r="E3" s="5">
        <v>10000</v>
      </c>
    </row>
    <row r="4" spans="1:5" x14ac:dyDescent="0.25">
      <c r="A4" s="4"/>
      <c r="D4" s="11">
        <v>8000</v>
      </c>
      <c r="E4" s="5">
        <v>30000</v>
      </c>
    </row>
    <row r="5" spans="1:5" x14ac:dyDescent="0.25">
      <c r="D5" s="5"/>
      <c r="E5" s="5">
        <v>7000</v>
      </c>
    </row>
    <row r="6" spans="1:5" x14ac:dyDescent="0.25">
      <c r="A6" s="13" t="s">
        <v>6</v>
      </c>
      <c r="B6" s="13"/>
      <c r="D6" s="5"/>
      <c r="E6" s="5">
        <v>100</v>
      </c>
    </row>
    <row r="7" spans="1:5" x14ac:dyDescent="0.25">
      <c r="A7" s="2" t="s">
        <v>3</v>
      </c>
      <c r="B7" s="2" t="s">
        <v>17</v>
      </c>
      <c r="D7" s="5"/>
      <c r="E7" s="5">
        <v>4000</v>
      </c>
    </row>
    <row r="8" spans="1:5" x14ac:dyDescent="0.25">
      <c r="A8" s="10">
        <v>10000</v>
      </c>
      <c r="B8" s="5"/>
      <c r="D8" s="5">
        <f>SUM(D3:D7)</f>
        <v>108000</v>
      </c>
      <c r="E8" s="5">
        <f>SUM(E3:E7)</f>
        <v>51100</v>
      </c>
    </row>
    <row r="9" spans="1:5" x14ac:dyDescent="0.25">
      <c r="A9" s="4"/>
      <c r="E9" s="6">
        <f>D8-E8</f>
        <v>56900</v>
      </c>
    </row>
    <row r="11" spans="1:5" x14ac:dyDescent="0.25">
      <c r="A11" s="13" t="s">
        <v>5</v>
      </c>
      <c r="B11" s="13"/>
      <c r="D11" s="13" t="s">
        <v>20</v>
      </c>
      <c r="E11" s="13"/>
    </row>
    <row r="12" spans="1:5" x14ac:dyDescent="0.25">
      <c r="A12" s="2" t="s">
        <v>3</v>
      </c>
      <c r="B12" s="2" t="s">
        <v>17</v>
      </c>
      <c r="D12" s="2" t="s">
        <v>3</v>
      </c>
      <c r="E12" s="2" t="s">
        <v>17</v>
      </c>
    </row>
    <row r="13" spans="1:5" x14ac:dyDescent="0.25">
      <c r="A13" s="10">
        <v>30000</v>
      </c>
      <c r="B13" s="5"/>
      <c r="D13" s="10"/>
      <c r="E13" s="5">
        <v>8000</v>
      </c>
    </row>
    <row r="14" spans="1:5" x14ac:dyDescent="0.25">
      <c r="A14" s="4"/>
    </row>
    <row r="15" spans="1:5" x14ac:dyDescent="0.25">
      <c r="D15" s="13" t="s">
        <v>21</v>
      </c>
      <c r="E15" s="13"/>
    </row>
    <row r="16" spans="1:5" x14ac:dyDescent="0.25">
      <c r="A16" s="13" t="s">
        <v>19</v>
      </c>
      <c r="B16" s="13"/>
      <c r="D16" s="1" t="s">
        <v>14</v>
      </c>
      <c r="E16" s="1" t="s">
        <v>15</v>
      </c>
    </row>
    <row r="17" spans="1:5" x14ac:dyDescent="0.25">
      <c r="A17" s="2" t="s">
        <v>3</v>
      </c>
      <c r="B17" s="2" t="s">
        <v>17</v>
      </c>
      <c r="D17" s="5">
        <v>11100</v>
      </c>
      <c r="E17" s="5">
        <v>8000</v>
      </c>
    </row>
    <row r="18" spans="1:5" x14ac:dyDescent="0.25">
      <c r="A18" s="10">
        <v>7000</v>
      </c>
      <c r="B18" s="5"/>
      <c r="D18" s="9">
        <f>E17-D17</f>
        <v>-3100</v>
      </c>
    </row>
    <row r="19" spans="1:5" x14ac:dyDescent="0.25">
      <c r="A19" s="11">
        <v>4000</v>
      </c>
      <c r="D19" s="8">
        <f>SUM(D17:D18)</f>
        <v>8000</v>
      </c>
      <c r="E19" s="8">
        <f>SUM(E17:E18)</f>
        <v>8000</v>
      </c>
    </row>
    <row r="21" spans="1:5" x14ac:dyDescent="0.25">
      <c r="A21" s="13" t="s">
        <v>9</v>
      </c>
      <c r="B21" s="13"/>
      <c r="D21" s="13" t="s">
        <v>22</v>
      </c>
      <c r="E21" s="13"/>
    </row>
    <row r="22" spans="1:5" x14ac:dyDescent="0.25">
      <c r="A22" s="2" t="s">
        <v>3</v>
      </c>
      <c r="B22" s="2" t="s">
        <v>17</v>
      </c>
      <c r="D22" s="1" t="s">
        <v>23</v>
      </c>
      <c r="E22" s="1" t="s">
        <v>24</v>
      </c>
    </row>
    <row r="23" spans="1:5" x14ac:dyDescent="0.25">
      <c r="A23" s="10">
        <v>100</v>
      </c>
      <c r="B23" s="5"/>
      <c r="D23" s="5">
        <v>56900</v>
      </c>
      <c r="E23" s="5">
        <v>100000</v>
      </c>
    </row>
    <row r="24" spans="1:5" x14ac:dyDescent="0.25">
      <c r="D24" s="5">
        <v>10000</v>
      </c>
      <c r="E24" s="12">
        <f>D18</f>
        <v>-3100</v>
      </c>
    </row>
    <row r="25" spans="1:5" x14ac:dyDescent="0.25">
      <c r="D25" s="5">
        <v>30000</v>
      </c>
      <c r="E25" s="5"/>
    </row>
    <row r="26" spans="1:5" x14ac:dyDescent="0.25">
      <c r="D26" s="8">
        <f>SUM(D23:D25)</f>
        <v>96900</v>
      </c>
      <c r="E26" s="8">
        <f>SUM(E23:E25)</f>
        <v>96900</v>
      </c>
    </row>
  </sheetData>
  <mergeCells count="9">
    <mergeCell ref="A21:B21"/>
    <mergeCell ref="D15:E15"/>
    <mergeCell ref="D21:E21"/>
    <mergeCell ref="A1:B1"/>
    <mergeCell ref="D1:E1"/>
    <mergeCell ref="A6:B6"/>
    <mergeCell ref="A11:B11"/>
    <mergeCell ref="A16:B16"/>
    <mergeCell ref="D11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60" zoomScaleNormal="160" workbookViewId="0">
      <selection activeCell="H8" sqref="H8"/>
    </sheetView>
  </sheetViews>
  <sheetFormatPr baseColWidth="10" defaultRowHeight="15" x14ac:dyDescent="0.25"/>
  <cols>
    <col min="1" max="1" width="12.140625" bestFit="1" customWidth="1"/>
    <col min="2" max="2" width="13.140625" bestFit="1" customWidth="1"/>
    <col min="4" max="4" width="20" bestFit="1" customWidth="1"/>
    <col min="5" max="5" width="19.5703125" bestFit="1" customWidth="1"/>
  </cols>
  <sheetData>
    <row r="1" spans="1:5" x14ac:dyDescent="0.25">
      <c r="A1" s="17" t="s">
        <v>16</v>
      </c>
      <c r="B1" s="17"/>
      <c r="D1" s="17" t="s">
        <v>18</v>
      </c>
      <c r="E1" s="17"/>
    </row>
    <row r="2" spans="1:5" ht="15.75" thickBot="1" x14ac:dyDescent="0.3">
      <c r="A2" s="19" t="s">
        <v>3</v>
      </c>
      <c r="B2" s="15" t="s">
        <v>17</v>
      </c>
      <c r="D2" s="19" t="s">
        <v>3</v>
      </c>
      <c r="E2" s="15" t="s">
        <v>17</v>
      </c>
    </row>
    <row r="3" spans="1:5" x14ac:dyDescent="0.25">
      <c r="A3" s="16"/>
      <c r="B3" s="5">
        <v>100000</v>
      </c>
      <c r="D3" s="18">
        <v>100000</v>
      </c>
      <c r="E3" s="5">
        <v>10000</v>
      </c>
    </row>
    <row r="4" spans="1:5" x14ac:dyDescent="0.25">
      <c r="D4" s="11">
        <v>8000</v>
      </c>
      <c r="E4" s="5">
        <v>30000</v>
      </c>
    </row>
    <row r="5" spans="1:5" x14ac:dyDescent="0.25">
      <c r="A5" s="13" t="s">
        <v>6</v>
      </c>
      <c r="B5" s="13"/>
      <c r="D5" s="11"/>
      <c r="E5" s="5">
        <v>7000</v>
      </c>
    </row>
    <row r="6" spans="1:5" x14ac:dyDescent="0.25">
      <c r="A6" s="1" t="s">
        <v>3</v>
      </c>
      <c r="B6" s="1" t="s">
        <v>17</v>
      </c>
      <c r="D6" s="11"/>
      <c r="E6" s="5">
        <v>100</v>
      </c>
    </row>
    <row r="7" spans="1:5" ht="15.75" thickBot="1" x14ac:dyDescent="0.3">
      <c r="A7" s="5">
        <v>10000</v>
      </c>
      <c r="B7" s="5"/>
      <c r="D7" s="20"/>
      <c r="E7" s="21">
        <v>4000</v>
      </c>
    </row>
    <row r="8" spans="1:5" x14ac:dyDescent="0.25">
      <c r="D8" s="11">
        <f>SUM(D3:D7)</f>
        <v>108000</v>
      </c>
      <c r="E8" s="5">
        <f>SUM(E3:E7)</f>
        <v>51100</v>
      </c>
    </row>
    <row r="9" spans="1:5" x14ac:dyDescent="0.25">
      <c r="A9" s="26" t="s">
        <v>5</v>
      </c>
      <c r="B9" s="26"/>
      <c r="D9" s="29" t="s">
        <v>30</v>
      </c>
      <c r="E9" s="8">
        <f>D8-E8</f>
        <v>56900</v>
      </c>
    </row>
    <row r="10" spans="1:5" ht="15.75" thickBot="1" x14ac:dyDescent="0.3">
      <c r="A10" s="19" t="s">
        <v>3</v>
      </c>
      <c r="B10" s="15" t="s">
        <v>17</v>
      </c>
    </row>
    <row r="11" spans="1:5" x14ac:dyDescent="0.25">
      <c r="A11" s="11">
        <v>30000</v>
      </c>
      <c r="B11" s="5"/>
      <c r="D11" s="14" t="s">
        <v>27</v>
      </c>
      <c r="E11" s="14"/>
    </row>
    <row r="12" spans="1:5" ht="15.75" thickBot="1" x14ac:dyDescent="0.3">
      <c r="D12" s="19" t="s">
        <v>28</v>
      </c>
      <c r="E12" s="15" t="s">
        <v>29</v>
      </c>
    </row>
    <row r="13" spans="1:5" x14ac:dyDescent="0.25">
      <c r="A13" s="17" t="s">
        <v>25</v>
      </c>
      <c r="B13" s="17"/>
      <c r="D13" s="18">
        <v>11100</v>
      </c>
      <c r="E13" s="25">
        <v>8000</v>
      </c>
    </row>
    <row r="14" spans="1:5" ht="15.75" thickBot="1" x14ac:dyDescent="0.3">
      <c r="A14" s="19" t="s">
        <v>3</v>
      </c>
      <c r="B14" s="15" t="s">
        <v>17</v>
      </c>
      <c r="D14" s="23">
        <f>E13-D13</f>
        <v>-3100</v>
      </c>
      <c r="E14" s="24"/>
    </row>
    <row r="15" spans="1:5" x14ac:dyDescent="0.25">
      <c r="A15" s="11">
        <v>7000</v>
      </c>
      <c r="B15" s="5"/>
      <c r="D15" s="22">
        <f>SUM(D13:D14)</f>
        <v>8000</v>
      </c>
      <c r="E15" s="8">
        <f>SUM(E13:E14)</f>
        <v>8000</v>
      </c>
    </row>
    <row r="16" spans="1:5" x14ac:dyDescent="0.25">
      <c r="A16" s="11">
        <v>4000</v>
      </c>
    </row>
    <row r="18" spans="1:5" x14ac:dyDescent="0.25">
      <c r="A18" s="17" t="s">
        <v>26</v>
      </c>
      <c r="B18" s="17"/>
      <c r="D18" s="14" t="s">
        <v>22</v>
      </c>
      <c r="E18" s="14"/>
    </row>
    <row r="19" spans="1:5" ht="15.75" thickBot="1" x14ac:dyDescent="0.3">
      <c r="A19" s="19" t="s">
        <v>3</v>
      </c>
      <c r="B19" s="15" t="s">
        <v>17</v>
      </c>
      <c r="D19" s="19" t="s">
        <v>11</v>
      </c>
      <c r="E19" s="15" t="s">
        <v>24</v>
      </c>
    </row>
    <row r="20" spans="1:5" x14ac:dyDescent="0.25">
      <c r="A20" s="11"/>
      <c r="B20" s="5">
        <v>8000</v>
      </c>
      <c r="D20" s="27">
        <f>E9</f>
        <v>56900</v>
      </c>
      <c r="E20" s="6">
        <f>B3</f>
        <v>100000</v>
      </c>
    </row>
    <row r="21" spans="1:5" x14ac:dyDescent="0.25">
      <c r="D21" s="27">
        <f>A7</f>
        <v>10000</v>
      </c>
      <c r="E21" s="9">
        <f>D14</f>
        <v>-3100</v>
      </c>
    </row>
    <row r="22" spans="1:5" ht="15.75" thickBot="1" x14ac:dyDescent="0.3">
      <c r="A22" s="17" t="s">
        <v>9</v>
      </c>
      <c r="B22" s="17"/>
      <c r="D22" s="28">
        <f>A11</f>
        <v>30000</v>
      </c>
      <c r="E22" s="24"/>
    </row>
    <row r="23" spans="1:5" ht="15.75" thickBot="1" x14ac:dyDescent="0.3">
      <c r="A23" s="19" t="s">
        <v>3</v>
      </c>
      <c r="B23" s="15" t="s">
        <v>17</v>
      </c>
      <c r="D23" s="22">
        <f>SUM(D20:D22)</f>
        <v>96900</v>
      </c>
      <c r="E23" s="8">
        <f>SUM(E20:E22)</f>
        <v>96900</v>
      </c>
    </row>
    <row r="24" spans="1:5" x14ac:dyDescent="0.25">
      <c r="A24" s="11">
        <v>100</v>
      </c>
      <c r="B24" s="5"/>
    </row>
  </sheetData>
  <mergeCells count="9">
    <mergeCell ref="A22:B22"/>
    <mergeCell ref="D11:E11"/>
    <mergeCell ref="D18:E18"/>
    <mergeCell ref="D1:E1"/>
    <mergeCell ref="A1:B1"/>
    <mergeCell ref="A5:B5"/>
    <mergeCell ref="A9:B9"/>
    <mergeCell ref="A13:B13"/>
    <mergeCell ref="A1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EXO1</vt:lpstr>
      <vt:lpstr>Soc1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Chakib Alami</dc:creator>
  <cp:lastModifiedBy>Chakib Alami</cp:lastModifiedBy>
  <dcterms:created xsi:type="dcterms:W3CDTF">2022-03-15T07:53:25Z</dcterms:created>
  <dcterms:modified xsi:type="dcterms:W3CDTF">2022-03-16T07:26:45Z</dcterms:modified>
</cp:coreProperties>
</file>