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erso\Bureau\Travail\BUT-Info\S2\S2-05-Gestion_d_un_projet\Projet\"/>
    </mc:Choice>
  </mc:AlternateContent>
  <xr:revisionPtr revIDLastSave="0" documentId="13_ncr:1_{4E37AD36-B5DE-42C4-B1B3-737D0F5E0048}" xr6:coauthVersionLast="47" xr6:coauthVersionMax="47" xr10:uidLastSave="{00000000-0000-0000-0000-000000000000}"/>
  <bookViews>
    <workbookView xWindow="-108" yWindow="-108" windowWidth="30936" windowHeight="17040" activeTab="2" xr2:uid="{00000000-000D-0000-FFFF-FFFF00000000}"/>
  </bookViews>
  <sheets>
    <sheet name="S2" sheetId="1" r:id="rId1"/>
    <sheet name="S3" sheetId="2" r:id="rId2"/>
    <sheet name="S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3" l="1"/>
  <c r="H6" i="2"/>
  <c r="H9" i="1"/>
</calcChain>
</file>

<file path=xl/sharedStrings.xml><?xml version="1.0" encoding="utf-8"?>
<sst xmlns="http://schemas.openxmlformats.org/spreadsheetml/2006/main" count="136" uniqueCount="70">
  <si>
    <t>Choses à faire</t>
  </si>
  <si>
    <t>Qui le fait ?</t>
  </si>
  <si>
    <t>Taux d'avancement</t>
  </si>
  <si>
    <t>Problèmes rencontrés</t>
  </si>
  <si>
    <t>Date fin effective</t>
  </si>
  <si>
    <t>Bilan</t>
  </si>
  <si>
    <t>Date du rendu final : 13/06/2022</t>
  </si>
  <si>
    <t>Avancement total :</t>
  </si>
  <si>
    <t>Alexandre</t>
  </si>
  <si>
    <t>Nicolas</t>
  </si>
  <si>
    <t>Alexandre, Guillaume</t>
  </si>
  <si>
    <t>Tout le monde</t>
  </si>
  <si>
    <t>Recherche trop globale</t>
  </si>
  <si>
    <t>1. Analyse</t>
  </si>
  <si>
    <t>1.1. Analyse de l'existant</t>
  </si>
  <si>
    <t>1.5. Réalisation des maquettes</t>
  </si>
  <si>
    <t>1.6 Étude des coûts</t>
  </si>
  <si>
    <t>2. Conception</t>
  </si>
  <si>
    <t>2.1. Diagramme des classes</t>
  </si>
  <si>
    <t>2.2 Réaliser les mockup</t>
  </si>
  <si>
    <t>2.3 Déterminer les moyens technologiques à employer</t>
  </si>
  <si>
    <t>3. Developpement</t>
  </si>
  <si>
    <t>3.1. Création des espaces de travail</t>
  </si>
  <si>
    <t>3.2. Création de la base de données</t>
  </si>
  <si>
    <t>3.3. Création des algorithmes</t>
  </si>
  <si>
    <t>3.4. Programmation de l'application</t>
  </si>
  <si>
    <t>3.3.1 Suggestion lors de la recherche</t>
  </si>
  <si>
    <t>3.3.2 Tendances</t>
  </si>
  <si>
    <t>3.3.3 "Heat map"</t>
  </si>
  <si>
    <t>3.4.1 Création des différentes pages</t>
  </si>
  <si>
    <t>3.4.1.1 Connexion</t>
  </si>
  <si>
    <t>3.4.1.2 Accueil</t>
  </si>
  <si>
    <t>3.4.1.3 Profil</t>
  </si>
  <si>
    <t>3.4.1.4 Salons de discussion</t>
  </si>
  <si>
    <t>4. Tests et intégration</t>
  </si>
  <si>
    <t>4.1. Réaliser les tests</t>
  </si>
  <si>
    <t>4.1.1. Création des tests</t>
  </si>
  <si>
    <t>4.1.2. Tests unitaires</t>
  </si>
  <si>
    <t>4.1.3. Tests d'intégration</t>
  </si>
  <si>
    <t>4.1.4 Tests par une personne externe à l'application</t>
  </si>
  <si>
    <t>4.2. Mise en service</t>
  </si>
  <si>
    <t>5. Livrables</t>
  </si>
  <si>
    <t>5.1. Rédaction du document final</t>
  </si>
  <si>
    <t>5.2 Rédaction du manuel d'utilisation</t>
  </si>
  <si>
    <t>5.3. Charte projet</t>
  </si>
  <si>
    <t>5.4. Application finalisée</t>
  </si>
  <si>
    <t>5.5. Soutenance de projet</t>
  </si>
  <si>
    <t>1.3. Analyse des cas d'utilisation</t>
  </si>
  <si>
    <t>1.4. Rédaction des scénarios</t>
  </si>
  <si>
    <t>Alexandre, Nicolas</t>
  </si>
  <si>
    <t>Trop peu d'informations</t>
  </si>
  <si>
    <t>Alexandre, Guillaume, Nicolas</t>
  </si>
  <si>
    <t>Guillaume, Kepa</t>
  </si>
  <si>
    <t>Début S3</t>
  </si>
  <si>
    <t>Moitié de S3</t>
  </si>
  <si>
    <t>3.4.2 Finalisation</t>
  </si>
  <si>
    <t>Guillaume</t>
  </si>
  <si>
    <t>Guillaume, Alexandre</t>
  </si>
  <si>
    <t>Kepa, Nicolas</t>
  </si>
  <si>
    <t>X</t>
  </si>
  <si>
    <t>Début S4</t>
  </si>
  <si>
    <t>Milieu S4</t>
  </si>
  <si>
    <t>Fin S4</t>
  </si>
  <si>
    <t>1.2. Veille technologique des
technologies à utiliser</t>
  </si>
  <si>
    <t>Trop de détails (n'est pas une 
décomposition fonctionnelle)</t>
  </si>
  <si>
    <t>Très tardif et fait de manière 
peu homogène</t>
  </si>
  <si>
    <t>Maquette de base bancale 
+ collaboration difficile</t>
  </si>
  <si>
    <t>Date début
prévue</t>
  </si>
  <si>
    <t>Date début
effective</t>
  </si>
  <si>
    <t>Date fin
prévue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</si>
</sst>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Segoe UI"/>
      <family val="2"/>
    </font>
    <font>
      <b/>
      <sz val="11"/>
      <color theme="1"/>
      <name val="Segoe UI"/>
      <family val="2"/>
    </font>
    <font>
      <b/>
      <sz val="16"/>
      <color theme="1"/>
      <name val="Segoe UI"/>
      <family val="2"/>
    </font>
    <font>
      <sz val="16"/>
      <color rgb="FFFF0000"/>
      <name val="Segoe UI"/>
      <family val="2"/>
    </font>
    <font>
      <sz val="16"/>
      <color theme="1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0" applyNumberFormat="1"/>
    <xf numFmtId="0" fontId="4" fillId="2" borderId="0" xfId="0" applyFont="1" applyFill="1" applyAlignment="1">
      <alignment horizontal="center"/>
    </xf>
    <xf numFmtId="14" fontId="1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9" fontId="2" fillId="0" borderId="0" xfId="1" applyNumberFormat="1" applyFont="1" applyAlignment="1">
      <alignment vertical="center"/>
    </xf>
    <xf numFmtId="0" fontId="2" fillId="0" borderId="0" xfId="0" applyFont="1" applyAlignment="1">
      <alignment vertical="center"/>
    </xf>
    <xf numFmtId="14" fontId="5" fillId="0" borderId="0" xfId="0" applyNumberFormat="1" applyFont="1" applyAlignment="1">
      <alignment horizontal="right" vertical="center"/>
    </xf>
    <xf numFmtId="10" fontId="9" fillId="0" borderId="0" xfId="0" applyNumberFormat="1" applyFont="1" applyAlignment="1">
      <alignment horizontal="left" vertical="center"/>
    </xf>
    <xf numFmtId="14" fontId="7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vertical="center"/>
    </xf>
    <xf numFmtId="0" fontId="4" fillId="2" borderId="0" xfId="0" applyFont="1" applyFill="1" applyAlignment="1">
      <alignment horizontal="left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zoomScaleNormal="100" workbookViewId="0">
      <selection sqref="A1:H1"/>
    </sheetView>
  </sheetViews>
  <sheetFormatPr baseColWidth="10" defaultColWidth="21.21875" defaultRowHeight="14.4" x14ac:dyDescent="0.3"/>
  <cols>
    <col min="1" max="1" width="29.44140625" bestFit="1" customWidth="1"/>
    <col min="2" max="2" width="19.44140625" bestFit="1" customWidth="1"/>
    <col min="3" max="3" width="27.109375" bestFit="1" customWidth="1"/>
    <col min="4" max="5" width="13.77734375" bestFit="1" customWidth="1"/>
    <col min="6" max="6" width="11.44140625" bestFit="1" customWidth="1"/>
    <col min="7" max="7" width="22.44140625" customWidth="1"/>
    <col min="8" max="8" width="23.109375" bestFit="1" customWidth="1"/>
    <col min="12" max="12" width="43.44140625" bestFit="1" customWidth="1"/>
    <col min="13" max="13" width="20" bestFit="1" customWidth="1"/>
    <col min="14" max="14" width="24.33203125" bestFit="1" customWidth="1"/>
    <col min="15" max="15" width="20.77734375" bestFit="1" customWidth="1"/>
    <col min="16" max="16" width="22.6640625" bestFit="1" customWidth="1"/>
    <col min="17" max="17" width="17.33203125" bestFit="1" customWidth="1"/>
    <col min="18" max="18" width="19" bestFit="1" customWidth="1"/>
    <col min="19" max="19" width="21.6640625" bestFit="1" customWidth="1"/>
  </cols>
  <sheetData>
    <row r="1" spans="1:8" ht="40.799999999999997" x14ac:dyDescent="0.3">
      <c r="A1" s="19" t="s">
        <v>0</v>
      </c>
      <c r="B1" s="19" t="s">
        <v>1</v>
      </c>
      <c r="C1" s="19" t="s">
        <v>3</v>
      </c>
      <c r="D1" s="20" t="s">
        <v>67</v>
      </c>
      <c r="E1" s="20" t="s">
        <v>68</v>
      </c>
      <c r="F1" s="20" t="s">
        <v>69</v>
      </c>
      <c r="G1" s="20" t="s">
        <v>4</v>
      </c>
      <c r="H1" s="21" t="s">
        <v>2</v>
      </c>
    </row>
    <row r="2" spans="1:8" ht="16.8" x14ac:dyDescent="0.4">
      <c r="A2" s="5" t="s">
        <v>13</v>
      </c>
      <c r="B2" s="5"/>
      <c r="C2" s="5"/>
      <c r="D2" s="5"/>
      <c r="E2" s="5"/>
      <c r="F2" s="5"/>
      <c r="G2" s="5"/>
      <c r="H2" s="6"/>
    </row>
    <row r="3" spans="1:8" ht="16.8" x14ac:dyDescent="0.3">
      <c r="A3" s="7" t="s">
        <v>14</v>
      </c>
      <c r="B3" s="7" t="s">
        <v>10</v>
      </c>
      <c r="C3" s="8" t="s">
        <v>12</v>
      </c>
      <c r="D3" s="4">
        <v>44602</v>
      </c>
      <c r="E3" s="4">
        <v>44602</v>
      </c>
      <c r="F3" s="4">
        <v>44607</v>
      </c>
      <c r="G3" s="3">
        <v>44604</v>
      </c>
      <c r="H3" s="9">
        <v>1</v>
      </c>
    </row>
    <row r="4" spans="1:8" ht="33.6" x14ac:dyDescent="0.3">
      <c r="A4" s="8" t="s">
        <v>63</v>
      </c>
      <c r="B4" s="7" t="s">
        <v>10</v>
      </c>
      <c r="C4" s="7"/>
      <c r="D4" s="4">
        <v>44602</v>
      </c>
      <c r="E4" s="4">
        <v>44602</v>
      </c>
      <c r="F4" s="4">
        <v>44607</v>
      </c>
      <c r="G4" s="4">
        <v>44604</v>
      </c>
      <c r="H4" s="9">
        <v>1</v>
      </c>
    </row>
    <row r="5" spans="1:8" ht="33.6" x14ac:dyDescent="0.3">
      <c r="A5" s="7" t="s">
        <v>47</v>
      </c>
      <c r="B5" s="7" t="s">
        <v>49</v>
      </c>
      <c r="C5" s="17" t="s">
        <v>64</v>
      </c>
      <c r="D5" s="4">
        <v>44632</v>
      </c>
      <c r="E5" s="4">
        <v>44632</v>
      </c>
      <c r="F5" s="3">
        <v>44640</v>
      </c>
      <c r="G5" s="3">
        <v>44676</v>
      </c>
      <c r="H5" s="9">
        <v>1</v>
      </c>
    </row>
    <row r="6" spans="1:8" ht="33.6" x14ac:dyDescent="0.3">
      <c r="A6" s="7" t="s">
        <v>48</v>
      </c>
      <c r="B6" s="7" t="s">
        <v>11</v>
      </c>
      <c r="C6" s="18" t="s">
        <v>65</v>
      </c>
      <c r="D6" s="3">
        <v>44638</v>
      </c>
      <c r="E6" s="3">
        <v>44638</v>
      </c>
      <c r="F6" s="3">
        <v>44661</v>
      </c>
      <c r="G6" s="3">
        <v>44682</v>
      </c>
      <c r="H6" s="10"/>
    </row>
    <row r="7" spans="1:8" ht="33.6" x14ac:dyDescent="0.3">
      <c r="A7" s="7" t="s">
        <v>15</v>
      </c>
      <c r="B7" s="7" t="s">
        <v>11</v>
      </c>
      <c r="C7" s="17" t="s">
        <v>66</v>
      </c>
      <c r="D7" s="3">
        <v>44661</v>
      </c>
      <c r="E7" s="3">
        <v>44632</v>
      </c>
      <c r="F7" s="3">
        <v>44681</v>
      </c>
      <c r="G7" s="3">
        <v>44680</v>
      </c>
      <c r="H7" s="9">
        <v>1</v>
      </c>
    </row>
    <row r="8" spans="1:8" ht="16.8" x14ac:dyDescent="0.3">
      <c r="A8" s="7" t="s">
        <v>16</v>
      </c>
      <c r="B8" s="7" t="s">
        <v>9</v>
      </c>
      <c r="C8" s="7" t="s">
        <v>50</v>
      </c>
      <c r="D8" s="4">
        <v>44701</v>
      </c>
      <c r="E8" s="4">
        <v>44718</v>
      </c>
      <c r="F8" s="4">
        <v>44706</v>
      </c>
      <c r="G8" s="4">
        <v>44719</v>
      </c>
      <c r="H8" s="9">
        <v>1</v>
      </c>
    </row>
    <row r="9" spans="1:8" ht="24.6" x14ac:dyDescent="0.3">
      <c r="A9" s="13" t="s">
        <v>5</v>
      </c>
      <c r="B9" s="13"/>
      <c r="C9" s="14" t="s">
        <v>6</v>
      </c>
      <c r="D9" s="14"/>
      <c r="E9" s="14"/>
      <c r="F9" s="14"/>
      <c r="G9" s="11" t="s">
        <v>7</v>
      </c>
      <c r="H9" s="12">
        <f>AVERAGE(H3:H8)</f>
        <v>1</v>
      </c>
    </row>
  </sheetData>
  <mergeCells count="2">
    <mergeCell ref="A9:B9"/>
    <mergeCell ref="C9:F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B143-4A5A-4F4F-860C-E793F1A07474}">
  <dimension ref="A1:H6"/>
  <sheetViews>
    <sheetView zoomScale="115" zoomScaleNormal="115" workbookViewId="0">
      <selection activeCell="K35" sqref="K35"/>
    </sheetView>
  </sheetViews>
  <sheetFormatPr baseColWidth="10" defaultRowHeight="14.4" x14ac:dyDescent="0.3"/>
  <cols>
    <col min="1" max="1" width="46.44140625" bestFit="1" customWidth="1"/>
    <col min="2" max="2" width="25.6640625" bestFit="1" customWidth="1"/>
    <col min="3" max="3" width="26" bestFit="1" customWidth="1"/>
    <col min="4" max="5" width="13.88671875" bestFit="1" customWidth="1"/>
    <col min="6" max="6" width="11.33203125" bestFit="1" customWidth="1"/>
    <col min="7" max="7" width="22.6640625" bestFit="1" customWidth="1"/>
    <col min="8" max="8" width="23.21875" bestFit="1" customWidth="1"/>
  </cols>
  <sheetData>
    <row r="1" spans="1:8" ht="40.799999999999997" x14ac:dyDescent="0.3">
      <c r="A1" s="19" t="s">
        <v>0</v>
      </c>
      <c r="B1" s="19" t="s">
        <v>1</v>
      </c>
      <c r="C1" s="19" t="s">
        <v>3</v>
      </c>
      <c r="D1" s="20" t="s">
        <v>67</v>
      </c>
      <c r="E1" s="20" t="s">
        <v>68</v>
      </c>
      <c r="F1" s="20" t="s">
        <v>69</v>
      </c>
      <c r="G1" s="20" t="s">
        <v>4</v>
      </c>
      <c r="H1" s="21" t="s">
        <v>2</v>
      </c>
    </row>
    <row r="2" spans="1:8" x14ac:dyDescent="0.3">
      <c r="A2" s="22" t="s">
        <v>17</v>
      </c>
      <c r="B2" s="22"/>
      <c r="C2" s="22"/>
      <c r="D2" s="22"/>
      <c r="E2" s="22"/>
      <c r="F2" s="22"/>
      <c r="G2" s="22"/>
      <c r="H2" s="22"/>
    </row>
    <row r="3" spans="1:8" x14ac:dyDescent="0.3">
      <c r="A3" t="s">
        <v>18</v>
      </c>
      <c r="B3" t="s">
        <v>51</v>
      </c>
      <c r="D3" t="s">
        <v>53</v>
      </c>
      <c r="F3" t="s">
        <v>54</v>
      </c>
      <c r="H3" s="1">
        <v>0</v>
      </c>
    </row>
    <row r="4" spans="1:8" x14ac:dyDescent="0.3">
      <c r="A4" t="s">
        <v>19</v>
      </c>
      <c r="B4" t="s">
        <v>52</v>
      </c>
      <c r="D4" t="s">
        <v>53</v>
      </c>
      <c r="F4" t="s">
        <v>54</v>
      </c>
      <c r="H4" s="1">
        <v>0</v>
      </c>
    </row>
    <row r="5" spans="1:8" x14ac:dyDescent="0.3">
      <c r="A5" t="s">
        <v>20</v>
      </c>
      <c r="B5" t="s">
        <v>11</v>
      </c>
      <c r="D5" t="s">
        <v>53</v>
      </c>
      <c r="F5" t="s">
        <v>54</v>
      </c>
      <c r="H5" s="1">
        <v>0</v>
      </c>
    </row>
    <row r="6" spans="1:8" ht="24.6" x14ac:dyDescent="0.3">
      <c r="A6" s="13" t="s">
        <v>5</v>
      </c>
      <c r="B6" s="13"/>
      <c r="C6" s="13"/>
      <c r="D6" s="13"/>
      <c r="E6" s="13"/>
      <c r="F6" s="13"/>
      <c r="G6" s="11" t="s">
        <v>7</v>
      </c>
      <c r="H6" s="12">
        <f>AVERAGE(H3:H5)</f>
        <v>0</v>
      </c>
    </row>
  </sheetData>
  <mergeCells count="2">
    <mergeCell ref="A2:H2"/>
    <mergeCell ref="A6:F6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3264-6877-47C4-BBE6-2462F4E9CBA2}">
  <dimension ref="A1:H36"/>
  <sheetViews>
    <sheetView tabSelected="1" workbookViewId="0">
      <selection activeCell="G20" sqref="G20"/>
    </sheetView>
  </sheetViews>
  <sheetFormatPr baseColWidth="10" defaultRowHeight="14.4" x14ac:dyDescent="0.3"/>
  <cols>
    <col min="1" max="1" width="43.44140625" bestFit="1" customWidth="1"/>
    <col min="2" max="2" width="25.21875" bestFit="1" customWidth="1"/>
    <col min="3" max="3" width="25.88671875" bestFit="1" customWidth="1"/>
    <col min="4" max="5" width="13.77734375" bestFit="1" customWidth="1"/>
    <col min="6" max="6" width="9.88671875" bestFit="1" customWidth="1"/>
    <col min="7" max="7" width="22.44140625" bestFit="1" customWidth="1"/>
    <col min="8" max="8" width="23.109375" bestFit="1" customWidth="1"/>
  </cols>
  <sheetData>
    <row r="1" spans="1:8" ht="40.799999999999997" x14ac:dyDescent="0.3">
      <c r="A1" s="19" t="s">
        <v>0</v>
      </c>
      <c r="B1" s="19" t="s">
        <v>1</v>
      </c>
      <c r="C1" s="19" t="s">
        <v>3</v>
      </c>
      <c r="D1" s="20" t="s">
        <v>67</v>
      </c>
      <c r="E1" s="20" t="s">
        <v>68</v>
      </c>
      <c r="F1" s="20" t="s">
        <v>69</v>
      </c>
      <c r="G1" s="20" t="s">
        <v>4</v>
      </c>
      <c r="H1" s="21" t="s">
        <v>2</v>
      </c>
    </row>
    <row r="2" spans="1:8" x14ac:dyDescent="0.3">
      <c r="A2" s="15" t="s">
        <v>21</v>
      </c>
      <c r="B2" s="15"/>
      <c r="C2" s="15"/>
      <c r="D2" s="15"/>
      <c r="E2" s="15"/>
      <c r="F2" s="15"/>
      <c r="G2" s="15"/>
      <c r="H2" s="15"/>
    </row>
    <row r="3" spans="1:8" x14ac:dyDescent="0.3">
      <c r="A3" t="s">
        <v>22</v>
      </c>
      <c r="B3" t="s">
        <v>11</v>
      </c>
      <c r="D3" t="s">
        <v>60</v>
      </c>
      <c r="H3" s="1">
        <v>0</v>
      </c>
    </row>
    <row r="4" spans="1:8" x14ac:dyDescent="0.3">
      <c r="A4" t="s">
        <v>23</v>
      </c>
      <c r="B4" t="s">
        <v>51</v>
      </c>
      <c r="D4" t="s">
        <v>60</v>
      </c>
      <c r="H4" s="1">
        <v>0</v>
      </c>
    </row>
    <row r="5" spans="1:8" x14ac:dyDescent="0.3">
      <c r="A5" t="s">
        <v>24</v>
      </c>
      <c r="B5" t="s">
        <v>10</v>
      </c>
      <c r="D5" t="s">
        <v>60</v>
      </c>
      <c r="H5" s="1">
        <v>0</v>
      </c>
    </row>
    <row r="6" spans="1:8" x14ac:dyDescent="0.3">
      <c r="A6" t="s">
        <v>26</v>
      </c>
      <c r="B6" t="s">
        <v>10</v>
      </c>
      <c r="D6" t="s">
        <v>60</v>
      </c>
      <c r="H6" s="1">
        <v>0</v>
      </c>
    </row>
    <row r="7" spans="1:8" x14ac:dyDescent="0.3">
      <c r="A7" t="s">
        <v>27</v>
      </c>
      <c r="B7" t="s">
        <v>10</v>
      </c>
      <c r="D7" t="s">
        <v>60</v>
      </c>
      <c r="H7" s="1">
        <v>0</v>
      </c>
    </row>
    <row r="8" spans="1:8" x14ac:dyDescent="0.3">
      <c r="A8" t="s">
        <v>28</v>
      </c>
      <c r="B8" t="s">
        <v>8</v>
      </c>
      <c r="D8" t="s">
        <v>60</v>
      </c>
      <c r="H8" s="1">
        <v>0</v>
      </c>
    </row>
    <row r="9" spans="1:8" x14ac:dyDescent="0.3">
      <c r="A9" t="s">
        <v>25</v>
      </c>
      <c r="B9" t="s">
        <v>11</v>
      </c>
      <c r="D9" t="s">
        <v>60</v>
      </c>
      <c r="H9" s="1">
        <v>0</v>
      </c>
    </row>
    <row r="10" spans="1:8" x14ac:dyDescent="0.3">
      <c r="A10" t="s">
        <v>29</v>
      </c>
      <c r="B10" t="s">
        <v>11</v>
      </c>
      <c r="D10" t="s">
        <v>60</v>
      </c>
      <c r="H10" s="1">
        <v>0</v>
      </c>
    </row>
    <row r="11" spans="1:8" x14ac:dyDescent="0.3">
      <c r="A11" t="s">
        <v>30</v>
      </c>
      <c r="B11" t="s">
        <v>56</v>
      </c>
      <c r="D11" t="s">
        <v>60</v>
      </c>
      <c r="H11" s="1">
        <v>0</v>
      </c>
    </row>
    <row r="12" spans="1:8" x14ac:dyDescent="0.3">
      <c r="A12" t="s">
        <v>31</v>
      </c>
      <c r="B12" t="s">
        <v>57</v>
      </c>
      <c r="D12" t="s">
        <v>61</v>
      </c>
      <c r="H12" s="1">
        <v>0</v>
      </c>
    </row>
    <row r="13" spans="1:8" x14ac:dyDescent="0.3">
      <c r="A13" t="s">
        <v>32</v>
      </c>
      <c r="B13" t="s">
        <v>58</v>
      </c>
      <c r="D13" t="s">
        <v>61</v>
      </c>
      <c r="H13" s="1">
        <v>0</v>
      </c>
    </row>
    <row r="14" spans="1:8" x14ac:dyDescent="0.3">
      <c r="A14" t="s">
        <v>33</v>
      </c>
      <c r="B14" t="s">
        <v>51</v>
      </c>
      <c r="D14" t="s">
        <v>61</v>
      </c>
      <c r="H14" s="1">
        <v>0</v>
      </c>
    </row>
    <row r="15" spans="1:8" x14ac:dyDescent="0.3">
      <c r="A15" t="s">
        <v>55</v>
      </c>
      <c r="B15" t="s">
        <v>11</v>
      </c>
      <c r="D15" t="s">
        <v>61</v>
      </c>
      <c r="H15" s="1">
        <v>0</v>
      </c>
    </row>
    <row r="16" spans="1:8" x14ac:dyDescent="0.3">
      <c r="A16" s="15" t="s">
        <v>34</v>
      </c>
      <c r="B16" s="15"/>
      <c r="C16" s="15"/>
      <c r="D16" s="15"/>
      <c r="E16" s="15"/>
      <c r="F16" s="15"/>
      <c r="G16" s="15"/>
      <c r="H16" s="15"/>
    </row>
    <row r="17" spans="1:8" x14ac:dyDescent="0.3">
      <c r="A17" t="s">
        <v>35</v>
      </c>
      <c r="B17" t="s">
        <v>11</v>
      </c>
      <c r="D17" t="s">
        <v>61</v>
      </c>
      <c r="H17" s="1">
        <v>0</v>
      </c>
    </row>
    <row r="18" spans="1:8" x14ac:dyDescent="0.3">
      <c r="A18" t="s">
        <v>36</v>
      </c>
      <c r="B18" t="s">
        <v>11</v>
      </c>
      <c r="D18" t="s">
        <v>61</v>
      </c>
      <c r="H18" s="1">
        <v>0</v>
      </c>
    </row>
    <row r="19" spans="1:8" x14ac:dyDescent="0.3">
      <c r="A19" t="s">
        <v>37</v>
      </c>
      <c r="B19" t="s">
        <v>11</v>
      </c>
      <c r="D19" t="s">
        <v>61</v>
      </c>
      <c r="H19" s="1">
        <v>0</v>
      </c>
    </row>
    <row r="20" spans="1:8" x14ac:dyDescent="0.3">
      <c r="A20" t="s">
        <v>38</v>
      </c>
      <c r="B20" t="s">
        <v>11</v>
      </c>
      <c r="D20" t="s">
        <v>61</v>
      </c>
      <c r="H20" s="1">
        <v>0</v>
      </c>
    </row>
    <row r="21" spans="1:8" x14ac:dyDescent="0.3">
      <c r="A21" t="s">
        <v>39</v>
      </c>
      <c r="B21" s="16" t="s">
        <v>59</v>
      </c>
      <c r="D21" t="s">
        <v>62</v>
      </c>
      <c r="H21" s="1">
        <v>0</v>
      </c>
    </row>
    <row r="22" spans="1:8" x14ac:dyDescent="0.3">
      <c r="A22" t="s">
        <v>40</v>
      </c>
      <c r="D22" t="s">
        <v>62</v>
      </c>
      <c r="H22" s="1">
        <v>0</v>
      </c>
    </row>
    <row r="23" spans="1:8" x14ac:dyDescent="0.3">
      <c r="A23" s="2" t="s">
        <v>41</v>
      </c>
      <c r="B23" s="2"/>
      <c r="C23" s="2"/>
      <c r="D23" s="2"/>
      <c r="E23" s="2"/>
      <c r="F23" s="2"/>
      <c r="G23" s="2"/>
      <c r="H23" s="2"/>
    </row>
    <row r="24" spans="1:8" x14ac:dyDescent="0.3">
      <c r="A24" t="s">
        <v>42</v>
      </c>
      <c r="B24" t="s">
        <v>11</v>
      </c>
      <c r="D24" t="s">
        <v>62</v>
      </c>
      <c r="H24" s="1">
        <v>0</v>
      </c>
    </row>
    <row r="25" spans="1:8" x14ac:dyDescent="0.3">
      <c r="A25" t="s">
        <v>43</v>
      </c>
      <c r="B25" t="s">
        <v>11</v>
      </c>
      <c r="D25" t="s">
        <v>62</v>
      </c>
      <c r="H25" s="1">
        <v>0</v>
      </c>
    </row>
    <row r="26" spans="1:8" x14ac:dyDescent="0.3">
      <c r="A26" t="s">
        <v>44</v>
      </c>
      <c r="B26" t="s">
        <v>11</v>
      </c>
      <c r="D26" t="s">
        <v>62</v>
      </c>
      <c r="H26" s="1">
        <v>0</v>
      </c>
    </row>
    <row r="27" spans="1:8" x14ac:dyDescent="0.3">
      <c r="A27" t="s">
        <v>45</v>
      </c>
      <c r="B27" t="s">
        <v>11</v>
      </c>
      <c r="D27" t="s">
        <v>62</v>
      </c>
      <c r="H27" s="1">
        <v>0</v>
      </c>
    </row>
    <row r="28" spans="1:8" x14ac:dyDescent="0.3">
      <c r="A28" t="s">
        <v>46</v>
      </c>
      <c r="B28" t="s">
        <v>11</v>
      </c>
      <c r="D28" t="s">
        <v>62</v>
      </c>
      <c r="H28" s="1">
        <v>0</v>
      </c>
    </row>
    <row r="29" spans="1:8" ht="24.6" x14ac:dyDescent="0.3">
      <c r="A29" s="13" t="s">
        <v>5</v>
      </c>
      <c r="B29" s="13"/>
      <c r="C29" s="13"/>
      <c r="D29" s="13"/>
      <c r="E29" s="13"/>
      <c r="F29" s="13"/>
      <c r="G29" s="11" t="s">
        <v>7</v>
      </c>
      <c r="H29" s="12">
        <f>SUM(H3:H5,H9,H24,H25,H26,H28,H27,H24,H25)</f>
        <v>0</v>
      </c>
    </row>
    <row r="36" ht="16.8" x14ac:dyDescent="0.4"/>
  </sheetData>
  <mergeCells count="3">
    <mergeCell ref="A2:H2"/>
    <mergeCell ref="A16:H16"/>
    <mergeCell ref="A29:F29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S2</vt:lpstr>
      <vt:lpstr>S3</vt:lpstr>
      <vt:lpstr>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</cp:lastModifiedBy>
  <dcterms:created xsi:type="dcterms:W3CDTF">2015-06-05T18:19:34Z</dcterms:created>
  <dcterms:modified xsi:type="dcterms:W3CDTF">2022-06-06T23:26:44Z</dcterms:modified>
</cp:coreProperties>
</file>