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<sst xmlns="http://schemas.openxmlformats.org/spreadsheetml/2006/main" count="342" uniqueCount="339">
  <si>
    <t>Country</t>
  </si>
  <si>
    <t>GNI per capita, Atlas method (current US$)</t>
  </si>
  <si>
    <t>Year(s)</t>
  </si>
  <si>
    <t>Footnote</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</si>
  <si>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</si>
  <si>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</si>
  <si>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</si>
  <si>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</si>
  <si>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</si>
  <si>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</si>
  <si>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</si>
  <si>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</si>
  <si>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</si>
  <si>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</si>
  <si>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</si>
  <si>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</si>
  <si>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</si>
  <si>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</si>
  <si>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</si>
  <si>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</si>
  <si>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</si>
  <si>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</si>
  <si>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</si>
  <si>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</si>
  <si>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</si>
  <si>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</si>
  <si>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</si>
  <si>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</si>
  <si>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</si>
  <si>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</si>
  <si>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</si>
  <si>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</si>
  <si>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</si>
  <si>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</si>
  <si>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</si>
  <si>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</si>
  <si>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</si>
  <si>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</si>
  <si>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</si>
  <si>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</si>
  <si>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</si>
  <si>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</si>
  <si>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</si>
  <si>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</si>
  <si>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</si>
  <si>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</si>
  <si>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</si>
  <si>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</si>
  <si>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</si>
  <si>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</si>
  <si>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</si>
  <si>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</si>
  <si>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</si>
  <si>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</si>
  <si>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</si>
  <si>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</si>
  <si>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Aruba</t>
  </si>
  <si>
    <t>Definition and explanations</t>
  </si>
  <si>
    <t>Andorra</t>
  </si>
  <si>
    <t>Main Source organization(s)</t>
  </si>
  <si>
    <t>World Bank</t>
  </si>
  <si>
    <t>Afghanistan</t>
  </si>
  <si>
    <t>Link to source organization</t>
  </si>
  <si>
    <t>Angola</t>
  </si>
  <si>
    <t>Albania</t>
  </si>
  <si>
    <t>Arab World</t>
  </si>
  <si>
    <t>United Arab Emirates</t>
  </si>
  <si>
    <t>Complete reference</t>
  </si>
  <si>
    <t>World Bank World Development Indicators</t>
  </si>
  <si>
    <t>Link to complete reference</t>
  </si>
  <si>
    <t>Argentina</t>
  </si>
  <si>
    <t>INDICATOR NAME</t>
  </si>
  <si>
    <t>Armenia</t>
  </si>
  <si>
    <t>SOURCE NOTE</t>
  </si>
  <si>
    <t>American Samoa</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</si>
  <si>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</si>
  <si>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Antigua and Barbuda</t>
  </si>
  <si>
    <t>SOURCE ORGANIZATION</t>
  </si>
  <si>
    <t>Australia</t>
  </si>
  <si>
    <t>World Bank national accounts data, and OECD National Accounts data files.</t>
  </si>
  <si>
    <t>Gapminder addition</t>
  </si>
  <si>
    <t>We rougly extended the trends by using every countries growth for 2012 to 2013, and asuming it will continue at that speed up to 2015</t>
  </si>
  <si>
    <t>Austria</t>
  </si>
  <si>
    <t>Uploader</t>
  </si>
  <si>
    <t>Ola Rosling</t>
  </si>
  <si>
    <t>Extracted from database on</t>
  </si>
  <si>
    <t>2015 October</t>
  </si>
  <si>
    <t>Azerbaijan</t>
  </si>
  <si>
    <t>Burundi</t>
  </si>
  <si>
    <t>Belgium</t>
  </si>
  <si>
    <t>Benin</t>
  </si>
  <si>
    <t>Burkina Faso</t>
  </si>
  <si>
    <t>Bangladesh</t>
  </si>
  <si>
    <t>Bulgaria</t>
  </si>
  <si>
    <t>Bahrain</t>
  </si>
  <si>
    <t>Bahamas, The</t>
  </si>
  <si>
    <t>Bosnia and Herzegovina</t>
  </si>
  <si>
    <t>Belarus</t>
  </si>
  <si>
    <t>Belize</t>
  </si>
  <si>
    <t>Bermuda</t>
  </si>
  <si>
    <t>Bolivia</t>
  </si>
  <si>
    <t>Brazil</t>
  </si>
  <si>
    <t>Barbados</t>
  </si>
  <si>
    <t>Brunei Darussalam</t>
  </si>
  <si>
    <t>Bhutan</t>
  </si>
  <si>
    <t>Botswana</t>
  </si>
  <si>
    <t>Central African Republic</t>
  </si>
  <si>
    <t>Canada</t>
  </si>
  <si>
    <t>Central Europe and the Baltics</t>
  </si>
  <si>
    <t>Switzerland</t>
  </si>
  <si>
    <t>Channel Islands</t>
  </si>
  <si>
    <t>Chile</t>
  </si>
  <si>
    <t>China</t>
  </si>
  <si>
    <t>Cote d'Ivoire</t>
  </si>
  <si>
    <t>Cameroon</t>
  </si>
  <si>
    <t>Congo, Rep.</t>
  </si>
  <si>
    <t>Colombia</t>
  </si>
  <si>
    <t>Comoros</t>
  </si>
  <si>
    <t>Cabo Verde</t>
  </si>
  <si>
    <t>Costa Rica</t>
  </si>
  <si>
    <t>Caribbean small states</t>
  </si>
  <si>
    <t>Cuba</t>
  </si>
  <si>
    <t>Curacao</t>
  </si>
  <si>
    <t>Cayman Islands</t>
  </si>
  <si>
    <t>Cyprus</t>
  </si>
  <si>
    <t>Czech Republic</t>
  </si>
  <si>
    <t>Germany</t>
  </si>
  <si>
    <t>Djibouti</t>
  </si>
  <si>
    <t>Dominica</t>
  </si>
  <si>
    <t>Denmark</t>
  </si>
  <si>
    <t>Dominican Republic</t>
  </si>
  <si>
    <t>Algeria</t>
  </si>
  <si>
    <t>East Asia &amp; Pacific (developing only)</t>
  </si>
  <si>
    <t>East Asia &amp; Pacific (all income levels)</t>
  </si>
  <si>
    <t>Europe &amp; Central Asia (developing only)</t>
  </si>
  <si>
    <t>Europe &amp; Central Asia (all income levels)</t>
  </si>
  <si>
    <t>Ecuador</t>
  </si>
  <si>
    <t>Egypt, Arab Rep.</t>
  </si>
  <si>
    <t>Euro area</t>
  </si>
  <si>
    <t>Eritrea</t>
  </si>
  <si>
    <t>Spain</t>
  </si>
  <si>
    <t>Estonia</t>
  </si>
  <si>
    <t>Ethiopia</t>
  </si>
  <si>
    <t>European Union</t>
  </si>
  <si>
    <t>Fragile and conflict affected situations</t>
  </si>
  <si>
    <t>Finland</t>
  </si>
  <si>
    <t>Fiji</t>
  </si>
  <si>
    <t>France</t>
  </si>
  <si>
    <t>Faeroe Islands</t>
  </si>
  <si>
    <t>Micronesia, Fed. Sts.</t>
  </si>
  <si>
    <t>Gabon</t>
  </si>
  <si>
    <t>United Kingdom</t>
  </si>
  <si>
    <t>Georgia</t>
  </si>
  <si>
    <t>Ghana</t>
  </si>
  <si>
    <t>Guinea</t>
  </si>
  <si>
    <t>Gambia, The</t>
  </si>
  <si>
    <t>Guinea-Bissau</t>
  </si>
  <si>
    <t>Equatorial Guinea</t>
  </si>
  <si>
    <t>Greece</t>
  </si>
  <si>
    <t>Grenada</t>
  </si>
  <si>
    <t>Greenland</t>
  </si>
  <si>
    <t>Guatemala</t>
  </si>
  <si>
    <t>Guam</t>
  </si>
  <si>
    <t>Guyana</t>
  </si>
  <si>
    <t>High income</t>
  </si>
  <si>
    <t>Hong Kong SAR, China</t>
  </si>
  <si>
    <t>Honduras</t>
  </si>
  <si>
    <t>Heavily indebted poor countries (HIPC)</t>
  </si>
  <si>
    <t>Croatia</t>
  </si>
  <si>
    <t>Haiti</t>
  </si>
  <si>
    <t>Hungary</t>
  </si>
  <si>
    <t>Indonesia</t>
  </si>
  <si>
    <t>Isle of Man</t>
  </si>
  <si>
    <t>India</t>
  </si>
  <si>
    <t>Not classified</t>
  </si>
  <si>
    <t>Ireland</t>
  </si>
  <si>
    <t>Iran, Islamic Rep.</t>
  </si>
  <si>
    <t>Iraq</t>
  </si>
  <si>
    <t>Iceland</t>
  </si>
  <si>
    <t>Israel</t>
  </si>
  <si>
    <t>Italy</t>
  </si>
  <si>
    <t>Jamaica</t>
  </si>
  <si>
    <t>Jordan</t>
  </si>
  <si>
    <t>Japan</t>
  </si>
  <si>
    <t>Kazakhstan</t>
  </si>
  <si>
    <t>Kenya</t>
  </si>
  <si>
    <t>Kyrgyz Republic</t>
  </si>
  <si>
    <t>Cambodia</t>
  </si>
  <si>
    <t>Kiribati</t>
  </si>
  <si>
    <t>St. Kitts and Nevis</t>
  </si>
  <si>
    <t>Korea, Rep.</t>
  </si>
  <si>
    <t>Kosovo</t>
  </si>
  <si>
    <t>Kuwait</t>
  </si>
  <si>
    <t>Latin America &amp; Caribbean (developing only)</t>
  </si>
  <si>
    <t>Lao PDR</t>
  </si>
  <si>
    <t>Lebanon</t>
  </si>
  <si>
    <t>Liberia</t>
  </si>
  <si>
    <t>Libya</t>
  </si>
  <si>
    <t>St. Lucia</t>
  </si>
  <si>
    <t>Latin America &amp; Caribbean (all income levels)</t>
  </si>
  <si>
    <t>Least developed countries: UN classification</t>
  </si>
  <si>
    <t>Low income</t>
  </si>
  <si>
    <t>Liechtenstein</t>
  </si>
  <si>
    <t>Sri Lanka</t>
  </si>
  <si>
    <t>Lower middle income</t>
  </si>
  <si>
    <t>Low &amp; middle income</t>
  </si>
  <si>
    <t>Lesotho</t>
  </si>
  <si>
    <t>Lithuania</t>
  </si>
  <si>
    <t>Luxembourg</t>
  </si>
  <si>
    <t>Latvia</t>
  </si>
  <si>
    <t>Macao SAR, China</t>
  </si>
  <si>
    <t>St. Martin (French part)</t>
  </si>
  <si>
    <t>Morocco</t>
  </si>
  <si>
    <t>Monaco</t>
  </si>
  <si>
    <t>Moldova</t>
  </si>
  <si>
    <t>Madagascar</t>
  </si>
  <si>
    <t>Maldives</t>
  </si>
  <si>
    <t>Middle East &amp; North Africa (all income levels)</t>
  </si>
  <si>
    <t>Mexico</t>
  </si>
  <si>
    <t>Marshall Islands</t>
  </si>
  <si>
    <t>Middle income</t>
  </si>
  <si>
    <t>Macedonia, FYR</t>
  </si>
  <si>
    <t>Mali</t>
  </si>
  <si>
    <t>Malta</t>
  </si>
  <si>
    <t>Myanmar</t>
  </si>
  <si>
    <t>Middle East &amp; North Africa (developing only)</t>
  </si>
  <si>
    <t>Montenegro</t>
  </si>
  <si>
    <t>Mongolia</t>
  </si>
  <si>
    <t>Northern Mariana Islands</t>
  </si>
  <si>
    <t>Mozambique</t>
  </si>
  <si>
    <t>Mauritania</t>
  </si>
  <si>
    <t>Mauritius</t>
  </si>
  <si>
    <t>Malawi</t>
  </si>
  <si>
    <t>Malaysia</t>
  </si>
  <si>
    <t>North America</t>
  </si>
  <si>
    <t>Indicator-settings in the graph</t>
  </si>
  <si>
    <t>Namibia</t>
  </si>
  <si>
    <t>New Caledonia</t>
  </si>
  <si>
    <t>Niger</t>
  </si>
  <si>
    <t>Nigeria</t>
  </si>
  <si>
    <t>Nicaragua</t>
  </si>
  <si>
    <t>Netherlands</t>
  </si>
  <si>
    <t>High income: nonOECD</t>
  </si>
  <si>
    <t>Norway</t>
  </si>
  <si>
    <t>Nepal</t>
  </si>
  <si>
    <t>New Zealand</t>
  </si>
  <si>
    <t>Source name</t>
  </si>
  <si>
    <t>High income: OECD</t>
  </si>
  <si>
    <t>OECD members</t>
  </si>
  <si>
    <t>Oman</t>
  </si>
  <si>
    <t>Other small states</t>
  </si>
  <si>
    <t>Required! Text that will be shown next to the axis in the graph (preferably the same as in  the "Source organization(s)" field in the About-Sheet).</t>
  </si>
  <si>
    <t>Pakistan</t>
  </si>
  <si>
    <t>Source link</t>
  </si>
  <si>
    <t>Panama</t>
  </si>
  <si>
    <t>Peru</t>
  </si>
  <si>
    <t>Philippines</t>
  </si>
  <si>
    <t>Palau</t>
  </si>
  <si>
    <t>Papua New Guinea</t>
  </si>
  <si>
    <t>Poland</t>
  </si>
  <si>
    <t>Link for target, when clicking source name in the graph. Preferably the same as in  the "Link to source organization" field in the About-Sheet, but can also be left blank to target the link back to the indicators about-page.</t>
  </si>
  <si>
    <t>Scale type</t>
  </si>
  <si>
    <t>log</t>
  </si>
  <si>
    <t>Puerto Rico</t>
  </si>
  <si>
    <t>Required! Type "lin" for linear scale or "log" for logarithmic scale. Users will be able to change it in the graph.</t>
  </si>
  <si>
    <t>Korea, Dem. Rep.</t>
  </si>
  <si>
    <t>Portugal</t>
  </si>
  <si>
    <t>Paraguay</t>
  </si>
  <si>
    <t>Pacific island small states</t>
  </si>
  <si>
    <t>French Polynesia</t>
  </si>
  <si>
    <t>Qatar</t>
  </si>
  <si>
    <t>Romania</t>
  </si>
  <si>
    <t>Russian Federation</t>
  </si>
  <si>
    <t>Rwanda</t>
  </si>
  <si>
    <t>South Asia</t>
  </si>
  <si>
    <t>Saudi Arabia</t>
  </si>
  <si>
    <t>Sudan</t>
  </si>
  <si>
    <t>Senegal</t>
  </si>
  <si>
    <t>Singapore</t>
  </si>
  <si>
    <t>Solomon Islands</t>
  </si>
  <si>
    <t>Sierra Leone</t>
  </si>
  <si>
    <t>El Salvador</t>
  </si>
  <si>
    <t>San Marino</t>
  </si>
  <si>
    <t>Somalia</t>
  </si>
  <si>
    <t>Serbia</t>
  </si>
  <si>
    <t>Sub-Saharan Africa (developing only)</t>
  </si>
  <si>
    <t>South Sudan</t>
  </si>
  <si>
    <t>Sub-Saharan Africa (all income levels)</t>
  </si>
  <si>
    <t>Small states</t>
  </si>
  <si>
    <t>Sao Tome and Principe</t>
  </si>
  <si>
    <t>Suriname</t>
  </si>
  <si>
    <t>Slovak Republic</t>
  </si>
  <si>
    <t>Slovenia</t>
  </si>
  <si>
    <t>Sweden</t>
  </si>
  <si>
    <t>Swaziland</t>
  </si>
  <si>
    <t>Sint Maarten (Dutch part)</t>
  </si>
  <si>
    <t>Seychelles</t>
  </si>
  <si>
    <t>Syrian Arab Republic</t>
  </si>
  <si>
    <t>Turks and Caicos Islands</t>
  </si>
  <si>
    <t>Chad</t>
  </si>
  <si>
    <t>Togo</t>
  </si>
  <si>
    <t>Thailand</t>
  </si>
  <si>
    <t>Tajikistan</t>
  </si>
  <si>
    <t>Turkmenistan</t>
  </si>
  <si>
    <t>Timor-Leste</t>
  </si>
  <si>
    <t>Tonga</t>
  </si>
  <si>
    <t>Trinidad and Tobago</t>
  </si>
  <si>
    <t>Tunisia</t>
  </si>
  <si>
    <t>Turkey</t>
  </si>
  <si>
    <t>Tuvalu</t>
  </si>
  <si>
    <t>Taiwan, China</t>
  </si>
  <si>
    <t>Tanzania</t>
  </si>
  <si>
    <t>Uganda</t>
  </si>
  <si>
    <t>Ukraine</t>
  </si>
  <si>
    <t>Upper middle income</t>
  </si>
  <si>
    <t>Uruguay</t>
  </si>
  <si>
    <t>United States</t>
  </si>
  <si>
    <t>Uzbekistan</t>
  </si>
  <si>
    <t>St. Vincent and the Grenadines</t>
  </si>
  <si>
    <t>Venezuela, RB</t>
  </si>
  <si>
    <t>Virgin Islands (U.S.)</t>
  </si>
  <si>
    <t>Vietnam</t>
  </si>
  <si>
    <t>Vanuatu</t>
  </si>
  <si>
    <t>West Bank and Gaza</t>
  </si>
  <si>
    <t>World</t>
  </si>
  <si>
    <t>Samoa</t>
  </si>
  <si>
    <t>Yemen, Rep.</t>
  </si>
  <si>
    <t>South Africa</t>
  </si>
  <si>
    <t>Congo, Dem. Rep.</t>
  </si>
  <si>
    <t>Zambia</t>
  </si>
  <si>
    <t>Zimbabwe</t>
  </si>
  <si>
    <t>pyj6tScZqmEfI4sLVvEQtHw</t>
  </si>
  <si>
    <t>Download</t>
  </si>
  <si>
    <t>Download the data and information for this indicator</t>
  </si>
  <si>
    <t>As Excel Spreadsheet</t>
  </si>
  <si>
    <t>As OpenOffice Spreadsheet</t>
  </si>
  <si>
    <t>As PDF</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</si>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</sst>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name val="Arial"/>
    </font>
    <font>
      <sz val="24.0"/>
      <color rgb="FF010000"/>
      <name val="Arial"/>
    </font>
    <font/>
    <font>
      <b/>
      <sz val="13.0"/>
      <color rgb="FF000000"/>
      <name val="Arial"/>
    </font>
    <font>
      <u/>
      <sz val="10.0"/>
      <color rgb="FF0000FF"/>
      <name val="Arial"/>
    </font>
    <font>
      <u/>
      <sz val="10.0"/>
      <color rgb="FF0000FF"/>
      <name val="Arial"/>
    </font>
    <font>
      <i/>
      <sz val="10.0"/>
      <color rgb="FF010000"/>
      <name val="Arial"/>
    </font>
    <font>
      <u/>
      <sz val="10.0"/>
      <color rgb="FF0000FF"/>
      <name val="Arial"/>
    </font>
    <font>
      <i/>
      <u/>
      <sz val="10.0"/>
      <color rgb="FF0000FF"/>
      <name val="Arial"/>
    </font>
    <font>
      <i/>
      <u/>
      <sz val="10.0"/>
      <color rgb="FF0000FF"/>
      <name val="Arial"/>
    </font>
  </fonts>
  <fills count="5">
    <fill>
      <patternFill patternType="none"/>
    </fill>
    <fill>
      <patternFill patternType="lightGray"/>
    </fill>
    <fill>
      <patternFill patternType="solid">
        <fgColor rgb="FFFFFF00"/>
        <bgColor rgb="FFFFFF00"/>
      </patternFill>
    </fill>
    <fill>
      <patternFill patternType="solid">
        <fgColor rgb="FFFFFF99"/>
        <bgColor rgb="FFFFFF99"/>
      </patternFill>
    </fill>
    <fill>
      <patternFill patternType="solid">
        <fgColor rgb="FFFFFFFF"/>
        <bgColor rgb="FFFFFFFF"/>
      </patternFill>
    </fill>
  </fills>
  <borders count="38">
    <border/>
    <border>
      <left style="thin">
        <color rgb="FF000000"/>
      </left>
      <right style="thin">
        <color rgb="FF000000"/>
      </right>
      <top style="thin">
        <color rgb="FF000000"/>
      </top>
      <bottom style="thin">
        <color rgb="FFFFFF99"/>
      </bottom>
    </border>
    <border>
      <left/>
      <right/>
      <top/>
      <bottom style="thin">
        <color rgb="FF000000"/>
      </bottom>
    </border>
    <border>
      <left style="thin">
        <color rgb="FF000000"/>
      </left>
      <top style="thin">
        <color rgb="FF000000"/>
      </top>
      <bottom style="thin">
        <color rgb="FFFFFF99"/>
      </bottom>
    </border>
    <border>
      <right style="thin">
        <color rgb="FF000000"/>
      </right>
      <top style="thin">
        <color rgb="FF000000"/>
      </top>
      <bottom style="thin">
        <color rgb="FFFFFF99"/>
      </bottom>
    </border>
    <border>
      <top style="thin">
        <color rgb="FF000000"/>
      </top>
    </border>
    <border>
      <left style="thin">
        <color rgb="FF000000"/>
      </left>
      <right/>
      <top/>
      <bottom/>
    </border>
    <border>
      <left/>
      <right/>
      <top/>
      <bottom/>
    </border>
    <border>
      <left style="thin">
        <color rgb="FF000000"/>
      </left>
      <right style="thin">
        <color rgb="FF000000"/>
      </right>
      <top style="thin">
        <color rgb="FFFFFF99"/>
      </top>
      <bottom style="thin">
        <color rgb="FFFFFF99"/>
      </bottom>
    </border>
    <border>
      <left style="thin">
        <color rgb="FF000000"/>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right style="thin">
        <color rgb="FF000000"/>
      </right>
      <top style="thin">
        <color rgb="FFFFFF99"/>
      </top>
      <bottom style="thin">
        <color rgb="FFC0C0C0"/>
      </bottom>
    </border>
    <border>
      <left style="thin">
        <color rgb="FF000000"/>
      </left>
      <right style="thin">
        <color rgb="FF000000"/>
      </right>
      <top style="thin">
        <color rgb="FFFFFF99"/>
      </top>
      <bottom/>
    </border>
    <border>
      <left style="thin">
        <color rgb="FF000000"/>
      </left>
      <right style="thin">
        <color rgb="FF000000"/>
      </right>
      <top style="thin">
        <color rgb="FFC0C0C0"/>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style="thin">
        <color rgb="FF000000"/>
      </right>
      <top style="thin">
        <color rgb="FFFFFF99"/>
      </top>
      <bottom style="thin">
        <color rgb="FF000000"/>
      </bottom>
    </border>
    <border>
      <left/>
      <right/>
      <top style="thin">
        <color rgb="FFFFFF99"/>
      </top>
      <bottom/>
    </border>
    <border>
      <left/>
      <right/>
      <top style="thin">
        <color rgb="FF000000"/>
      </top>
      <bottom/>
    </border>
    <border>
      <top style="thin">
        <color rgb="FF000000"/>
      </top>
      <bottom style="thin">
        <color rgb="FFFFFF99"/>
      </bottom>
    </border>
    <border>
      <left style="thin">
        <color rgb="FF000000"/>
      </left>
    </border>
    <border>
      <left style="thin">
        <color rgb="FFFFFF99"/>
      </left>
      <right style="thin">
        <color rgb="FFFFFF99"/>
      </right>
      <top style="thin">
        <color rgb="FFFFFF99"/>
      </top>
      <bottom style="thin">
        <color rgb="FF000000"/>
      </bottom>
    </border>
    <border>
      <left style="thin">
        <color rgb="FFFFFF99"/>
      </left>
      <right style="thin">
        <color rgb="FFFFFF99"/>
      </right>
      <top style="thin">
        <color rgb="FFFFFF99"/>
      </top>
      <bottom style="thin">
        <color rgb="FFFFFF99"/>
      </bottom>
    </border>
    <border>
      <left style="thin">
        <color rgb="FFFFFF99"/>
      </left>
      <right style="thin">
        <color rgb="FFFFFF99"/>
      </right>
      <top style="thin">
        <color rgb="FF000000"/>
      </top>
      <bottom style="thin">
        <color rgb="FF000000"/>
      </bottom>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left style="thin">
        <color rgb="FFFFFF99"/>
      </left>
      <right style="thin">
        <color rgb="FF000000"/>
      </right>
      <top style="thin">
        <color rgb="FF000000"/>
      </top>
      <bottom style="thin">
        <color rgb="FFFFFF99"/>
      </bottom>
    </border>
    <border>
      <left style="thin">
        <color rgb="FFFFFF99"/>
      </left>
      <top style="thin">
        <color rgb="FFFFFF99"/>
      </top>
      <bottom style="thin">
        <color rgb="FF000000"/>
      </bottom>
    </border>
    <border>
      <right style="thin">
        <color rgb="FFFFFF99"/>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1"/>
    </xf>
    <xf borderId="1" fillId="2" fontId="0" numFmtId="0" xfId="0" applyAlignment="1" applyBorder="1" applyFill="1" applyFont="1">
      <alignment shrinkToFit="0" wrapText="0"/>
    </xf>
    <xf borderId="2" fillId="3" fontId="1" numFmtId="0" xfId="0" applyAlignment="1" applyBorder="1" applyFill="1" applyFont="1">
      <alignment shrinkToFit="0" wrapText="1"/>
    </xf>
    <xf borderId="3" fillId="2" fontId="2" numFmtId="0" xfId="0" applyAlignment="1" applyBorder="1" applyFont="1">
      <alignment shrinkToFit="0" vertical="top" wrapText="1"/>
    </xf>
    <xf borderId="0" fillId="0" fontId="1" numFmtId="0" xfId="0" applyAlignment="1" applyFont="1">
      <alignment shrinkToFit="0" wrapText="1"/>
    </xf>
    <xf borderId="4" fillId="0" fontId="3" numFmtId="0" xfId="0" applyAlignment="1" applyBorder="1" applyFont="1">
      <alignment shrinkToFit="0" wrapText="1"/>
    </xf>
    <xf borderId="0" fillId="0" fontId="0" numFmtId="0" xfId="0" applyAlignment="1" applyFont="1">
      <alignment shrinkToFit="0" wrapText="1"/>
    </xf>
    <xf borderId="1" fillId="2" fontId="1" numFmtId="0" xfId="0" applyAlignment="1" applyBorder="1" applyFont="1">
      <alignment shrinkToFit="0" wrapText="0"/>
    </xf>
    <xf borderId="5" fillId="0" fontId="1" numFmtId="0" xfId="0" applyAlignment="1" applyBorder="1" applyFont="1">
      <alignment shrinkToFit="0" wrapText="1"/>
    </xf>
    <xf borderId="6" fillId="2" fontId="1" numFmtId="0" xfId="0" applyAlignment="1" applyBorder="1" applyFont="1">
      <alignment shrinkToFit="0" wrapText="0"/>
    </xf>
    <xf borderId="7" fillId="2" fontId="0" numFmtId="0" xfId="0" applyAlignment="1" applyBorder="1" applyFont="1">
      <alignment shrinkToFit="0" wrapText="1"/>
    </xf>
    <xf borderId="8" fillId="2" fontId="0" numFmtId="0" xfId="0" applyAlignment="1" applyBorder="1" applyFont="1">
      <alignment shrinkToFit="0" wrapText="0"/>
    </xf>
    <xf borderId="9" fillId="2" fontId="1" numFmtId="0" xfId="0" applyAlignment="1" applyBorder="1" applyFont="1">
      <alignment shrinkToFit="0" vertical="top" wrapText="1"/>
    </xf>
    <xf borderId="10" fillId="2" fontId="1" numFmtId="0" xfId="0" applyAlignment="1" applyBorder="1" applyFont="1">
      <alignment shrinkToFit="0" vertical="top" wrapText="1"/>
    </xf>
    <xf borderId="5" fillId="0" fontId="1" numFmtId="0" xfId="0" applyAlignment="1" applyBorder="1" applyFont="1">
      <alignment shrinkToFit="0" wrapText="0"/>
    </xf>
    <xf borderId="0" fillId="0" fontId="4" numFmtId="0" xfId="0" applyAlignment="1" applyFont="1">
      <alignment shrinkToFit="0" wrapText="1"/>
    </xf>
    <xf borderId="0" fillId="0" fontId="1" numFmtId="0" xfId="0" applyAlignment="1" applyFont="1">
      <alignment shrinkToFit="0" wrapText="0"/>
    </xf>
    <xf borderId="0" fillId="0" fontId="0" numFmtId="0" xfId="0" applyAlignment="1" applyFont="1">
      <alignment shrinkToFit="0" wrapText="0"/>
    </xf>
    <xf borderId="8" fillId="2" fontId="1" numFmtId="0" xfId="0" applyAlignment="1" applyBorder="1" applyFont="1">
      <alignment shrinkToFit="0" wrapText="0"/>
    </xf>
    <xf borderId="7" fillId="2" fontId="0" numFmtId="0" xfId="0" applyAlignment="1" applyBorder="1" applyFont="1">
      <alignment shrinkToFit="0" wrapText="0"/>
    </xf>
    <xf borderId="0" fillId="0" fontId="0" numFmtId="0" xfId="0" applyAlignment="1" applyFont="1">
      <alignment shrinkToFit="0" wrapText="1"/>
    </xf>
    <xf borderId="11" fillId="2" fontId="1" numFmtId="0" xfId="0" applyAlignment="1" applyBorder="1" applyFont="1">
      <alignment shrinkToFit="0" vertical="top" wrapText="1"/>
    </xf>
    <xf borderId="12" fillId="2" fontId="1" numFmtId="0" xfId="0" applyAlignment="1" applyBorder="1" applyFont="1">
      <alignment shrinkToFit="0" wrapText="0"/>
    </xf>
    <xf borderId="6" fillId="2" fontId="0" numFmtId="0" xfId="0" applyAlignment="1" applyBorder="1" applyFont="1">
      <alignment shrinkToFit="0" wrapText="0"/>
    </xf>
    <xf borderId="8" fillId="2" fontId="5" numFmtId="0" xfId="0" applyAlignment="1" applyBorder="1" applyFont="1">
      <alignment shrinkToFit="0" wrapText="0"/>
    </xf>
    <xf borderId="13" fillId="2" fontId="6" numFmtId="0" xfId="0" applyAlignment="1" applyBorder="1" applyFont="1">
      <alignment shrinkToFit="0" wrapText="0"/>
    </xf>
    <xf borderId="14" fillId="2" fontId="0" numFmtId="0" xfId="0" applyAlignment="1" applyBorder="1" applyFont="1">
      <alignment shrinkToFit="0" wrapText="0"/>
    </xf>
    <xf borderId="15" fillId="2" fontId="0" numFmtId="0" xfId="0" applyAlignment="1" applyBorder="1" applyFont="1">
      <alignment shrinkToFit="0" wrapText="0"/>
    </xf>
    <xf borderId="16" fillId="2" fontId="0" numFmtId="0" xfId="0" applyAlignment="1" applyBorder="1" applyFont="1">
      <alignment shrinkToFit="0" wrapText="0"/>
    </xf>
    <xf borderId="16" fillId="2" fontId="0" numFmtId="0" xfId="0" applyAlignment="1" applyBorder="1" applyFont="1">
      <alignment shrinkToFit="0" wrapText="1"/>
    </xf>
    <xf borderId="17" fillId="2" fontId="0" numFmtId="0" xfId="0" applyAlignment="1" applyBorder="1" applyFont="1">
      <alignment shrinkToFit="0" wrapText="0"/>
    </xf>
    <xf borderId="18" fillId="2" fontId="0" numFmtId="0" xfId="0" applyAlignment="1" applyBorder="1" applyFont="1">
      <alignment shrinkToFit="0" wrapText="0"/>
    </xf>
    <xf borderId="18" fillId="2" fontId="0" numFmtId="164" xfId="0" applyAlignment="1" applyBorder="1" applyFont="1" applyNumberFormat="1">
      <alignment shrinkToFit="0" wrapText="0"/>
    </xf>
    <xf borderId="19" fillId="2" fontId="0" numFmtId="0" xfId="0" applyAlignment="1" applyBorder="1" applyFont="1">
      <alignment shrinkToFit="0" wrapText="0"/>
    </xf>
    <xf borderId="20" fillId="2" fontId="0" numFmtId="0" xfId="0" applyAlignment="1" applyBorder="1" applyFont="1">
      <alignment shrinkToFit="0" wrapText="0"/>
    </xf>
    <xf borderId="3" fillId="3" fontId="2" numFmtId="0" xfId="0" applyAlignment="1" applyBorder="1" applyFont="1">
      <alignment shrinkToFit="0" wrapText="1"/>
    </xf>
    <xf borderId="21" fillId="0" fontId="3" numFmtId="0" xfId="0" applyAlignment="1" applyBorder="1" applyFont="1">
      <alignment shrinkToFit="0" wrapText="1"/>
    </xf>
    <xf borderId="22" fillId="0" fontId="0" numFmtId="0" xfId="0" applyAlignment="1" applyBorder="1" applyFont="1">
      <alignment shrinkToFit="0" wrapText="0"/>
    </xf>
    <xf borderId="9" fillId="3" fontId="0" numFmtId="0" xfId="0" applyAlignment="1" applyBorder="1" applyFont="1">
      <alignment shrinkToFit="0" wrapText="0"/>
    </xf>
    <xf borderId="23" fillId="3" fontId="0" numFmtId="0" xfId="0" applyAlignment="1" applyBorder="1" applyFont="1">
      <alignment shrinkToFit="0" wrapText="0"/>
    </xf>
    <xf borderId="24" fillId="3" fontId="1" numFmtId="0" xfId="0" applyAlignment="1" applyBorder="1" applyFont="1">
      <alignment shrinkToFit="0" wrapText="0"/>
    </xf>
    <xf borderId="10" fillId="3" fontId="1" numFmtId="0" xfId="0" applyAlignment="1" applyBorder="1" applyFont="1">
      <alignment shrinkToFit="0" wrapText="1"/>
    </xf>
    <xf borderId="8" fillId="3" fontId="1" numFmtId="0" xfId="0" applyAlignment="1" applyBorder="1" applyFont="1">
      <alignment shrinkToFit="0" vertical="top" wrapText="1"/>
    </xf>
    <xf borderId="1" fillId="4" fontId="1" numFmtId="0" xfId="0" applyAlignment="1" applyBorder="1" applyFill="1" applyFont="1">
      <alignment shrinkToFit="0" vertical="top" wrapText="1"/>
    </xf>
    <xf borderId="9" fillId="3" fontId="1" numFmtId="0" xfId="0" applyAlignment="1" applyBorder="1" applyFont="1">
      <alignment shrinkToFit="0" vertical="top" wrapText="0"/>
    </xf>
    <xf borderId="10" fillId="3" fontId="7" numFmtId="0" xfId="0" applyAlignment="1" applyBorder="1" applyFont="1">
      <alignment shrinkToFit="0" vertical="top" wrapText="1"/>
    </xf>
    <xf borderId="8" fillId="4" fontId="8" numFmtId="0" xfId="0" applyAlignment="1" applyBorder="1" applyFont="1">
      <alignment horizontal="left" shrinkToFit="0" vertical="top" wrapText="1"/>
    </xf>
    <xf borderId="18" fillId="4" fontId="1" numFmtId="0" xfId="0" applyAlignment="1" applyBorder="1" applyFont="1">
      <alignment shrinkToFit="0" vertical="top" wrapText="1"/>
    </xf>
    <xf borderId="11" fillId="3" fontId="1" numFmtId="0" xfId="0" applyAlignment="1" applyBorder="1" applyFont="1">
      <alignment shrinkToFit="0" wrapText="0"/>
    </xf>
    <xf borderId="25" fillId="3" fontId="1" numFmtId="0" xfId="0" applyAlignment="1" applyBorder="1" applyFont="1">
      <alignment shrinkToFit="0" wrapText="0"/>
    </xf>
    <xf borderId="23" fillId="3" fontId="1" numFmtId="0" xfId="0" applyAlignment="1" applyBorder="1" applyFont="1">
      <alignment shrinkToFit="0" wrapText="1"/>
    </xf>
    <xf borderId="12" fillId="3" fontId="1" numFmtId="0" xfId="0" applyAlignment="1" applyBorder="1" applyFont="1">
      <alignment shrinkToFit="0" wrapText="1"/>
    </xf>
    <xf borderId="5" fillId="0" fontId="0" numFmtId="0" xfId="0" applyAlignment="1" applyBorder="1" applyFont="1">
      <alignment shrinkToFit="0" wrapText="0"/>
    </xf>
    <xf borderId="5" fillId="0" fontId="0" numFmtId="0" xfId="0" applyAlignment="1" applyBorder="1" applyFont="1">
      <alignment shrinkToFit="0" wrapText="1"/>
    </xf>
    <xf borderId="26" fillId="3" fontId="0" numFmtId="0" xfId="0" applyAlignment="1" applyBorder="1" applyFont="1">
      <alignment shrinkToFit="0" wrapText="0"/>
    </xf>
    <xf borderId="27" fillId="3" fontId="2" numFmtId="0" xfId="0" applyAlignment="1" applyBorder="1" applyFont="1">
      <alignment shrinkToFit="0" vertical="top" wrapText="1"/>
    </xf>
    <xf borderId="28" fillId="0" fontId="3" numFmtId="0" xfId="0" applyAlignment="1" applyBorder="1" applyFont="1">
      <alignment shrinkToFit="0" wrapText="1"/>
    </xf>
    <xf borderId="29" fillId="3" fontId="1" numFmtId="0" xfId="0" applyAlignment="1" applyBorder="1" applyFont="1">
      <alignment shrinkToFit="0" wrapText="0"/>
    </xf>
    <xf borderId="22" fillId="0" fontId="1" numFmtId="0" xfId="0" applyAlignment="1" applyBorder="1" applyFont="1">
      <alignment shrinkToFit="0" wrapText="0"/>
    </xf>
    <xf borderId="24" fillId="3" fontId="1" numFmtId="0" xfId="0" applyAlignment="1" applyBorder="1" applyFont="1">
      <alignment shrinkToFit="0" vertical="top" wrapText="1"/>
    </xf>
    <xf borderId="10" fillId="3" fontId="1" numFmtId="0" xfId="0" applyAlignment="1" applyBorder="1" applyFont="1">
      <alignment shrinkToFit="0" wrapText="0"/>
    </xf>
    <xf borderId="30" fillId="3" fontId="1" numFmtId="0" xfId="0" applyAlignment="1" applyBorder="1" applyFont="1">
      <alignment shrinkToFit="0" vertical="top" wrapText="1"/>
    </xf>
    <xf borderId="31" fillId="0" fontId="3" numFmtId="0" xfId="0" applyAlignment="1" applyBorder="1" applyFont="1">
      <alignment shrinkToFit="0" wrapText="1"/>
    </xf>
    <xf borderId="8" fillId="3" fontId="0" numFmtId="0" xfId="0" applyAlignment="1" applyBorder="1" applyFont="1">
      <alignment horizontal="left" shrinkToFit="0" vertical="center" wrapText="0"/>
    </xf>
    <xf borderId="26" fillId="4" fontId="1" numFmtId="0" xfId="0" applyAlignment="1" applyBorder="1" applyFont="1">
      <alignment horizontal="left" shrinkToFit="0" vertical="center" wrapText="1"/>
    </xf>
    <xf borderId="32" fillId="4" fontId="9" numFmtId="0" xfId="0" applyAlignment="1" applyBorder="1" applyFont="1">
      <alignment horizontal="left" shrinkToFit="0" vertical="center" wrapText="1"/>
    </xf>
    <xf borderId="33" fillId="3" fontId="1" numFmtId="0" xfId="0" applyAlignment="1" applyBorder="1" applyFont="1">
      <alignment horizontal="left" shrinkToFit="0" vertical="center" wrapText="0"/>
    </xf>
    <xf borderId="22" fillId="0" fontId="1" numFmtId="0" xfId="0" applyAlignment="1" applyBorder="1" applyFont="1">
      <alignment horizontal="left" shrinkToFit="0" vertical="center" wrapText="0"/>
    </xf>
    <xf borderId="9" fillId="4" fontId="1" numFmtId="0" xfId="0" applyAlignment="1" applyBorder="1" applyFont="1">
      <alignment horizontal="left" shrinkToFit="0" vertical="center" wrapText="1"/>
    </xf>
    <xf borderId="34" fillId="4" fontId="10" numFmtId="0" xfId="0" applyAlignment="1" applyBorder="1" applyFont="1">
      <alignment horizontal="left" shrinkToFit="0" vertical="center" wrapText="1"/>
    </xf>
    <xf borderId="35" fillId="4" fontId="1" numFmtId="0" xfId="0" applyAlignment="1" applyBorder="1" applyFont="1">
      <alignment horizontal="left" shrinkToFit="0" vertical="center" wrapText="1"/>
    </xf>
    <xf borderId="36" fillId="4" fontId="1" numFmtId="0" xfId="0" applyAlignment="1" applyBorder="1" applyFont="1">
      <alignment horizontal="left" shrinkToFit="0" vertical="center" wrapText="1"/>
    </xf>
    <xf borderId="11" fillId="3" fontId="0" numFmtId="0" xfId="0" applyAlignment="1" applyBorder="1" applyFont="1">
      <alignment shrinkToFit="0" wrapText="0"/>
    </xf>
    <xf borderId="37" fillId="3" fontId="1" numFmtId="0" xfId="0" applyAlignment="1" applyBorder="1" applyFont="1">
      <alignment shrinkToFit="0" vertical="top" wrapText="1"/>
    </xf>
    <xf borderId="12" fillId="3" fontId="1" numFmtId="0" xfId="0" applyAlignment="1" applyBorder="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29" defaultRowHeight="15.0"/>
  <cols>
    <col customWidth="1" min="1" max="1" width="40.71"/>
    <col customWidth="1" min="2" max="3" width="5.86"/>
    <col customWidth="1" min="4" max="55" width="12.29"/>
  </cols>
  <sheetData>
    <row r="1" ht="44.25" customHeight="1">
      <c r="A1" s="15" t="s">
        <v>1</v>
      </c>
      <c r="B1" s="17" t="s">
        <v>4</v>
      </c>
      <c r="C1" s="17" t="s">
        <v>5</v>
      </c>
      <c r="D1" s="17" t="s">
        <v>6</v>
      </c>
      <c r="E1" s="17" t="s">
        <v>7</v>
      </c>
      <c r="F1" s="17" t="s">
        <v>8</v>
      </c>
      <c r="G1" s="17" t="s">
        <v>9</v>
      </c>
      <c r="H1" s="17" t="s">
        <v>10</v>
      </c>
      <c r="I1" s="17" t="s">
        <v>11</v>
      </c>
      <c r="J1" s="17" t="s">
        <v>12</v>
      </c>
      <c r="K1" s="17" t="s">
        <v>13</v>
      </c>
      <c r="L1" s="17" t="s">
        <v>14</v>
      </c>
      <c r="M1" s="17" t="s">
        <v>15</v>
      </c>
      <c r="N1" s="17" t="s">
        <v>16</v>
      </c>
      <c r="O1" s="17" t="s">
        <v>17</v>
      </c>
      <c r="P1" s="17" t="s">
        <v>18</v>
      </c>
      <c r="Q1" s="17" t="s">
        <v>19</v>
      </c>
      <c r="R1" s="17" t="s">
        <v>20</v>
      </c>
      <c r="S1" s="17" t="s">
        <v>21</v>
      </c>
      <c r="T1" s="17" t="s">
        <v>22</v>
      </c>
      <c r="U1" s="17" t="s">
        <v>23</v>
      </c>
      <c r="V1" s="17" t="s">
        <v>24</v>
      </c>
      <c r="W1" s="17" t="s">
        <v>25</v>
      </c>
      <c r="X1" s="17" t="s">
        <v>26</v>
      </c>
      <c r="Y1" s="17" t="s">
        <v>27</v>
      </c>
      <c r="Z1" s="17" t="s">
        <v>28</v>
      </c>
      <c r="AA1" s="17" t="s">
        <v>29</v>
      </c>
      <c r="AB1" s="17" t="s">
        <v>30</v>
      </c>
      <c r="AC1" s="17" t="s">
        <v>31</v>
      </c>
      <c r="AD1" s="17" t="s">
        <v>32</v>
      </c>
      <c r="AE1" s="17" t="s">
        <v>33</v>
      </c>
      <c r="AF1" s="17" t="s">
        <v>34</v>
      </c>
      <c r="AG1" s="17" t="s">
        <v>35</v>
      </c>
      <c r="AH1" s="17" t="s">
        <v>36</v>
      </c>
      <c r="AI1" s="17" t="s">
        <v>37</v>
      </c>
      <c r="AJ1" s="17" t="s">
        <v>38</v>
      </c>
      <c r="AK1" s="17" t="s">
        <v>39</v>
      </c>
      <c r="AL1" s="17" t="s">
        <v>40</v>
      </c>
      <c r="AM1" s="17" t="s">
        <v>41</v>
      </c>
      <c r="AN1" s="17" t="s">
        <v>42</v>
      </c>
      <c r="AO1" s="17" t="s">
        <v>43</v>
      </c>
      <c r="AP1" s="17" t="s">
        <v>44</v>
      </c>
      <c r="AQ1" s="17" t="s">
        <v>45</v>
      </c>
      <c r="AR1" s="17" t="s">
        <v>46</v>
      </c>
      <c r="AS1" s="17" t="s">
        <v>47</v>
      </c>
      <c r="AT1" s="17" t="s">
        <v>48</v>
      </c>
      <c r="AU1" s="17" t="s">
        <v>49</v>
      </c>
      <c r="AV1" s="17" t="s">
        <v>50</v>
      </c>
      <c r="AW1" s="17" t="s">
        <v>51</v>
      </c>
      <c r="AX1" s="17" t="s">
        <v>52</v>
      </c>
      <c r="AY1" s="17" t="s">
        <v>53</v>
      </c>
      <c r="AZ1" s="17" t="s">
        <v>54</v>
      </c>
      <c r="BA1" s="17" t="s">
        <v>55</v>
      </c>
      <c r="BB1" s="17">
        <v>2014.0</v>
      </c>
      <c r="BC1" s="17">
        <v>2015.0</v>
      </c>
    </row>
    <row r="2" ht="12.0" customHeight="1">
      <c r="A2" s="20" t="s">
        <v>56</v>
      </c>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row>
    <row r="3" ht="12.0" customHeight="1">
      <c r="A3" s="20" t="s">
        <v>58</v>
      </c>
      <c r="B3" s="20"/>
      <c r="C3" s="20"/>
      <c r="D3" s="20"/>
      <c r="E3" s="20"/>
      <c r="F3" s="20"/>
      <c r="G3" s="20"/>
      <c r="H3" s="20"/>
      <c r="I3" s="20"/>
      <c r="J3" s="20"/>
      <c r="K3" s="20"/>
      <c r="L3" s="20">
        <v>3970.0</v>
      </c>
      <c r="M3" s="20">
        <v>4990.0</v>
      </c>
      <c r="N3" s="20">
        <v>6300.0</v>
      </c>
      <c r="O3" s="20">
        <v>7300.0</v>
      </c>
      <c r="P3" s="20">
        <v>7570.0</v>
      </c>
      <c r="Q3" s="20">
        <v>7880.0</v>
      </c>
      <c r="R3" s="20">
        <v>8570.0</v>
      </c>
      <c r="S3" s="20">
        <v>10360.0</v>
      </c>
      <c r="T3" s="20">
        <v>12550.0</v>
      </c>
      <c r="U3" s="20">
        <v>12410.0</v>
      </c>
      <c r="V3" s="20">
        <v>10780.0</v>
      </c>
      <c r="W3" s="20">
        <v>8890.0</v>
      </c>
      <c r="X3" s="20">
        <v>8050.0</v>
      </c>
      <c r="Y3" s="20">
        <v>7640.0</v>
      </c>
      <c r="Z3" s="20">
        <v>8700.0</v>
      </c>
      <c r="AA3" s="20">
        <v>11020.0</v>
      </c>
      <c r="AB3" s="20">
        <v>14080.0</v>
      </c>
      <c r="AC3" s="20">
        <v>15360.0</v>
      </c>
      <c r="AD3" s="20">
        <v>16880.0</v>
      </c>
      <c r="AE3" s="20">
        <v>18260.0</v>
      </c>
      <c r="AF3" s="20">
        <v>20140.0</v>
      </c>
      <c r="AG3" s="20">
        <v>18730.0</v>
      </c>
      <c r="AH3" s="20">
        <v>17880.0</v>
      </c>
      <c r="AI3" s="20">
        <v>17840.0</v>
      </c>
      <c r="AJ3" s="20">
        <v>18990.0</v>
      </c>
      <c r="AK3" s="20">
        <v>20190.0</v>
      </c>
      <c r="AL3" s="20">
        <v>19410.0</v>
      </c>
      <c r="AM3" s="20">
        <v>19250.0</v>
      </c>
      <c r="AN3" s="20">
        <v>19930.0</v>
      </c>
      <c r="AO3" s="20">
        <v>21000.0</v>
      </c>
      <c r="AP3" s="20">
        <v>22590.0</v>
      </c>
      <c r="AQ3" s="20">
        <v>27150.0</v>
      </c>
      <c r="AR3" s="20">
        <v>33610.0</v>
      </c>
      <c r="AS3" s="20">
        <v>40040.0</v>
      </c>
      <c r="AT3" s="17">
        <v>42740.0</v>
      </c>
      <c r="AU3" s="17">
        <v>44250.0</v>
      </c>
      <c r="AV3" s="17">
        <v>43760.0</v>
      </c>
      <c r="AW3" s="17">
        <v>44180.0</v>
      </c>
      <c r="AX3" s="17">
        <v>41670.0</v>
      </c>
      <c r="AY3" s="17">
        <v>40580.0</v>
      </c>
      <c r="AZ3" s="17">
        <v>41010.0</v>
      </c>
      <c r="BA3" s="17">
        <v>43270.0</v>
      </c>
      <c r="BB3" s="17">
        <v>45655.0</v>
      </c>
      <c r="BC3" s="17">
        <v>48170.0</v>
      </c>
    </row>
    <row r="4" ht="12.0" customHeight="1">
      <c r="A4" s="20" t="s">
        <v>61</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v>220.0</v>
      </c>
      <c r="AS4" s="20">
        <v>250.0</v>
      </c>
      <c r="AT4" s="20">
        <v>280.0</v>
      </c>
      <c r="AU4" s="20">
        <v>340.0</v>
      </c>
      <c r="AV4" s="20">
        <v>370.0</v>
      </c>
      <c r="AW4" s="20">
        <v>470.0</v>
      </c>
      <c r="AX4" s="20">
        <v>520.0</v>
      </c>
      <c r="AY4" s="20">
        <v>570.0</v>
      </c>
      <c r="AZ4" s="20">
        <v>690.0</v>
      </c>
      <c r="BA4" s="20">
        <v>690.0</v>
      </c>
      <c r="BB4" s="20">
        <v>670.0</v>
      </c>
      <c r="BC4" s="20">
        <v>651.0</v>
      </c>
    </row>
    <row r="5" ht="12.0" customHeight="1">
      <c r="A5" s="20" t="s">
        <v>63</v>
      </c>
      <c r="B5" s="20"/>
      <c r="C5" s="20"/>
      <c r="D5" s="20"/>
      <c r="E5" s="20"/>
      <c r="F5" s="20"/>
      <c r="G5" s="20"/>
      <c r="H5" s="20"/>
      <c r="I5" s="20"/>
      <c r="J5" s="20"/>
      <c r="K5" s="20"/>
      <c r="L5" s="20"/>
      <c r="M5" s="20"/>
      <c r="N5" s="20"/>
      <c r="O5" s="20"/>
      <c r="P5" s="20"/>
      <c r="Q5" s="20"/>
      <c r="R5" s="20"/>
      <c r="S5" s="20"/>
      <c r="T5" s="20"/>
      <c r="U5" s="20"/>
      <c r="V5" s="20"/>
      <c r="W5" s="20"/>
      <c r="X5" s="20"/>
      <c r="Y5" s="20"/>
      <c r="Z5" s="20"/>
      <c r="AA5" s="20">
        <v>750.0</v>
      </c>
      <c r="AB5" s="17">
        <v>750.0</v>
      </c>
      <c r="AC5" s="17">
        <v>520.0</v>
      </c>
      <c r="AD5" s="17">
        <v>550.0</v>
      </c>
      <c r="AE5" s="17">
        <v>820.0</v>
      </c>
      <c r="AF5" s="17">
        <v>430.0</v>
      </c>
      <c r="AG5" s="17">
        <v>280.0</v>
      </c>
      <c r="AH5" s="17">
        <v>180.0</v>
      </c>
      <c r="AI5" s="17">
        <v>300.0</v>
      </c>
      <c r="AJ5" s="17">
        <v>350.0</v>
      </c>
      <c r="AK5" s="17">
        <v>440.0</v>
      </c>
      <c r="AL5" s="17">
        <v>430.0</v>
      </c>
      <c r="AM5" s="17">
        <v>360.0</v>
      </c>
      <c r="AN5" s="17">
        <v>390.0</v>
      </c>
      <c r="AO5" s="17">
        <v>430.0</v>
      </c>
      <c r="AP5" s="17">
        <v>590.0</v>
      </c>
      <c r="AQ5" s="17">
        <v>670.0</v>
      </c>
      <c r="AR5" s="17">
        <v>880.0</v>
      </c>
      <c r="AS5" s="17">
        <v>1170.0</v>
      </c>
      <c r="AT5" s="17">
        <v>1620.0</v>
      </c>
      <c r="AU5" s="17">
        <v>2350.0</v>
      </c>
      <c r="AV5" s="17">
        <v>3010.0</v>
      </c>
      <c r="AW5" s="17">
        <v>3490.0</v>
      </c>
      <c r="AX5" s="17">
        <v>3550.0</v>
      </c>
      <c r="AY5" s="17">
        <v>3690.0</v>
      </c>
      <c r="AZ5" s="17">
        <v>4150.0</v>
      </c>
      <c r="BA5" s="17">
        <v>4730.0</v>
      </c>
      <c r="BB5" s="17">
        <v>4850.0</v>
      </c>
      <c r="BC5" s="17">
        <v>4973.0</v>
      </c>
    </row>
    <row r="6" ht="12.0" customHeight="1">
      <c r="A6" s="20" t="s">
        <v>64</v>
      </c>
      <c r="B6" s="20"/>
      <c r="C6" s="20"/>
      <c r="D6" s="17"/>
      <c r="E6" s="17"/>
      <c r="F6" s="17"/>
      <c r="G6" s="17"/>
      <c r="H6" s="17"/>
      <c r="I6" s="17"/>
      <c r="J6" s="17"/>
      <c r="K6" s="17"/>
      <c r="L6" s="17"/>
      <c r="M6" s="17"/>
      <c r="N6" s="17"/>
      <c r="O6" s="17"/>
      <c r="P6" s="17"/>
      <c r="Q6" s="17"/>
      <c r="R6" s="17"/>
      <c r="S6" s="17"/>
      <c r="T6" s="17"/>
      <c r="U6" s="17"/>
      <c r="V6" s="17"/>
      <c r="W6" s="17"/>
      <c r="X6" s="17"/>
      <c r="Y6" s="17"/>
      <c r="Z6" s="17">
        <v>720.0</v>
      </c>
      <c r="AA6" s="17">
        <v>760.0</v>
      </c>
      <c r="AB6" s="17">
        <v>760.0</v>
      </c>
      <c r="AC6" s="17">
        <v>790.0</v>
      </c>
      <c r="AD6" s="17">
        <v>680.0</v>
      </c>
      <c r="AE6" s="17">
        <v>420.0</v>
      </c>
      <c r="AF6" s="17">
        <v>300.0</v>
      </c>
      <c r="AG6" s="17">
        <v>320.0</v>
      </c>
      <c r="AH6" s="17">
        <v>400.0</v>
      </c>
      <c r="AI6" s="17">
        <v>660.0</v>
      </c>
      <c r="AJ6" s="17">
        <v>900.0</v>
      </c>
      <c r="AK6" s="17">
        <v>790.0</v>
      </c>
      <c r="AL6" s="17">
        <v>870.0</v>
      </c>
      <c r="AM6" s="17">
        <v>970.0</v>
      </c>
      <c r="AN6" s="17">
        <v>1170.0</v>
      </c>
      <c r="AO6" s="17">
        <v>1340.0</v>
      </c>
      <c r="AP6" s="17">
        <v>1410.0</v>
      </c>
      <c r="AQ6" s="17">
        <v>1690.0</v>
      </c>
      <c r="AR6" s="17">
        <v>2160.0</v>
      </c>
      <c r="AS6" s="17">
        <v>2690.0</v>
      </c>
      <c r="AT6" s="17">
        <v>3120.0</v>
      </c>
      <c r="AU6" s="17">
        <v>3530.0</v>
      </c>
      <c r="AV6" s="17">
        <v>4080.0</v>
      </c>
      <c r="AW6" s="17">
        <v>4280.0</v>
      </c>
      <c r="AX6" s="17">
        <v>4360.0</v>
      </c>
      <c r="AY6" s="17">
        <v>4390.0</v>
      </c>
      <c r="AZ6" s="17">
        <v>4370.0</v>
      </c>
      <c r="BA6" s="17">
        <v>4510.0</v>
      </c>
      <c r="BB6" s="17">
        <v>4460.0</v>
      </c>
      <c r="BC6" s="17">
        <v>4411.0</v>
      </c>
    </row>
    <row r="7">
      <c r="A7" s="17" t="s">
        <v>65</v>
      </c>
      <c r="B7" s="20"/>
      <c r="C7" s="20"/>
      <c r="D7" s="20"/>
      <c r="E7" s="20"/>
      <c r="F7" s="20"/>
      <c r="G7" s="20"/>
      <c r="H7" s="20"/>
      <c r="I7" s="20"/>
      <c r="J7" s="20">
        <v>331.0</v>
      </c>
      <c r="K7" s="20">
        <v>367.0</v>
      </c>
      <c r="L7" s="20">
        <v>440.0</v>
      </c>
      <c r="M7" s="20">
        <v>519.0</v>
      </c>
      <c r="N7" s="17">
        <v>758.0</v>
      </c>
      <c r="O7" s="17">
        <v>1028.0</v>
      </c>
      <c r="P7" s="17">
        <v>1359.0</v>
      </c>
      <c r="Q7" s="17">
        <v>1449.0</v>
      </c>
      <c r="R7" s="17">
        <v>1590.0</v>
      </c>
      <c r="S7" s="17">
        <v>1963.0</v>
      </c>
      <c r="T7" s="17">
        <v>2388.0</v>
      </c>
      <c r="U7" s="17">
        <v>2744.0</v>
      </c>
      <c r="V7" s="17">
        <v>2640.0</v>
      </c>
      <c r="W7" s="17">
        <v>2380.0</v>
      </c>
      <c r="X7" s="17">
        <v>2218.0</v>
      </c>
      <c r="Y7" s="17">
        <v>2109.0</v>
      </c>
      <c r="Z7" s="17">
        <v>2159.0</v>
      </c>
      <c r="AA7" s="17">
        <v>2190.0</v>
      </c>
      <c r="AB7" s="17">
        <v>2199.0</v>
      </c>
      <c r="AC7" s="17">
        <v>2120.0</v>
      </c>
      <c r="AD7" s="17">
        <v>2073.0</v>
      </c>
      <c r="AE7" s="17">
        <v>2109.0</v>
      </c>
      <c r="AF7" s="17">
        <v>2191.0</v>
      </c>
      <c r="AG7" s="17">
        <v>2101.0</v>
      </c>
      <c r="AH7" s="17">
        <v>2079.0</v>
      </c>
      <c r="AI7" s="17">
        <v>2115.0</v>
      </c>
      <c r="AJ7" s="17">
        <v>2218.0</v>
      </c>
      <c r="AK7" s="17">
        <v>2293.0</v>
      </c>
      <c r="AL7" s="17">
        <v>2281.0</v>
      </c>
      <c r="AM7" s="17">
        <v>2266.0</v>
      </c>
      <c r="AN7" s="17">
        <v>2367.0</v>
      </c>
      <c r="AO7" s="17">
        <v>2451.0</v>
      </c>
      <c r="AP7" s="17">
        <v>2446.0</v>
      </c>
      <c r="AQ7" s="17">
        <v>2619.0</v>
      </c>
      <c r="AR7" s="17">
        <v>3004.0</v>
      </c>
      <c r="AS7" s="17">
        <v>3466.0</v>
      </c>
      <c r="AT7" s="17">
        <v>4069.0</v>
      </c>
      <c r="AU7" s="17">
        <v>4673.0</v>
      </c>
      <c r="AV7" s="17">
        <v>5470.0</v>
      </c>
      <c r="AW7" s="17">
        <v>5561.0</v>
      </c>
      <c r="AX7" s="17">
        <v>5786.0</v>
      </c>
      <c r="AY7" s="20">
        <v>6029.0</v>
      </c>
      <c r="AZ7" s="20">
        <v>6933.0</v>
      </c>
      <c r="BA7" s="20">
        <v>7435.0</v>
      </c>
      <c r="BB7" s="20">
        <v>7973.0</v>
      </c>
      <c r="BC7" s="20">
        <v>8551.0</v>
      </c>
    </row>
    <row r="8" ht="12.0" customHeight="1">
      <c r="A8" s="20" t="s">
        <v>66</v>
      </c>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17"/>
      <c r="AD8" s="17"/>
      <c r="AE8" s="17"/>
      <c r="AF8" s="17"/>
      <c r="AG8" s="17"/>
      <c r="AH8" s="17"/>
      <c r="AI8" s="17"/>
      <c r="AJ8" s="17"/>
      <c r="AK8" s="17"/>
      <c r="AL8" s="17"/>
      <c r="AM8" s="17"/>
      <c r="AN8" s="17"/>
      <c r="AO8" s="17">
        <v>32820.0</v>
      </c>
      <c r="AP8" s="17">
        <v>31710.0</v>
      </c>
      <c r="AQ8" s="17">
        <v>33560.0</v>
      </c>
      <c r="AR8" s="17">
        <v>37000.0</v>
      </c>
      <c r="AS8" s="17">
        <v>38390.0</v>
      </c>
      <c r="AT8" s="17">
        <v>40360.0</v>
      </c>
      <c r="AU8" s="17">
        <v>40670.0</v>
      </c>
      <c r="AV8" s="17">
        <v>41020.0</v>
      </c>
      <c r="AW8" s="17">
        <v>36060.0</v>
      </c>
      <c r="AX8" s="17">
        <v>34140.0</v>
      </c>
      <c r="AY8" s="17">
        <v>35150.0</v>
      </c>
      <c r="AZ8" s="17">
        <v>39450.0</v>
      </c>
      <c r="BA8" s="17">
        <v>43860.0</v>
      </c>
      <c r="BB8" s="17">
        <v>45200.0</v>
      </c>
      <c r="BC8" s="17">
        <v>46581.0</v>
      </c>
    </row>
    <row r="9" ht="12.0" customHeight="1">
      <c r="A9" s="20" t="s">
        <v>70</v>
      </c>
      <c r="B9" s="20"/>
      <c r="C9" s="20"/>
      <c r="D9" s="20">
        <v>1110.0</v>
      </c>
      <c r="E9" s="20">
        <v>1230.0</v>
      </c>
      <c r="F9" s="20">
        <v>1340.0</v>
      </c>
      <c r="G9" s="20">
        <v>1230.0</v>
      </c>
      <c r="H9" s="20">
        <v>1210.0</v>
      </c>
      <c r="I9" s="20">
        <v>1300.0</v>
      </c>
      <c r="J9" s="20">
        <v>1320.0</v>
      </c>
      <c r="K9" s="20">
        <v>1470.0</v>
      </c>
      <c r="L9" s="20">
        <v>1460.0</v>
      </c>
      <c r="M9" s="20">
        <v>1810.0</v>
      </c>
      <c r="N9" s="20">
        <v>2460.0</v>
      </c>
      <c r="O9" s="20">
        <v>2700.0</v>
      </c>
      <c r="P9" s="20">
        <v>2340.0</v>
      </c>
      <c r="Q9" s="20">
        <v>2200.0</v>
      </c>
      <c r="R9" s="20">
        <v>2170.0</v>
      </c>
      <c r="S9" s="20">
        <v>2600.0</v>
      </c>
      <c r="T9" s="20">
        <v>2940.0</v>
      </c>
      <c r="U9" s="20">
        <v>2810.0</v>
      </c>
      <c r="V9" s="20">
        <v>2570.0</v>
      </c>
      <c r="W9" s="20">
        <v>2800.0</v>
      </c>
      <c r="X9" s="20">
        <v>2820.0</v>
      </c>
      <c r="Y9" s="20">
        <v>2650.0</v>
      </c>
      <c r="Z9" s="20">
        <v>3010.0</v>
      </c>
      <c r="AA9" s="20">
        <v>3600.0</v>
      </c>
      <c r="AB9" s="20">
        <v>3900.0</v>
      </c>
      <c r="AC9" s="20">
        <v>2910.0</v>
      </c>
      <c r="AD9" s="20">
        <v>3170.0</v>
      </c>
      <c r="AE9" s="20">
        <v>3950.0</v>
      </c>
      <c r="AF9" s="20">
        <v>6280.0</v>
      </c>
      <c r="AG9" s="20">
        <v>7070.0</v>
      </c>
      <c r="AH9" s="20">
        <v>7540.0</v>
      </c>
      <c r="AI9" s="20">
        <v>7330.0</v>
      </c>
      <c r="AJ9" s="20">
        <v>7700.0</v>
      </c>
      <c r="AK9" s="20">
        <v>8110.0</v>
      </c>
      <c r="AL9" s="20">
        <v>7990.0</v>
      </c>
      <c r="AM9" s="20">
        <v>7540.0</v>
      </c>
      <c r="AN9" s="20">
        <v>7440.0</v>
      </c>
      <c r="AO9" s="20">
        <v>6960.0</v>
      </c>
      <c r="AP9" s="20">
        <v>4020.0</v>
      </c>
      <c r="AQ9" s="20">
        <v>3640.0</v>
      </c>
      <c r="AR9" s="20">
        <v>3770.0</v>
      </c>
      <c r="AS9" s="20">
        <v>4990.0</v>
      </c>
      <c r="AT9" s="20">
        <v>6170.0</v>
      </c>
      <c r="AU9" s="20">
        <v>7340.0</v>
      </c>
      <c r="AV9" s="20">
        <v>8630.0</v>
      </c>
      <c r="AW9" s="20">
        <v>9260.0</v>
      </c>
      <c r="AX9" s="20">
        <v>10600.0</v>
      </c>
      <c r="AY9" s="20">
        <v>11920.0</v>
      </c>
      <c r="AZ9" s="20">
        <v>13140.0</v>
      </c>
      <c r="BA9" s="20">
        <v>14220.0</v>
      </c>
      <c r="BB9" s="20">
        <v>14160.0</v>
      </c>
      <c r="BC9" s="20">
        <v>14100.0</v>
      </c>
    </row>
    <row r="10" ht="12.0" customHeight="1">
      <c r="A10" s="20" t="s">
        <v>72</v>
      </c>
      <c r="B10" s="20"/>
      <c r="C10" s="20"/>
      <c r="D10" s="20"/>
      <c r="E10" s="20"/>
      <c r="F10" s="20"/>
      <c r="G10" s="20"/>
      <c r="H10" s="20"/>
      <c r="I10" s="20"/>
      <c r="J10" s="20"/>
      <c r="K10" s="20"/>
      <c r="L10" s="20"/>
      <c r="M10" s="20"/>
      <c r="N10" s="20"/>
      <c r="O10" s="20"/>
      <c r="P10" s="20"/>
      <c r="Q10" s="20"/>
      <c r="R10" s="20"/>
      <c r="S10" s="20"/>
      <c r="T10" s="20"/>
      <c r="U10" s="17"/>
      <c r="V10" s="17"/>
      <c r="W10" s="17"/>
      <c r="X10" s="17"/>
      <c r="Y10" s="17"/>
      <c r="Z10" s="17"/>
      <c r="AA10" s="17"/>
      <c r="AB10" s="17"/>
      <c r="AC10" s="17"/>
      <c r="AD10" s="17"/>
      <c r="AE10" s="17"/>
      <c r="AF10" s="17">
        <v>310.0</v>
      </c>
      <c r="AG10" s="17">
        <v>330.0</v>
      </c>
      <c r="AH10" s="17">
        <v>400.0</v>
      </c>
      <c r="AI10" s="17">
        <v>450.0</v>
      </c>
      <c r="AJ10" s="17">
        <v>520.0</v>
      </c>
      <c r="AK10" s="17">
        <v>560.0</v>
      </c>
      <c r="AL10" s="17">
        <v>590.0</v>
      </c>
      <c r="AM10" s="17">
        <v>610.0</v>
      </c>
      <c r="AN10" s="17">
        <v>660.0</v>
      </c>
      <c r="AO10" s="17">
        <v>710.0</v>
      </c>
      <c r="AP10" s="17">
        <v>800.0</v>
      </c>
      <c r="AQ10" s="17">
        <v>950.0</v>
      </c>
      <c r="AR10" s="17">
        <v>1160.0</v>
      </c>
      <c r="AS10" s="17">
        <v>1520.0</v>
      </c>
      <c r="AT10" s="17">
        <v>1990.0</v>
      </c>
      <c r="AU10" s="17">
        <v>2710.0</v>
      </c>
      <c r="AV10" s="17">
        <v>3520.0</v>
      </c>
      <c r="AW10" s="17">
        <v>3250.0</v>
      </c>
      <c r="AX10" s="17">
        <v>3370.0</v>
      </c>
      <c r="AY10" s="17">
        <v>3420.0</v>
      </c>
      <c r="AZ10" s="17">
        <v>3680.0</v>
      </c>
      <c r="BA10" s="17">
        <v>3780.0</v>
      </c>
      <c r="BB10" s="17">
        <v>3780.0</v>
      </c>
      <c r="BC10" s="17">
        <v>3780.0</v>
      </c>
    </row>
    <row r="11" ht="12.0" customHeight="1">
      <c r="A11" s="20" t="s">
        <v>74</v>
      </c>
      <c r="B11" s="20"/>
      <c r="C11" s="20"/>
      <c r="D11" s="20"/>
      <c r="E11" s="20"/>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20"/>
      <c r="AX11" s="20"/>
      <c r="AY11" s="20"/>
      <c r="AZ11" s="20"/>
      <c r="BA11" s="20"/>
      <c r="BB11" s="20"/>
      <c r="BC11" s="20"/>
    </row>
    <row r="12" ht="12.0" customHeight="1">
      <c r="A12" s="20" t="s">
        <v>76</v>
      </c>
      <c r="B12" s="20"/>
      <c r="C12" s="20"/>
      <c r="D12" s="20"/>
      <c r="E12" s="20"/>
      <c r="F12" s="20"/>
      <c r="G12" s="20"/>
      <c r="H12" s="20"/>
      <c r="I12" s="20"/>
      <c r="J12" s="20"/>
      <c r="K12" s="20"/>
      <c r="L12" s="20"/>
      <c r="M12" s="20"/>
      <c r="N12" s="20"/>
      <c r="O12" s="20"/>
      <c r="P12" s="20"/>
      <c r="Q12" s="20"/>
      <c r="R12" s="20"/>
      <c r="S12" s="20">
        <v>1290.0</v>
      </c>
      <c r="T12" s="20">
        <v>1620.0</v>
      </c>
      <c r="U12" s="20">
        <v>1810.0</v>
      </c>
      <c r="V12" s="20">
        <v>1850.0</v>
      </c>
      <c r="W12" s="20">
        <v>2050.0</v>
      </c>
      <c r="X12" s="20">
        <v>2440.0</v>
      </c>
      <c r="Y12" s="20">
        <v>2840.0</v>
      </c>
      <c r="Z12" s="20">
        <v>3130.0</v>
      </c>
      <c r="AA12" s="20">
        <v>3960.0</v>
      </c>
      <c r="AB12" s="20">
        <v>5050.0</v>
      </c>
      <c r="AC12" s="20">
        <v>5430.0</v>
      </c>
      <c r="AD12" s="20">
        <v>5740.0</v>
      </c>
      <c r="AE12" s="20">
        <v>6160.0</v>
      </c>
      <c r="AF12" s="20">
        <v>6370.0</v>
      </c>
      <c r="AG12" s="20">
        <v>6810.0</v>
      </c>
      <c r="AH12" s="17">
        <v>7180.0</v>
      </c>
      <c r="AI12" s="17">
        <v>6920.0</v>
      </c>
      <c r="AJ12" s="17">
        <v>7130.0</v>
      </c>
      <c r="AK12" s="17">
        <v>7620.0</v>
      </c>
      <c r="AL12" s="17">
        <v>7730.0</v>
      </c>
      <c r="AM12" s="17">
        <v>8000.0</v>
      </c>
      <c r="AN12" s="17">
        <v>8620.0</v>
      </c>
      <c r="AO12" s="17">
        <v>8890.0</v>
      </c>
      <c r="AP12" s="17">
        <v>9290.0</v>
      </c>
      <c r="AQ12" s="17">
        <v>10140.0</v>
      </c>
      <c r="AR12" s="17">
        <v>10990.0</v>
      </c>
      <c r="AS12" s="17">
        <v>11920.0</v>
      </c>
      <c r="AT12" s="17">
        <v>13400.0</v>
      </c>
      <c r="AU12" s="17">
        <v>14750.0</v>
      </c>
      <c r="AV12" s="17">
        <v>14990.0</v>
      </c>
      <c r="AW12" s="17">
        <v>13420.0</v>
      </c>
      <c r="AX12" s="17">
        <v>12620.0</v>
      </c>
      <c r="AY12" s="17">
        <v>12370.0</v>
      </c>
      <c r="AZ12" s="17">
        <v>12850.0</v>
      </c>
      <c r="BA12" s="17">
        <v>13050.0</v>
      </c>
      <c r="BB12" s="17">
        <v>13360.0</v>
      </c>
      <c r="BC12" s="17">
        <v>13677.0</v>
      </c>
    </row>
    <row r="13" ht="12.0" customHeight="1">
      <c r="A13" s="20" t="s">
        <v>78</v>
      </c>
      <c r="B13" s="20">
        <v>1870.0</v>
      </c>
      <c r="C13" s="20">
        <v>1970.0</v>
      </c>
      <c r="D13" s="17">
        <v>2110.0</v>
      </c>
      <c r="E13" s="17">
        <v>2270.0</v>
      </c>
      <c r="F13" s="17">
        <v>2350.0</v>
      </c>
      <c r="G13" s="17">
        <v>2540.0</v>
      </c>
      <c r="H13" s="17">
        <v>2730.0</v>
      </c>
      <c r="I13" s="17">
        <v>2980.0</v>
      </c>
      <c r="J13" s="17">
        <v>3270.0</v>
      </c>
      <c r="K13" s="17">
        <v>3470.0</v>
      </c>
      <c r="L13" s="17">
        <v>3890.0</v>
      </c>
      <c r="M13" s="17">
        <v>4650.0</v>
      </c>
      <c r="N13" s="17">
        <v>5950.0</v>
      </c>
      <c r="O13" s="17">
        <v>7220.0</v>
      </c>
      <c r="P13" s="17">
        <v>7870.0</v>
      </c>
      <c r="Q13" s="17">
        <v>8090.0</v>
      </c>
      <c r="R13" s="17">
        <v>8470.0</v>
      </c>
      <c r="S13" s="17">
        <v>9600.0</v>
      </c>
      <c r="T13" s="17">
        <v>10830.0</v>
      </c>
      <c r="U13" s="17">
        <v>11870.0</v>
      </c>
      <c r="V13" s="17">
        <v>12080.0</v>
      </c>
      <c r="W13" s="17">
        <v>11590.0</v>
      </c>
      <c r="X13" s="17">
        <v>12030.0</v>
      </c>
      <c r="Y13" s="17">
        <v>12020.0</v>
      </c>
      <c r="Z13" s="17">
        <v>12310.0</v>
      </c>
      <c r="AA13" s="17">
        <v>12560.0</v>
      </c>
      <c r="AB13" s="17">
        <v>14130.0</v>
      </c>
      <c r="AC13" s="17">
        <v>15600.0</v>
      </c>
      <c r="AD13" s="17">
        <v>17340.0</v>
      </c>
      <c r="AE13" s="17">
        <v>18220.0</v>
      </c>
      <c r="AF13" s="17">
        <v>18530.0</v>
      </c>
      <c r="AG13" s="17">
        <v>18900.0</v>
      </c>
      <c r="AH13" s="17">
        <v>18870.0</v>
      </c>
      <c r="AI13" s="17">
        <v>19300.0</v>
      </c>
      <c r="AJ13" s="17">
        <v>20500.0</v>
      </c>
      <c r="AK13" s="17">
        <v>21960.0</v>
      </c>
      <c r="AL13" s="17">
        <v>21770.0</v>
      </c>
      <c r="AM13" s="17">
        <v>21430.0</v>
      </c>
      <c r="AN13" s="17">
        <v>21110.0</v>
      </c>
      <c r="AO13" s="17">
        <v>20110.0</v>
      </c>
      <c r="AP13" s="17">
        <v>19960.0</v>
      </c>
      <c r="AQ13" s="17">
        <v>21110.0</v>
      </c>
      <c r="AR13" s="17">
        <v>25500.0</v>
      </c>
      <c r="AS13" s="17">
        <v>30320.0</v>
      </c>
      <c r="AT13" s="17">
        <v>34160.0</v>
      </c>
      <c r="AU13" s="17">
        <v>37330.0</v>
      </c>
      <c r="AV13" s="17">
        <v>42380.0</v>
      </c>
      <c r="AW13" s="17">
        <v>44000.0</v>
      </c>
      <c r="AX13" s="17">
        <v>46490.0</v>
      </c>
      <c r="AY13" s="17">
        <v>50060.0</v>
      </c>
      <c r="AZ13" s="17">
        <v>59760.0</v>
      </c>
      <c r="BA13" s="17">
        <v>65410.0</v>
      </c>
      <c r="BB13" s="17">
        <v>64680.0</v>
      </c>
      <c r="BC13" s="17">
        <v>63958.0</v>
      </c>
    </row>
    <row r="14" ht="12.0" customHeight="1">
      <c r="A14" s="20" t="s">
        <v>82</v>
      </c>
      <c r="B14" s="20">
        <v>1060.0</v>
      </c>
      <c r="C14" s="20">
        <v>1140.0</v>
      </c>
      <c r="D14" s="17">
        <v>1240.0</v>
      </c>
      <c r="E14" s="17">
        <v>1340.0</v>
      </c>
      <c r="F14" s="17">
        <v>1470.0</v>
      </c>
      <c r="G14" s="17">
        <v>1560.0</v>
      </c>
      <c r="H14" s="17">
        <v>1680.0</v>
      </c>
      <c r="I14" s="17">
        <v>1850.0</v>
      </c>
      <c r="J14" s="17">
        <v>2100.0</v>
      </c>
      <c r="K14" s="17">
        <v>2330.0</v>
      </c>
      <c r="L14" s="17">
        <v>2750.0</v>
      </c>
      <c r="M14" s="17">
        <v>3560.0</v>
      </c>
      <c r="N14" s="17">
        <v>4640.0</v>
      </c>
      <c r="O14" s="17">
        <v>5520.0</v>
      </c>
      <c r="P14" s="17">
        <v>5960.0</v>
      </c>
      <c r="Q14" s="17">
        <v>6630.0</v>
      </c>
      <c r="R14" s="17">
        <v>7510.0</v>
      </c>
      <c r="S14" s="17">
        <v>9580.0</v>
      </c>
      <c r="T14" s="17">
        <v>11420.0</v>
      </c>
      <c r="U14" s="17">
        <v>11130.0</v>
      </c>
      <c r="V14" s="17">
        <v>10350.0</v>
      </c>
      <c r="W14" s="17">
        <v>9570.0</v>
      </c>
      <c r="X14" s="17">
        <v>9240.0</v>
      </c>
      <c r="Y14" s="17">
        <v>9330.0</v>
      </c>
      <c r="Z14" s="17">
        <v>10780.0</v>
      </c>
      <c r="AA14" s="17">
        <v>13760.0</v>
      </c>
      <c r="AB14" s="17">
        <v>18010.0</v>
      </c>
      <c r="AC14" s="17">
        <v>19230.0</v>
      </c>
      <c r="AD14" s="17">
        <v>20560.0</v>
      </c>
      <c r="AE14" s="17">
        <v>21730.0</v>
      </c>
      <c r="AF14" s="17">
        <v>24430.0</v>
      </c>
      <c r="AG14" s="17">
        <v>24780.0</v>
      </c>
      <c r="AH14" s="17">
        <v>26040.0</v>
      </c>
      <c r="AI14" s="17">
        <v>28090.0</v>
      </c>
      <c r="AJ14" s="17">
        <v>30050.0</v>
      </c>
      <c r="AK14" s="17">
        <v>29550.0</v>
      </c>
      <c r="AL14" s="17">
        <v>27920.0</v>
      </c>
      <c r="AM14" s="17">
        <v>27210.0</v>
      </c>
      <c r="AN14" s="17">
        <v>26690.0</v>
      </c>
      <c r="AO14" s="17">
        <v>25270.0</v>
      </c>
      <c r="AP14" s="17">
        <v>24950.0</v>
      </c>
      <c r="AQ14" s="17">
        <v>27940.0</v>
      </c>
      <c r="AR14" s="17">
        <v>33620.0</v>
      </c>
      <c r="AS14" s="17">
        <v>38500.0</v>
      </c>
      <c r="AT14" s="17">
        <v>41260.0</v>
      </c>
      <c r="AU14" s="17">
        <v>44200.0</v>
      </c>
      <c r="AV14" s="17">
        <v>48790.0</v>
      </c>
      <c r="AW14" s="17">
        <v>48710.0</v>
      </c>
      <c r="AX14" s="17">
        <v>49340.0</v>
      </c>
      <c r="AY14" s="17">
        <v>50420.0</v>
      </c>
      <c r="AZ14" s="17">
        <v>50310.0</v>
      </c>
      <c r="BA14" s="17">
        <v>50390.0</v>
      </c>
      <c r="BB14" s="17">
        <v>50470.0</v>
      </c>
      <c r="BC14" s="17">
        <v>50550.0</v>
      </c>
    </row>
    <row r="15" ht="12.0" customHeight="1">
      <c r="A15" s="20" t="s">
        <v>87</v>
      </c>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v>590.0</v>
      </c>
      <c r="AH15" s="20">
        <v>440.0</v>
      </c>
      <c r="AI15" s="17">
        <v>400.0</v>
      </c>
      <c r="AJ15" s="17">
        <v>400.0</v>
      </c>
      <c r="AK15" s="17">
        <v>450.0</v>
      </c>
      <c r="AL15" s="17">
        <v>510.0</v>
      </c>
      <c r="AM15" s="17">
        <v>570.0</v>
      </c>
      <c r="AN15" s="17">
        <v>610.0</v>
      </c>
      <c r="AO15" s="17">
        <v>660.0</v>
      </c>
      <c r="AP15" s="17">
        <v>720.0</v>
      </c>
      <c r="AQ15" s="17">
        <v>820.0</v>
      </c>
      <c r="AR15" s="17">
        <v>950.0</v>
      </c>
      <c r="AS15" s="17">
        <v>1270.0</v>
      </c>
      <c r="AT15" s="17">
        <v>1890.0</v>
      </c>
      <c r="AU15" s="17">
        <v>2710.0</v>
      </c>
      <c r="AV15" s="17">
        <v>3870.0</v>
      </c>
      <c r="AW15" s="17">
        <v>4800.0</v>
      </c>
      <c r="AX15" s="17">
        <v>5370.0</v>
      </c>
      <c r="AY15" s="17">
        <v>5530.0</v>
      </c>
      <c r="AZ15" s="17">
        <v>6290.0</v>
      </c>
      <c r="BA15" s="17">
        <v>7350.0</v>
      </c>
      <c r="BB15" s="17">
        <v>7590.0</v>
      </c>
      <c r="BC15" s="17">
        <v>7838.0</v>
      </c>
    </row>
    <row r="16" ht="12.0" customHeight="1">
      <c r="A16" s="20" t="s">
        <v>88</v>
      </c>
      <c r="B16" s="20">
        <v>70.0</v>
      </c>
      <c r="C16" s="20">
        <v>80.0</v>
      </c>
      <c r="D16" s="17">
        <v>80.0</v>
      </c>
      <c r="E16" s="17">
        <v>70.0</v>
      </c>
      <c r="F16" s="17">
        <v>60.0</v>
      </c>
      <c r="G16" s="17">
        <v>60.0</v>
      </c>
      <c r="H16" s="17">
        <v>50.0</v>
      </c>
      <c r="I16" s="17">
        <v>50.0</v>
      </c>
      <c r="J16" s="17">
        <v>70.0</v>
      </c>
      <c r="K16" s="17">
        <v>70.0</v>
      </c>
      <c r="L16" s="17">
        <v>70.0</v>
      </c>
      <c r="M16" s="17">
        <v>80.0</v>
      </c>
      <c r="N16" s="17">
        <v>100.0</v>
      </c>
      <c r="O16" s="17">
        <v>110.0</v>
      </c>
      <c r="P16" s="17">
        <v>120.0</v>
      </c>
      <c r="Q16" s="17">
        <v>140.0</v>
      </c>
      <c r="R16" s="17">
        <v>150.0</v>
      </c>
      <c r="S16" s="17">
        <v>180.0</v>
      </c>
      <c r="T16" s="17">
        <v>220.0</v>
      </c>
      <c r="U16" s="17">
        <v>250.0</v>
      </c>
      <c r="V16" s="17">
        <v>240.0</v>
      </c>
      <c r="W16" s="17">
        <v>230.0</v>
      </c>
      <c r="X16" s="17">
        <v>220.0</v>
      </c>
      <c r="Y16" s="17">
        <v>240.0</v>
      </c>
      <c r="Z16" s="17">
        <v>240.0</v>
      </c>
      <c r="AA16" s="17">
        <v>250.0</v>
      </c>
      <c r="AB16" s="17">
        <v>250.0</v>
      </c>
      <c r="AC16" s="17">
        <v>220.0</v>
      </c>
      <c r="AD16" s="17">
        <v>210.0</v>
      </c>
      <c r="AE16" s="17">
        <v>210.0</v>
      </c>
      <c r="AF16" s="17">
        <v>200.0</v>
      </c>
      <c r="AG16" s="17">
        <v>170.0</v>
      </c>
      <c r="AH16" s="17">
        <v>160.0</v>
      </c>
      <c r="AI16" s="17">
        <v>150.0</v>
      </c>
      <c r="AJ16" s="17">
        <v>140.0</v>
      </c>
      <c r="AK16" s="17">
        <v>140.0</v>
      </c>
      <c r="AL16" s="17">
        <v>140.0</v>
      </c>
      <c r="AM16" s="17">
        <v>130.0</v>
      </c>
      <c r="AN16" s="17">
        <v>130.0</v>
      </c>
      <c r="AO16" s="17">
        <v>120.0</v>
      </c>
      <c r="AP16" s="17">
        <v>120.0</v>
      </c>
      <c r="AQ16" s="17">
        <v>110.0</v>
      </c>
      <c r="AR16" s="17">
        <v>120.0</v>
      </c>
      <c r="AS16" s="17">
        <v>130.0</v>
      </c>
      <c r="AT16" s="17">
        <v>140.0</v>
      </c>
      <c r="AU16" s="17">
        <v>160.0</v>
      </c>
      <c r="AV16" s="17">
        <v>170.0</v>
      </c>
      <c r="AW16" s="17">
        <v>180.0</v>
      </c>
      <c r="AX16" s="17">
        <v>200.0</v>
      </c>
      <c r="AY16" s="17">
        <v>220.0</v>
      </c>
      <c r="AZ16" s="17">
        <v>240.0</v>
      </c>
      <c r="BA16" s="17">
        <v>250.0</v>
      </c>
      <c r="BB16" s="17">
        <v>270.0</v>
      </c>
      <c r="BC16" s="17">
        <v>292.0</v>
      </c>
    </row>
    <row r="17" ht="12.0" customHeight="1">
      <c r="A17" s="17" t="s">
        <v>89</v>
      </c>
      <c r="B17" s="20">
        <v>1450.0</v>
      </c>
      <c r="C17" s="20">
        <v>1530.0</v>
      </c>
      <c r="D17" s="20">
        <v>1670.0</v>
      </c>
      <c r="E17" s="20">
        <v>1800.0</v>
      </c>
      <c r="F17" s="20">
        <v>1950.0</v>
      </c>
      <c r="G17" s="20">
        <v>2100.0</v>
      </c>
      <c r="H17" s="20">
        <v>2270.0</v>
      </c>
      <c r="I17" s="20">
        <v>2510.0</v>
      </c>
      <c r="J17" s="20">
        <v>2820.0</v>
      </c>
      <c r="K17" s="20">
        <v>3100.0</v>
      </c>
      <c r="L17" s="20">
        <v>3650.0</v>
      </c>
      <c r="M17" s="20">
        <v>4700.0</v>
      </c>
      <c r="N17" s="20">
        <v>6020.0</v>
      </c>
      <c r="O17" s="20">
        <v>6930.0</v>
      </c>
      <c r="P17" s="20">
        <v>7610.0</v>
      </c>
      <c r="Q17" s="20">
        <v>8250.0</v>
      </c>
      <c r="R17" s="20">
        <v>9590.0</v>
      </c>
      <c r="S17" s="20">
        <v>11770.0</v>
      </c>
      <c r="T17" s="20">
        <v>14020.0</v>
      </c>
      <c r="U17" s="20">
        <v>13240.0</v>
      </c>
      <c r="V17" s="20">
        <v>11220.0</v>
      </c>
      <c r="W17" s="20">
        <v>9460.0</v>
      </c>
      <c r="X17" s="17">
        <v>8890.0</v>
      </c>
      <c r="Y17" s="17">
        <v>8850.0</v>
      </c>
      <c r="Z17" s="17">
        <v>10200.0</v>
      </c>
      <c r="AA17" s="17">
        <v>13140.0</v>
      </c>
      <c r="AB17" s="17">
        <v>17060.0</v>
      </c>
      <c r="AC17" s="17">
        <v>18090.0</v>
      </c>
      <c r="AD17" s="17">
        <v>19370.0</v>
      </c>
      <c r="AE17" s="17">
        <v>20650.0</v>
      </c>
      <c r="AF17" s="17">
        <v>23240.0</v>
      </c>
      <c r="AG17" s="17">
        <v>23480.0</v>
      </c>
      <c r="AH17" s="17">
        <v>25170.0</v>
      </c>
      <c r="AI17" s="17">
        <v>27160.0</v>
      </c>
      <c r="AJ17" s="17">
        <v>28700.0</v>
      </c>
      <c r="AK17" s="17">
        <v>28590.0</v>
      </c>
      <c r="AL17" s="17">
        <v>26650.0</v>
      </c>
      <c r="AM17" s="17">
        <v>26140.0</v>
      </c>
      <c r="AN17" s="17">
        <v>25980.0</v>
      </c>
      <c r="AO17" s="17">
        <v>24490.0</v>
      </c>
      <c r="AP17" s="17">
        <v>24050.0</v>
      </c>
      <c r="AQ17" s="17">
        <v>27060.0</v>
      </c>
      <c r="AR17" s="17">
        <v>32860.0</v>
      </c>
      <c r="AS17" s="17">
        <v>37630.0</v>
      </c>
      <c r="AT17" s="17">
        <v>39890.0</v>
      </c>
      <c r="AU17" s="17">
        <v>42640.0</v>
      </c>
      <c r="AV17" s="17">
        <v>46530.0</v>
      </c>
      <c r="AW17" s="17">
        <v>45980.0</v>
      </c>
      <c r="AX17" s="17">
        <v>47200.0</v>
      </c>
      <c r="AY17" s="17">
        <v>47130.0</v>
      </c>
      <c r="AZ17" s="17">
        <v>46900.0</v>
      </c>
      <c r="BA17" s="17">
        <v>46340.0</v>
      </c>
      <c r="BB17" s="17">
        <v>47030.0</v>
      </c>
      <c r="BC17" s="20">
        <v>47730.0</v>
      </c>
    </row>
    <row r="18" ht="12.0" customHeight="1">
      <c r="A18" s="20" t="s">
        <v>90</v>
      </c>
      <c r="B18" s="20">
        <v>90.0</v>
      </c>
      <c r="C18" s="20">
        <v>100.0</v>
      </c>
      <c r="D18" s="20">
        <v>110.0</v>
      </c>
      <c r="E18" s="20">
        <v>110.0</v>
      </c>
      <c r="F18" s="20">
        <v>110.0</v>
      </c>
      <c r="G18" s="20">
        <v>120.0</v>
      </c>
      <c r="H18" s="20">
        <v>120.0</v>
      </c>
      <c r="I18" s="20">
        <v>120.0</v>
      </c>
      <c r="J18" s="20">
        <v>120.0</v>
      </c>
      <c r="K18" s="20">
        <v>120.0</v>
      </c>
      <c r="L18" s="20">
        <v>130.0</v>
      </c>
      <c r="M18" s="20">
        <v>160.0</v>
      </c>
      <c r="N18" s="20">
        <v>190.0</v>
      </c>
      <c r="O18" s="17">
        <v>200.0</v>
      </c>
      <c r="P18" s="17">
        <v>210.0</v>
      </c>
      <c r="Q18" s="17">
        <v>230.0</v>
      </c>
      <c r="R18" s="17">
        <v>250.0</v>
      </c>
      <c r="S18" s="17">
        <v>310.0</v>
      </c>
      <c r="T18" s="17">
        <v>390.0</v>
      </c>
      <c r="U18" s="17">
        <v>410.0</v>
      </c>
      <c r="V18" s="17">
        <v>360.0</v>
      </c>
      <c r="W18" s="17">
        <v>290.0</v>
      </c>
      <c r="X18" s="17">
        <v>270.0</v>
      </c>
      <c r="Y18" s="17">
        <v>260.0</v>
      </c>
      <c r="Z18" s="17">
        <v>270.0</v>
      </c>
      <c r="AA18" s="17">
        <v>310.0</v>
      </c>
      <c r="AB18" s="17">
        <v>360.0</v>
      </c>
      <c r="AC18" s="17">
        <v>340.0</v>
      </c>
      <c r="AD18" s="17">
        <v>360.0</v>
      </c>
      <c r="AE18" s="17">
        <v>380.0</v>
      </c>
      <c r="AF18" s="17">
        <v>360.0</v>
      </c>
      <c r="AG18" s="17">
        <v>380.0</v>
      </c>
      <c r="AH18" s="17">
        <v>330.0</v>
      </c>
      <c r="AI18" s="17">
        <v>350.0</v>
      </c>
      <c r="AJ18" s="17">
        <v>340.0</v>
      </c>
      <c r="AK18" s="17">
        <v>370.0</v>
      </c>
      <c r="AL18" s="17">
        <v>370.0</v>
      </c>
      <c r="AM18" s="17">
        <v>360.0</v>
      </c>
      <c r="AN18" s="17">
        <v>360.0</v>
      </c>
      <c r="AO18" s="17">
        <v>360.0</v>
      </c>
      <c r="AP18" s="17">
        <v>350.0</v>
      </c>
      <c r="AQ18" s="17">
        <v>400.0</v>
      </c>
      <c r="AR18" s="17">
        <v>470.0</v>
      </c>
      <c r="AS18" s="17">
        <v>530.0</v>
      </c>
      <c r="AT18" s="17">
        <v>560.0</v>
      </c>
      <c r="AU18" s="17">
        <v>600.0</v>
      </c>
      <c r="AV18" s="17">
        <v>670.0</v>
      </c>
      <c r="AW18" s="17">
        <v>710.0</v>
      </c>
      <c r="AX18" s="17">
        <v>710.0</v>
      </c>
      <c r="AY18" s="17">
        <v>720.0</v>
      </c>
      <c r="AZ18" s="17">
        <v>750.0</v>
      </c>
      <c r="BA18" s="17">
        <v>790.0</v>
      </c>
      <c r="BB18" s="17">
        <v>810.0</v>
      </c>
      <c r="BC18" s="17">
        <v>831.0</v>
      </c>
    </row>
    <row r="19" ht="12.0" customHeight="1">
      <c r="A19" s="17" t="s">
        <v>91</v>
      </c>
      <c r="B19" s="20">
        <v>80.0</v>
      </c>
      <c r="C19" s="20">
        <v>80.0</v>
      </c>
      <c r="D19" s="17">
        <v>80.0</v>
      </c>
      <c r="E19" s="17">
        <v>80.0</v>
      </c>
      <c r="F19" s="17">
        <v>80.0</v>
      </c>
      <c r="G19" s="17">
        <v>90.0</v>
      </c>
      <c r="H19" s="17">
        <v>90.0</v>
      </c>
      <c r="I19" s="17">
        <v>90.0</v>
      </c>
      <c r="J19" s="17">
        <v>90.0</v>
      </c>
      <c r="K19" s="17">
        <v>90.0</v>
      </c>
      <c r="L19" s="17">
        <v>90.0</v>
      </c>
      <c r="M19" s="17">
        <v>110.0</v>
      </c>
      <c r="N19" s="17">
        <v>140.0</v>
      </c>
      <c r="O19" s="17">
        <v>160.0</v>
      </c>
      <c r="P19" s="17">
        <v>170.0</v>
      </c>
      <c r="Q19" s="17">
        <v>170.0</v>
      </c>
      <c r="R19" s="17">
        <v>200.0</v>
      </c>
      <c r="S19" s="17">
        <v>250.0</v>
      </c>
      <c r="T19" s="17">
        <v>300.0</v>
      </c>
      <c r="U19" s="17">
        <v>300.0</v>
      </c>
      <c r="V19" s="17">
        <v>280.0</v>
      </c>
      <c r="W19" s="17">
        <v>240.0</v>
      </c>
      <c r="X19" s="17">
        <v>210.0</v>
      </c>
      <c r="Y19" s="17">
        <v>210.0</v>
      </c>
      <c r="Z19" s="17">
        <v>240.0</v>
      </c>
      <c r="AA19" s="17">
        <v>270.0</v>
      </c>
      <c r="AB19" s="17">
        <v>330.0</v>
      </c>
      <c r="AC19" s="17">
        <v>330.0</v>
      </c>
      <c r="AD19" s="17">
        <v>330.0</v>
      </c>
      <c r="AE19" s="17">
        <v>360.0</v>
      </c>
      <c r="AF19" s="17">
        <v>320.0</v>
      </c>
      <c r="AG19" s="17">
        <v>280.0</v>
      </c>
      <c r="AH19" s="17">
        <v>230.0</v>
      </c>
      <c r="AI19" s="17">
        <v>230.0</v>
      </c>
      <c r="AJ19" s="17">
        <v>250.0</v>
      </c>
      <c r="AK19" s="17">
        <v>250.0</v>
      </c>
      <c r="AL19" s="17">
        <v>250.0</v>
      </c>
      <c r="AM19" s="17">
        <v>260.0</v>
      </c>
      <c r="AN19" s="17">
        <v>250.0</v>
      </c>
      <c r="AO19" s="17">
        <v>240.0</v>
      </c>
      <c r="AP19" s="17">
        <v>240.0</v>
      </c>
      <c r="AQ19" s="17">
        <v>280.0</v>
      </c>
      <c r="AR19" s="17">
        <v>340.0</v>
      </c>
      <c r="AS19" s="17">
        <v>410.0</v>
      </c>
      <c r="AT19" s="17">
        <v>430.0</v>
      </c>
      <c r="AU19" s="17">
        <v>460.0</v>
      </c>
      <c r="AV19" s="17">
        <v>520.0</v>
      </c>
      <c r="AW19" s="17">
        <v>550.0</v>
      </c>
      <c r="AX19" s="17">
        <v>610.0</v>
      </c>
      <c r="AY19" s="17">
        <v>610.0</v>
      </c>
      <c r="AZ19" s="17">
        <v>640.0</v>
      </c>
      <c r="BA19" s="17">
        <v>650.0</v>
      </c>
      <c r="BB19" s="17">
        <v>710.0</v>
      </c>
      <c r="BC19" s="20">
        <v>776.0</v>
      </c>
    </row>
    <row r="20" ht="12.0" customHeight="1">
      <c r="A20" s="20" t="s">
        <v>92</v>
      </c>
      <c r="B20" s="20"/>
      <c r="C20" s="20"/>
      <c r="D20" s="20"/>
      <c r="E20" s="20"/>
      <c r="F20" s="20"/>
      <c r="G20" s="20"/>
      <c r="H20" s="20"/>
      <c r="I20" s="20"/>
      <c r="J20" s="20"/>
      <c r="K20" s="20"/>
      <c r="L20" s="20"/>
      <c r="M20" s="20">
        <v>120.0</v>
      </c>
      <c r="N20" s="20">
        <v>160.0</v>
      </c>
      <c r="O20" s="20">
        <v>210.0</v>
      </c>
      <c r="P20" s="20">
        <v>200.0</v>
      </c>
      <c r="Q20" s="20">
        <v>170.0</v>
      </c>
      <c r="R20" s="20">
        <v>160.0</v>
      </c>
      <c r="S20" s="20">
        <v>190.0</v>
      </c>
      <c r="T20" s="20">
        <v>220.0</v>
      </c>
      <c r="U20" s="20">
        <v>260.0</v>
      </c>
      <c r="V20" s="20">
        <v>240.0</v>
      </c>
      <c r="W20" s="20">
        <v>220.0</v>
      </c>
      <c r="X20" s="20">
        <v>210.0</v>
      </c>
      <c r="Y20" s="20">
        <v>220.0</v>
      </c>
      <c r="Z20" s="20">
        <v>240.0</v>
      </c>
      <c r="AA20" s="20">
        <v>270.0</v>
      </c>
      <c r="AB20" s="20">
        <v>290.0</v>
      </c>
      <c r="AC20" s="20">
        <v>290.0</v>
      </c>
      <c r="AD20" s="20">
        <v>300.0</v>
      </c>
      <c r="AE20" s="20">
        <v>310.0</v>
      </c>
      <c r="AF20" s="20">
        <v>320.0</v>
      </c>
      <c r="AG20" s="20">
        <v>320.0</v>
      </c>
      <c r="AH20" s="17">
        <v>320.0</v>
      </c>
      <c r="AI20" s="17">
        <v>330.0</v>
      </c>
      <c r="AJ20" s="17">
        <v>360.0</v>
      </c>
      <c r="AK20" s="17">
        <v>390.0</v>
      </c>
      <c r="AL20" s="17">
        <v>400.0</v>
      </c>
      <c r="AM20" s="17">
        <v>410.0</v>
      </c>
      <c r="AN20" s="17">
        <v>420.0</v>
      </c>
      <c r="AO20" s="17">
        <v>430.0</v>
      </c>
      <c r="AP20" s="17">
        <v>420.0</v>
      </c>
      <c r="AQ20" s="17">
        <v>450.0</v>
      </c>
      <c r="AR20" s="17">
        <v>490.0</v>
      </c>
      <c r="AS20" s="17">
        <v>540.0</v>
      </c>
      <c r="AT20" s="17">
        <v>560.0</v>
      </c>
      <c r="AU20" s="17">
        <v>590.0</v>
      </c>
      <c r="AV20" s="17">
        <v>650.0</v>
      </c>
      <c r="AW20" s="17">
        <v>710.0</v>
      </c>
      <c r="AX20" s="17">
        <v>780.0</v>
      </c>
      <c r="AY20" s="17">
        <v>870.0</v>
      </c>
      <c r="AZ20" s="17">
        <v>950.0</v>
      </c>
      <c r="BA20" s="17">
        <v>1010.0</v>
      </c>
      <c r="BB20" s="17">
        <v>1080.0</v>
      </c>
      <c r="BC20" s="17">
        <v>1155.0</v>
      </c>
    </row>
    <row r="21" ht="12.0" customHeight="1">
      <c r="A21" s="20" t="s">
        <v>93</v>
      </c>
      <c r="B21" s="20"/>
      <c r="C21" s="20"/>
      <c r="D21" s="17"/>
      <c r="E21" s="17"/>
      <c r="F21" s="17"/>
      <c r="G21" s="17"/>
      <c r="H21" s="17"/>
      <c r="I21" s="17"/>
      <c r="J21" s="17"/>
      <c r="K21" s="17"/>
      <c r="L21" s="17"/>
      <c r="M21" s="17"/>
      <c r="N21" s="17"/>
      <c r="O21" s="17"/>
      <c r="P21" s="17"/>
      <c r="Q21" s="17"/>
      <c r="R21" s="17"/>
      <c r="S21" s="17"/>
      <c r="T21" s="17"/>
      <c r="U21" s="17"/>
      <c r="V21" s="17">
        <v>2390.0</v>
      </c>
      <c r="W21" s="17">
        <v>2130.0</v>
      </c>
      <c r="X21" s="17">
        <v>2040.0</v>
      </c>
      <c r="Y21" s="17">
        <v>1970.0</v>
      </c>
      <c r="Z21" s="17">
        <v>2200.0</v>
      </c>
      <c r="AA21" s="17">
        <v>2750.0</v>
      </c>
      <c r="AB21" s="17">
        <v>3140.0</v>
      </c>
      <c r="AC21" s="17">
        <v>2850.0</v>
      </c>
      <c r="AD21" s="17">
        <v>2260.0</v>
      </c>
      <c r="AE21" s="17">
        <v>1620.0</v>
      </c>
      <c r="AF21" s="17">
        <v>1430.0</v>
      </c>
      <c r="AG21" s="17">
        <v>1250.0</v>
      </c>
      <c r="AH21" s="17">
        <v>1240.0</v>
      </c>
      <c r="AI21" s="17">
        <v>1360.0</v>
      </c>
      <c r="AJ21" s="17">
        <v>1310.0</v>
      </c>
      <c r="AK21" s="17">
        <v>1330.0</v>
      </c>
      <c r="AL21" s="17">
        <v>1390.0</v>
      </c>
      <c r="AM21" s="17">
        <v>1490.0</v>
      </c>
      <c r="AN21" s="17">
        <v>1680.0</v>
      </c>
      <c r="AO21" s="17">
        <v>1790.0</v>
      </c>
      <c r="AP21" s="17">
        <v>1950.0</v>
      </c>
      <c r="AQ21" s="17">
        <v>2350.0</v>
      </c>
      <c r="AR21" s="17">
        <v>3020.0</v>
      </c>
      <c r="AS21" s="17">
        <v>3700.0</v>
      </c>
      <c r="AT21" s="17">
        <v>4150.0</v>
      </c>
      <c r="AU21" s="17">
        <v>4720.0</v>
      </c>
      <c r="AV21" s="17">
        <v>5940.0</v>
      </c>
      <c r="AW21" s="17">
        <v>6420.0</v>
      </c>
      <c r="AX21" s="17">
        <v>6630.0</v>
      </c>
      <c r="AY21" s="17">
        <v>6870.0</v>
      </c>
      <c r="AZ21" s="17">
        <v>7070.0</v>
      </c>
      <c r="BA21" s="17">
        <v>7280.0</v>
      </c>
      <c r="BB21" s="17">
        <v>7420.0</v>
      </c>
      <c r="BC21" s="17">
        <v>7563.0</v>
      </c>
    </row>
    <row r="22" ht="12.0" customHeight="1">
      <c r="A22" s="20" t="s">
        <v>94</v>
      </c>
      <c r="B22" s="20"/>
      <c r="C22" s="20"/>
      <c r="D22" s="17"/>
      <c r="E22" s="17"/>
      <c r="F22" s="17"/>
      <c r="G22" s="17"/>
      <c r="H22" s="17"/>
      <c r="I22" s="17"/>
      <c r="J22" s="17"/>
      <c r="K22" s="17"/>
      <c r="L22" s="17"/>
      <c r="M22" s="17"/>
      <c r="N22" s="17"/>
      <c r="O22" s="17"/>
      <c r="P22" s="17"/>
      <c r="Q22" s="17"/>
      <c r="R22" s="17"/>
      <c r="S22" s="17"/>
      <c r="T22" s="17"/>
      <c r="U22" s="17"/>
      <c r="V22" s="17">
        <v>8310.0</v>
      </c>
      <c r="W22" s="17">
        <v>8730.0</v>
      </c>
      <c r="X22" s="17">
        <v>9210.0</v>
      </c>
      <c r="Y22" s="17">
        <v>8090.0</v>
      </c>
      <c r="Z22" s="17">
        <v>7450.0</v>
      </c>
      <c r="AA22" s="17">
        <v>7830.0</v>
      </c>
      <c r="AB22" s="17">
        <v>7570.0</v>
      </c>
      <c r="AC22" s="17">
        <v>7310.0</v>
      </c>
      <c r="AD22" s="17">
        <v>7220.0</v>
      </c>
      <c r="AE22" s="17">
        <v>9800.0</v>
      </c>
      <c r="AF22" s="17">
        <v>9890.0</v>
      </c>
      <c r="AG22" s="17">
        <v>10040.0</v>
      </c>
      <c r="AH22" s="17">
        <v>9690.0</v>
      </c>
      <c r="AI22" s="17">
        <v>10380.0</v>
      </c>
      <c r="AJ22" s="17">
        <v>10770.0</v>
      </c>
      <c r="AK22" s="17">
        <v>10260.0</v>
      </c>
      <c r="AL22" s="17">
        <v>10000.0</v>
      </c>
      <c r="AM22" s="17">
        <v>9810.0</v>
      </c>
      <c r="AN22" s="17">
        <v>10900.0</v>
      </c>
      <c r="AO22" s="17">
        <v>11540.0</v>
      </c>
      <c r="AP22" s="17">
        <v>12260.0</v>
      </c>
      <c r="AQ22" s="17">
        <v>13240.0</v>
      </c>
      <c r="AR22" s="17">
        <v>14970.0</v>
      </c>
      <c r="AS22" s="17">
        <v>16970.0</v>
      </c>
      <c r="AT22" s="17">
        <v>18220.0</v>
      </c>
      <c r="AU22" s="17">
        <v>19840.0</v>
      </c>
      <c r="AV22" s="17">
        <v>20840.0</v>
      </c>
      <c r="AW22" s="17">
        <v>18650.0</v>
      </c>
      <c r="AX22" s="17">
        <v>18660.0</v>
      </c>
      <c r="AY22" s="17">
        <v>17860.0</v>
      </c>
      <c r="AZ22" s="17">
        <v>19470.0</v>
      </c>
      <c r="BA22" s="17">
        <v>21050.0</v>
      </c>
      <c r="BB22" s="17">
        <v>22758.0</v>
      </c>
      <c r="BC22" s="17">
        <v>24605.0</v>
      </c>
    </row>
    <row r="23" ht="12.0" customHeight="1">
      <c r="A23" s="20" t="s">
        <v>95</v>
      </c>
      <c r="B23" s="20">
        <v>1550.0</v>
      </c>
      <c r="C23" s="20">
        <v>1650.0</v>
      </c>
      <c r="D23" s="17">
        <v>1760.0</v>
      </c>
      <c r="E23" s="17">
        <v>1900.0</v>
      </c>
      <c r="F23" s="17">
        <v>2040.0</v>
      </c>
      <c r="G23" s="17">
        <v>2230.0</v>
      </c>
      <c r="H23" s="17">
        <v>2450.0</v>
      </c>
      <c r="I23" s="17">
        <v>2760.0</v>
      </c>
      <c r="J23" s="17">
        <v>2920.0</v>
      </c>
      <c r="K23" s="17">
        <v>3110.0</v>
      </c>
      <c r="L23" s="17">
        <v>3190.0</v>
      </c>
      <c r="M23" s="17">
        <v>3740.0</v>
      </c>
      <c r="N23" s="17">
        <v>3840.0</v>
      </c>
      <c r="O23" s="17">
        <v>4640.0</v>
      </c>
      <c r="P23" s="17">
        <v>4930.0</v>
      </c>
      <c r="Q23" s="17">
        <v>5740.0</v>
      </c>
      <c r="R23" s="17">
        <v>6340.0</v>
      </c>
      <c r="S23" s="17">
        <v>7390.0</v>
      </c>
      <c r="T23" s="17">
        <v>7290.0</v>
      </c>
      <c r="U23" s="17">
        <v>7500.0</v>
      </c>
      <c r="V23" s="17">
        <v>7440.0</v>
      </c>
      <c r="W23" s="17">
        <v>6860.0</v>
      </c>
      <c r="X23" s="17">
        <v>7250.0</v>
      </c>
      <c r="Y23" s="17">
        <v>8210.0</v>
      </c>
      <c r="Z23" s="17">
        <v>9600.0</v>
      </c>
      <c r="AA23" s="17">
        <v>11180.0</v>
      </c>
      <c r="AB23" s="17">
        <v>13090.0</v>
      </c>
      <c r="AC23" s="17">
        <v>14660.0</v>
      </c>
      <c r="AD23" s="17">
        <v>14040.0</v>
      </c>
      <c r="AE23" s="17">
        <v>13470.0</v>
      </c>
      <c r="AF23" s="17">
        <v>13630.0</v>
      </c>
      <c r="AG23" s="17">
        <v>13350.0</v>
      </c>
      <c r="AH23" s="17">
        <v>13680.0</v>
      </c>
      <c r="AI23" s="17">
        <v>14260.0</v>
      </c>
      <c r="AJ23" s="17">
        <v>15940.0</v>
      </c>
      <c r="AK23" s="17">
        <v>13660.0</v>
      </c>
      <c r="AL23" s="17">
        <v>15790.0</v>
      </c>
      <c r="AM23" s="17">
        <v>19020.0</v>
      </c>
      <c r="AN23" s="17">
        <v>20330.0</v>
      </c>
      <c r="AO23" s="17">
        <v>20870.0</v>
      </c>
      <c r="AP23" s="17">
        <v>21230.0</v>
      </c>
      <c r="AQ23" s="17">
        <v>21640.0</v>
      </c>
      <c r="AR23" s="17">
        <v>22780.0</v>
      </c>
      <c r="AS23" s="17">
        <v>23510.0</v>
      </c>
      <c r="AT23" s="17">
        <v>23610.0</v>
      </c>
      <c r="AU23" s="17">
        <v>23860.0</v>
      </c>
      <c r="AV23" s="17">
        <v>23800.0</v>
      </c>
      <c r="AW23" s="17">
        <v>22280.0</v>
      </c>
      <c r="AX23" s="17">
        <v>21660.0</v>
      </c>
      <c r="AY23" s="17">
        <v>21290.0</v>
      </c>
      <c r="AZ23" s="17">
        <v>21430.0</v>
      </c>
      <c r="BA23" s="17">
        <v>21190.0</v>
      </c>
      <c r="BB23" s="17">
        <v>20980.0</v>
      </c>
      <c r="BC23" s="17">
        <v>20772.0</v>
      </c>
    </row>
    <row r="24" ht="12.0" customHeight="1">
      <c r="A24" s="20" t="s">
        <v>96</v>
      </c>
      <c r="B24" s="20"/>
      <c r="C24" s="20"/>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v>750.0</v>
      </c>
      <c r="AK24" s="17">
        <v>1000.0</v>
      </c>
      <c r="AL24" s="20">
        <v>1310.0</v>
      </c>
      <c r="AM24" s="20">
        <v>1380.0</v>
      </c>
      <c r="AN24" s="20">
        <v>1470.0</v>
      </c>
      <c r="AO24" s="20">
        <v>1590.0</v>
      </c>
      <c r="AP24" s="20">
        <v>1740.0</v>
      </c>
      <c r="AQ24" s="20">
        <v>2020.0</v>
      </c>
      <c r="AR24" s="20">
        <v>2520.0</v>
      </c>
      <c r="AS24" s="20">
        <v>2970.0</v>
      </c>
      <c r="AT24" s="20">
        <v>3300.0</v>
      </c>
      <c r="AU24" s="20">
        <v>3780.0</v>
      </c>
      <c r="AV24" s="20">
        <v>4540.0</v>
      </c>
      <c r="AW24" s="17">
        <v>4750.0</v>
      </c>
      <c r="AX24" s="17">
        <v>4690.0</v>
      </c>
      <c r="AY24" s="17">
        <v>4690.0</v>
      </c>
      <c r="AZ24" s="17">
        <v>4610.0</v>
      </c>
      <c r="BA24" s="17">
        <v>4790.0</v>
      </c>
      <c r="BB24" s="17">
        <v>4780.0</v>
      </c>
      <c r="BC24" s="20">
        <v>4770.0</v>
      </c>
    </row>
    <row r="25" ht="12.0" customHeight="1">
      <c r="A25" s="20" t="s">
        <v>97</v>
      </c>
      <c r="B25" s="20"/>
      <c r="C25" s="20"/>
      <c r="D25" s="20"/>
      <c r="E25" s="20"/>
      <c r="F25" s="20"/>
      <c r="G25" s="20"/>
      <c r="H25" s="20"/>
      <c r="I25" s="20"/>
      <c r="J25" s="20"/>
      <c r="K25" s="20"/>
      <c r="L25" s="20"/>
      <c r="M25" s="20"/>
      <c r="N25" s="20"/>
      <c r="O25" s="20"/>
      <c r="P25" s="20"/>
      <c r="Q25" s="20"/>
      <c r="R25" s="20"/>
      <c r="S25" s="20"/>
      <c r="T25" s="20"/>
      <c r="U25" s="20"/>
      <c r="V25" s="20"/>
      <c r="W25" s="20"/>
      <c r="X25" s="17"/>
      <c r="Y25" s="17"/>
      <c r="Z25" s="17"/>
      <c r="AA25" s="17"/>
      <c r="AB25" s="17"/>
      <c r="AC25" s="17"/>
      <c r="AD25" s="17"/>
      <c r="AE25" s="17"/>
      <c r="AF25" s="17">
        <v>1670.0</v>
      </c>
      <c r="AG25" s="17">
        <v>1590.0</v>
      </c>
      <c r="AH25" s="17">
        <v>1460.0</v>
      </c>
      <c r="AI25" s="17">
        <v>1370.0</v>
      </c>
      <c r="AJ25" s="17">
        <v>1450.0</v>
      </c>
      <c r="AK25" s="17">
        <v>1530.0</v>
      </c>
      <c r="AL25" s="17">
        <v>1550.0</v>
      </c>
      <c r="AM25" s="17">
        <v>1400.0</v>
      </c>
      <c r="AN25" s="17">
        <v>1380.0</v>
      </c>
      <c r="AO25" s="17">
        <v>1300.0</v>
      </c>
      <c r="AP25" s="17">
        <v>1380.0</v>
      </c>
      <c r="AQ25" s="17">
        <v>1630.0</v>
      </c>
      <c r="AR25" s="17">
        <v>2180.0</v>
      </c>
      <c r="AS25" s="17">
        <v>2820.0</v>
      </c>
      <c r="AT25" s="17">
        <v>3520.0</v>
      </c>
      <c r="AU25" s="17">
        <v>4310.0</v>
      </c>
      <c r="AV25" s="17">
        <v>5470.0</v>
      </c>
      <c r="AW25" s="17">
        <v>5590.0</v>
      </c>
      <c r="AX25" s="17">
        <v>5990.0</v>
      </c>
      <c r="AY25" s="17">
        <v>6130.0</v>
      </c>
      <c r="AZ25" s="17">
        <v>6400.0</v>
      </c>
      <c r="BA25" s="17">
        <v>6780.0</v>
      </c>
      <c r="BB25" s="17">
        <v>7340.0</v>
      </c>
      <c r="BC25" s="17">
        <v>7946.0</v>
      </c>
    </row>
    <row r="26" ht="12.0" customHeight="1">
      <c r="A26" s="20" t="s">
        <v>98</v>
      </c>
      <c r="B26" s="20">
        <v>330.0</v>
      </c>
      <c r="C26" s="20">
        <v>340.0</v>
      </c>
      <c r="D26" s="20">
        <v>350.0</v>
      </c>
      <c r="E26" s="20">
        <v>370.0</v>
      </c>
      <c r="F26" s="20">
        <v>390.0</v>
      </c>
      <c r="G26" s="20">
        <v>420.0</v>
      </c>
      <c r="H26" s="20">
        <v>420.0</v>
      </c>
      <c r="I26" s="20">
        <v>420.0</v>
      </c>
      <c r="J26" s="20">
        <v>420.0</v>
      </c>
      <c r="K26" s="20">
        <v>450.0</v>
      </c>
      <c r="L26" s="17">
        <v>520.0</v>
      </c>
      <c r="M26" s="17">
        <v>600.0</v>
      </c>
      <c r="N26" s="17">
        <v>730.0</v>
      </c>
      <c r="O26" s="17">
        <v>840.0</v>
      </c>
      <c r="P26" s="17">
        <v>800.0</v>
      </c>
      <c r="Q26" s="17">
        <v>850.0</v>
      </c>
      <c r="R26" s="17">
        <v>930.0</v>
      </c>
      <c r="S26" s="17">
        <v>1120.0</v>
      </c>
      <c r="T26" s="17">
        <v>1430.0</v>
      </c>
      <c r="U26" s="17">
        <v>1420.0</v>
      </c>
      <c r="V26" s="17">
        <v>1270.0</v>
      </c>
      <c r="W26" s="17">
        <v>1130.0</v>
      </c>
      <c r="X26" s="17">
        <v>1130.0</v>
      </c>
      <c r="Y26" s="17">
        <v>1180.0</v>
      </c>
      <c r="Z26" s="17">
        <v>1340.0</v>
      </c>
      <c r="AA26" s="17">
        <v>1580.0</v>
      </c>
      <c r="AB26" s="17">
        <v>1820.0</v>
      </c>
      <c r="AC26" s="17">
        <v>2020.0</v>
      </c>
      <c r="AD26" s="17">
        <v>2230.0</v>
      </c>
      <c r="AE26" s="17">
        <v>2380.0</v>
      </c>
      <c r="AF26" s="17">
        <v>2660.0</v>
      </c>
      <c r="AG26" s="17">
        <v>2780.0</v>
      </c>
      <c r="AH26" s="17">
        <v>2790.0</v>
      </c>
      <c r="AI26" s="17">
        <v>2860.0</v>
      </c>
      <c r="AJ26" s="17">
        <v>2890.0</v>
      </c>
      <c r="AK26" s="17">
        <v>2890.0</v>
      </c>
      <c r="AL26" s="17">
        <v>2790.0</v>
      </c>
      <c r="AM26" s="17">
        <v>2870.0</v>
      </c>
      <c r="AN26" s="17">
        <v>3150.0</v>
      </c>
      <c r="AO26" s="17">
        <v>3140.0</v>
      </c>
      <c r="AP26" s="17">
        <v>3230.0</v>
      </c>
      <c r="AQ26" s="17">
        <v>3450.0</v>
      </c>
      <c r="AR26" s="17">
        <v>3600.0</v>
      </c>
      <c r="AS26" s="17">
        <v>3680.0</v>
      </c>
      <c r="AT26" s="17">
        <v>3780.0</v>
      </c>
      <c r="AU26" s="17">
        <v>3740.0</v>
      </c>
      <c r="AV26" s="17">
        <v>3940.0</v>
      </c>
      <c r="AW26" s="17">
        <v>4130.0</v>
      </c>
      <c r="AX26" s="17">
        <v>3970.0</v>
      </c>
      <c r="AY26" s="17">
        <v>4140.0</v>
      </c>
      <c r="AZ26" s="17">
        <v>4260.0</v>
      </c>
      <c r="BA26" s="17">
        <v>4350.0</v>
      </c>
      <c r="BB26" s="17">
        <v>4442.0</v>
      </c>
      <c r="BC26" s="17">
        <v>4536.0</v>
      </c>
    </row>
    <row r="27" ht="12.0" customHeight="1">
      <c r="A27" s="20" t="s">
        <v>99</v>
      </c>
      <c r="B27" s="20">
        <v>2170.0</v>
      </c>
      <c r="C27" s="20">
        <v>2160.0</v>
      </c>
      <c r="D27" s="20">
        <v>2360.0</v>
      </c>
      <c r="E27" s="20">
        <v>2460.0</v>
      </c>
      <c r="F27" s="20">
        <v>2830.0</v>
      </c>
      <c r="G27" s="20">
        <v>3210.0</v>
      </c>
      <c r="H27" s="20">
        <v>3240.0</v>
      </c>
      <c r="I27" s="20">
        <v>3340.0</v>
      </c>
      <c r="J27" s="20">
        <v>3570.0</v>
      </c>
      <c r="K27" s="20">
        <v>4010.0</v>
      </c>
      <c r="L27" s="20">
        <v>4550.0</v>
      </c>
      <c r="M27" s="20">
        <v>5430.0</v>
      </c>
      <c r="N27" s="20">
        <v>6490.0</v>
      </c>
      <c r="O27" s="20">
        <v>7570.0</v>
      </c>
      <c r="P27" s="20">
        <v>8290.0</v>
      </c>
      <c r="Q27" s="20">
        <v>8960.0</v>
      </c>
      <c r="R27" s="20">
        <v>9680.0</v>
      </c>
      <c r="S27" s="20">
        <v>10700.0</v>
      </c>
      <c r="T27" s="20">
        <v>12790.0</v>
      </c>
      <c r="U27" s="20">
        <v>14120.0</v>
      </c>
      <c r="V27" s="20">
        <v>13710.0</v>
      </c>
      <c r="W27" s="20">
        <v>14820.0</v>
      </c>
      <c r="X27" s="20">
        <v>16510.0</v>
      </c>
      <c r="Y27" s="20">
        <v>17870.0</v>
      </c>
      <c r="Z27" s="20">
        <v>21170.0</v>
      </c>
      <c r="AA27" s="20">
        <v>24040.0</v>
      </c>
      <c r="AB27" s="20">
        <v>26620.0</v>
      </c>
      <c r="AC27" s="20">
        <v>26500.0</v>
      </c>
      <c r="AD27" s="20">
        <v>27060.0</v>
      </c>
      <c r="AE27" s="20">
        <v>27400.0</v>
      </c>
      <c r="AF27" s="20">
        <v>29000.0</v>
      </c>
      <c r="AG27" s="20">
        <v>30890.0</v>
      </c>
      <c r="AH27" s="20">
        <v>31730.0</v>
      </c>
      <c r="AI27" s="20">
        <v>34290.0</v>
      </c>
      <c r="AJ27" s="20"/>
      <c r="AK27" s="20"/>
      <c r="AL27" s="17"/>
      <c r="AM27" s="17"/>
      <c r="AN27" s="17"/>
      <c r="AO27" s="17"/>
      <c r="AP27" s="17"/>
      <c r="AQ27" s="17"/>
      <c r="AR27" s="17"/>
      <c r="AS27" s="17"/>
      <c r="AT27" s="17"/>
      <c r="AU27" s="17">
        <v>117640.0</v>
      </c>
      <c r="AV27" s="17">
        <v>120490.0</v>
      </c>
      <c r="AW27" s="17">
        <v>111580.0</v>
      </c>
      <c r="AX27" s="17">
        <v>110440.0</v>
      </c>
      <c r="AY27" s="17">
        <v>107530.0</v>
      </c>
      <c r="AZ27" s="17">
        <v>106080.0</v>
      </c>
      <c r="BA27" s="17">
        <v>106140.0</v>
      </c>
      <c r="BB27" s="17">
        <v>106200.0</v>
      </c>
      <c r="BC27" s="17">
        <v>106260.0</v>
      </c>
    </row>
    <row r="28" ht="12.0" customHeight="1">
      <c r="A28" s="20" t="s">
        <v>100</v>
      </c>
      <c r="B28" s="20"/>
      <c r="C28" s="20"/>
      <c r="D28" s="17"/>
      <c r="E28" s="17"/>
      <c r="F28" s="17"/>
      <c r="G28" s="17"/>
      <c r="H28" s="17"/>
      <c r="I28" s="17"/>
      <c r="J28" s="17">
        <v>240.0</v>
      </c>
      <c r="K28" s="17">
        <v>250.0</v>
      </c>
      <c r="L28" s="17">
        <v>290.0</v>
      </c>
      <c r="M28" s="17">
        <v>310.0</v>
      </c>
      <c r="N28" s="17">
        <v>390.0</v>
      </c>
      <c r="O28" s="17">
        <v>490.0</v>
      </c>
      <c r="P28" s="17">
        <v>580.0</v>
      </c>
      <c r="Q28" s="17">
        <v>620.0</v>
      </c>
      <c r="R28" s="17">
        <v>700.0</v>
      </c>
      <c r="S28" s="17">
        <v>810.0</v>
      </c>
      <c r="T28" s="17">
        <v>870.0</v>
      </c>
      <c r="U28" s="17">
        <v>1030.0</v>
      </c>
      <c r="V28" s="17">
        <v>860.0</v>
      </c>
      <c r="W28" s="17">
        <v>870.0</v>
      </c>
      <c r="X28" s="17">
        <v>850.0</v>
      </c>
      <c r="Y28" s="17">
        <v>820.0</v>
      </c>
      <c r="Z28" s="17">
        <v>740.0</v>
      </c>
      <c r="AA28" s="17">
        <v>720.0</v>
      </c>
      <c r="AB28" s="17">
        <v>710.0</v>
      </c>
      <c r="AC28" s="17">
        <v>720.0</v>
      </c>
      <c r="AD28" s="17">
        <v>720.0</v>
      </c>
      <c r="AE28" s="17">
        <v>740.0</v>
      </c>
      <c r="AF28" s="17">
        <v>770.0</v>
      </c>
      <c r="AG28" s="17">
        <v>800.0</v>
      </c>
      <c r="AH28" s="17">
        <v>820.0</v>
      </c>
      <c r="AI28" s="17">
        <v>850.0</v>
      </c>
      <c r="AJ28" s="17">
        <v>910.0</v>
      </c>
      <c r="AK28" s="17">
        <v>960.0</v>
      </c>
      <c r="AL28" s="17">
        <v>1000.0</v>
      </c>
      <c r="AM28" s="17">
        <v>980.0</v>
      </c>
      <c r="AN28" s="17">
        <v>990.0</v>
      </c>
      <c r="AO28" s="17">
        <v>960.0</v>
      </c>
      <c r="AP28" s="17">
        <v>930.0</v>
      </c>
      <c r="AQ28" s="17">
        <v>920.0</v>
      </c>
      <c r="AR28" s="17">
        <v>970.0</v>
      </c>
      <c r="AS28" s="17">
        <v>1030.0</v>
      </c>
      <c r="AT28" s="17">
        <v>1120.0</v>
      </c>
      <c r="AU28" s="17">
        <v>1240.0</v>
      </c>
      <c r="AV28" s="17">
        <v>1490.0</v>
      </c>
      <c r="AW28" s="17">
        <v>1640.0</v>
      </c>
      <c r="AX28" s="17">
        <v>1810.0</v>
      </c>
      <c r="AY28" s="17">
        <v>2010.0</v>
      </c>
      <c r="AZ28" s="17">
        <v>2280.0</v>
      </c>
      <c r="BA28" s="17">
        <v>2620.0</v>
      </c>
      <c r="BB28" s="17">
        <v>2910.0</v>
      </c>
      <c r="BC28" s="17">
        <v>3232.0</v>
      </c>
    </row>
    <row r="29" ht="12.0" customHeight="1">
      <c r="A29" s="20" t="s">
        <v>101</v>
      </c>
      <c r="B29" s="20">
        <v>230.0</v>
      </c>
      <c r="C29" s="20">
        <v>250.0</v>
      </c>
      <c r="D29" s="17">
        <v>270.0</v>
      </c>
      <c r="E29" s="17">
        <v>280.0</v>
      </c>
      <c r="F29" s="17">
        <v>270.0</v>
      </c>
      <c r="G29" s="17">
        <v>310.0</v>
      </c>
      <c r="H29" s="17">
        <v>370.0</v>
      </c>
      <c r="I29" s="17">
        <v>410.0</v>
      </c>
      <c r="J29" s="17">
        <v>440.0</v>
      </c>
      <c r="K29" s="17">
        <v>500.0</v>
      </c>
      <c r="L29" s="17">
        <v>590.0</v>
      </c>
      <c r="M29" s="17">
        <v>750.0</v>
      </c>
      <c r="N29" s="17">
        <v>970.0</v>
      </c>
      <c r="O29" s="17">
        <v>1170.0</v>
      </c>
      <c r="P29" s="17">
        <v>1350.0</v>
      </c>
      <c r="Q29" s="17">
        <v>1470.0</v>
      </c>
      <c r="R29" s="17">
        <v>1660.0</v>
      </c>
      <c r="S29" s="17">
        <v>1950.0</v>
      </c>
      <c r="T29" s="17">
        <v>2180.0</v>
      </c>
      <c r="U29" s="17">
        <v>2070.0</v>
      </c>
      <c r="V29" s="17">
        <v>1990.0</v>
      </c>
      <c r="W29" s="17">
        <v>1710.0</v>
      </c>
      <c r="X29" s="17">
        <v>1610.0</v>
      </c>
      <c r="Y29" s="17">
        <v>1560.0</v>
      </c>
      <c r="Z29" s="17">
        <v>1780.0</v>
      </c>
      <c r="AA29" s="17">
        <v>2030.0</v>
      </c>
      <c r="AB29" s="17">
        <v>2240.0</v>
      </c>
      <c r="AC29" s="17">
        <v>2740.0</v>
      </c>
      <c r="AD29" s="17">
        <v>2710.0</v>
      </c>
      <c r="AE29" s="17">
        <v>2860.0</v>
      </c>
      <c r="AF29" s="17">
        <v>2770.0</v>
      </c>
      <c r="AG29" s="17">
        <v>2730.0</v>
      </c>
      <c r="AH29" s="17">
        <v>2980.0</v>
      </c>
      <c r="AI29" s="17">
        <v>3680.0</v>
      </c>
      <c r="AJ29" s="17">
        <v>4460.0</v>
      </c>
      <c r="AK29" s="17">
        <v>5030.0</v>
      </c>
      <c r="AL29" s="17">
        <v>4820.0</v>
      </c>
      <c r="AM29" s="17">
        <v>4100.0</v>
      </c>
      <c r="AN29" s="17">
        <v>3850.0</v>
      </c>
      <c r="AO29" s="17">
        <v>3290.0</v>
      </c>
      <c r="AP29" s="17">
        <v>3040.0</v>
      </c>
      <c r="AQ29" s="17">
        <v>2920.0</v>
      </c>
      <c r="AR29" s="17">
        <v>3280.0</v>
      </c>
      <c r="AS29" s="17">
        <v>3900.0</v>
      </c>
      <c r="AT29" s="17">
        <v>4710.0</v>
      </c>
      <c r="AU29" s="17">
        <v>5980.0</v>
      </c>
      <c r="AV29" s="17">
        <v>7330.0</v>
      </c>
      <c r="AW29" s="17">
        <v>7990.0</v>
      </c>
      <c r="AX29" s="17">
        <v>9640.0</v>
      </c>
      <c r="AY29" s="17">
        <v>11010.0</v>
      </c>
      <c r="AZ29" s="17">
        <v>12160.0</v>
      </c>
      <c r="BA29" s="17">
        <v>12310.0</v>
      </c>
      <c r="BB29" s="17">
        <v>11530.0</v>
      </c>
      <c r="BC29" s="17">
        <v>10799.0</v>
      </c>
    </row>
    <row r="30" ht="12.0" customHeight="1">
      <c r="A30" s="17" t="s">
        <v>102</v>
      </c>
      <c r="B30" s="20">
        <v>440.0</v>
      </c>
      <c r="C30" s="20">
        <v>430.0</v>
      </c>
      <c r="D30" s="20">
        <v>460.0</v>
      </c>
      <c r="E30" s="20">
        <v>530.0</v>
      </c>
      <c r="F30" s="20">
        <v>540.0</v>
      </c>
      <c r="G30" s="20">
        <v>600.0</v>
      </c>
      <c r="H30" s="20">
        <v>630.0</v>
      </c>
      <c r="I30" s="20">
        <v>670.0</v>
      </c>
      <c r="J30" s="20">
        <v>750.0</v>
      </c>
      <c r="K30" s="20">
        <v>830.0</v>
      </c>
      <c r="L30" s="20">
        <v>930.0</v>
      </c>
      <c r="M30" s="20">
        <v>1120.0</v>
      </c>
      <c r="N30" s="20">
        <v>1350.0</v>
      </c>
      <c r="O30" s="20">
        <v>1660.0</v>
      </c>
      <c r="P30" s="20">
        <v>1790.0</v>
      </c>
      <c r="Q30" s="20">
        <v>1960.0</v>
      </c>
      <c r="R30" s="20">
        <v>2270.0</v>
      </c>
      <c r="S30" s="20">
        <v>2740.0</v>
      </c>
      <c r="T30" s="20">
        <v>3240.0</v>
      </c>
      <c r="U30" s="20">
        <v>3610.0</v>
      </c>
      <c r="V30" s="20">
        <v>3660.0</v>
      </c>
      <c r="W30" s="20">
        <v>3730.0</v>
      </c>
      <c r="X30" s="20">
        <v>4130.0</v>
      </c>
      <c r="Y30" s="20">
        <v>4420.0</v>
      </c>
      <c r="Z30" s="20">
        <v>5070.0</v>
      </c>
      <c r="AA30" s="20">
        <v>5650.0</v>
      </c>
      <c r="AB30" s="20">
        <v>6330.0</v>
      </c>
      <c r="AC30" s="20">
        <v>6750.0</v>
      </c>
      <c r="AD30" s="20">
        <v>6790.0</v>
      </c>
      <c r="AE30" s="17">
        <v>7170.0</v>
      </c>
      <c r="AF30" s="17">
        <v>7530.0</v>
      </c>
      <c r="AG30" s="17">
        <v>7690.0</v>
      </c>
      <c r="AH30" s="17">
        <v>8110.0</v>
      </c>
      <c r="AI30" s="17">
        <v>8430.0</v>
      </c>
      <c r="AJ30" s="17">
        <v>8720.0</v>
      </c>
      <c r="AK30" s="17">
        <v>9310.0</v>
      </c>
      <c r="AL30" s="17">
        <v>9750.0</v>
      </c>
      <c r="AM30" s="17">
        <v>10250.0</v>
      </c>
      <c r="AN30" s="17">
        <v>11000.0</v>
      </c>
      <c r="AO30" s="17">
        <v>10830.0</v>
      </c>
      <c r="AP30" s="17">
        <v>10930.0</v>
      </c>
      <c r="AQ30" s="17">
        <v>11590.0</v>
      </c>
      <c r="AR30" s="17">
        <v>12630.0</v>
      </c>
      <c r="AS30" s="17">
        <v>13620.0</v>
      </c>
      <c r="AT30" s="17">
        <v>14660.0</v>
      </c>
      <c r="AU30" s="17">
        <v>15530.0</v>
      </c>
      <c r="AV30" s="17">
        <v>15780.0</v>
      </c>
      <c r="AW30" s="17">
        <v>15760.0</v>
      </c>
      <c r="AX30" s="17">
        <v>15800.0</v>
      </c>
      <c r="AY30" s="17">
        <v>15780.0</v>
      </c>
      <c r="AZ30" s="20">
        <v>14960.0</v>
      </c>
      <c r="BA30" s="20"/>
      <c r="BB30" s="20"/>
      <c r="BC30" s="20"/>
    </row>
    <row r="31" ht="12.0" customHeight="1">
      <c r="A31" s="20" t="s">
        <v>103</v>
      </c>
      <c r="B31" s="20"/>
      <c r="C31" s="20"/>
      <c r="D31" s="20"/>
      <c r="E31" s="20"/>
      <c r="F31" s="20"/>
      <c r="G31" s="20"/>
      <c r="H31" s="20"/>
      <c r="I31" s="20"/>
      <c r="J31" s="20"/>
      <c r="K31" s="20"/>
      <c r="L31" s="20"/>
      <c r="M31" s="20"/>
      <c r="N31" s="20"/>
      <c r="O31" s="20"/>
      <c r="P31" s="20"/>
      <c r="Q31" s="20"/>
      <c r="R31" s="20"/>
      <c r="S31" s="20"/>
      <c r="T31" s="20"/>
      <c r="U31" s="20"/>
      <c r="V31" s="20"/>
      <c r="W31" s="20"/>
      <c r="X31" s="17"/>
      <c r="Y31" s="17"/>
      <c r="Z31" s="17"/>
      <c r="AA31" s="17"/>
      <c r="AB31" s="17"/>
      <c r="AC31" s="17">
        <v>12170.0</v>
      </c>
      <c r="AD31" s="17">
        <v>12550.0</v>
      </c>
      <c r="AE31" s="17">
        <v>13680.0</v>
      </c>
      <c r="AF31" s="17">
        <v>15270.0</v>
      </c>
      <c r="AG31" s="17">
        <v>15130.0</v>
      </c>
      <c r="AH31" s="17">
        <v>15190.0</v>
      </c>
      <c r="AI31" s="17">
        <v>15790.0</v>
      </c>
      <c r="AJ31" s="17">
        <v>16330.0</v>
      </c>
      <c r="AK31" s="17">
        <v>16330.0</v>
      </c>
      <c r="AL31" s="17">
        <v>14530.0</v>
      </c>
      <c r="AM31" s="17">
        <v>14140.0</v>
      </c>
      <c r="AN31" s="17">
        <v>14800.0</v>
      </c>
      <c r="AO31" s="17">
        <v>16210.0</v>
      </c>
      <c r="AP31" s="17">
        <v>17310.0</v>
      </c>
      <c r="AQ31" s="17">
        <v>18000.0</v>
      </c>
      <c r="AR31" s="17">
        <v>20200.0</v>
      </c>
      <c r="AS31" s="17">
        <v>23290.0</v>
      </c>
      <c r="AT31" s="17">
        <v>27730.0</v>
      </c>
      <c r="AU31" s="17">
        <v>30970.0</v>
      </c>
      <c r="AV31" s="17">
        <v>34030.0</v>
      </c>
      <c r="AW31" s="17">
        <v>32190.0</v>
      </c>
      <c r="AX31" s="17"/>
      <c r="AY31" s="17"/>
      <c r="AZ31" s="17">
        <v>37320.0</v>
      </c>
      <c r="BA31" s="17"/>
      <c r="BB31" s="17"/>
      <c r="BC31" s="17"/>
    </row>
    <row r="32" ht="12.0" customHeight="1">
      <c r="A32" s="20" t="s">
        <v>104</v>
      </c>
      <c r="B32" s="20"/>
      <c r="C32" s="20"/>
      <c r="D32" s="17"/>
      <c r="E32" s="17"/>
      <c r="F32" s="17"/>
      <c r="G32" s="17"/>
      <c r="H32" s="17"/>
      <c r="I32" s="17"/>
      <c r="J32" s="17"/>
      <c r="K32" s="17"/>
      <c r="L32" s="17"/>
      <c r="M32" s="17"/>
      <c r="N32" s="17"/>
      <c r="O32" s="17"/>
      <c r="P32" s="17"/>
      <c r="Q32" s="17"/>
      <c r="R32" s="17"/>
      <c r="S32" s="17"/>
      <c r="T32" s="17"/>
      <c r="U32" s="17"/>
      <c r="V32" s="17">
        <v>280.0</v>
      </c>
      <c r="W32" s="17">
        <v>270.0</v>
      </c>
      <c r="X32" s="17">
        <v>300.0</v>
      </c>
      <c r="Y32" s="17">
        <v>300.0</v>
      </c>
      <c r="Z32" s="17">
        <v>350.0</v>
      </c>
      <c r="AA32" s="17">
        <v>490.0</v>
      </c>
      <c r="AB32" s="17">
        <v>540.0</v>
      </c>
      <c r="AC32" s="17">
        <v>560.0</v>
      </c>
      <c r="AD32" s="17">
        <v>580.0</v>
      </c>
      <c r="AE32" s="17">
        <v>500.0</v>
      </c>
      <c r="AF32" s="17">
        <v>480.0</v>
      </c>
      <c r="AG32" s="17">
        <v>450.0</v>
      </c>
      <c r="AH32" s="17">
        <v>490.0</v>
      </c>
      <c r="AI32" s="17">
        <v>510.0</v>
      </c>
      <c r="AJ32" s="17">
        <v>560.0</v>
      </c>
      <c r="AK32" s="17">
        <v>610.0</v>
      </c>
      <c r="AL32" s="17">
        <v>580.0</v>
      </c>
      <c r="AM32" s="17">
        <v>620.0</v>
      </c>
      <c r="AN32" s="17">
        <v>780.0</v>
      </c>
      <c r="AO32" s="17">
        <v>820.0</v>
      </c>
      <c r="AP32" s="17">
        <v>860.0</v>
      </c>
      <c r="AQ32" s="17">
        <v>950.0</v>
      </c>
      <c r="AR32" s="17">
        <v>1070.0</v>
      </c>
      <c r="AS32" s="17">
        <v>1220.0</v>
      </c>
      <c r="AT32" s="17">
        <v>1340.0</v>
      </c>
      <c r="AU32" s="17">
        <v>1630.0</v>
      </c>
      <c r="AV32" s="17">
        <v>1750.0</v>
      </c>
      <c r="AW32" s="17">
        <v>1830.0</v>
      </c>
      <c r="AX32" s="17">
        <v>1990.0</v>
      </c>
      <c r="AY32" s="17">
        <v>2170.0</v>
      </c>
      <c r="AZ32" s="17">
        <v>2320.0</v>
      </c>
      <c r="BA32" s="17">
        <v>2330.0</v>
      </c>
      <c r="BB32" s="17">
        <v>2390.0</v>
      </c>
      <c r="BC32" s="17">
        <v>2452.0</v>
      </c>
    </row>
    <row r="33" ht="12.0" customHeight="1">
      <c r="A33" s="20" t="s">
        <v>105</v>
      </c>
      <c r="B33" s="20">
        <v>70.0</v>
      </c>
      <c r="C33" s="20">
        <v>80.0</v>
      </c>
      <c r="D33" s="17">
        <v>80.0</v>
      </c>
      <c r="E33" s="17">
        <v>90.0</v>
      </c>
      <c r="F33" s="17">
        <v>90.0</v>
      </c>
      <c r="G33" s="17">
        <v>100.0</v>
      </c>
      <c r="H33" s="17">
        <v>110.0</v>
      </c>
      <c r="I33" s="17">
        <v>130.0</v>
      </c>
      <c r="J33" s="17">
        <v>150.0</v>
      </c>
      <c r="K33" s="17">
        <v>180.0</v>
      </c>
      <c r="L33" s="17">
        <v>230.0</v>
      </c>
      <c r="M33" s="17">
        <v>310.0</v>
      </c>
      <c r="N33" s="17">
        <v>400.0</v>
      </c>
      <c r="O33" s="17">
        <v>470.0</v>
      </c>
      <c r="P33" s="17">
        <v>490.0</v>
      </c>
      <c r="Q33" s="17">
        <v>530.0</v>
      </c>
      <c r="R33" s="17">
        <v>620.0</v>
      </c>
      <c r="S33" s="17">
        <v>800.0</v>
      </c>
      <c r="T33" s="17">
        <v>1000.0</v>
      </c>
      <c r="U33" s="17">
        <v>1210.0</v>
      </c>
      <c r="V33" s="17">
        <v>1160.0</v>
      </c>
      <c r="W33" s="17">
        <v>1050.0</v>
      </c>
      <c r="X33" s="17">
        <v>980.0</v>
      </c>
      <c r="Y33" s="17">
        <v>970.0</v>
      </c>
      <c r="Z33" s="17">
        <v>1050.0</v>
      </c>
      <c r="AA33" s="17">
        <v>1230.0</v>
      </c>
      <c r="AB33" s="17">
        <v>1830.0</v>
      </c>
      <c r="AC33" s="17">
        <v>2160.0</v>
      </c>
      <c r="AD33" s="17">
        <v>2540.0</v>
      </c>
      <c r="AE33" s="17">
        <v>2870.0</v>
      </c>
      <c r="AF33" s="17">
        <v>3050.0</v>
      </c>
      <c r="AG33" s="17">
        <v>3100.0</v>
      </c>
      <c r="AH33" s="17">
        <v>2750.0</v>
      </c>
      <c r="AI33" s="17">
        <v>3040.0</v>
      </c>
      <c r="AJ33" s="17">
        <v>2970.0</v>
      </c>
      <c r="AK33" s="17">
        <v>3110.0</v>
      </c>
      <c r="AL33" s="17">
        <v>3010.0</v>
      </c>
      <c r="AM33" s="17">
        <v>2970.0</v>
      </c>
      <c r="AN33" s="17">
        <v>3000.0</v>
      </c>
      <c r="AO33" s="17">
        <v>3100.0</v>
      </c>
      <c r="AP33" s="17">
        <v>2790.0</v>
      </c>
      <c r="AQ33" s="17">
        <v>3230.0</v>
      </c>
      <c r="AR33" s="17">
        <v>3770.0</v>
      </c>
      <c r="AS33" s="17">
        <v>4760.0</v>
      </c>
      <c r="AT33" s="17">
        <v>5270.0</v>
      </c>
      <c r="AU33" s="17">
        <v>5570.0</v>
      </c>
      <c r="AV33" s="17">
        <v>5650.0</v>
      </c>
      <c r="AW33" s="17">
        <v>5180.0</v>
      </c>
      <c r="AX33" s="17">
        <v>5480.0</v>
      </c>
      <c r="AY33" s="17">
        <v>6510.0</v>
      </c>
      <c r="AZ33" s="17">
        <v>7180.0</v>
      </c>
      <c r="BA33" s="17">
        <v>7500.0</v>
      </c>
      <c r="BB33" s="17">
        <v>7240.0</v>
      </c>
      <c r="BC33" s="17">
        <v>6989.0</v>
      </c>
    </row>
    <row r="34" ht="12.0" customHeight="1">
      <c r="A34" s="20" t="s">
        <v>106</v>
      </c>
      <c r="B34" s="20">
        <v>80.0</v>
      </c>
      <c r="C34" s="20">
        <v>80.0</v>
      </c>
      <c r="D34" s="20">
        <v>80.0</v>
      </c>
      <c r="E34" s="20">
        <v>90.0</v>
      </c>
      <c r="F34" s="20">
        <v>90.0</v>
      </c>
      <c r="G34" s="20">
        <v>100.0</v>
      </c>
      <c r="H34" s="20">
        <v>100.0</v>
      </c>
      <c r="I34" s="20">
        <v>110.0</v>
      </c>
      <c r="J34" s="20">
        <v>110.0</v>
      </c>
      <c r="K34" s="20">
        <v>110.0</v>
      </c>
      <c r="L34" s="20">
        <v>120.0</v>
      </c>
      <c r="M34" s="20">
        <v>140.0</v>
      </c>
      <c r="N34" s="20">
        <v>160.0</v>
      </c>
      <c r="O34" s="20">
        <v>180.0</v>
      </c>
      <c r="P34" s="20">
        <v>200.0</v>
      </c>
      <c r="Q34" s="20">
        <v>240.0</v>
      </c>
      <c r="R34" s="20">
        <v>270.0</v>
      </c>
      <c r="S34" s="20">
        <v>300.0</v>
      </c>
      <c r="T34" s="20">
        <v>340.0</v>
      </c>
      <c r="U34" s="20">
        <v>340.0</v>
      </c>
      <c r="V34" s="20">
        <v>330.0</v>
      </c>
      <c r="W34" s="20">
        <v>260.0</v>
      </c>
      <c r="X34" s="20">
        <v>270.0</v>
      </c>
      <c r="Y34" s="20">
        <v>280.0</v>
      </c>
      <c r="Z34" s="20">
        <v>330.0</v>
      </c>
      <c r="AA34" s="20">
        <v>400.0</v>
      </c>
      <c r="AB34" s="20">
        <v>470.0</v>
      </c>
      <c r="AC34" s="20">
        <v>470.0</v>
      </c>
      <c r="AD34" s="20">
        <v>460.0</v>
      </c>
      <c r="AE34" s="20">
        <v>460.0</v>
      </c>
      <c r="AF34" s="20">
        <v>450.0</v>
      </c>
      <c r="AG34" s="20">
        <v>430.0</v>
      </c>
      <c r="AH34" s="20">
        <v>360.0</v>
      </c>
      <c r="AI34" s="20">
        <v>340.0</v>
      </c>
      <c r="AJ34" s="20">
        <v>290.0</v>
      </c>
      <c r="AK34" s="17">
        <v>290.0</v>
      </c>
      <c r="AL34" s="17">
        <v>270.0</v>
      </c>
      <c r="AM34" s="17">
        <v>270.0</v>
      </c>
      <c r="AN34" s="17">
        <v>250.0</v>
      </c>
      <c r="AO34" s="17">
        <v>250.0</v>
      </c>
      <c r="AP34" s="17">
        <v>250.0</v>
      </c>
      <c r="AQ34" s="17">
        <v>260.0</v>
      </c>
      <c r="AR34" s="17">
        <v>300.0</v>
      </c>
      <c r="AS34" s="17">
        <v>340.0</v>
      </c>
      <c r="AT34" s="17">
        <v>350.0</v>
      </c>
      <c r="AU34" s="17">
        <v>380.0</v>
      </c>
      <c r="AV34" s="17">
        <v>420.0</v>
      </c>
      <c r="AW34" s="17">
        <v>450.0</v>
      </c>
      <c r="AX34" s="17">
        <v>470.0</v>
      </c>
      <c r="AY34" s="17">
        <v>480.0</v>
      </c>
      <c r="AZ34" s="17">
        <v>480.0</v>
      </c>
      <c r="BA34" s="17">
        <v>310.0</v>
      </c>
      <c r="BB34" s="17">
        <v>330.0</v>
      </c>
      <c r="BC34" s="17">
        <v>351.0</v>
      </c>
    </row>
    <row r="35" ht="12.0" customHeight="1">
      <c r="A35" s="20" t="s">
        <v>107</v>
      </c>
      <c r="B35" s="20">
        <v>2340.0</v>
      </c>
      <c r="C35" s="20">
        <v>2360.0</v>
      </c>
      <c r="D35" s="20">
        <v>2470.0</v>
      </c>
      <c r="E35" s="20">
        <v>2670.0</v>
      </c>
      <c r="F35" s="20">
        <v>2920.0</v>
      </c>
      <c r="G35" s="20">
        <v>3080.0</v>
      </c>
      <c r="H35" s="20">
        <v>3370.0</v>
      </c>
      <c r="I35" s="17">
        <v>3680.0</v>
      </c>
      <c r="J35" s="17">
        <v>4080.0</v>
      </c>
      <c r="K35" s="17">
        <v>4450.0</v>
      </c>
      <c r="L35" s="17">
        <v>5040.0</v>
      </c>
      <c r="M35" s="17">
        <v>6050.0</v>
      </c>
      <c r="N35" s="17">
        <v>7180.0</v>
      </c>
      <c r="O35" s="17">
        <v>7980.0</v>
      </c>
      <c r="P35" s="17">
        <v>8680.0</v>
      </c>
      <c r="Q35" s="17">
        <v>9030.0</v>
      </c>
      <c r="R35" s="17">
        <v>9690.0</v>
      </c>
      <c r="S35" s="17">
        <v>10530.0</v>
      </c>
      <c r="T35" s="17">
        <v>11510.0</v>
      </c>
      <c r="U35" s="17">
        <v>12280.0</v>
      </c>
      <c r="V35" s="17">
        <v>11820.0</v>
      </c>
      <c r="W35" s="17">
        <v>12090.0</v>
      </c>
      <c r="X35" s="17">
        <v>13000.0</v>
      </c>
      <c r="Y35" s="17">
        <v>13760.0</v>
      </c>
      <c r="Z35" s="17">
        <v>14380.0</v>
      </c>
      <c r="AA35" s="17">
        <v>16110.0</v>
      </c>
      <c r="AB35" s="17">
        <v>18430.0</v>
      </c>
      <c r="AC35" s="17">
        <v>19660.0</v>
      </c>
      <c r="AD35" s="17">
        <v>20430.0</v>
      </c>
      <c r="AE35" s="17">
        <v>20730.0</v>
      </c>
      <c r="AF35" s="17">
        <v>21140.0</v>
      </c>
      <c r="AG35" s="17">
        <v>20990.0</v>
      </c>
      <c r="AH35" s="17">
        <v>20660.0</v>
      </c>
      <c r="AI35" s="17">
        <v>20670.0</v>
      </c>
      <c r="AJ35" s="17">
        <v>20640.0</v>
      </c>
      <c r="AK35" s="17">
        <v>21130.0</v>
      </c>
      <c r="AL35" s="17">
        <v>20760.0</v>
      </c>
      <c r="AM35" s="17">
        <v>21250.0</v>
      </c>
      <c r="AN35" s="17">
        <v>22530.0</v>
      </c>
      <c r="AO35" s="17">
        <v>22870.0</v>
      </c>
      <c r="AP35" s="17">
        <v>23330.0</v>
      </c>
      <c r="AQ35" s="17">
        <v>25210.0</v>
      </c>
      <c r="AR35" s="17">
        <v>29220.0</v>
      </c>
      <c r="AS35" s="17">
        <v>33950.0</v>
      </c>
      <c r="AT35" s="17">
        <v>37610.0</v>
      </c>
      <c r="AU35" s="17">
        <v>41230.0</v>
      </c>
      <c r="AV35" s="17">
        <v>44650.0</v>
      </c>
      <c r="AW35" s="17">
        <v>43060.0</v>
      </c>
      <c r="AX35" s="17">
        <v>44450.0</v>
      </c>
      <c r="AY35" s="17">
        <v>47090.0</v>
      </c>
      <c r="AZ35" s="17">
        <v>51020.0</v>
      </c>
      <c r="BA35" s="17">
        <v>52570.0</v>
      </c>
      <c r="BB35" s="17">
        <v>51690.0</v>
      </c>
      <c r="BC35" s="17">
        <v>50825.0</v>
      </c>
    </row>
    <row r="36" ht="12.0" customHeight="1">
      <c r="A36" s="20" t="s">
        <v>108</v>
      </c>
      <c r="B36" s="20"/>
      <c r="C36" s="20"/>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v>2462.0</v>
      </c>
      <c r="AH36" s="17">
        <v>2762.0</v>
      </c>
      <c r="AI36" s="17">
        <v>3180.0</v>
      </c>
      <c r="AJ36" s="17">
        <v>3624.0</v>
      </c>
      <c r="AK36" s="17">
        <v>3842.0</v>
      </c>
      <c r="AL36" s="17">
        <v>3890.0</v>
      </c>
      <c r="AM36" s="17">
        <v>3942.0</v>
      </c>
      <c r="AN36" s="17">
        <v>4131.0</v>
      </c>
      <c r="AO36" s="17">
        <v>4217.0</v>
      </c>
      <c r="AP36" s="17">
        <v>4467.0</v>
      </c>
      <c r="AQ36" s="17">
        <v>5243.0</v>
      </c>
      <c r="AR36" s="17">
        <v>6400.0</v>
      </c>
      <c r="AS36" s="17">
        <v>7728.0</v>
      </c>
      <c r="AT36" s="17">
        <v>8846.0</v>
      </c>
      <c r="AU36" s="17">
        <v>10300.0</v>
      </c>
      <c r="AV36" s="17">
        <v>12258.0</v>
      </c>
      <c r="AW36" s="17">
        <v>12545.0</v>
      </c>
      <c r="AX36" s="17">
        <v>12623.0</v>
      </c>
      <c r="AY36" s="17">
        <v>12828.0</v>
      </c>
      <c r="AZ36" s="17">
        <v>12962.0</v>
      </c>
      <c r="BA36" s="17">
        <v>13271.0</v>
      </c>
      <c r="BB36" s="17">
        <v>13537.0</v>
      </c>
      <c r="BC36" s="17">
        <v>13807.0</v>
      </c>
    </row>
    <row r="37" ht="12.0" customHeight="1">
      <c r="A37" s="20" t="s">
        <v>109</v>
      </c>
      <c r="B37" s="20"/>
      <c r="C37" s="20"/>
      <c r="D37" s="20"/>
      <c r="E37" s="20"/>
      <c r="F37" s="20"/>
      <c r="G37" s="20"/>
      <c r="H37" s="20"/>
      <c r="I37" s="20"/>
      <c r="J37" s="20"/>
      <c r="K37" s="20"/>
      <c r="L37" s="20"/>
      <c r="M37" s="20"/>
      <c r="N37" s="20"/>
      <c r="O37" s="20"/>
      <c r="P37" s="20"/>
      <c r="Q37" s="20"/>
      <c r="R37" s="20"/>
      <c r="S37" s="20"/>
      <c r="T37" s="20"/>
      <c r="U37" s="20"/>
      <c r="V37" s="20">
        <v>19100.0</v>
      </c>
      <c r="W37" s="20">
        <v>17730.0</v>
      </c>
      <c r="X37" s="17">
        <v>17960.0</v>
      </c>
      <c r="Y37" s="17">
        <v>18060.0</v>
      </c>
      <c r="Z37" s="17">
        <v>20340.0</v>
      </c>
      <c r="AA37" s="17">
        <v>25630.0</v>
      </c>
      <c r="AB37" s="17">
        <v>33620.0</v>
      </c>
      <c r="AC37" s="17">
        <v>35220.0</v>
      </c>
      <c r="AD37" s="17">
        <v>36900.0</v>
      </c>
      <c r="AE37" s="17">
        <v>37510.0</v>
      </c>
      <c r="AF37" s="17">
        <v>40880.0</v>
      </c>
      <c r="AG37" s="17">
        <v>40780.0</v>
      </c>
      <c r="AH37" s="17">
        <v>41860.0</v>
      </c>
      <c r="AI37" s="17">
        <v>45400.0</v>
      </c>
      <c r="AJ37" s="17">
        <v>48350.0</v>
      </c>
      <c r="AK37" s="17">
        <v>48040.0</v>
      </c>
      <c r="AL37" s="17">
        <v>44960.0</v>
      </c>
      <c r="AM37" s="17">
        <v>43130.0</v>
      </c>
      <c r="AN37" s="17">
        <v>43490.0</v>
      </c>
      <c r="AO37" s="17">
        <v>40950.0</v>
      </c>
      <c r="AP37" s="17">
        <v>39730.0</v>
      </c>
      <c r="AQ37" s="17">
        <v>45630.0</v>
      </c>
      <c r="AR37" s="17">
        <v>53810.0</v>
      </c>
      <c r="AS37" s="17">
        <v>61550.0</v>
      </c>
      <c r="AT37" s="17">
        <v>63900.0</v>
      </c>
      <c r="AU37" s="17">
        <v>62680.0</v>
      </c>
      <c r="AV37" s="17">
        <v>63020.0</v>
      </c>
      <c r="AW37" s="17">
        <v>70230.0</v>
      </c>
      <c r="AX37" s="17">
        <v>77360.0</v>
      </c>
      <c r="AY37" s="17">
        <v>79320.0</v>
      </c>
      <c r="AZ37" s="17">
        <v>84410.0</v>
      </c>
      <c r="BA37" s="17">
        <v>90670.0</v>
      </c>
      <c r="BB37" s="17">
        <v>97394.0</v>
      </c>
      <c r="BC37" s="17">
        <v>104617.0</v>
      </c>
    </row>
    <row r="38" ht="12.0" customHeight="1">
      <c r="A38" s="20" t="s">
        <v>110</v>
      </c>
      <c r="B38" s="20"/>
      <c r="C38" s="20"/>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v>42430.0</v>
      </c>
      <c r="AO38" s="17">
        <v>41270.0</v>
      </c>
      <c r="AP38" s="17">
        <v>40370.0</v>
      </c>
      <c r="AQ38" s="17">
        <v>42780.0</v>
      </c>
      <c r="AR38" s="17">
        <v>49540.0</v>
      </c>
      <c r="AS38" s="17">
        <v>55320.0</v>
      </c>
      <c r="AT38" s="17">
        <v>59810.0</v>
      </c>
      <c r="AU38" s="17">
        <v>65430.0</v>
      </c>
      <c r="AV38" s="17"/>
      <c r="AW38" s="17"/>
      <c r="AX38" s="17"/>
      <c r="AY38" s="17"/>
      <c r="AZ38" s="17"/>
      <c r="BA38" s="17"/>
      <c r="BB38" s="17"/>
      <c r="BC38" s="17"/>
    </row>
    <row r="39" ht="12.0" customHeight="1">
      <c r="A39" s="20" t="s">
        <v>111</v>
      </c>
      <c r="B39" s="20">
        <v>600.0</v>
      </c>
      <c r="C39" s="20">
        <v>640.0</v>
      </c>
      <c r="D39" s="17">
        <v>660.0</v>
      </c>
      <c r="E39" s="17">
        <v>650.0</v>
      </c>
      <c r="F39" s="17">
        <v>740.0</v>
      </c>
      <c r="G39" s="17">
        <v>760.0</v>
      </c>
      <c r="H39" s="17">
        <v>780.0</v>
      </c>
      <c r="I39" s="17">
        <v>810.0</v>
      </c>
      <c r="J39" s="17">
        <v>860.0</v>
      </c>
      <c r="K39" s="17">
        <v>1030.0</v>
      </c>
      <c r="L39" s="17">
        <v>1110.0</v>
      </c>
      <c r="M39" s="17">
        <v>1320.0</v>
      </c>
      <c r="N39" s="17">
        <v>1620.0</v>
      </c>
      <c r="O39" s="17">
        <v>1120.0</v>
      </c>
      <c r="P39" s="17">
        <v>980.0</v>
      </c>
      <c r="Q39" s="17">
        <v>1070.0</v>
      </c>
      <c r="R39" s="17">
        <v>1310.0</v>
      </c>
      <c r="S39" s="17">
        <v>1740.0</v>
      </c>
      <c r="T39" s="17">
        <v>2230.0</v>
      </c>
      <c r="U39" s="17">
        <v>2640.0</v>
      </c>
      <c r="V39" s="17">
        <v>2180.0</v>
      </c>
      <c r="W39" s="17">
        <v>1780.0</v>
      </c>
      <c r="X39" s="17">
        <v>1600.0</v>
      </c>
      <c r="Y39" s="17">
        <v>1410.0</v>
      </c>
      <c r="Z39" s="17">
        <v>1410.0</v>
      </c>
      <c r="AA39" s="17">
        <v>1560.0</v>
      </c>
      <c r="AB39" s="17">
        <v>1830.0</v>
      </c>
      <c r="AC39" s="17">
        <v>2100.0</v>
      </c>
      <c r="AD39" s="17">
        <v>2260.0</v>
      </c>
      <c r="AE39" s="17">
        <v>2510.0</v>
      </c>
      <c r="AF39" s="17">
        <v>3050.0</v>
      </c>
      <c r="AG39" s="17">
        <v>3380.0</v>
      </c>
      <c r="AH39" s="17">
        <v>3670.0</v>
      </c>
      <c r="AI39" s="17">
        <v>4400.0</v>
      </c>
      <c r="AJ39" s="17">
        <v>5020.0</v>
      </c>
      <c r="AK39" s="17">
        <v>5480.0</v>
      </c>
      <c r="AL39" s="17">
        <v>5350.0</v>
      </c>
      <c r="AM39" s="17">
        <v>5000.0</v>
      </c>
      <c r="AN39" s="17">
        <v>5020.0</v>
      </c>
      <c r="AO39" s="17">
        <v>4850.0</v>
      </c>
      <c r="AP39" s="17">
        <v>4630.0</v>
      </c>
      <c r="AQ39" s="17">
        <v>4650.0</v>
      </c>
      <c r="AR39" s="17">
        <v>5310.0</v>
      </c>
      <c r="AS39" s="17">
        <v>6340.0</v>
      </c>
      <c r="AT39" s="17">
        <v>7360.0</v>
      </c>
      <c r="AU39" s="17">
        <v>8740.0</v>
      </c>
      <c r="AV39" s="17">
        <v>10140.0</v>
      </c>
      <c r="AW39" s="17">
        <v>10030.0</v>
      </c>
      <c r="AX39" s="17">
        <v>10800.0</v>
      </c>
      <c r="AY39" s="17">
        <v>12350.0</v>
      </c>
      <c r="AZ39" s="17">
        <v>14350.0</v>
      </c>
      <c r="BA39" s="17">
        <v>15270.0</v>
      </c>
      <c r="BB39" s="17">
        <v>14910.0</v>
      </c>
      <c r="BC39" s="17">
        <v>14558.0</v>
      </c>
    </row>
    <row r="40" ht="12.0" customHeight="1">
      <c r="A40" s="20" t="s">
        <v>112</v>
      </c>
      <c r="B40" s="20">
        <v>70.0</v>
      </c>
      <c r="C40" s="20">
        <v>80.0</v>
      </c>
      <c r="D40" s="17">
        <v>90.0</v>
      </c>
      <c r="E40" s="17">
        <v>100.0</v>
      </c>
      <c r="F40" s="17">
        <v>110.0</v>
      </c>
      <c r="G40" s="17">
        <v>100.0</v>
      </c>
      <c r="H40" s="17">
        <v>90.0</v>
      </c>
      <c r="I40" s="17">
        <v>110.0</v>
      </c>
      <c r="J40" s="17">
        <v>120.0</v>
      </c>
      <c r="K40" s="17">
        <v>120.0</v>
      </c>
      <c r="L40" s="17">
        <v>130.0</v>
      </c>
      <c r="M40" s="17">
        <v>160.0</v>
      </c>
      <c r="N40" s="17">
        <v>180.0</v>
      </c>
      <c r="O40" s="17">
        <v>200.0</v>
      </c>
      <c r="P40" s="17">
        <v>180.0</v>
      </c>
      <c r="Q40" s="17">
        <v>190.0</v>
      </c>
      <c r="R40" s="17">
        <v>190.0</v>
      </c>
      <c r="S40" s="17">
        <v>210.0</v>
      </c>
      <c r="T40" s="17">
        <v>220.0</v>
      </c>
      <c r="U40" s="17">
        <v>220.0</v>
      </c>
      <c r="V40" s="17">
        <v>220.0</v>
      </c>
      <c r="W40" s="17">
        <v>220.0</v>
      </c>
      <c r="X40" s="17">
        <v>250.0</v>
      </c>
      <c r="Y40" s="17">
        <v>290.0</v>
      </c>
      <c r="Z40" s="17">
        <v>310.0</v>
      </c>
      <c r="AA40" s="17">
        <v>320.0</v>
      </c>
      <c r="AB40" s="17">
        <v>330.0</v>
      </c>
      <c r="AC40" s="17">
        <v>320.0</v>
      </c>
      <c r="AD40" s="17">
        <v>330.0</v>
      </c>
      <c r="AE40" s="17">
        <v>350.0</v>
      </c>
      <c r="AF40" s="17">
        <v>390.0</v>
      </c>
      <c r="AG40" s="17">
        <v>420.0</v>
      </c>
      <c r="AH40" s="17">
        <v>470.0</v>
      </c>
      <c r="AI40" s="17">
        <v>540.0</v>
      </c>
      <c r="AJ40" s="17">
        <v>650.0</v>
      </c>
      <c r="AK40" s="17">
        <v>750.0</v>
      </c>
      <c r="AL40" s="17">
        <v>800.0</v>
      </c>
      <c r="AM40" s="17">
        <v>850.0</v>
      </c>
      <c r="AN40" s="17">
        <v>930.0</v>
      </c>
      <c r="AO40" s="17">
        <v>1010.0</v>
      </c>
      <c r="AP40" s="17">
        <v>1100.0</v>
      </c>
      <c r="AQ40" s="17">
        <v>1270.0</v>
      </c>
      <c r="AR40" s="17">
        <v>1500.0</v>
      </c>
      <c r="AS40" s="17">
        <v>1750.0</v>
      </c>
      <c r="AT40" s="17">
        <v>2050.0</v>
      </c>
      <c r="AU40" s="17">
        <v>2490.0</v>
      </c>
      <c r="AV40" s="17">
        <v>3070.0</v>
      </c>
      <c r="AW40" s="17">
        <v>3650.0</v>
      </c>
      <c r="AX40" s="17">
        <v>4300.0</v>
      </c>
      <c r="AY40" s="17">
        <v>5000.0</v>
      </c>
      <c r="AZ40" s="17">
        <v>5870.0</v>
      </c>
      <c r="BA40" s="17">
        <v>6740.0</v>
      </c>
      <c r="BB40" s="17">
        <v>7380.0</v>
      </c>
      <c r="BC40" s="17">
        <v>8081.0</v>
      </c>
    </row>
    <row r="41" ht="12.0" customHeight="1">
      <c r="A41" s="20" t="s">
        <v>113</v>
      </c>
      <c r="B41" s="20">
        <v>170.0</v>
      </c>
      <c r="C41" s="20">
        <v>190.0</v>
      </c>
      <c r="D41" s="17">
        <v>220.0</v>
      </c>
      <c r="E41" s="17">
        <v>210.0</v>
      </c>
      <c r="F41" s="17">
        <v>230.0</v>
      </c>
      <c r="G41" s="17">
        <v>230.0</v>
      </c>
      <c r="H41" s="17">
        <v>260.0</v>
      </c>
      <c r="I41" s="17">
        <v>280.0</v>
      </c>
      <c r="J41" s="17">
        <v>290.0</v>
      </c>
      <c r="K41" s="17">
        <v>300.0</v>
      </c>
      <c r="L41" s="17">
        <v>310.0</v>
      </c>
      <c r="M41" s="17">
        <v>370.0</v>
      </c>
      <c r="N41" s="17">
        <v>460.0</v>
      </c>
      <c r="O41" s="17">
        <v>580.0</v>
      </c>
      <c r="P41" s="17">
        <v>660.0</v>
      </c>
      <c r="Q41" s="17">
        <v>760.0</v>
      </c>
      <c r="R41" s="17">
        <v>930.0</v>
      </c>
      <c r="S41" s="17">
        <v>1100.0</v>
      </c>
      <c r="T41" s="17">
        <v>1130.0</v>
      </c>
      <c r="U41" s="17">
        <v>1100.0</v>
      </c>
      <c r="V41" s="17">
        <v>930.0</v>
      </c>
      <c r="W41" s="17">
        <v>700.0</v>
      </c>
      <c r="X41" s="17">
        <v>640.0</v>
      </c>
      <c r="Y41" s="17">
        <v>620.0</v>
      </c>
      <c r="Z41" s="17">
        <v>720.0</v>
      </c>
      <c r="AA41" s="17">
        <v>800.0</v>
      </c>
      <c r="AB41" s="17">
        <v>890.0</v>
      </c>
      <c r="AC41" s="17">
        <v>810.0</v>
      </c>
      <c r="AD41" s="17">
        <v>760.0</v>
      </c>
      <c r="AE41" s="17">
        <v>740.0</v>
      </c>
      <c r="AF41" s="17">
        <v>760.0</v>
      </c>
      <c r="AG41" s="17">
        <v>740.0</v>
      </c>
      <c r="AH41" s="17">
        <v>670.0</v>
      </c>
      <c r="AI41" s="17">
        <v>690.0</v>
      </c>
      <c r="AJ41" s="17">
        <v>710.0</v>
      </c>
      <c r="AK41" s="17">
        <v>760.0</v>
      </c>
      <c r="AL41" s="17">
        <v>750.0</v>
      </c>
      <c r="AM41" s="17">
        <v>730.0</v>
      </c>
      <c r="AN41" s="17">
        <v>640.0</v>
      </c>
      <c r="AO41" s="17">
        <v>590.0</v>
      </c>
      <c r="AP41" s="17">
        <v>570.0</v>
      </c>
      <c r="AQ41" s="17">
        <v>620.0</v>
      </c>
      <c r="AR41" s="17">
        <v>780.0</v>
      </c>
      <c r="AS41" s="17">
        <v>940.0</v>
      </c>
      <c r="AT41" s="17">
        <v>950.0</v>
      </c>
      <c r="AU41" s="17">
        <v>980.0</v>
      </c>
      <c r="AV41" s="17">
        <v>1090.0</v>
      </c>
      <c r="AW41" s="17">
        <v>1180.0</v>
      </c>
      <c r="AX41" s="17">
        <v>1210.0</v>
      </c>
      <c r="AY41" s="17">
        <v>1150.0</v>
      </c>
      <c r="AZ41" s="17">
        <v>1260.0</v>
      </c>
      <c r="BA41" s="17">
        <v>1360.0</v>
      </c>
      <c r="BB41" s="17">
        <v>1460.0</v>
      </c>
      <c r="BC41" s="17">
        <v>1567.0</v>
      </c>
    </row>
    <row r="42" ht="12.0" customHeight="1">
      <c r="A42" s="20" t="s">
        <v>114</v>
      </c>
      <c r="B42" s="20"/>
      <c r="C42" s="20"/>
      <c r="D42" s="20"/>
      <c r="E42" s="20"/>
      <c r="F42" s="20"/>
      <c r="G42" s="20">
        <v>110.0</v>
      </c>
      <c r="H42" s="20">
        <v>130.0</v>
      </c>
      <c r="I42" s="20">
        <v>150.0</v>
      </c>
      <c r="J42" s="20">
        <v>160.0</v>
      </c>
      <c r="K42" s="20">
        <v>170.0</v>
      </c>
      <c r="L42" s="20">
        <v>180.0</v>
      </c>
      <c r="M42" s="20">
        <v>200.0</v>
      </c>
      <c r="N42" s="20">
        <v>270.0</v>
      </c>
      <c r="O42" s="20">
        <v>340.0</v>
      </c>
      <c r="P42" s="20">
        <v>330.0</v>
      </c>
      <c r="Q42" s="20">
        <v>330.0</v>
      </c>
      <c r="R42" s="20">
        <v>500.0</v>
      </c>
      <c r="S42" s="20">
        <v>600.0</v>
      </c>
      <c r="T42" s="20">
        <v>610.0</v>
      </c>
      <c r="U42" s="20">
        <v>810.0</v>
      </c>
      <c r="V42" s="20">
        <v>820.0</v>
      </c>
      <c r="W42" s="20">
        <v>760.0</v>
      </c>
      <c r="X42" s="20">
        <v>760.0</v>
      </c>
      <c r="Y42" s="20">
        <v>780.0</v>
      </c>
      <c r="Z42" s="20">
        <v>900.0</v>
      </c>
      <c r="AA42" s="20">
        <v>1010.0</v>
      </c>
      <c r="AB42" s="20">
        <v>1100.0</v>
      </c>
      <c r="AC42" s="20">
        <v>1040.0</v>
      </c>
      <c r="AD42" s="20">
        <v>920.0</v>
      </c>
      <c r="AE42" s="20">
        <v>870.0</v>
      </c>
      <c r="AF42" s="20">
        <v>870.0</v>
      </c>
      <c r="AG42" s="20">
        <v>870.0</v>
      </c>
      <c r="AH42" s="20">
        <v>790.0</v>
      </c>
      <c r="AI42" s="20">
        <v>730.0</v>
      </c>
      <c r="AJ42" s="20">
        <v>650.0</v>
      </c>
      <c r="AK42" s="20">
        <v>640.0</v>
      </c>
      <c r="AL42" s="20">
        <v>630.0</v>
      </c>
      <c r="AM42" s="20">
        <v>630.0</v>
      </c>
      <c r="AN42" s="20">
        <v>600.0</v>
      </c>
      <c r="AO42" s="20">
        <v>580.0</v>
      </c>
      <c r="AP42" s="20">
        <v>570.0</v>
      </c>
      <c r="AQ42" s="20">
        <v>660.0</v>
      </c>
      <c r="AR42" s="20">
        <v>800.0</v>
      </c>
      <c r="AS42" s="20">
        <v>900.0</v>
      </c>
      <c r="AT42" s="20">
        <v>960.0</v>
      </c>
      <c r="AU42" s="20">
        <v>990.0</v>
      </c>
      <c r="AV42" s="20">
        <v>1090.0</v>
      </c>
      <c r="AW42" s="20">
        <v>1160.0</v>
      </c>
      <c r="AX42" s="20">
        <v>1170.0</v>
      </c>
      <c r="AY42" s="20">
        <v>1210.0</v>
      </c>
      <c r="AZ42" s="20">
        <v>1230.0</v>
      </c>
      <c r="BA42" s="20">
        <v>1290.0</v>
      </c>
      <c r="BB42" s="20">
        <v>1360.0</v>
      </c>
      <c r="BC42" s="20">
        <v>1434.0</v>
      </c>
    </row>
    <row r="43" ht="12.0" customHeight="1">
      <c r="A43" s="20" t="s">
        <v>115</v>
      </c>
      <c r="B43" s="20">
        <v>150.0</v>
      </c>
      <c r="C43" s="20">
        <v>150.0</v>
      </c>
      <c r="D43" s="17">
        <v>160.0</v>
      </c>
      <c r="E43" s="17">
        <v>170.0</v>
      </c>
      <c r="F43" s="17">
        <v>170.0</v>
      </c>
      <c r="G43" s="17">
        <v>190.0</v>
      </c>
      <c r="H43" s="17">
        <v>200.0</v>
      </c>
      <c r="I43" s="17">
        <v>210.0</v>
      </c>
      <c r="J43" s="17">
        <v>220.0</v>
      </c>
      <c r="K43" s="17">
        <v>230.0</v>
      </c>
      <c r="L43" s="17">
        <v>270.0</v>
      </c>
      <c r="M43" s="17">
        <v>340.0</v>
      </c>
      <c r="N43" s="17">
        <v>420.0</v>
      </c>
      <c r="O43" s="17">
        <v>500.0</v>
      </c>
      <c r="P43" s="17">
        <v>480.0</v>
      </c>
      <c r="Q43" s="17">
        <v>440.0</v>
      </c>
      <c r="R43" s="17">
        <v>480.0</v>
      </c>
      <c r="S43" s="17">
        <v>600.0</v>
      </c>
      <c r="T43" s="17">
        <v>820.0</v>
      </c>
      <c r="U43" s="17">
        <v>1080.0</v>
      </c>
      <c r="V43" s="17">
        <v>1210.0</v>
      </c>
      <c r="W43" s="17">
        <v>1060.0</v>
      </c>
      <c r="X43" s="17">
        <v>1050.0</v>
      </c>
      <c r="Y43" s="17">
        <v>980.0</v>
      </c>
      <c r="Z43" s="17">
        <v>970.0</v>
      </c>
      <c r="AA43" s="17">
        <v>1040.0</v>
      </c>
      <c r="AB43" s="17">
        <v>920.0</v>
      </c>
      <c r="AC43" s="17">
        <v>930.0</v>
      </c>
      <c r="AD43" s="17">
        <v>920.0</v>
      </c>
      <c r="AE43" s="17">
        <v>950.0</v>
      </c>
      <c r="AF43" s="17">
        <v>1050.0</v>
      </c>
      <c r="AG43" s="17">
        <v>790.0</v>
      </c>
      <c r="AH43" s="17">
        <v>680.0</v>
      </c>
      <c r="AI43" s="17">
        <v>430.0</v>
      </c>
      <c r="AJ43" s="17">
        <v>470.0</v>
      </c>
      <c r="AK43" s="17">
        <v>590.0</v>
      </c>
      <c r="AL43" s="17">
        <v>580.0</v>
      </c>
      <c r="AM43" s="17">
        <v>490.0</v>
      </c>
      <c r="AN43" s="17">
        <v>570.0</v>
      </c>
      <c r="AO43" s="17">
        <v>640.0</v>
      </c>
      <c r="AP43" s="17">
        <v>680.0</v>
      </c>
      <c r="AQ43" s="17">
        <v>710.0</v>
      </c>
      <c r="AR43" s="17">
        <v>790.0</v>
      </c>
      <c r="AS43" s="17">
        <v>980.0</v>
      </c>
      <c r="AT43" s="17">
        <v>1230.0</v>
      </c>
      <c r="AU43" s="17">
        <v>1410.0</v>
      </c>
      <c r="AV43" s="17">
        <v>1870.0</v>
      </c>
      <c r="AW43" s="17">
        <v>1980.0</v>
      </c>
      <c r="AX43" s="17">
        <v>2230.0</v>
      </c>
      <c r="AY43" s="17">
        <v>2230.0</v>
      </c>
      <c r="AZ43" s="17">
        <v>2510.0</v>
      </c>
      <c r="BA43" s="17">
        <v>2620.0</v>
      </c>
      <c r="BB43" s="17">
        <v>2710.0</v>
      </c>
      <c r="BC43" s="17">
        <v>2803.0</v>
      </c>
    </row>
    <row r="44" ht="12.0" customHeight="1">
      <c r="A44" s="20" t="s">
        <v>116</v>
      </c>
      <c r="B44" s="20">
        <v>270.0</v>
      </c>
      <c r="C44" s="20">
        <v>280.0</v>
      </c>
      <c r="D44" s="20">
        <v>300.0</v>
      </c>
      <c r="E44" s="20">
        <v>300.0</v>
      </c>
      <c r="F44" s="20">
        <v>310.0</v>
      </c>
      <c r="G44" s="20">
        <v>290.0</v>
      </c>
      <c r="H44" s="20">
        <v>300.0</v>
      </c>
      <c r="I44" s="20">
        <v>310.0</v>
      </c>
      <c r="J44" s="20">
        <v>320.0</v>
      </c>
      <c r="K44" s="20">
        <v>340.0</v>
      </c>
      <c r="L44" s="20">
        <v>380.0</v>
      </c>
      <c r="M44" s="20">
        <v>450.0</v>
      </c>
      <c r="N44" s="20">
        <v>530.0</v>
      </c>
      <c r="O44" s="20">
        <v>580.0</v>
      </c>
      <c r="P44" s="20">
        <v>610.0</v>
      </c>
      <c r="Q44" s="20">
        <v>670.0</v>
      </c>
      <c r="R44" s="20">
        <v>830.0</v>
      </c>
      <c r="S44" s="20">
        <v>1030.0</v>
      </c>
      <c r="T44" s="20">
        <v>1220.0</v>
      </c>
      <c r="U44" s="20">
        <v>1310.0</v>
      </c>
      <c r="V44" s="20">
        <v>1280.0</v>
      </c>
      <c r="W44" s="20">
        <v>1240.0</v>
      </c>
      <c r="X44" s="17">
        <v>1240.0</v>
      </c>
      <c r="Y44" s="17">
        <v>1170.0</v>
      </c>
      <c r="Z44" s="17">
        <v>1190.0</v>
      </c>
      <c r="AA44" s="17">
        <v>1210.0</v>
      </c>
      <c r="AB44" s="17">
        <v>1260.0</v>
      </c>
      <c r="AC44" s="17">
        <v>1220.0</v>
      </c>
      <c r="AD44" s="17">
        <v>1220.0</v>
      </c>
      <c r="AE44" s="17">
        <v>1190.0</v>
      </c>
      <c r="AF44" s="17">
        <v>1280.0</v>
      </c>
      <c r="AG44" s="17">
        <v>1390.0</v>
      </c>
      <c r="AH44" s="17">
        <v>1740.0</v>
      </c>
      <c r="AI44" s="17">
        <v>2140.0</v>
      </c>
      <c r="AJ44" s="17">
        <v>2470.0</v>
      </c>
      <c r="AK44" s="17">
        <v>2590.0</v>
      </c>
      <c r="AL44" s="17">
        <v>2510.0</v>
      </c>
      <c r="AM44" s="17">
        <v>2280.0</v>
      </c>
      <c r="AN44" s="17">
        <v>2320.0</v>
      </c>
      <c r="AO44" s="17">
        <v>2300.0</v>
      </c>
      <c r="AP44" s="17">
        <v>2330.0</v>
      </c>
      <c r="AQ44" s="17">
        <v>2340.0</v>
      </c>
      <c r="AR44" s="17">
        <v>2580.0</v>
      </c>
      <c r="AS44" s="17">
        <v>2920.0</v>
      </c>
      <c r="AT44" s="17">
        <v>3430.0</v>
      </c>
      <c r="AU44" s="17">
        <v>4070.0</v>
      </c>
      <c r="AV44" s="17">
        <v>4660.0</v>
      </c>
      <c r="AW44" s="17">
        <v>5090.0</v>
      </c>
      <c r="AX44" s="17">
        <v>5540.0</v>
      </c>
      <c r="AY44" s="17">
        <v>6180.0</v>
      </c>
      <c r="AZ44" s="17">
        <v>7140.0</v>
      </c>
      <c r="BA44" s="17">
        <v>7770.0</v>
      </c>
      <c r="BB44" s="17">
        <v>7970.0</v>
      </c>
      <c r="BC44" s="17">
        <v>8175.0</v>
      </c>
    </row>
    <row r="45" ht="12.0" customHeight="1">
      <c r="A45" s="20" t="s">
        <v>117</v>
      </c>
      <c r="B45" s="20"/>
      <c r="C45" s="20"/>
      <c r="D45" s="17"/>
      <c r="E45" s="17"/>
      <c r="F45" s="17"/>
      <c r="G45" s="17"/>
      <c r="H45" s="17"/>
      <c r="I45" s="17"/>
      <c r="J45" s="17"/>
      <c r="K45" s="17"/>
      <c r="L45" s="17"/>
      <c r="M45" s="17"/>
      <c r="N45" s="17"/>
      <c r="O45" s="17"/>
      <c r="P45" s="17"/>
      <c r="Q45" s="17"/>
      <c r="R45" s="17"/>
      <c r="S45" s="17"/>
      <c r="T45" s="17"/>
      <c r="U45" s="17"/>
      <c r="V45" s="17">
        <v>380.0</v>
      </c>
      <c r="W45" s="17">
        <v>340.0</v>
      </c>
      <c r="X45" s="17">
        <v>320.0</v>
      </c>
      <c r="Y45" s="17">
        <v>320.0</v>
      </c>
      <c r="Z45" s="17">
        <v>360.0</v>
      </c>
      <c r="AA45" s="17">
        <v>450.0</v>
      </c>
      <c r="AB45" s="17">
        <v>550.0</v>
      </c>
      <c r="AC45" s="17">
        <v>540.0</v>
      </c>
      <c r="AD45" s="17">
        <v>560.0</v>
      </c>
      <c r="AE45" s="17">
        <v>550.0</v>
      </c>
      <c r="AF45" s="17">
        <v>640.0</v>
      </c>
      <c r="AG45" s="17">
        <v>630.0</v>
      </c>
      <c r="AH45" s="17">
        <v>500.0</v>
      </c>
      <c r="AI45" s="17">
        <v>490.0</v>
      </c>
      <c r="AJ45" s="17">
        <v>450.0</v>
      </c>
      <c r="AK45" s="17">
        <v>460.0</v>
      </c>
      <c r="AL45" s="17">
        <v>420.0</v>
      </c>
      <c r="AM45" s="17">
        <v>410.0</v>
      </c>
      <c r="AN45" s="17">
        <v>390.0</v>
      </c>
      <c r="AO45" s="17">
        <v>410.0</v>
      </c>
      <c r="AP45" s="17">
        <v>400.0</v>
      </c>
      <c r="AQ45" s="17">
        <v>450.0</v>
      </c>
      <c r="AR45" s="17">
        <v>540.0</v>
      </c>
      <c r="AS45" s="17">
        <v>620.0</v>
      </c>
      <c r="AT45" s="17">
        <v>650.0</v>
      </c>
      <c r="AU45" s="17">
        <v>670.0</v>
      </c>
      <c r="AV45" s="17">
        <v>720.0</v>
      </c>
      <c r="AW45" s="17">
        <v>770.0</v>
      </c>
      <c r="AX45" s="17">
        <v>780.0</v>
      </c>
      <c r="AY45" s="17">
        <v>790.0</v>
      </c>
      <c r="AZ45" s="17">
        <v>800.0</v>
      </c>
      <c r="BA45" s="17">
        <v>820.0</v>
      </c>
      <c r="BB45" s="17">
        <v>820.0</v>
      </c>
      <c r="BC45" s="17">
        <v>820.0</v>
      </c>
    </row>
    <row r="46" ht="12.0" customHeight="1">
      <c r="A46" s="20" t="s">
        <v>118</v>
      </c>
      <c r="B46" s="20"/>
      <c r="C46" s="20"/>
      <c r="D46" s="17"/>
      <c r="E46" s="17"/>
      <c r="F46" s="17"/>
      <c r="G46" s="17"/>
      <c r="H46" s="17"/>
      <c r="I46" s="17"/>
      <c r="J46" s="17"/>
      <c r="K46" s="17"/>
      <c r="L46" s="17"/>
      <c r="M46" s="17"/>
      <c r="N46" s="17"/>
      <c r="O46" s="17"/>
      <c r="P46" s="17"/>
      <c r="Q46" s="17"/>
      <c r="R46" s="17"/>
      <c r="S46" s="17"/>
      <c r="T46" s="17"/>
      <c r="U46" s="17"/>
      <c r="V46" s="17">
        <v>500.0</v>
      </c>
      <c r="W46" s="17">
        <v>460.0</v>
      </c>
      <c r="X46" s="17">
        <v>450.0</v>
      </c>
      <c r="Y46" s="17">
        <v>450.0</v>
      </c>
      <c r="Z46" s="17">
        <v>510.0</v>
      </c>
      <c r="AA46" s="17">
        <v>640.0</v>
      </c>
      <c r="AB46" s="17">
        <v>830.0</v>
      </c>
      <c r="AC46" s="17">
        <v>890.0</v>
      </c>
      <c r="AD46" s="17">
        <v>890.0</v>
      </c>
      <c r="AE46" s="17">
        <v>900.0</v>
      </c>
      <c r="AF46" s="17">
        <v>1040.0</v>
      </c>
      <c r="AG46" s="17">
        <v>1180.0</v>
      </c>
      <c r="AH46" s="17">
        <v>1290.0</v>
      </c>
      <c r="AI46" s="17">
        <v>1400.0</v>
      </c>
      <c r="AJ46" s="17">
        <v>1330.0</v>
      </c>
      <c r="AK46" s="17">
        <v>1340.0</v>
      </c>
      <c r="AL46" s="17">
        <v>1300.0</v>
      </c>
      <c r="AM46" s="17">
        <v>1340.0</v>
      </c>
      <c r="AN46" s="17">
        <v>1370.0</v>
      </c>
      <c r="AO46" s="17">
        <v>1310.0</v>
      </c>
      <c r="AP46" s="17">
        <v>1270.0</v>
      </c>
      <c r="AQ46" s="17">
        <v>1480.0</v>
      </c>
      <c r="AR46" s="17">
        <v>1850.0</v>
      </c>
      <c r="AS46" s="17">
        <v>2110.0</v>
      </c>
      <c r="AT46" s="17">
        <v>2250.0</v>
      </c>
      <c r="AU46" s="17">
        <v>2780.0</v>
      </c>
      <c r="AV46" s="17">
        <v>3280.0</v>
      </c>
      <c r="AW46" s="17">
        <v>3480.0</v>
      </c>
      <c r="AX46" s="17">
        <v>3410.0</v>
      </c>
      <c r="AY46" s="17">
        <v>3540.0</v>
      </c>
      <c r="AZ46" s="17">
        <v>3470.0</v>
      </c>
      <c r="BA46" s="17">
        <v>3530.0</v>
      </c>
      <c r="BB46" s="17">
        <v>3450.0</v>
      </c>
      <c r="BC46" s="17">
        <v>3372.0</v>
      </c>
    </row>
    <row r="47" ht="12.0" customHeight="1">
      <c r="A47" s="20" t="s">
        <v>119</v>
      </c>
      <c r="B47" s="20">
        <v>360.0</v>
      </c>
      <c r="C47" s="20">
        <v>350.0</v>
      </c>
      <c r="D47" s="20">
        <v>340.0</v>
      </c>
      <c r="E47" s="20">
        <v>370.0</v>
      </c>
      <c r="F47" s="20">
        <v>390.0</v>
      </c>
      <c r="G47" s="20">
        <v>410.0</v>
      </c>
      <c r="H47" s="20">
        <v>440.0</v>
      </c>
      <c r="I47" s="20">
        <v>470.0</v>
      </c>
      <c r="J47" s="20">
        <v>520.0</v>
      </c>
      <c r="K47" s="20">
        <v>570.0</v>
      </c>
      <c r="L47" s="20">
        <v>630.0</v>
      </c>
      <c r="M47" s="20">
        <v>760.0</v>
      </c>
      <c r="N47" s="20">
        <v>880.0</v>
      </c>
      <c r="O47" s="20">
        <v>970.0</v>
      </c>
      <c r="P47" s="20">
        <v>1040.0</v>
      </c>
      <c r="Q47" s="20">
        <v>1240.0</v>
      </c>
      <c r="R47" s="20">
        <v>1480.0</v>
      </c>
      <c r="S47" s="20">
        <v>1740.0</v>
      </c>
      <c r="T47" s="20">
        <v>1950.0</v>
      </c>
      <c r="U47" s="20">
        <v>1420.0</v>
      </c>
      <c r="V47" s="20">
        <v>1020.0</v>
      </c>
      <c r="W47" s="20">
        <v>1020.0</v>
      </c>
      <c r="X47" s="20">
        <v>1280.0</v>
      </c>
      <c r="Y47" s="20">
        <v>1560.0</v>
      </c>
      <c r="Z47" s="20">
        <v>1820.0</v>
      </c>
      <c r="AA47" s="20">
        <v>2070.0</v>
      </c>
      <c r="AB47" s="20">
        <v>2190.0</v>
      </c>
      <c r="AC47" s="20">
        <v>2210.0</v>
      </c>
      <c r="AD47" s="20">
        <v>2320.0</v>
      </c>
      <c r="AE47" s="20">
        <v>2330.0</v>
      </c>
      <c r="AF47" s="20">
        <v>2580.0</v>
      </c>
      <c r="AG47" s="20">
        <v>2760.0</v>
      </c>
      <c r="AH47" s="20">
        <v>3010.0</v>
      </c>
      <c r="AI47" s="20">
        <v>3220.0</v>
      </c>
      <c r="AJ47" s="20">
        <v>3270.0</v>
      </c>
      <c r="AK47" s="20">
        <v>3390.0</v>
      </c>
      <c r="AL47" s="20">
        <v>3480.0</v>
      </c>
      <c r="AM47" s="20">
        <v>3470.0</v>
      </c>
      <c r="AN47" s="20">
        <v>3710.0</v>
      </c>
      <c r="AO47" s="20">
        <v>3880.0</v>
      </c>
      <c r="AP47" s="20">
        <v>3970.0</v>
      </c>
      <c r="AQ47" s="20">
        <v>4200.0</v>
      </c>
      <c r="AR47" s="20">
        <v>4570.0</v>
      </c>
      <c r="AS47" s="20">
        <v>4890.0</v>
      </c>
      <c r="AT47" s="20">
        <v>5310.0</v>
      </c>
      <c r="AU47" s="20">
        <v>5640.0</v>
      </c>
      <c r="AV47" s="20">
        <v>6270.0</v>
      </c>
      <c r="AW47" s="20">
        <v>6300.0</v>
      </c>
      <c r="AX47" s="20">
        <v>7100.0</v>
      </c>
      <c r="AY47" s="20">
        <v>7980.0</v>
      </c>
      <c r="AZ47" s="20">
        <v>9040.0</v>
      </c>
      <c r="BA47" s="20">
        <v>9780.0</v>
      </c>
      <c r="BB47" s="20">
        <v>10120.0</v>
      </c>
      <c r="BC47" s="20">
        <v>10472.0</v>
      </c>
    </row>
    <row r="48" ht="12.0" customHeight="1">
      <c r="A48" s="20" t="s">
        <v>120</v>
      </c>
      <c r="B48" s="20">
        <v>445.0</v>
      </c>
      <c r="C48" s="20">
        <v>457.0</v>
      </c>
      <c r="D48" s="17">
        <v>495.0</v>
      </c>
      <c r="E48" s="17">
        <v>530.0</v>
      </c>
      <c r="F48" s="17">
        <v>543.0</v>
      </c>
      <c r="G48" s="17">
        <v>572.0</v>
      </c>
      <c r="H48" s="17">
        <v>597.0</v>
      </c>
      <c r="I48" s="17">
        <v>626.0</v>
      </c>
      <c r="J48" s="17">
        <v>674.0</v>
      </c>
      <c r="K48" s="17">
        <v>714.0</v>
      </c>
      <c r="L48" s="17">
        <v>849.0</v>
      </c>
      <c r="M48" s="17">
        <v>946.0</v>
      </c>
      <c r="N48" s="17">
        <v>1114.0</v>
      </c>
      <c r="O48" s="17">
        <v>1402.0</v>
      </c>
      <c r="P48" s="17">
        <v>1496.0</v>
      </c>
      <c r="Q48" s="17">
        <v>1622.0</v>
      </c>
      <c r="R48" s="17">
        <v>1791.0</v>
      </c>
      <c r="S48" s="17">
        <v>1941.0</v>
      </c>
      <c r="T48" s="17">
        <v>2202.0</v>
      </c>
      <c r="U48" s="17">
        <v>2476.0</v>
      </c>
      <c r="V48" s="17">
        <v>2594.0</v>
      </c>
      <c r="W48" s="17">
        <v>2431.0</v>
      </c>
      <c r="X48" s="17">
        <v>2369.0</v>
      </c>
      <c r="Y48" s="17">
        <v>2353.0</v>
      </c>
      <c r="Z48" s="17">
        <v>2319.0</v>
      </c>
      <c r="AA48" s="17">
        <v>2406.0</v>
      </c>
      <c r="AB48" s="17">
        <v>2611.0</v>
      </c>
      <c r="AC48" s="17">
        <v>2687.0</v>
      </c>
      <c r="AD48" s="17">
        <v>2693.0</v>
      </c>
      <c r="AE48" s="17">
        <v>2714.0</v>
      </c>
      <c r="AF48" s="17">
        <v>2766.0</v>
      </c>
      <c r="AG48" s="17">
        <v>2812.0</v>
      </c>
      <c r="AH48" s="17">
        <v>2866.0</v>
      </c>
      <c r="AI48" s="17">
        <v>3069.0</v>
      </c>
      <c r="AJ48" s="17">
        <v>3319.0</v>
      </c>
      <c r="AK48" s="17">
        <v>3398.0</v>
      </c>
      <c r="AL48" s="17">
        <v>3615.0</v>
      </c>
      <c r="AM48" s="17">
        <v>3955.0</v>
      </c>
      <c r="AN48" s="17">
        <v>4302.0</v>
      </c>
      <c r="AO48" s="17">
        <v>4464.0</v>
      </c>
      <c r="AP48" s="17">
        <v>4770.0</v>
      </c>
      <c r="AQ48" s="17">
        <v>5285.0</v>
      </c>
      <c r="AR48" s="17">
        <v>5963.0</v>
      </c>
      <c r="AS48" s="17">
        <v>6604.0</v>
      </c>
      <c r="AT48" s="17">
        <v>7410.0</v>
      </c>
      <c r="AU48" s="17">
        <v>8185.0</v>
      </c>
      <c r="AV48" s="17">
        <v>9105.0</v>
      </c>
      <c r="AW48" s="17">
        <v>8760.0</v>
      </c>
      <c r="AX48" s="17">
        <v>8731.0</v>
      </c>
      <c r="AY48" s="17">
        <v>8502.0</v>
      </c>
      <c r="AZ48" s="17">
        <v>8936.0</v>
      </c>
      <c r="BA48" s="17">
        <v>9254.0</v>
      </c>
      <c r="BB48" s="17">
        <v>9583.0</v>
      </c>
      <c r="BC48" s="17">
        <v>9924.0</v>
      </c>
    </row>
    <row r="49" ht="12.0" customHeight="1">
      <c r="A49" s="20" t="s">
        <v>121</v>
      </c>
      <c r="B49" s="20"/>
      <c r="C49" s="20"/>
      <c r="D49" s="17"/>
      <c r="E49" s="17"/>
      <c r="F49" s="17"/>
      <c r="G49" s="17"/>
      <c r="H49" s="17"/>
      <c r="I49" s="17"/>
      <c r="J49" s="17"/>
      <c r="K49" s="17"/>
      <c r="L49" s="17">
        <v>850.0</v>
      </c>
      <c r="M49" s="17">
        <v>1040.0</v>
      </c>
      <c r="N49" s="17">
        <v>1240.0</v>
      </c>
      <c r="O49" s="17">
        <v>1500.0</v>
      </c>
      <c r="P49" s="17">
        <v>1550.0</v>
      </c>
      <c r="Q49" s="17">
        <v>1600.0</v>
      </c>
      <c r="R49" s="17">
        <v>1790.0</v>
      </c>
      <c r="S49" s="17">
        <v>2000.0</v>
      </c>
      <c r="T49" s="17">
        <v>2150.0</v>
      </c>
      <c r="U49" s="17">
        <v>2430.0</v>
      </c>
      <c r="V49" s="17">
        <v>2340.0</v>
      </c>
      <c r="W49" s="17">
        <v>2180.0</v>
      </c>
      <c r="X49" s="17">
        <v>2310.0</v>
      </c>
      <c r="Y49" s="17">
        <v>2310.0</v>
      </c>
      <c r="Z49" s="17">
        <v>2390.0</v>
      </c>
      <c r="AA49" s="17">
        <v>2490.0</v>
      </c>
      <c r="AB49" s="17">
        <v>2780.0</v>
      </c>
      <c r="AC49" s="17">
        <v>2750.0</v>
      </c>
      <c r="AD49" s="17">
        <v>2660.0</v>
      </c>
      <c r="AE49" s="17">
        <v>2340.0</v>
      </c>
      <c r="AF49" s="17">
        <v>2130.0</v>
      </c>
      <c r="AG49" s="17">
        <v>1870.0</v>
      </c>
      <c r="AH49" s="17">
        <v>2140.0</v>
      </c>
      <c r="AI49" s="17">
        <v>2550.0</v>
      </c>
      <c r="AJ49" s="17">
        <v>2700.0</v>
      </c>
      <c r="AK49" s="17">
        <v>2500.0</v>
      </c>
      <c r="AL49" s="17">
        <v>2240.0</v>
      </c>
      <c r="AM49" s="17">
        <v>2400.0</v>
      </c>
      <c r="AN49" s="17">
        <v>2620.0</v>
      </c>
      <c r="AO49" s="17">
        <v>2760.0</v>
      </c>
      <c r="AP49" s="17">
        <v>2820.0</v>
      </c>
      <c r="AQ49" s="17">
        <v>3100.0</v>
      </c>
      <c r="AR49" s="17">
        <v>3490.0</v>
      </c>
      <c r="AS49" s="17">
        <v>3960.0</v>
      </c>
      <c r="AT49" s="17">
        <v>4520.0</v>
      </c>
      <c r="AU49" s="17">
        <v>4980.0</v>
      </c>
      <c r="AV49" s="17">
        <v>5430.0</v>
      </c>
      <c r="AW49" s="17">
        <v>5490.0</v>
      </c>
      <c r="AX49" s="17">
        <v>5570.0</v>
      </c>
      <c r="AY49" s="17">
        <v>5880.0</v>
      </c>
      <c r="AZ49" s="17"/>
      <c r="BA49" s="17"/>
      <c r="BB49" s="17"/>
      <c r="BC49" s="17"/>
    </row>
    <row r="50" ht="12.0" customHeight="1">
      <c r="A50" s="20" t="s">
        <v>122</v>
      </c>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17"/>
      <c r="AN50" s="17"/>
      <c r="AO50" s="17"/>
      <c r="AP50" s="17"/>
      <c r="AQ50" s="17"/>
      <c r="AR50" s="17"/>
      <c r="AS50" s="17"/>
      <c r="AT50" s="17"/>
      <c r="AU50" s="17"/>
      <c r="AV50" s="17"/>
      <c r="AW50" s="17"/>
      <c r="AX50" s="17"/>
      <c r="AY50" s="17"/>
      <c r="AZ50" s="17"/>
      <c r="BA50" s="17"/>
      <c r="BB50" s="17"/>
      <c r="BC50" s="17"/>
    </row>
    <row r="51" ht="12.0" customHeight="1">
      <c r="A51" s="20" t="s">
        <v>123</v>
      </c>
      <c r="B51" s="20"/>
      <c r="C51" s="20"/>
      <c r="D51" s="20"/>
      <c r="E51" s="20"/>
      <c r="F51" s="20"/>
      <c r="G51" s="20"/>
      <c r="H51" s="20"/>
      <c r="I51" s="20"/>
      <c r="J51" s="20"/>
      <c r="K51" s="20"/>
      <c r="L51" s="20"/>
      <c r="M51" s="20"/>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20"/>
      <c r="BC51" s="20"/>
    </row>
    <row r="52" ht="12.0" customHeight="1">
      <c r="A52" s="20" t="s">
        <v>124</v>
      </c>
      <c r="B52" s="20"/>
      <c r="C52" s="20"/>
      <c r="D52" s="20"/>
      <c r="E52" s="20"/>
      <c r="F52" s="20"/>
      <c r="G52" s="20"/>
      <c r="H52" s="20"/>
      <c r="I52" s="20"/>
      <c r="J52" s="20"/>
      <c r="K52" s="20"/>
      <c r="L52" s="20"/>
      <c r="M52" s="20"/>
      <c r="N52" s="20"/>
      <c r="O52" s="20"/>
      <c r="P52" s="20"/>
      <c r="Q52" s="20">
        <v>1530.0</v>
      </c>
      <c r="R52" s="20">
        <v>1820.0</v>
      </c>
      <c r="S52" s="17">
        <v>2410.0</v>
      </c>
      <c r="T52" s="17">
        <v>3410.0</v>
      </c>
      <c r="U52" s="17">
        <v>4070.0</v>
      </c>
      <c r="V52" s="17">
        <v>4510.0</v>
      </c>
      <c r="W52" s="17">
        <v>4220.0</v>
      </c>
      <c r="X52" s="17">
        <v>4360.0</v>
      </c>
      <c r="Y52" s="17">
        <v>4480.0</v>
      </c>
      <c r="Z52" s="17">
        <v>5090.0</v>
      </c>
      <c r="AA52" s="17">
        <v>6450.0</v>
      </c>
      <c r="AB52" s="17">
        <v>8090.0</v>
      </c>
      <c r="AC52" s="17">
        <v>8770.0</v>
      </c>
      <c r="AD52" s="17">
        <v>9510.0</v>
      </c>
      <c r="AE52" s="17">
        <v>9670.0</v>
      </c>
      <c r="AF52" s="17">
        <v>11230.0</v>
      </c>
      <c r="AG52" s="17">
        <v>11190.0</v>
      </c>
      <c r="AH52" s="17">
        <v>11900.0</v>
      </c>
      <c r="AI52" s="17">
        <v>12610.0</v>
      </c>
      <c r="AJ52" s="17">
        <v>13790.0</v>
      </c>
      <c r="AK52" s="17">
        <v>14230.0</v>
      </c>
      <c r="AL52" s="17">
        <v>15330.0</v>
      </c>
      <c r="AM52" s="17">
        <v>14200.0</v>
      </c>
      <c r="AN52" s="17">
        <v>14070.0</v>
      </c>
      <c r="AO52" s="17">
        <v>14040.0</v>
      </c>
      <c r="AP52" s="17">
        <v>14340.0</v>
      </c>
      <c r="AQ52" s="17">
        <v>16580.0</v>
      </c>
      <c r="AR52" s="17">
        <v>20030.0</v>
      </c>
      <c r="AS52" s="17">
        <v>23580.0</v>
      </c>
      <c r="AT52" s="17">
        <v>25240.0</v>
      </c>
      <c r="AU52" s="17">
        <v>27000.0</v>
      </c>
      <c r="AV52" s="17">
        <v>31450.0</v>
      </c>
      <c r="AW52" s="17">
        <v>30850.0</v>
      </c>
      <c r="AX52" s="17">
        <v>30690.0</v>
      </c>
      <c r="AY52" s="17">
        <v>31490.0</v>
      </c>
      <c r="AZ52" s="17">
        <v>28890.0</v>
      </c>
      <c r="BA52" s="17">
        <v>27520.0</v>
      </c>
      <c r="BB52" s="17">
        <v>26370.0</v>
      </c>
      <c r="BC52" s="17">
        <v>25268.0</v>
      </c>
    </row>
    <row r="53" ht="12.0" customHeight="1">
      <c r="A53" s="20" t="s">
        <v>125</v>
      </c>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c r="AB53" s="20"/>
      <c r="AC53" s="20"/>
      <c r="AD53" s="20"/>
      <c r="AE53" s="20"/>
      <c r="AF53" s="20">
        <v>3330.0</v>
      </c>
      <c r="AG53" s="20">
        <v>3470.0</v>
      </c>
      <c r="AH53" s="17">
        <v>4130.0</v>
      </c>
      <c r="AI53" s="17">
        <v>5090.0</v>
      </c>
      <c r="AJ53" s="17">
        <v>5930.0</v>
      </c>
      <c r="AK53" s="17">
        <v>6110.0</v>
      </c>
      <c r="AL53" s="17">
        <v>6060.0</v>
      </c>
      <c r="AM53" s="17">
        <v>6070.0</v>
      </c>
      <c r="AN53" s="17">
        <v>6320.0</v>
      </c>
      <c r="AO53" s="17">
        <v>6320.0</v>
      </c>
      <c r="AP53" s="17">
        <v>6620.0</v>
      </c>
      <c r="AQ53" s="17">
        <v>8060.0</v>
      </c>
      <c r="AR53" s="17">
        <v>10210.0</v>
      </c>
      <c r="AS53" s="17">
        <v>12380.0</v>
      </c>
      <c r="AT53" s="17">
        <v>13920.0</v>
      </c>
      <c r="AU53" s="17">
        <v>15740.0</v>
      </c>
      <c r="AV53" s="17">
        <v>18300.0</v>
      </c>
      <c r="AW53" s="17">
        <v>18650.0</v>
      </c>
      <c r="AX53" s="17">
        <v>19210.0</v>
      </c>
      <c r="AY53" s="17">
        <v>19380.0</v>
      </c>
      <c r="AZ53" s="17">
        <v>19280.0</v>
      </c>
      <c r="BA53" s="17">
        <v>18970.0</v>
      </c>
      <c r="BB53" s="17">
        <v>18665.0</v>
      </c>
      <c r="BC53" s="17">
        <v>18365.0</v>
      </c>
    </row>
    <row r="54" ht="12.0" customHeight="1">
      <c r="A54" s="20" t="s">
        <v>126</v>
      </c>
      <c r="B54" s="20"/>
      <c r="C54" s="20"/>
      <c r="D54" s="20"/>
      <c r="E54" s="20"/>
      <c r="F54" s="20"/>
      <c r="G54" s="20"/>
      <c r="H54" s="20"/>
      <c r="I54" s="20"/>
      <c r="J54" s="20"/>
      <c r="K54" s="20"/>
      <c r="L54" s="20">
        <v>3600.0</v>
      </c>
      <c r="M54" s="20">
        <v>4680.0</v>
      </c>
      <c r="N54" s="20">
        <v>5800.0</v>
      </c>
      <c r="O54" s="20">
        <v>6730.0</v>
      </c>
      <c r="P54" s="20">
        <v>7140.0</v>
      </c>
      <c r="Q54" s="20">
        <v>7680.0</v>
      </c>
      <c r="R54" s="20">
        <v>8880.0</v>
      </c>
      <c r="S54" s="20">
        <v>11070.0</v>
      </c>
      <c r="T54" s="20">
        <v>13020.0</v>
      </c>
      <c r="U54" s="20">
        <v>12560.0</v>
      </c>
      <c r="V54" s="20">
        <v>11140.0</v>
      </c>
      <c r="W54" s="20">
        <v>10030.0</v>
      </c>
      <c r="X54" s="20">
        <v>9890.0</v>
      </c>
      <c r="Y54" s="20">
        <v>9850.0</v>
      </c>
      <c r="Z54" s="20">
        <v>11250.0</v>
      </c>
      <c r="AA54" s="20">
        <v>14250.0</v>
      </c>
      <c r="AB54" s="20">
        <v>18640.0</v>
      </c>
      <c r="AC54" s="20">
        <v>19780.0</v>
      </c>
      <c r="AD54" s="20">
        <v>21330.0</v>
      </c>
      <c r="AE54" s="20">
        <v>22910.0</v>
      </c>
      <c r="AF54" s="20">
        <v>25850.0</v>
      </c>
      <c r="AG54" s="20">
        <v>25980.0</v>
      </c>
      <c r="AH54" s="20">
        <v>27520.0</v>
      </c>
      <c r="AI54" s="20">
        <v>29550.0</v>
      </c>
      <c r="AJ54" s="20">
        <v>30880.0</v>
      </c>
      <c r="AK54" s="20">
        <v>30160.0</v>
      </c>
      <c r="AL54" s="20">
        <v>27950.0</v>
      </c>
      <c r="AM54" s="20">
        <v>26840.0</v>
      </c>
      <c r="AN54" s="20">
        <v>26170.0</v>
      </c>
      <c r="AO54" s="20">
        <v>24750.0</v>
      </c>
      <c r="AP54" s="20">
        <v>23680.0</v>
      </c>
      <c r="AQ54" s="20">
        <v>26210.0</v>
      </c>
      <c r="AR54" s="20">
        <v>31710.0</v>
      </c>
      <c r="AS54" s="20">
        <v>35880.0</v>
      </c>
      <c r="AT54" s="20">
        <v>38380.0</v>
      </c>
      <c r="AU54" s="20">
        <v>40730.0</v>
      </c>
      <c r="AV54" s="20">
        <v>43910.0</v>
      </c>
      <c r="AW54" s="20">
        <v>43810.0</v>
      </c>
      <c r="AX54" s="20">
        <v>44780.0</v>
      </c>
      <c r="AY54" s="20">
        <v>46410.0</v>
      </c>
      <c r="AZ54" s="20">
        <v>46700.0</v>
      </c>
      <c r="BA54" s="20">
        <v>47250.0</v>
      </c>
      <c r="BB54" s="20">
        <v>47640.0</v>
      </c>
      <c r="BC54" s="20">
        <v>48033.0</v>
      </c>
    </row>
    <row r="55" ht="12.0" customHeight="1">
      <c r="A55" s="20" t="s">
        <v>127</v>
      </c>
      <c r="B55" s="20"/>
      <c r="C55" s="20"/>
      <c r="D55" s="20"/>
      <c r="E55" s="20"/>
      <c r="F55" s="20"/>
      <c r="G55" s="20"/>
      <c r="H55" s="20"/>
      <c r="I55" s="20"/>
      <c r="J55" s="20"/>
      <c r="K55" s="20"/>
      <c r="L55" s="17"/>
      <c r="M55" s="17"/>
      <c r="N55" s="17"/>
      <c r="O55" s="17"/>
      <c r="P55" s="17"/>
      <c r="Q55" s="17"/>
      <c r="R55" s="17"/>
      <c r="S55" s="17"/>
      <c r="T55" s="17"/>
      <c r="U55" s="17"/>
      <c r="V55" s="17"/>
      <c r="W55" s="17"/>
      <c r="X55" s="17"/>
      <c r="Y55" s="17"/>
      <c r="Z55" s="17"/>
      <c r="AA55" s="17"/>
      <c r="AB55" s="17"/>
      <c r="AC55" s="17"/>
      <c r="AD55" s="17"/>
      <c r="AE55" s="17"/>
      <c r="AF55" s="17">
        <v>800.0</v>
      </c>
      <c r="AG55" s="17">
        <v>770.0</v>
      </c>
      <c r="AH55" s="17">
        <v>770.0</v>
      </c>
      <c r="AI55" s="17">
        <v>770.0</v>
      </c>
      <c r="AJ55" s="17">
        <v>750.0</v>
      </c>
      <c r="AK55" s="17">
        <v>740.0</v>
      </c>
      <c r="AL55" s="17">
        <v>720.0</v>
      </c>
      <c r="AM55" s="17">
        <v>740.0</v>
      </c>
      <c r="AN55" s="17">
        <v>760.0</v>
      </c>
      <c r="AO55" s="17">
        <v>780.0</v>
      </c>
      <c r="AP55" s="17">
        <v>800.0</v>
      </c>
      <c r="AQ55" s="17">
        <v>890.0</v>
      </c>
      <c r="AR55" s="17">
        <v>980.0</v>
      </c>
      <c r="AS55" s="17">
        <v>1030.0</v>
      </c>
      <c r="AT55" s="17"/>
      <c r="AU55" s="17"/>
      <c r="AV55" s="17"/>
      <c r="AW55" s="17"/>
      <c r="AX55" s="17"/>
      <c r="AY55" s="17"/>
      <c r="AZ55" s="17"/>
      <c r="BA55" s="17"/>
      <c r="BB55" s="17"/>
      <c r="BC55" s="17"/>
    </row>
    <row r="56" ht="12.0" customHeight="1">
      <c r="A56" s="20" t="s">
        <v>128</v>
      </c>
      <c r="B56" s="20"/>
      <c r="C56" s="20"/>
      <c r="D56" s="20"/>
      <c r="E56" s="20"/>
      <c r="F56" s="20"/>
      <c r="G56" s="20"/>
      <c r="H56" s="20"/>
      <c r="I56" s="20"/>
      <c r="J56" s="20"/>
      <c r="K56" s="20"/>
      <c r="L56" s="20"/>
      <c r="M56" s="20"/>
      <c r="N56" s="20"/>
      <c r="O56" s="20"/>
      <c r="P56" s="20"/>
      <c r="Q56" s="20"/>
      <c r="R56" s="20"/>
      <c r="S56" s="20">
        <v>570.0</v>
      </c>
      <c r="T56" s="20">
        <v>780.0</v>
      </c>
      <c r="U56" s="20">
        <v>950.0</v>
      </c>
      <c r="V56" s="20">
        <v>980.0</v>
      </c>
      <c r="W56" s="20">
        <v>980.0</v>
      </c>
      <c r="X56" s="20">
        <v>1090.0</v>
      </c>
      <c r="Y56" s="20">
        <v>1170.0</v>
      </c>
      <c r="Z56" s="20">
        <v>1460.0</v>
      </c>
      <c r="AA56" s="20">
        <v>1750.0</v>
      </c>
      <c r="AB56" s="20">
        <v>2090.0</v>
      </c>
      <c r="AC56" s="20">
        <v>2100.0</v>
      </c>
      <c r="AD56" s="20">
        <v>2300.0</v>
      </c>
      <c r="AE56" s="20">
        <v>2390.0</v>
      </c>
      <c r="AF56" s="20">
        <v>2590.0</v>
      </c>
      <c r="AG56" s="20">
        <v>2750.0</v>
      </c>
      <c r="AH56" s="17">
        <v>2830.0</v>
      </c>
      <c r="AI56" s="17">
        <v>2980.0</v>
      </c>
      <c r="AJ56" s="17">
        <v>3080.0</v>
      </c>
      <c r="AK56" s="17">
        <v>3190.0</v>
      </c>
      <c r="AL56" s="17">
        <v>3360.0</v>
      </c>
      <c r="AM56" s="17">
        <v>3340.0</v>
      </c>
      <c r="AN56" s="17">
        <v>3600.0</v>
      </c>
      <c r="AO56" s="17">
        <v>4150.0</v>
      </c>
      <c r="AP56" s="17">
        <v>4360.0</v>
      </c>
      <c r="AQ56" s="17">
        <v>4810.0</v>
      </c>
      <c r="AR56" s="17">
        <v>5080.0</v>
      </c>
      <c r="AS56" s="17">
        <v>5140.0</v>
      </c>
      <c r="AT56" s="17">
        <v>5590.0</v>
      </c>
      <c r="AU56" s="17">
        <v>5860.0</v>
      </c>
      <c r="AV56" s="20">
        <v>6470.0</v>
      </c>
      <c r="AW56" s="20">
        <v>6660.0</v>
      </c>
      <c r="AX56" s="20">
        <v>6810.0</v>
      </c>
      <c r="AY56" s="20">
        <v>6970.0</v>
      </c>
      <c r="AZ56" s="20">
        <v>6820.0</v>
      </c>
      <c r="BA56" s="20">
        <v>6860.0</v>
      </c>
      <c r="BB56" s="20">
        <v>7070.0</v>
      </c>
      <c r="BC56" s="20">
        <v>7286.0</v>
      </c>
    </row>
    <row r="57" ht="12.0" customHeight="1">
      <c r="A57" s="20" t="s">
        <v>129</v>
      </c>
      <c r="B57" s="20"/>
      <c r="C57" s="20"/>
      <c r="D57" s="20"/>
      <c r="E57" s="20"/>
      <c r="F57" s="20"/>
      <c r="G57" s="20"/>
      <c r="H57" s="20"/>
      <c r="I57" s="20"/>
      <c r="J57" s="20">
        <v>3350.0</v>
      </c>
      <c r="K57" s="20">
        <v>3710.0</v>
      </c>
      <c r="L57" s="20">
        <v>4350.0</v>
      </c>
      <c r="M57" s="20">
        <v>5600.0</v>
      </c>
      <c r="N57" s="20">
        <v>6850.0</v>
      </c>
      <c r="O57" s="20">
        <v>8150.0</v>
      </c>
      <c r="P57" s="20">
        <v>9040.0</v>
      </c>
      <c r="Q57" s="20">
        <v>9850.0</v>
      </c>
      <c r="R57" s="20">
        <v>11250.0</v>
      </c>
      <c r="S57" s="20">
        <v>13670.0</v>
      </c>
      <c r="T57" s="20">
        <v>15240.0</v>
      </c>
      <c r="U57" s="17">
        <v>14330.0</v>
      </c>
      <c r="V57" s="17">
        <v>12980.0</v>
      </c>
      <c r="W57" s="17">
        <v>11800.0</v>
      </c>
      <c r="X57" s="17">
        <v>11610.0</v>
      </c>
      <c r="Y57" s="17">
        <v>11940.0</v>
      </c>
      <c r="Z57" s="17">
        <v>14140.0</v>
      </c>
      <c r="AA57" s="17">
        <v>17870.0</v>
      </c>
      <c r="AB57" s="17">
        <v>22300.0</v>
      </c>
      <c r="AC57" s="17">
        <v>23240.0</v>
      </c>
      <c r="AD57" s="17">
        <v>24530.0</v>
      </c>
      <c r="AE57" s="17">
        <v>25720.0</v>
      </c>
      <c r="AF57" s="17">
        <v>28930.0</v>
      </c>
      <c r="AG57" s="17">
        <v>28780.0</v>
      </c>
      <c r="AH57" s="17">
        <v>30600.0</v>
      </c>
      <c r="AI57" s="17">
        <v>32830.0</v>
      </c>
      <c r="AJ57" s="17">
        <v>35040.0</v>
      </c>
      <c r="AK57" s="17">
        <v>35320.0</v>
      </c>
      <c r="AL57" s="17">
        <v>33580.0</v>
      </c>
      <c r="AM57" s="17">
        <v>33130.0</v>
      </c>
      <c r="AN57" s="17">
        <v>32660.0</v>
      </c>
      <c r="AO57" s="17">
        <v>31440.0</v>
      </c>
      <c r="AP57" s="17">
        <v>30870.0</v>
      </c>
      <c r="AQ57" s="17">
        <v>34850.0</v>
      </c>
      <c r="AR57" s="17">
        <v>42760.0</v>
      </c>
      <c r="AS57" s="17">
        <v>49620.0</v>
      </c>
      <c r="AT57" s="17">
        <v>53520.0</v>
      </c>
      <c r="AU57" s="17">
        <v>55700.0</v>
      </c>
      <c r="AV57" s="17">
        <v>60260.0</v>
      </c>
      <c r="AW57" s="17">
        <v>59840.0</v>
      </c>
      <c r="AX57" s="17">
        <v>60820.0</v>
      </c>
      <c r="AY57" s="17">
        <v>61490.0</v>
      </c>
      <c r="AZ57" s="17">
        <v>60680.0</v>
      </c>
      <c r="BA57" s="17">
        <v>61740.0</v>
      </c>
      <c r="BB57" s="17">
        <v>61310.0</v>
      </c>
      <c r="BC57" s="17">
        <v>60883.0</v>
      </c>
    </row>
    <row r="58" ht="12.0" customHeight="1">
      <c r="A58" s="20" t="s">
        <v>130</v>
      </c>
      <c r="B58" s="20">
        <v>220.0</v>
      </c>
      <c r="C58" s="20">
        <v>240.0</v>
      </c>
      <c r="D58" s="17">
        <v>260.0</v>
      </c>
      <c r="E58" s="17">
        <v>230.0</v>
      </c>
      <c r="F58" s="17">
        <v>250.0</v>
      </c>
      <c r="G58" s="17">
        <v>250.0</v>
      </c>
      <c r="H58" s="17">
        <v>250.0</v>
      </c>
      <c r="I58" s="17">
        <v>280.0</v>
      </c>
      <c r="J58" s="17">
        <v>340.0</v>
      </c>
      <c r="K58" s="17">
        <v>370.0</v>
      </c>
      <c r="L58" s="17">
        <v>430.0</v>
      </c>
      <c r="M58" s="17">
        <v>520.0</v>
      </c>
      <c r="N58" s="17">
        <v>610.0</v>
      </c>
      <c r="O58" s="17">
        <v>710.0</v>
      </c>
      <c r="P58" s="17">
        <v>780.0</v>
      </c>
      <c r="Q58" s="17">
        <v>830.0</v>
      </c>
      <c r="R58" s="17">
        <v>890.0</v>
      </c>
      <c r="S58" s="17">
        <v>1030.0</v>
      </c>
      <c r="T58" s="17">
        <v>1160.0</v>
      </c>
      <c r="U58" s="17">
        <v>1230.0</v>
      </c>
      <c r="V58" s="17">
        <v>1240.0</v>
      </c>
      <c r="W58" s="17">
        <v>1260.0</v>
      </c>
      <c r="X58" s="17">
        <v>1360.0</v>
      </c>
      <c r="Y58" s="17">
        <v>1040.0</v>
      </c>
      <c r="Z58" s="17">
        <v>1000.0</v>
      </c>
      <c r="AA58" s="17">
        <v>930.0</v>
      </c>
      <c r="AB58" s="17">
        <v>910.0</v>
      </c>
      <c r="AC58" s="17">
        <v>900.0</v>
      </c>
      <c r="AD58" s="17">
        <v>870.0</v>
      </c>
      <c r="AE58" s="17">
        <v>1030.0</v>
      </c>
      <c r="AF58" s="17">
        <v>1320.0</v>
      </c>
      <c r="AG58" s="17">
        <v>1580.0</v>
      </c>
      <c r="AH58" s="17">
        <v>1700.0</v>
      </c>
      <c r="AI58" s="17">
        <v>1910.0</v>
      </c>
      <c r="AJ58" s="17">
        <v>2140.0</v>
      </c>
      <c r="AK58" s="17">
        <v>2300.0</v>
      </c>
      <c r="AL58" s="17">
        <v>2380.0</v>
      </c>
      <c r="AM58" s="17">
        <v>2470.0</v>
      </c>
      <c r="AN58" s="17">
        <v>2630.0</v>
      </c>
      <c r="AO58" s="17">
        <v>2650.0</v>
      </c>
      <c r="AP58" s="17">
        <v>2810.0</v>
      </c>
      <c r="AQ58" s="17">
        <v>2590.0</v>
      </c>
      <c r="AR58" s="17">
        <v>2480.0</v>
      </c>
      <c r="AS58" s="17">
        <v>2900.0</v>
      </c>
      <c r="AT58" s="17">
        <v>3460.0</v>
      </c>
      <c r="AU58" s="17">
        <v>4210.0</v>
      </c>
      <c r="AV58" s="17">
        <v>4570.0</v>
      </c>
      <c r="AW58" s="17">
        <v>4780.0</v>
      </c>
      <c r="AX58" s="17">
        <v>5180.0</v>
      </c>
      <c r="AY58" s="17">
        <v>5380.0</v>
      </c>
      <c r="AZ58" s="17">
        <v>5630.0</v>
      </c>
      <c r="BA58" s="17">
        <v>5840.0</v>
      </c>
      <c r="BB58" s="17">
        <v>6030.0</v>
      </c>
      <c r="BC58" s="17">
        <v>6226.0</v>
      </c>
    </row>
    <row r="59" ht="12.0" customHeight="1">
      <c r="A59" s="20" t="s">
        <v>131</v>
      </c>
      <c r="B59" s="20">
        <v>190.0</v>
      </c>
      <c r="C59" s="20">
        <v>230.0</v>
      </c>
      <c r="D59" s="20">
        <v>240.0</v>
      </c>
      <c r="E59" s="20">
        <v>240.0</v>
      </c>
      <c r="F59" s="20">
        <v>230.0</v>
      </c>
      <c r="G59" s="20">
        <v>250.0</v>
      </c>
      <c r="H59" s="20">
        <v>280.0</v>
      </c>
      <c r="I59" s="20">
        <v>310.0</v>
      </c>
      <c r="J59" s="20">
        <v>330.0</v>
      </c>
      <c r="K59" s="20">
        <v>310.0</v>
      </c>
      <c r="L59" s="20">
        <v>430.0</v>
      </c>
      <c r="M59" s="20">
        <v>530.0</v>
      </c>
      <c r="N59" s="20">
        <v>710.0</v>
      </c>
      <c r="O59" s="20">
        <v>910.0</v>
      </c>
      <c r="P59" s="20">
        <v>1050.0</v>
      </c>
      <c r="Q59" s="20">
        <v>1140.0</v>
      </c>
      <c r="R59" s="20">
        <v>1350.0</v>
      </c>
      <c r="S59" s="20">
        <v>1670.0</v>
      </c>
      <c r="T59" s="20">
        <v>2010.0</v>
      </c>
      <c r="U59" s="20">
        <v>2220.0</v>
      </c>
      <c r="V59" s="20">
        <v>2280.0</v>
      </c>
      <c r="W59" s="20">
        <v>2210.0</v>
      </c>
      <c r="X59" s="20">
        <v>2260.0</v>
      </c>
      <c r="Y59" s="20">
        <v>2390.0</v>
      </c>
      <c r="Z59" s="20">
        <v>2590.0</v>
      </c>
      <c r="AA59" s="20">
        <v>2810.0</v>
      </c>
      <c r="AB59" s="20">
        <v>2750.0</v>
      </c>
      <c r="AC59" s="20">
        <v>2540.0</v>
      </c>
      <c r="AD59" s="20">
        <v>2360.0</v>
      </c>
      <c r="AE59" s="20">
        <v>1990.0</v>
      </c>
      <c r="AF59" s="20">
        <v>1890.0</v>
      </c>
      <c r="AG59" s="20">
        <v>1720.0</v>
      </c>
      <c r="AH59" s="20">
        <v>1610.0</v>
      </c>
      <c r="AI59" s="20">
        <v>1550.0</v>
      </c>
      <c r="AJ59" s="20">
        <v>1510.0</v>
      </c>
      <c r="AK59" s="20">
        <v>1500.0</v>
      </c>
      <c r="AL59" s="20">
        <v>1530.0</v>
      </c>
      <c r="AM59" s="20">
        <v>1530.0</v>
      </c>
      <c r="AN59" s="20">
        <v>1570.0</v>
      </c>
      <c r="AO59" s="20">
        <v>1670.0</v>
      </c>
      <c r="AP59" s="20">
        <v>1730.0</v>
      </c>
      <c r="AQ59" s="20">
        <v>1920.0</v>
      </c>
      <c r="AR59" s="20">
        <v>2240.0</v>
      </c>
      <c r="AS59" s="20">
        <v>2710.0</v>
      </c>
      <c r="AT59" s="20">
        <v>3100.0</v>
      </c>
      <c r="AU59" s="20">
        <v>3590.0</v>
      </c>
      <c r="AV59" s="20">
        <v>4190.0</v>
      </c>
      <c r="AW59" s="20">
        <v>4280.0</v>
      </c>
      <c r="AX59" s="20">
        <v>4470.0</v>
      </c>
      <c r="AY59" s="20">
        <v>4580.0</v>
      </c>
      <c r="AZ59" s="20">
        <v>5150.0</v>
      </c>
      <c r="BA59" s="20">
        <v>5470.0</v>
      </c>
      <c r="BB59" s="20">
        <v>5480.0</v>
      </c>
      <c r="BC59" s="20">
        <v>5490.0</v>
      </c>
    </row>
    <row r="60" ht="12.0" customHeight="1">
      <c r="A60" s="20" t="s">
        <v>132</v>
      </c>
      <c r="B60" s="20">
        <v>72.0</v>
      </c>
      <c r="C60" s="20">
        <v>79.0</v>
      </c>
      <c r="D60" s="17">
        <v>88.0</v>
      </c>
      <c r="E60" s="17">
        <v>99.0</v>
      </c>
      <c r="F60" s="17">
        <v>107.0</v>
      </c>
      <c r="G60" s="17">
        <v>100.0</v>
      </c>
      <c r="H60" s="17">
        <v>97.0</v>
      </c>
      <c r="I60" s="17">
        <v>109.0</v>
      </c>
      <c r="J60" s="17">
        <v>122.0</v>
      </c>
      <c r="K60" s="17">
        <v>125.0</v>
      </c>
      <c r="L60" s="17">
        <v>132.0</v>
      </c>
      <c r="M60" s="17">
        <v>159.0</v>
      </c>
      <c r="N60" s="17">
        <v>187.0</v>
      </c>
      <c r="O60" s="17">
        <v>218.0</v>
      </c>
      <c r="P60" s="17">
        <v>213.0</v>
      </c>
      <c r="Q60" s="17">
        <v>227.0</v>
      </c>
      <c r="R60" s="17">
        <v>242.0</v>
      </c>
      <c r="S60" s="17">
        <v>267.0</v>
      </c>
      <c r="T60" s="17">
        <v>295.0</v>
      </c>
      <c r="U60" s="17">
        <v>313.0</v>
      </c>
      <c r="V60" s="17">
        <v>311.0</v>
      </c>
      <c r="W60" s="17">
        <v>309.0</v>
      </c>
      <c r="X60" s="17">
        <v>325.0</v>
      </c>
      <c r="Y60" s="17">
        <v>347.0</v>
      </c>
      <c r="Z60" s="17">
        <v>367.0</v>
      </c>
      <c r="AA60" s="17">
        <v>383.0</v>
      </c>
      <c r="AB60" s="17">
        <v>404.0</v>
      </c>
      <c r="AC60" s="17">
        <v>407.0</v>
      </c>
      <c r="AD60" s="17">
        <v>425.0</v>
      </c>
      <c r="AE60" s="17">
        <v>450.0</v>
      </c>
      <c r="AF60" s="17">
        <v>500.0</v>
      </c>
      <c r="AG60" s="17">
        <v>548.0</v>
      </c>
      <c r="AH60" s="17">
        <v>612.0</v>
      </c>
      <c r="AI60" s="17">
        <v>701.0</v>
      </c>
      <c r="AJ60" s="17">
        <v>816.0</v>
      </c>
      <c r="AK60" s="17">
        <v>885.0</v>
      </c>
      <c r="AL60" s="17">
        <v>829.0</v>
      </c>
      <c r="AM60" s="17">
        <v>852.0</v>
      </c>
      <c r="AN60" s="17">
        <v>910.0</v>
      </c>
      <c r="AO60" s="17">
        <v>976.0</v>
      </c>
      <c r="AP60" s="17">
        <v>1054.0</v>
      </c>
      <c r="AQ60" s="17">
        <v>1209.0</v>
      </c>
      <c r="AR60" s="17">
        <v>1420.0</v>
      </c>
      <c r="AS60" s="17">
        <v>1634.0</v>
      </c>
      <c r="AT60" s="17">
        <v>1889.0</v>
      </c>
      <c r="AU60" s="17">
        <v>2265.0</v>
      </c>
      <c r="AV60" s="17">
        <v>2762.0</v>
      </c>
      <c r="AW60" s="17">
        <v>3206.0</v>
      </c>
      <c r="AX60" s="17">
        <v>3743.0</v>
      </c>
      <c r="AY60" s="17">
        <v>4306.0</v>
      </c>
      <c r="AZ60" s="17">
        <v>5034.0</v>
      </c>
      <c r="BA60" s="17">
        <v>5679.0</v>
      </c>
      <c r="BB60" s="17">
        <v>6121.0</v>
      </c>
      <c r="BC60" s="17">
        <v>6596.0</v>
      </c>
    </row>
    <row r="61" ht="12.0" customHeight="1">
      <c r="A61" s="20" t="s">
        <v>133</v>
      </c>
      <c r="B61" s="20">
        <v>142.0</v>
      </c>
      <c r="C61" s="20">
        <v>155.0</v>
      </c>
      <c r="D61" s="20">
        <v>174.0</v>
      </c>
      <c r="E61" s="20">
        <v>193.0</v>
      </c>
      <c r="F61" s="20">
        <v>212.0</v>
      </c>
      <c r="G61" s="20">
        <v>223.0</v>
      </c>
      <c r="H61" s="20">
        <v>242.0</v>
      </c>
      <c r="I61" s="17">
        <v>275.0</v>
      </c>
      <c r="J61" s="17">
        <v>301.0</v>
      </c>
      <c r="K61" s="17">
        <v>330.0</v>
      </c>
      <c r="L61" s="17">
        <v>388.0</v>
      </c>
      <c r="M61" s="17">
        <v>494.0</v>
      </c>
      <c r="N61" s="17">
        <v>599.0</v>
      </c>
      <c r="O61" s="17">
        <v>699.0</v>
      </c>
      <c r="P61" s="17">
        <v>724.0</v>
      </c>
      <c r="Q61" s="17">
        <v>784.0</v>
      </c>
      <c r="R61" s="17">
        <v>927.0</v>
      </c>
      <c r="S61" s="17">
        <v>1123.0</v>
      </c>
      <c r="T61" s="17">
        <v>1277.0</v>
      </c>
      <c r="U61" s="17">
        <v>1329.0</v>
      </c>
      <c r="V61" s="17">
        <v>1282.0</v>
      </c>
      <c r="W61" s="17">
        <v>1247.0</v>
      </c>
      <c r="X61" s="17">
        <v>1284.0</v>
      </c>
      <c r="Y61" s="17">
        <v>1377.0</v>
      </c>
      <c r="Z61" s="17">
        <v>1577.0</v>
      </c>
      <c r="AA61" s="17">
        <v>1916.0</v>
      </c>
      <c r="AB61" s="17">
        <v>2452.0</v>
      </c>
      <c r="AC61" s="17">
        <v>2638.0</v>
      </c>
      <c r="AD61" s="17">
        <v>2751.0</v>
      </c>
      <c r="AE61" s="17">
        <v>2851.0</v>
      </c>
      <c r="AF61" s="17">
        <v>3048.0</v>
      </c>
      <c r="AG61" s="17">
        <v>3311.0</v>
      </c>
      <c r="AH61" s="17">
        <v>3622.0</v>
      </c>
      <c r="AI61" s="17">
        <v>4052.0</v>
      </c>
      <c r="AJ61" s="17">
        <v>4241.0</v>
      </c>
      <c r="AK61" s="17">
        <v>4134.0</v>
      </c>
      <c r="AL61" s="17">
        <v>3603.0</v>
      </c>
      <c r="AM61" s="17">
        <v>3566.0</v>
      </c>
      <c r="AN61" s="17">
        <v>3756.0</v>
      </c>
      <c r="AO61" s="17">
        <v>3840.0</v>
      </c>
      <c r="AP61" s="17">
        <v>3799.0</v>
      </c>
      <c r="AQ61" s="17">
        <v>3986.0</v>
      </c>
      <c r="AR61" s="17">
        <v>4480.0</v>
      </c>
      <c r="AS61" s="17">
        <v>4897.0</v>
      </c>
      <c r="AT61" s="17">
        <v>5185.0</v>
      </c>
      <c r="AU61" s="17">
        <v>5564.0</v>
      </c>
      <c r="AV61" s="17">
        <v>6075.0</v>
      </c>
      <c r="AW61" s="17">
        <v>6411.0</v>
      </c>
      <c r="AX61" s="17">
        <v>7213.0</v>
      </c>
      <c r="AY61" s="17">
        <v>7980.0</v>
      </c>
      <c r="AZ61" s="17">
        <v>8939.0</v>
      </c>
      <c r="BA61" s="17">
        <v>9528.0</v>
      </c>
      <c r="BB61" s="17">
        <v>9697.0</v>
      </c>
      <c r="BC61" s="17">
        <v>9868.0</v>
      </c>
    </row>
    <row r="62" ht="12.0" customHeight="1">
      <c r="A62" s="20" t="s">
        <v>134</v>
      </c>
      <c r="B62" s="20"/>
      <c r="C62" s="20"/>
      <c r="D62" s="20"/>
      <c r="E62" s="20"/>
      <c r="F62" s="20"/>
      <c r="G62" s="20"/>
      <c r="H62" s="20"/>
      <c r="I62" s="17"/>
      <c r="J62" s="17"/>
      <c r="K62" s="17"/>
      <c r="L62" s="17"/>
      <c r="M62" s="17"/>
      <c r="N62" s="17"/>
      <c r="O62" s="17"/>
      <c r="P62" s="17"/>
      <c r="Q62" s="17"/>
      <c r="R62" s="17"/>
      <c r="S62" s="17"/>
      <c r="T62" s="17"/>
      <c r="U62" s="17"/>
      <c r="V62" s="17"/>
      <c r="W62" s="17"/>
      <c r="X62" s="17"/>
      <c r="Y62" s="17"/>
      <c r="Z62" s="17"/>
      <c r="AA62" s="17"/>
      <c r="AB62" s="17"/>
      <c r="AC62" s="17">
        <v>1468.0</v>
      </c>
      <c r="AD62" s="17">
        <v>1535.0</v>
      </c>
      <c r="AE62" s="17">
        <v>1527.0</v>
      </c>
      <c r="AF62" s="17">
        <v>1572.0</v>
      </c>
      <c r="AG62" s="17">
        <v>1560.0</v>
      </c>
      <c r="AH62" s="17">
        <v>1375.0</v>
      </c>
      <c r="AI62" s="17">
        <v>1428.0</v>
      </c>
      <c r="AJ62" s="17">
        <v>1467.0</v>
      </c>
      <c r="AK62" s="17">
        <v>1557.0</v>
      </c>
      <c r="AL62" s="17">
        <v>1623.0</v>
      </c>
      <c r="AM62" s="17">
        <v>1648.0</v>
      </c>
      <c r="AN62" s="17">
        <v>1803.0</v>
      </c>
      <c r="AO62" s="17">
        <v>1636.0</v>
      </c>
      <c r="AP62" s="17">
        <v>1693.0</v>
      </c>
      <c r="AQ62" s="17">
        <v>1946.0</v>
      </c>
      <c r="AR62" s="17">
        <v>2544.0</v>
      </c>
      <c r="AS62" s="17">
        <v>3232.0</v>
      </c>
      <c r="AT62" s="17">
        <v>3849.0</v>
      </c>
      <c r="AU62" s="17">
        <v>4593.0</v>
      </c>
      <c r="AV62" s="17">
        <v>5427.0</v>
      </c>
      <c r="AW62" s="17">
        <v>5460.0</v>
      </c>
      <c r="AX62" s="17">
        <v>5814.0</v>
      </c>
      <c r="AY62" s="17">
        <v>6106.0</v>
      </c>
      <c r="AZ62" s="17">
        <v>6465.0</v>
      </c>
      <c r="BA62" s="17">
        <v>6860.0</v>
      </c>
      <c r="BB62" s="17">
        <v>6865.0</v>
      </c>
      <c r="BC62" s="17">
        <v>6869.0</v>
      </c>
    </row>
    <row r="63" ht="12.0" customHeight="1">
      <c r="A63" s="20" t="s">
        <v>135</v>
      </c>
      <c r="B63" s="20"/>
      <c r="C63" s="20"/>
      <c r="D63" s="20"/>
      <c r="E63" s="20"/>
      <c r="F63" s="20"/>
      <c r="G63" s="20"/>
      <c r="H63" s="20"/>
      <c r="I63" s="20"/>
      <c r="J63" s="20">
        <v>1385.0</v>
      </c>
      <c r="K63" s="20">
        <v>1505.0</v>
      </c>
      <c r="L63" s="20">
        <v>1725.0</v>
      </c>
      <c r="M63" s="20">
        <v>2186.0</v>
      </c>
      <c r="N63" s="20">
        <v>2666.0</v>
      </c>
      <c r="O63" s="20">
        <v>3072.0</v>
      </c>
      <c r="P63" s="20">
        <v>3249.0</v>
      </c>
      <c r="Q63" s="20">
        <v>3466.0</v>
      </c>
      <c r="R63" s="20">
        <v>3917.0</v>
      </c>
      <c r="S63" s="20">
        <v>4841.0</v>
      </c>
      <c r="T63" s="20">
        <v>5793.0</v>
      </c>
      <c r="U63" s="20">
        <v>5818.0</v>
      </c>
      <c r="V63" s="20">
        <v>5326.0</v>
      </c>
      <c r="W63" s="20">
        <v>4765.0</v>
      </c>
      <c r="X63" s="17">
        <v>4597.0</v>
      </c>
      <c r="Y63" s="17">
        <v>4580.0</v>
      </c>
      <c r="Z63" s="17">
        <v>5238.0</v>
      </c>
      <c r="AA63" s="17">
        <v>6622.0</v>
      </c>
      <c r="AB63" s="17">
        <v>8492.0</v>
      </c>
      <c r="AC63" s="17">
        <v>9066.0</v>
      </c>
      <c r="AD63" s="17">
        <v>9725.0</v>
      </c>
      <c r="AE63" s="17">
        <v>10328.0</v>
      </c>
      <c r="AF63" s="17">
        <v>11385.0</v>
      </c>
      <c r="AG63" s="17">
        <v>11209.0</v>
      </c>
      <c r="AH63" s="17">
        <v>11404.0</v>
      </c>
      <c r="AI63" s="17">
        <v>11967.0</v>
      </c>
      <c r="AJ63" s="17">
        <v>12640.0</v>
      </c>
      <c r="AK63" s="17">
        <v>12821.0</v>
      </c>
      <c r="AL63" s="17">
        <v>12418.0</v>
      </c>
      <c r="AM63" s="17">
        <v>12295.0</v>
      </c>
      <c r="AN63" s="17">
        <v>12383.0</v>
      </c>
      <c r="AO63" s="17">
        <v>11971.0</v>
      </c>
      <c r="AP63" s="17">
        <v>11911.0</v>
      </c>
      <c r="AQ63" s="17">
        <v>13503.0</v>
      </c>
      <c r="AR63" s="17">
        <v>16439.0</v>
      </c>
      <c r="AS63" s="17">
        <v>19054.0</v>
      </c>
      <c r="AT63" s="17">
        <v>20652.0</v>
      </c>
      <c r="AU63" s="17">
        <v>22393.0</v>
      </c>
      <c r="AV63" s="17">
        <v>24360.0</v>
      </c>
      <c r="AW63" s="17">
        <v>24069.0</v>
      </c>
      <c r="AX63" s="17">
        <v>24294.0</v>
      </c>
      <c r="AY63" s="17">
        <v>24665.0</v>
      </c>
      <c r="AZ63" s="17">
        <v>24906.0</v>
      </c>
      <c r="BA63" s="17">
        <v>25428.0</v>
      </c>
      <c r="BB63" s="17">
        <v>25399.0</v>
      </c>
      <c r="BC63" s="17">
        <v>25371.0</v>
      </c>
    </row>
    <row r="64" ht="12.0" customHeight="1">
      <c r="A64" s="20" t="s">
        <v>136</v>
      </c>
      <c r="B64" s="20">
        <v>210.0</v>
      </c>
      <c r="C64" s="20">
        <v>210.0</v>
      </c>
      <c r="D64" s="20">
        <v>220.0</v>
      </c>
      <c r="E64" s="20">
        <v>280.0</v>
      </c>
      <c r="F64" s="20">
        <v>340.0</v>
      </c>
      <c r="G64" s="20">
        <v>460.0</v>
      </c>
      <c r="H64" s="20">
        <v>470.0</v>
      </c>
      <c r="I64" s="20">
        <v>500.0</v>
      </c>
      <c r="J64" s="20">
        <v>520.0</v>
      </c>
      <c r="K64" s="20">
        <v>510.0</v>
      </c>
      <c r="L64" s="20">
        <v>510.0</v>
      </c>
      <c r="M64" s="20">
        <v>600.0</v>
      </c>
      <c r="N64" s="20">
        <v>830.0</v>
      </c>
      <c r="O64" s="20">
        <v>1090.0</v>
      </c>
      <c r="P64" s="20">
        <v>1290.0</v>
      </c>
      <c r="Q64" s="20">
        <v>1370.0</v>
      </c>
      <c r="R64" s="20">
        <v>1560.0</v>
      </c>
      <c r="S64" s="20">
        <v>1830.0</v>
      </c>
      <c r="T64" s="20">
        <v>2140.0</v>
      </c>
      <c r="U64" s="20">
        <v>2480.0</v>
      </c>
      <c r="V64" s="20">
        <v>2430.0</v>
      </c>
      <c r="W64" s="20">
        <v>2140.0</v>
      </c>
      <c r="X64" s="20">
        <v>1930.0</v>
      </c>
      <c r="Y64" s="20">
        <v>1830.0</v>
      </c>
      <c r="Z64" s="20">
        <v>1780.0</v>
      </c>
      <c r="AA64" s="20">
        <v>1640.0</v>
      </c>
      <c r="AB64" s="20">
        <v>1530.0</v>
      </c>
      <c r="AC64" s="20">
        <v>1390.0</v>
      </c>
      <c r="AD64" s="20">
        <v>1370.0</v>
      </c>
      <c r="AE64" s="20">
        <v>1480.0</v>
      </c>
      <c r="AF64" s="20">
        <v>1600.0</v>
      </c>
      <c r="AG64" s="20">
        <v>1670.0</v>
      </c>
      <c r="AH64" s="20">
        <v>1820.0</v>
      </c>
      <c r="AI64" s="20">
        <v>1970.0</v>
      </c>
      <c r="AJ64" s="17">
        <v>2080.0</v>
      </c>
      <c r="AK64" s="17">
        <v>2190.0</v>
      </c>
      <c r="AL64" s="17">
        <v>2170.0</v>
      </c>
      <c r="AM64" s="17">
        <v>1790.0</v>
      </c>
      <c r="AN64" s="17">
        <v>1540.0</v>
      </c>
      <c r="AO64" s="17">
        <v>1550.0</v>
      </c>
      <c r="AP64" s="17">
        <v>1740.0</v>
      </c>
      <c r="AQ64" s="17">
        <v>2130.0</v>
      </c>
      <c r="AR64" s="17">
        <v>2560.0</v>
      </c>
      <c r="AS64" s="17">
        <v>2900.0</v>
      </c>
      <c r="AT64" s="17">
        <v>3120.0</v>
      </c>
      <c r="AU64" s="17">
        <v>3330.0</v>
      </c>
      <c r="AV64" s="17">
        <v>3880.0</v>
      </c>
      <c r="AW64" s="17">
        <v>4090.0</v>
      </c>
      <c r="AX64" s="17">
        <v>4410.0</v>
      </c>
      <c r="AY64" s="17">
        <v>4900.0</v>
      </c>
      <c r="AZ64" s="17">
        <v>5390.0</v>
      </c>
      <c r="BA64" s="17">
        <v>5790.0</v>
      </c>
      <c r="BB64" s="17">
        <v>6070.0</v>
      </c>
      <c r="BC64" s="17">
        <v>6364.0</v>
      </c>
    </row>
    <row r="65" ht="12.0" customHeight="1">
      <c r="A65" s="20" t="s">
        <v>137</v>
      </c>
      <c r="B65" s="20"/>
      <c r="C65" s="20"/>
      <c r="D65" s="20"/>
      <c r="E65" s="20"/>
      <c r="F65" s="20"/>
      <c r="G65" s="20">
        <v>170.0</v>
      </c>
      <c r="H65" s="20">
        <v>180.0</v>
      </c>
      <c r="I65" s="20">
        <v>200.0</v>
      </c>
      <c r="J65" s="20">
        <v>220.0</v>
      </c>
      <c r="K65" s="20">
        <v>230.0</v>
      </c>
      <c r="L65" s="20">
        <v>250.0</v>
      </c>
      <c r="M65" s="20">
        <v>270.0</v>
      </c>
      <c r="N65" s="20">
        <v>290.0</v>
      </c>
      <c r="O65" s="20">
        <v>320.0</v>
      </c>
      <c r="P65" s="20">
        <v>350.0</v>
      </c>
      <c r="Q65" s="20">
        <v>380.0</v>
      </c>
      <c r="R65" s="20">
        <v>390.0</v>
      </c>
      <c r="S65" s="20">
        <v>420.0</v>
      </c>
      <c r="T65" s="20">
        <v>500.0</v>
      </c>
      <c r="U65" s="20">
        <v>530.0</v>
      </c>
      <c r="V65" s="20">
        <v>550.0</v>
      </c>
      <c r="W65" s="20">
        <v>550.0</v>
      </c>
      <c r="X65" s="20">
        <v>570.0</v>
      </c>
      <c r="Y65" s="20">
        <v>600.0</v>
      </c>
      <c r="Z65" s="20">
        <v>640.0</v>
      </c>
      <c r="AA65" s="20">
        <v>790.0</v>
      </c>
      <c r="AB65" s="20">
        <v>800.0</v>
      </c>
      <c r="AC65" s="20">
        <v>780.0</v>
      </c>
      <c r="AD65" s="20">
        <v>750.0</v>
      </c>
      <c r="AE65" s="20">
        <v>730.0</v>
      </c>
      <c r="AF65" s="20">
        <v>740.0</v>
      </c>
      <c r="AG65" s="20">
        <v>740.0</v>
      </c>
      <c r="AH65" s="20">
        <v>820.0</v>
      </c>
      <c r="AI65" s="20">
        <v>920.0</v>
      </c>
      <c r="AJ65" s="20">
        <v>1020.0</v>
      </c>
      <c r="AK65" s="20">
        <v>1130.0</v>
      </c>
      <c r="AL65" s="20">
        <v>1210.0</v>
      </c>
      <c r="AM65" s="20">
        <v>1320.0</v>
      </c>
      <c r="AN65" s="20">
        <v>1420.0</v>
      </c>
      <c r="AO65" s="20">
        <v>1450.0</v>
      </c>
      <c r="AP65" s="20">
        <v>1360.0</v>
      </c>
      <c r="AQ65" s="20">
        <v>1290.0</v>
      </c>
      <c r="AR65" s="20">
        <v>1230.0</v>
      </c>
      <c r="AS65" s="20">
        <v>1240.0</v>
      </c>
      <c r="AT65" s="20">
        <v>1330.0</v>
      </c>
      <c r="AU65" s="20">
        <v>1550.0</v>
      </c>
      <c r="AV65" s="20">
        <v>1860.0</v>
      </c>
      <c r="AW65" s="20">
        <v>2140.0</v>
      </c>
      <c r="AX65" s="20">
        <v>2390.0</v>
      </c>
      <c r="AY65" s="20">
        <v>2590.0</v>
      </c>
      <c r="AZ65" s="20">
        <v>2810.0</v>
      </c>
      <c r="BA65" s="20">
        <v>2940.0</v>
      </c>
      <c r="BB65" s="20">
        <v>3050.0</v>
      </c>
      <c r="BC65" s="20">
        <v>3164.0</v>
      </c>
    </row>
    <row r="66" ht="12.0" customHeight="1">
      <c r="A66" s="20" t="s">
        <v>138</v>
      </c>
      <c r="B66" s="20">
        <v>1095.0</v>
      </c>
      <c r="C66" s="20">
        <v>1197.0</v>
      </c>
      <c r="D66" s="20">
        <v>1319.0</v>
      </c>
      <c r="E66" s="20">
        <v>1457.0</v>
      </c>
      <c r="F66" s="20">
        <v>1596.0</v>
      </c>
      <c r="G66" s="20">
        <v>1731.0</v>
      </c>
      <c r="H66" s="20">
        <v>1885.0</v>
      </c>
      <c r="I66" s="20">
        <v>2070.0</v>
      </c>
      <c r="J66" s="20">
        <v>2303.0</v>
      </c>
      <c r="K66" s="20">
        <v>2509.0</v>
      </c>
      <c r="L66" s="20">
        <v>2896.0</v>
      </c>
      <c r="M66" s="20">
        <v>3716.0</v>
      </c>
      <c r="N66" s="20">
        <v>4606.0</v>
      </c>
      <c r="O66" s="20">
        <v>5316.0</v>
      </c>
      <c r="P66" s="20">
        <v>5639.0</v>
      </c>
      <c r="Q66" s="20">
        <v>6055.0</v>
      </c>
      <c r="R66" s="20">
        <v>6876.0</v>
      </c>
      <c r="S66" s="20">
        <v>8530.0</v>
      </c>
      <c r="T66" s="20">
        <v>10239.0</v>
      </c>
      <c r="U66" s="20">
        <v>10140.0</v>
      </c>
      <c r="V66" s="20">
        <v>9187.0</v>
      </c>
      <c r="W66" s="20">
        <v>8191.0</v>
      </c>
      <c r="X66" s="20">
        <v>7963.0</v>
      </c>
      <c r="Y66" s="20">
        <v>7972.0</v>
      </c>
      <c r="Z66" s="20">
        <v>9197.0</v>
      </c>
      <c r="AA66" s="20">
        <v>11749.0</v>
      </c>
      <c r="AB66" s="20">
        <v>15265.0</v>
      </c>
      <c r="AC66" s="20">
        <v>16369.0</v>
      </c>
      <c r="AD66" s="20">
        <v>17649.0</v>
      </c>
      <c r="AE66" s="20">
        <v>18911.0</v>
      </c>
      <c r="AF66" s="20">
        <v>21233.0</v>
      </c>
      <c r="AG66" s="20">
        <v>20906.0</v>
      </c>
      <c r="AH66" s="20">
        <v>21449.0</v>
      </c>
      <c r="AI66" s="20">
        <v>22590.0</v>
      </c>
      <c r="AJ66" s="20">
        <v>23843.0</v>
      </c>
      <c r="AK66" s="20">
        <v>23837.0</v>
      </c>
      <c r="AL66" s="20">
        <v>22771.0</v>
      </c>
      <c r="AM66" s="20">
        <v>22361.0</v>
      </c>
      <c r="AN66" s="20">
        <v>22148.0</v>
      </c>
      <c r="AO66" s="20">
        <v>21196.0</v>
      </c>
      <c r="AP66" s="17">
        <v>20682.0</v>
      </c>
      <c r="AQ66" s="17">
        <v>23309.0</v>
      </c>
      <c r="AR66" s="17">
        <v>28321.0</v>
      </c>
      <c r="AS66" s="17">
        <v>32439.0</v>
      </c>
      <c r="AT66" s="17">
        <v>34572.0</v>
      </c>
      <c r="AU66" s="17">
        <v>36751.0</v>
      </c>
      <c r="AV66" s="17">
        <v>39570.0</v>
      </c>
      <c r="AW66" s="17">
        <v>39581.0</v>
      </c>
      <c r="AX66" s="17">
        <v>39744.0</v>
      </c>
      <c r="AY66" s="17">
        <v>40052.0</v>
      </c>
      <c r="AZ66" s="17">
        <v>39251.0</v>
      </c>
      <c r="BA66" s="17">
        <v>39317.0</v>
      </c>
      <c r="BB66" s="17">
        <v>39173.0</v>
      </c>
      <c r="BC66" s="17">
        <v>39030.0</v>
      </c>
    </row>
    <row r="67" ht="12.0" customHeight="1">
      <c r="A67" s="20" t="s">
        <v>139</v>
      </c>
      <c r="B67" s="20"/>
      <c r="C67" s="20"/>
      <c r="D67" s="20"/>
      <c r="E67" s="20"/>
      <c r="F67" s="20"/>
      <c r="G67" s="20"/>
      <c r="H67" s="20"/>
      <c r="I67" s="20"/>
      <c r="J67" s="20"/>
      <c r="K67" s="20"/>
      <c r="L67" s="20"/>
      <c r="M67" s="20"/>
      <c r="N67" s="20"/>
      <c r="O67" s="20"/>
      <c r="P67" s="20"/>
      <c r="Q67" s="20"/>
      <c r="R67" s="20"/>
      <c r="S67" s="20"/>
      <c r="T67" s="20"/>
      <c r="U67" s="20"/>
      <c r="V67" s="20"/>
      <c r="W67" s="20"/>
      <c r="X67" s="20"/>
      <c r="Y67" s="17"/>
      <c r="Z67" s="17"/>
      <c r="AA67" s="17"/>
      <c r="AB67" s="17"/>
      <c r="AC67" s="17"/>
      <c r="AD67" s="17"/>
      <c r="AE67" s="17"/>
      <c r="AF67" s="17"/>
      <c r="AG67" s="17"/>
      <c r="AH67" s="17">
        <v>190.0</v>
      </c>
      <c r="AI67" s="17">
        <v>190.0</v>
      </c>
      <c r="AJ67" s="17">
        <v>200.0</v>
      </c>
      <c r="AK67" s="17">
        <v>220.0</v>
      </c>
      <c r="AL67" s="17">
        <v>220.0</v>
      </c>
      <c r="AM67" s="17">
        <v>210.0</v>
      </c>
      <c r="AN67" s="17">
        <v>200.0</v>
      </c>
      <c r="AO67" s="17">
        <v>200.0</v>
      </c>
      <c r="AP67" s="17">
        <v>200.0</v>
      </c>
      <c r="AQ67" s="17">
        <v>200.0</v>
      </c>
      <c r="AR67" s="17">
        <v>230.0</v>
      </c>
      <c r="AS67" s="17">
        <v>260.0</v>
      </c>
      <c r="AT67" s="17">
        <v>280.0</v>
      </c>
      <c r="AU67" s="17">
        <v>280.0</v>
      </c>
      <c r="AV67" s="17">
        <v>280.0</v>
      </c>
      <c r="AW67" s="17">
        <v>330.0</v>
      </c>
      <c r="AX67" s="17">
        <v>380.0</v>
      </c>
      <c r="AY67" s="17">
        <v>480.0</v>
      </c>
      <c r="AZ67" s="17">
        <v>570.0</v>
      </c>
      <c r="BA67" s="17">
        <v>620.0</v>
      </c>
      <c r="BB67" s="17">
        <v>680.0</v>
      </c>
      <c r="BC67" s="17">
        <v>746.0</v>
      </c>
    </row>
    <row r="68" ht="12.0" customHeight="1">
      <c r="A68" s="20" t="s">
        <v>140</v>
      </c>
      <c r="B68" s="20">
        <v>500.0</v>
      </c>
      <c r="C68" s="20">
        <v>570.0</v>
      </c>
      <c r="D68" s="20">
        <v>640.0</v>
      </c>
      <c r="E68" s="20">
        <v>730.0</v>
      </c>
      <c r="F68" s="20">
        <v>840.0</v>
      </c>
      <c r="G68" s="20">
        <v>930.0</v>
      </c>
      <c r="H68" s="20">
        <v>1010.0</v>
      </c>
      <c r="I68" s="20">
        <v>1110.0</v>
      </c>
      <c r="J68" s="20">
        <v>1190.0</v>
      </c>
      <c r="K68" s="20">
        <v>1320.0</v>
      </c>
      <c r="L68" s="20">
        <v>1600.0</v>
      </c>
      <c r="M68" s="20">
        <v>2100.0</v>
      </c>
      <c r="N68" s="20">
        <v>2750.0</v>
      </c>
      <c r="O68" s="20">
        <v>3270.0</v>
      </c>
      <c r="P68" s="20">
        <v>3460.0</v>
      </c>
      <c r="Q68" s="20">
        <v>3660.0</v>
      </c>
      <c r="R68" s="20">
        <v>4040.0</v>
      </c>
      <c r="S68" s="20">
        <v>5010.0</v>
      </c>
      <c r="T68" s="20">
        <v>6230.0</v>
      </c>
      <c r="U68" s="20">
        <v>6320.0</v>
      </c>
      <c r="V68" s="20">
        <v>5690.0</v>
      </c>
      <c r="W68" s="20">
        <v>4870.0</v>
      </c>
      <c r="X68" s="20">
        <v>4590.0</v>
      </c>
      <c r="Y68" s="20">
        <v>4570.0</v>
      </c>
      <c r="Z68" s="20">
        <v>5410.0</v>
      </c>
      <c r="AA68" s="20">
        <v>7120.0</v>
      </c>
      <c r="AB68" s="20">
        <v>9430.0</v>
      </c>
      <c r="AC68" s="20">
        <v>10720.0</v>
      </c>
      <c r="AD68" s="20">
        <v>12220.0</v>
      </c>
      <c r="AE68" s="20">
        <v>13720.0</v>
      </c>
      <c r="AF68" s="20">
        <v>15660.0</v>
      </c>
      <c r="AG68" s="20">
        <v>15090.0</v>
      </c>
      <c r="AH68" s="20">
        <v>14580.0</v>
      </c>
      <c r="AI68" s="20">
        <v>14970.0</v>
      </c>
      <c r="AJ68" s="20">
        <v>15740.0</v>
      </c>
      <c r="AK68" s="20">
        <v>16020.0</v>
      </c>
      <c r="AL68" s="20">
        <v>15650.0</v>
      </c>
      <c r="AM68" s="20">
        <v>15660.0</v>
      </c>
      <c r="AN68" s="20">
        <v>15900.0</v>
      </c>
      <c r="AO68" s="20">
        <v>15580.0</v>
      </c>
      <c r="AP68" s="20">
        <v>15580.0</v>
      </c>
      <c r="AQ68" s="20">
        <v>18060.0</v>
      </c>
      <c r="AR68" s="20">
        <v>22120.0</v>
      </c>
      <c r="AS68" s="20">
        <v>25930.0</v>
      </c>
      <c r="AT68" s="20">
        <v>27970.0</v>
      </c>
      <c r="AU68" s="20">
        <v>29920.0</v>
      </c>
      <c r="AV68" s="20">
        <v>32440.0</v>
      </c>
      <c r="AW68" s="20">
        <v>32770.0</v>
      </c>
      <c r="AX68" s="20">
        <v>32130.0</v>
      </c>
      <c r="AY68" s="20">
        <v>31280.0</v>
      </c>
      <c r="AZ68" s="20">
        <v>30120.0</v>
      </c>
      <c r="BA68" s="20">
        <v>29940.0</v>
      </c>
      <c r="BB68" s="20">
        <v>29761.0</v>
      </c>
      <c r="BC68" s="20">
        <v>29583.0</v>
      </c>
    </row>
    <row r="69" ht="12.0" customHeight="1">
      <c r="A69" s="20" t="s">
        <v>141</v>
      </c>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v>4130.0</v>
      </c>
      <c r="AO69" s="20">
        <v>4310.0</v>
      </c>
      <c r="AP69" s="20">
        <v>4620.0</v>
      </c>
      <c r="AQ69" s="20">
        <v>5710.0</v>
      </c>
      <c r="AR69" s="20">
        <v>7480.0</v>
      </c>
      <c r="AS69" s="20">
        <v>9720.0</v>
      </c>
      <c r="AT69" s="20">
        <v>11510.0</v>
      </c>
      <c r="AU69" s="20">
        <v>13520.0</v>
      </c>
      <c r="AV69" s="20">
        <v>15060.0</v>
      </c>
      <c r="AW69" s="20">
        <v>14470.0</v>
      </c>
      <c r="AX69" s="20">
        <v>14570.0</v>
      </c>
      <c r="AY69" s="20">
        <v>15830.0</v>
      </c>
      <c r="AZ69" s="20">
        <v>16800.0</v>
      </c>
      <c r="BA69" s="20">
        <v>17970.0</v>
      </c>
      <c r="BB69" s="20">
        <v>18530.0</v>
      </c>
      <c r="BC69" s="20">
        <v>19107.0</v>
      </c>
    </row>
    <row r="70" ht="12.0" customHeight="1">
      <c r="A70" s="20" t="s">
        <v>142</v>
      </c>
      <c r="B70" s="20"/>
      <c r="C70" s="20"/>
      <c r="D70" s="17"/>
      <c r="E70" s="17"/>
      <c r="F70" s="17"/>
      <c r="G70" s="17"/>
      <c r="H70" s="17"/>
      <c r="I70" s="17"/>
      <c r="J70" s="17"/>
      <c r="K70" s="17"/>
      <c r="L70" s="17"/>
      <c r="M70" s="17"/>
      <c r="N70" s="17"/>
      <c r="O70" s="17"/>
      <c r="P70" s="17"/>
      <c r="Q70" s="17"/>
      <c r="R70" s="17"/>
      <c r="S70" s="17"/>
      <c r="T70" s="17"/>
      <c r="U70" s="17"/>
      <c r="V70" s="17"/>
      <c r="W70" s="17">
        <v>210.0</v>
      </c>
      <c r="X70" s="17">
        <v>200.0</v>
      </c>
      <c r="Y70" s="17">
        <v>190.0</v>
      </c>
      <c r="Z70" s="17">
        <v>230.0</v>
      </c>
      <c r="AA70" s="17">
        <v>280.0</v>
      </c>
      <c r="AB70" s="17">
        <v>270.0</v>
      </c>
      <c r="AC70" s="17">
        <v>250.0</v>
      </c>
      <c r="AD70" s="17">
        <v>260.0</v>
      </c>
      <c r="AE70" s="17">
        <v>250.0</v>
      </c>
      <c r="AF70" s="17">
        <v>220.0</v>
      </c>
      <c r="AG70" s="17">
        <v>210.0</v>
      </c>
      <c r="AH70" s="17">
        <v>160.0</v>
      </c>
      <c r="AI70" s="17">
        <v>150.0</v>
      </c>
      <c r="AJ70" s="17">
        <v>150.0</v>
      </c>
      <c r="AK70" s="17">
        <v>140.0</v>
      </c>
      <c r="AL70" s="17">
        <v>130.0</v>
      </c>
      <c r="AM70" s="17">
        <v>120.0</v>
      </c>
      <c r="AN70" s="17">
        <v>120.0</v>
      </c>
      <c r="AO70" s="17">
        <v>130.0</v>
      </c>
      <c r="AP70" s="17">
        <v>120.0</v>
      </c>
      <c r="AQ70" s="17">
        <v>110.0</v>
      </c>
      <c r="AR70" s="17">
        <v>130.0</v>
      </c>
      <c r="AS70" s="17">
        <v>160.0</v>
      </c>
      <c r="AT70" s="17">
        <v>180.0</v>
      </c>
      <c r="AU70" s="17">
        <v>220.0</v>
      </c>
      <c r="AV70" s="17">
        <v>280.0</v>
      </c>
      <c r="AW70" s="17">
        <v>340.0</v>
      </c>
      <c r="AX70" s="17">
        <v>380.0</v>
      </c>
      <c r="AY70" s="17">
        <v>390.0</v>
      </c>
      <c r="AZ70" s="17">
        <v>410.0</v>
      </c>
      <c r="BA70" s="17">
        <v>470.0</v>
      </c>
      <c r="BB70" s="17">
        <v>550.0</v>
      </c>
      <c r="BC70" s="17">
        <v>644.0</v>
      </c>
    </row>
    <row r="71" ht="12.0" customHeight="1">
      <c r="A71" s="20" t="s">
        <v>143</v>
      </c>
      <c r="B71" s="20"/>
      <c r="C71" s="20"/>
      <c r="D71" s="17"/>
      <c r="E71" s="17"/>
      <c r="F71" s="17"/>
      <c r="G71" s="17"/>
      <c r="H71" s="17"/>
      <c r="I71" s="17"/>
      <c r="J71" s="17">
        <v>1982.0</v>
      </c>
      <c r="K71" s="17">
        <v>2162.0</v>
      </c>
      <c r="L71" s="17">
        <v>2489.0</v>
      </c>
      <c r="M71" s="17">
        <v>3165.0</v>
      </c>
      <c r="N71" s="17">
        <v>3859.0</v>
      </c>
      <c r="O71" s="17">
        <v>4439.0</v>
      </c>
      <c r="P71" s="17">
        <v>4689.0</v>
      </c>
      <c r="Q71" s="17">
        <v>5011.0</v>
      </c>
      <c r="R71" s="17">
        <v>5681.0</v>
      </c>
      <c r="S71" s="17">
        <v>7052.0</v>
      </c>
      <c r="T71" s="17">
        <v>8491.0</v>
      </c>
      <c r="U71" s="17">
        <v>8544.0</v>
      </c>
      <c r="V71" s="17">
        <v>7851.0</v>
      </c>
      <c r="W71" s="17">
        <v>7030.0</v>
      </c>
      <c r="X71" s="17">
        <v>6791.0</v>
      </c>
      <c r="Y71" s="17">
        <v>6781.0</v>
      </c>
      <c r="Z71" s="17">
        <v>7793.0</v>
      </c>
      <c r="AA71" s="17">
        <v>9907.0</v>
      </c>
      <c r="AB71" s="17">
        <v>12797.0</v>
      </c>
      <c r="AC71" s="17">
        <v>13720.0</v>
      </c>
      <c r="AD71" s="17">
        <v>14744.0</v>
      </c>
      <c r="AE71" s="17">
        <v>15713.0</v>
      </c>
      <c r="AF71" s="17">
        <v>17585.0</v>
      </c>
      <c r="AG71" s="17">
        <v>17336.0</v>
      </c>
      <c r="AH71" s="17">
        <v>17823.0</v>
      </c>
      <c r="AI71" s="17">
        <v>18731.0</v>
      </c>
      <c r="AJ71" s="17">
        <v>19842.0</v>
      </c>
      <c r="AK71" s="17">
        <v>20083.0</v>
      </c>
      <c r="AL71" s="17">
        <v>19557.0</v>
      </c>
      <c r="AM71" s="17">
        <v>19463.0</v>
      </c>
      <c r="AN71" s="17">
        <v>19537.0</v>
      </c>
      <c r="AO71" s="17">
        <v>18883.0</v>
      </c>
      <c r="AP71" s="17">
        <v>18649.0</v>
      </c>
      <c r="AQ71" s="17">
        <v>21049.0</v>
      </c>
      <c r="AR71" s="17">
        <v>25476.0</v>
      </c>
      <c r="AS71" s="17">
        <v>29238.0</v>
      </c>
      <c r="AT71" s="17">
        <v>31280.0</v>
      </c>
      <c r="AU71" s="17">
        <v>33448.0</v>
      </c>
      <c r="AV71" s="17">
        <v>35921.0</v>
      </c>
      <c r="AW71" s="17">
        <v>35425.0</v>
      </c>
      <c r="AX71" s="17">
        <v>35358.0</v>
      </c>
      <c r="AY71" s="17">
        <v>35622.0</v>
      </c>
      <c r="AZ71" s="17">
        <v>35224.0</v>
      </c>
      <c r="BA71" s="17">
        <v>35534.0</v>
      </c>
      <c r="BB71" s="17">
        <v>35672.0</v>
      </c>
      <c r="BC71" s="17">
        <v>35811.0</v>
      </c>
    </row>
    <row r="72" ht="12.0" customHeight="1">
      <c r="A72" s="20" t="s">
        <v>144</v>
      </c>
      <c r="B72" s="20"/>
      <c r="C72" s="20"/>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v>497.0</v>
      </c>
      <c r="AI72" s="17">
        <v>465.0</v>
      </c>
      <c r="AJ72" s="17">
        <v>462.0</v>
      </c>
      <c r="AK72" s="17">
        <v>481.0</v>
      </c>
      <c r="AL72" s="17">
        <v>490.0</v>
      </c>
      <c r="AM72" s="17">
        <v>482.0</v>
      </c>
      <c r="AN72" s="17">
        <v>486.0</v>
      </c>
      <c r="AO72" s="17">
        <v>497.0</v>
      </c>
      <c r="AP72" s="17">
        <v>516.0</v>
      </c>
      <c r="AQ72" s="17">
        <v>526.0</v>
      </c>
      <c r="AR72" s="17">
        <v>594.0</v>
      </c>
      <c r="AS72" s="17">
        <v>687.0</v>
      </c>
      <c r="AT72" s="17">
        <v>832.0</v>
      </c>
      <c r="AU72" s="17">
        <v>968.0</v>
      </c>
      <c r="AV72" s="17">
        <v>1161.0</v>
      </c>
      <c r="AW72" s="17">
        <v>1270.0</v>
      </c>
      <c r="AX72" s="17">
        <v>1341.0</v>
      </c>
      <c r="AY72" s="17">
        <v>1270.0</v>
      </c>
      <c r="AZ72" s="17">
        <v>1525.0</v>
      </c>
      <c r="BA72" s="17">
        <v>1618.0</v>
      </c>
      <c r="BB72" s="17">
        <v>1532.0</v>
      </c>
      <c r="BC72" s="17">
        <v>1451.0</v>
      </c>
    </row>
    <row r="73" ht="12.0" customHeight="1">
      <c r="A73" s="20" t="s">
        <v>145</v>
      </c>
      <c r="B73" s="20">
        <v>1370.0</v>
      </c>
      <c r="C73" s="20">
        <v>1470.0</v>
      </c>
      <c r="D73" s="20">
        <v>1620.0</v>
      </c>
      <c r="E73" s="20">
        <v>1810.0</v>
      </c>
      <c r="F73" s="20">
        <v>1970.0</v>
      </c>
      <c r="G73" s="20">
        <v>2060.0</v>
      </c>
      <c r="H73" s="20">
        <v>2090.0</v>
      </c>
      <c r="I73" s="20">
        <v>2270.0</v>
      </c>
      <c r="J73" s="20">
        <v>2490.0</v>
      </c>
      <c r="K73" s="20">
        <v>2710.0</v>
      </c>
      <c r="L73" s="20">
        <v>3170.0</v>
      </c>
      <c r="M73" s="20">
        <v>4030.0</v>
      </c>
      <c r="N73" s="20">
        <v>5130.0</v>
      </c>
      <c r="O73" s="20">
        <v>6320.0</v>
      </c>
      <c r="P73" s="20">
        <v>6840.0</v>
      </c>
      <c r="Q73" s="20">
        <v>7190.0</v>
      </c>
      <c r="R73" s="20">
        <v>7910.0</v>
      </c>
      <c r="S73" s="20">
        <v>9540.0</v>
      </c>
      <c r="T73" s="20">
        <v>11450.0</v>
      </c>
      <c r="U73" s="20">
        <v>11980.0</v>
      </c>
      <c r="V73" s="20">
        <v>11700.0</v>
      </c>
      <c r="W73" s="20">
        <v>10840.0</v>
      </c>
      <c r="X73" s="20">
        <v>10790.0</v>
      </c>
      <c r="Y73" s="20">
        <v>11130.0</v>
      </c>
      <c r="Z73" s="20">
        <v>13010.0</v>
      </c>
      <c r="AA73" s="20">
        <v>16480.0</v>
      </c>
      <c r="AB73" s="20">
        <v>21540.0</v>
      </c>
      <c r="AC73" s="20">
        <v>24110.0</v>
      </c>
      <c r="AD73" s="20">
        <v>26000.0</v>
      </c>
      <c r="AE73" s="20">
        <v>25090.0</v>
      </c>
      <c r="AF73" s="20">
        <v>24170.0</v>
      </c>
      <c r="AG73" s="20">
        <v>20680.0</v>
      </c>
      <c r="AH73" s="20">
        <v>20170.0</v>
      </c>
      <c r="AI73" s="20">
        <v>22030.0</v>
      </c>
      <c r="AJ73" s="20">
        <v>24970.0</v>
      </c>
      <c r="AK73" s="20">
        <v>26650.0</v>
      </c>
      <c r="AL73" s="20">
        <v>25790.0</v>
      </c>
      <c r="AM73" s="20">
        <v>26040.0</v>
      </c>
      <c r="AN73" s="20">
        <v>26420.0</v>
      </c>
      <c r="AO73" s="20">
        <v>25780.0</v>
      </c>
      <c r="AP73" s="20">
        <v>25510.0</v>
      </c>
      <c r="AQ73" s="20">
        <v>28680.0</v>
      </c>
      <c r="AR73" s="20">
        <v>35200.0</v>
      </c>
      <c r="AS73" s="20">
        <v>40100.0</v>
      </c>
      <c r="AT73" s="20">
        <v>42740.0</v>
      </c>
      <c r="AU73" s="20">
        <v>46040.0</v>
      </c>
      <c r="AV73" s="20">
        <v>49920.0</v>
      </c>
      <c r="AW73" s="20">
        <v>48590.0</v>
      </c>
      <c r="AX73" s="20">
        <v>49330.0</v>
      </c>
      <c r="AY73" s="20">
        <v>49910.0</v>
      </c>
      <c r="AZ73" s="20">
        <v>48670.0</v>
      </c>
      <c r="BA73" s="20">
        <v>48910.0</v>
      </c>
      <c r="BB73" s="20">
        <v>49151.0</v>
      </c>
      <c r="BC73" s="20">
        <v>49394.0</v>
      </c>
    </row>
    <row r="74" ht="12.0" customHeight="1">
      <c r="A74" s="20" t="s">
        <v>146</v>
      </c>
      <c r="B74" s="20">
        <v>280.0</v>
      </c>
      <c r="C74" s="20">
        <v>290.0</v>
      </c>
      <c r="D74" s="20">
        <v>300.0</v>
      </c>
      <c r="E74" s="20">
        <v>290.0</v>
      </c>
      <c r="F74" s="20">
        <v>300.0</v>
      </c>
      <c r="G74" s="20">
        <v>340.0</v>
      </c>
      <c r="H74" s="20">
        <v>350.0</v>
      </c>
      <c r="I74" s="17">
        <v>350.0</v>
      </c>
      <c r="J74" s="17">
        <v>400.0</v>
      </c>
      <c r="K74" s="17">
        <v>440.0</v>
      </c>
      <c r="L74" s="17">
        <v>530.0</v>
      </c>
      <c r="M74" s="17">
        <v>720.0</v>
      </c>
      <c r="N74" s="17">
        <v>930.0</v>
      </c>
      <c r="O74" s="17">
        <v>1120.0</v>
      </c>
      <c r="P74" s="17">
        <v>1220.0</v>
      </c>
      <c r="Q74" s="17">
        <v>1300.0</v>
      </c>
      <c r="R74" s="17">
        <v>1360.0</v>
      </c>
      <c r="S74" s="17">
        <v>1660.0</v>
      </c>
      <c r="T74" s="17">
        <v>1870.0</v>
      </c>
      <c r="U74" s="17">
        <v>2040.0</v>
      </c>
      <c r="V74" s="17">
        <v>1800.0</v>
      </c>
      <c r="W74" s="17">
        <v>1580.0</v>
      </c>
      <c r="X74" s="17">
        <v>1660.0</v>
      </c>
      <c r="Y74" s="17">
        <v>1580.0</v>
      </c>
      <c r="Z74" s="17">
        <v>1790.0</v>
      </c>
      <c r="AA74" s="17">
        <v>1770.0</v>
      </c>
      <c r="AB74" s="17">
        <v>1790.0</v>
      </c>
      <c r="AC74" s="17">
        <v>1790.0</v>
      </c>
      <c r="AD74" s="17">
        <v>1790.0</v>
      </c>
      <c r="AE74" s="17">
        <v>1790.0</v>
      </c>
      <c r="AF74" s="17">
        <v>1990.0</v>
      </c>
      <c r="AG74" s="17">
        <v>2090.0</v>
      </c>
      <c r="AH74" s="17">
        <v>2230.0</v>
      </c>
      <c r="AI74" s="17">
        <v>2460.0</v>
      </c>
      <c r="AJ74" s="17">
        <v>2660.0</v>
      </c>
      <c r="AK74" s="17">
        <v>2580.0</v>
      </c>
      <c r="AL74" s="17">
        <v>2300.0</v>
      </c>
      <c r="AM74" s="17">
        <v>2350.0</v>
      </c>
      <c r="AN74" s="17">
        <v>2230.0</v>
      </c>
      <c r="AO74" s="17">
        <v>2140.0</v>
      </c>
      <c r="AP74" s="17">
        <v>2170.0</v>
      </c>
      <c r="AQ74" s="20">
        <v>2420.0</v>
      </c>
      <c r="AR74" s="20">
        <v>3030.0</v>
      </c>
      <c r="AS74" s="20">
        <v>3590.0</v>
      </c>
      <c r="AT74" s="20">
        <v>3630.0</v>
      </c>
      <c r="AU74" s="20">
        <v>3830.0</v>
      </c>
      <c r="AV74" s="20">
        <v>4020.0</v>
      </c>
      <c r="AW74" s="20">
        <v>3870.0</v>
      </c>
      <c r="AX74" s="20">
        <v>3650.0</v>
      </c>
      <c r="AY74" s="20">
        <v>3720.0</v>
      </c>
      <c r="AZ74" s="20">
        <v>4020.0</v>
      </c>
      <c r="BA74" s="20">
        <v>4370.0</v>
      </c>
      <c r="BB74" s="20">
        <v>4540.0</v>
      </c>
      <c r="BC74" s="20">
        <v>4717.0</v>
      </c>
    </row>
    <row r="75" ht="12.0" customHeight="1">
      <c r="A75" s="20" t="s">
        <v>147</v>
      </c>
      <c r="B75" s="20">
        <v>1560.0</v>
      </c>
      <c r="C75" s="20">
        <v>1700.0</v>
      </c>
      <c r="D75" s="17">
        <v>1880.0</v>
      </c>
      <c r="E75" s="17">
        <v>2040.0</v>
      </c>
      <c r="F75" s="17">
        <v>2210.0</v>
      </c>
      <c r="G75" s="17">
        <v>2370.0</v>
      </c>
      <c r="H75" s="17">
        <v>2560.0</v>
      </c>
      <c r="I75" s="17">
        <v>2820.0</v>
      </c>
      <c r="J75" s="17">
        <v>3030.0</v>
      </c>
      <c r="K75" s="17">
        <v>3250.0</v>
      </c>
      <c r="L75" s="17">
        <v>3670.0</v>
      </c>
      <c r="M75" s="17">
        <v>4690.0</v>
      </c>
      <c r="N75" s="17">
        <v>5780.0</v>
      </c>
      <c r="O75" s="17">
        <v>6700.0</v>
      </c>
      <c r="P75" s="17">
        <v>7120.0</v>
      </c>
      <c r="Q75" s="17">
        <v>7790.0</v>
      </c>
      <c r="R75" s="17">
        <v>8810.0</v>
      </c>
      <c r="S75" s="17">
        <v>10810.0</v>
      </c>
      <c r="T75" s="17">
        <v>13080.0</v>
      </c>
      <c r="U75" s="17">
        <v>13200.0</v>
      </c>
      <c r="V75" s="17">
        <v>12060.0</v>
      </c>
      <c r="W75" s="17">
        <v>10470.0</v>
      </c>
      <c r="X75" s="17">
        <v>9840.0</v>
      </c>
      <c r="Y75" s="17">
        <v>9800.0</v>
      </c>
      <c r="Z75" s="17">
        <v>11350.0</v>
      </c>
      <c r="AA75" s="17">
        <v>14490.0</v>
      </c>
      <c r="AB75" s="17">
        <v>18540.0</v>
      </c>
      <c r="AC75" s="17">
        <v>19510.0</v>
      </c>
      <c r="AD75" s="17">
        <v>20660.0</v>
      </c>
      <c r="AE75" s="17">
        <v>21550.0</v>
      </c>
      <c r="AF75" s="17">
        <v>24010.0</v>
      </c>
      <c r="AG75" s="17">
        <v>23760.0</v>
      </c>
      <c r="AH75" s="17">
        <v>24550.0</v>
      </c>
      <c r="AI75" s="17">
        <v>25910.0</v>
      </c>
      <c r="AJ75" s="17">
        <v>27270.0</v>
      </c>
      <c r="AK75" s="17">
        <v>27090.0</v>
      </c>
      <c r="AL75" s="17">
        <v>25970.0</v>
      </c>
      <c r="AM75" s="17">
        <v>25560.0</v>
      </c>
      <c r="AN75" s="17">
        <v>25150.0</v>
      </c>
      <c r="AO75" s="17">
        <v>23940.0</v>
      </c>
      <c r="AP75" s="17">
        <v>23180.0</v>
      </c>
      <c r="AQ75" s="17">
        <v>26020.0</v>
      </c>
      <c r="AR75" s="17">
        <v>31500.0</v>
      </c>
      <c r="AS75" s="17">
        <v>36000.0</v>
      </c>
      <c r="AT75" s="17">
        <v>37960.0</v>
      </c>
      <c r="AU75" s="17">
        <v>40250.0</v>
      </c>
      <c r="AV75" s="17">
        <v>43510.0</v>
      </c>
      <c r="AW75" s="17">
        <v>43760.0</v>
      </c>
      <c r="AX75" s="17">
        <v>43790.0</v>
      </c>
      <c r="AY75" s="17">
        <v>44220.0</v>
      </c>
      <c r="AZ75" s="17">
        <v>43180.0</v>
      </c>
      <c r="BA75" s="17">
        <v>43550.0</v>
      </c>
      <c r="BB75" s="17">
        <v>43070.0</v>
      </c>
      <c r="BC75" s="17">
        <v>42595.0</v>
      </c>
    </row>
    <row r="76" ht="12.0" customHeight="1">
      <c r="A76" s="20" t="s">
        <v>148</v>
      </c>
      <c r="B76" s="20"/>
      <c r="C76" s="20"/>
      <c r="D76" s="20"/>
      <c r="E76" s="20"/>
      <c r="F76" s="20"/>
      <c r="G76" s="20"/>
      <c r="H76" s="20"/>
      <c r="I76" s="20"/>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row>
    <row r="77" ht="12.0" customHeight="1">
      <c r="A77" s="20" t="s">
        <v>149</v>
      </c>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v>2120.0</v>
      </c>
      <c r="AH77" s="17">
        <v>2130.0</v>
      </c>
      <c r="AI77" s="17">
        <v>2210.0</v>
      </c>
      <c r="AJ77" s="17">
        <v>2150.0</v>
      </c>
      <c r="AK77" s="17">
        <v>2110.0</v>
      </c>
      <c r="AL77" s="17">
        <v>2010.0</v>
      </c>
      <c r="AM77" s="17">
        <v>2060.0</v>
      </c>
      <c r="AN77" s="17">
        <v>2210.0</v>
      </c>
      <c r="AO77" s="17">
        <v>2250.0</v>
      </c>
      <c r="AP77" s="17">
        <v>2270.0</v>
      </c>
      <c r="AQ77" s="17">
        <v>2380.0</v>
      </c>
      <c r="AR77" s="17">
        <v>2440.0</v>
      </c>
      <c r="AS77" s="17">
        <v>2550.0</v>
      </c>
      <c r="AT77" s="17">
        <v>2550.0</v>
      </c>
      <c r="AU77" s="17">
        <v>2550.0</v>
      </c>
      <c r="AV77" s="17">
        <v>2560.0</v>
      </c>
      <c r="AW77" s="17">
        <v>2770.0</v>
      </c>
      <c r="AX77" s="17">
        <v>2870.0</v>
      </c>
      <c r="AY77" s="17">
        <v>3050.0</v>
      </c>
      <c r="AZ77" s="17">
        <v>3220.0</v>
      </c>
      <c r="BA77" s="17">
        <v>3270.0</v>
      </c>
      <c r="BB77" s="17">
        <v>3321.0</v>
      </c>
      <c r="BC77" s="17">
        <v>3372.0</v>
      </c>
    </row>
    <row r="78" ht="12.0" customHeight="1">
      <c r="A78" s="20" t="s">
        <v>150</v>
      </c>
      <c r="B78" s="20">
        <v>340.0</v>
      </c>
      <c r="C78" s="20">
        <v>410.0</v>
      </c>
      <c r="D78" s="20">
        <v>340.0</v>
      </c>
      <c r="E78" s="20">
        <v>360.0</v>
      </c>
      <c r="F78" s="20">
        <v>420.0</v>
      </c>
      <c r="G78" s="20">
        <v>440.0</v>
      </c>
      <c r="H78" s="20">
        <v>460.0</v>
      </c>
      <c r="I78" s="20">
        <v>530.0</v>
      </c>
      <c r="J78" s="20">
        <v>570.0</v>
      </c>
      <c r="K78" s="20">
        <v>610.0</v>
      </c>
      <c r="L78" s="20">
        <v>680.0</v>
      </c>
      <c r="M78" s="20">
        <v>900.0</v>
      </c>
      <c r="N78" s="17">
        <v>1690.0</v>
      </c>
      <c r="O78" s="17">
        <v>2860.0</v>
      </c>
      <c r="P78" s="17">
        <v>4430.0</v>
      </c>
      <c r="Q78" s="17">
        <v>3990.0</v>
      </c>
      <c r="R78" s="17">
        <v>3070.0</v>
      </c>
      <c r="S78" s="17">
        <v>3500.0</v>
      </c>
      <c r="T78" s="17">
        <v>4580.0</v>
      </c>
      <c r="U78" s="17">
        <v>5270.0</v>
      </c>
      <c r="V78" s="17">
        <v>4820.0</v>
      </c>
      <c r="W78" s="17">
        <v>4250.0</v>
      </c>
      <c r="X78" s="17">
        <v>4290.0</v>
      </c>
      <c r="Y78" s="17">
        <v>3850.0</v>
      </c>
      <c r="Z78" s="17">
        <v>3830.0</v>
      </c>
      <c r="AA78" s="17">
        <v>3410.0</v>
      </c>
      <c r="AB78" s="17">
        <v>4140.0</v>
      </c>
      <c r="AC78" s="17">
        <v>4560.0</v>
      </c>
      <c r="AD78" s="17">
        <v>4810.0</v>
      </c>
      <c r="AE78" s="17">
        <v>5160.0</v>
      </c>
      <c r="AF78" s="17">
        <v>5110.0</v>
      </c>
      <c r="AG78" s="17">
        <v>4420.0</v>
      </c>
      <c r="AH78" s="17">
        <v>4130.0</v>
      </c>
      <c r="AI78" s="17">
        <v>3900.0</v>
      </c>
      <c r="AJ78" s="17">
        <v>4090.0</v>
      </c>
      <c r="AK78" s="17">
        <v>4260.0</v>
      </c>
      <c r="AL78" s="17">
        <v>3930.0</v>
      </c>
      <c r="AM78" s="17">
        <v>3270.0</v>
      </c>
      <c r="AN78" s="17">
        <v>3090.0</v>
      </c>
      <c r="AO78" s="17">
        <v>3420.0</v>
      </c>
      <c r="AP78" s="17">
        <v>3600.0</v>
      </c>
      <c r="AQ78" s="17">
        <v>3870.0</v>
      </c>
      <c r="AR78" s="17">
        <v>4320.0</v>
      </c>
      <c r="AS78" s="17">
        <v>5580.0</v>
      </c>
      <c r="AT78" s="17">
        <v>5750.0</v>
      </c>
      <c r="AU78" s="17">
        <v>6770.0</v>
      </c>
      <c r="AV78" s="17">
        <v>7690.0</v>
      </c>
      <c r="AW78" s="17">
        <v>8110.0</v>
      </c>
      <c r="AX78" s="17">
        <v>8410.0</v>
      </c>
      <c r="AY78" s="17">
        <v>8740.0</v>
      </c>
      <c r="AZ78" s="17">
        <v>9620.0</v>
      </c>
      <c r="BA78" s="17">
        <v>9790.0</v>
      </c>
      <c r="BB78" s="17">
        <v>9450.0</v>
      </c>
      <c r="BC78" s="17">
        <v>9122.0</v>
      </c>
    </row>
    <row r="79" ht="12.0" customHeight="1">
      <c r="A79" s="20" t="s">
        <v>151</v>
      </c>
      <c r="B79" s="20"/>
      <c r="C79" s="20"/>
      <c r="D79" s="17"/>
      <c r="E79" s="17"/>
      <c r="F79" s="17"/>
      <c r="G79" s="17"/>
      <c r="H79" s="17"/>
      <c r="I79" s="17"/>
      <c r="J79" s="17">
        <v>2360.0</v>
      </c>
      <c r="K79" s="17">
        <v>2590.0</v>
      </c>
      <c r="L79" s="17">
        <v>2960.0</v>
      </c>
      <c r="M79" s="17">
        <v>3620.0</v>
      </c>
      <c r="N79" s="17">
        <v>4040.0</v>
      </c>
      <c r="O79" s="17">
        <v>4520.0</v>
      </c>
      <c r="P79" s="17">
        <v>4650.0</v>
      </c>
      <c r="Q79" s="17">
        <v>4850.0</v>
      </c>
      <c r="R79" s="17">
        <v>5500.0</v>
      </c>
      <c r="S79" s="17">
        <v>7010.0</v>
      </c>
      <c r="T79" s="17">
        <v>8830.0</v>
      </c>
      <c r="U79" s="17">
        <v>9860.0</v>
      </c>
      <c r="V79" s="17">
        <v>9870.0</v>
      </c>
      <c r="W79" s="17">
        <v>9130.0</v>
      </c>
      <c r="X79" s="17">
        <v>8580.0</v>
      </c>
      <c r="Y79" s="17">
        <v>8450.0</v>
      </c>
      <c r="Z79" s="17">
        <v>9470.0</v>
      </c>
      <c r="AA79" s="17">
        <v>11770.0</v>
      </c>
      <c r="AB79" s="17">
        <v>14990.0</v>
      </c>
      <c r="AC79" s="17">
        <v>16100.0</v>
      </c>
      <c r="AD79" s="17">
        <v>17160.0</v>
      </c>
      <c r="AE79" s="17">
        <v>17920.0</v>
      </c>
      <c r="AF79" s="17">
        <v>19880.0</v>
      </c>
      <c r="AG79" s="17">
        <v>19790.0</v>
      </c>
      <c r="AH79" s="17">
        <v>20300.0</v>
      </c>
      <c r="AI79" s="17">
        <v>20690.0</v>
      </c>
      <c r="AJ79" s="17">
        <v>21770.0</v>
      </c>
      <c r="AK79" s="17">
        <v>23240.0</v>
      </c>
      <c r="AL79" s="17">
        <v>24670.0</v>
      </c>
      <c r="AM79" s="17">
        <v>26020.0</v>
      </c>
      <c r="AN79" s="17">
        <v>27230.0</v>
      </c>
      <c r="AO79" s="17">
        <v>27040.0</v>
      </c>
      <c r="AP79" s="17">
        <v>27420.0</v>
      </c>
      <c r="AQ79" s="17">
        <v>30640.0</v>
      </c>
      <c r="AR79" s="17">
        <v>36170.0</v>
      </c>
      <c r="AS79" s="17">
        <v>41010.0</v>
      </c>
      <c r="AT79" s="17">
        <v>43430.0</v>
      </c>
      <c r="AU79" s="17">
        <v>46110.0</v>
      </c>
      <c r="AV79" s="17">
        <v>46860.0</v>
      </c>
      <c r="AW79" s="17">
        <v>42650.0</v>
      </c>
      <c r="AX79" s="17">
        <v>40470.0</v>
      </c>
      <c r="AY79" s="17">
        <v>40090.0</v>
      </c>
      <c r="AZ79" s="17">
        <v>40600.0</v>
      </c>
      <c r="BA79" s="17">
        <v>41590.0</v>
      </c>
      <c r="BB79" s="17">
        <v>42690.0</v>
      </c>
      <c r="BC79" s="17">
        <v>43819.0</v>
      </c>
    </row>
    <row r="80" ht="12.0" customHeight="1">
      <c r="A80" s="20" t="s">
        <v>152</v>
      </c>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v>750.0</v>
      </c>
      <c r="AG80" s="20">
        <v>540.0</v>
      </c>
      <c r="AH80" s="20">
        <v>510.0</v>
      </c>
      <c r="AI80" s="20">
        <v>540.0</v>
      </c>
      <c r="AJ80" s="20">
        <v>650.0</v>
      </c>
      <c r="AK80" s="20">
        <v>790.0</v>
      </c>
      <c r="AL80" s="20">
        <v>820.0</v>
      </c>
      <c r="AM80" s="20">
        <v>780.0</v>
      </c>
      <c r="AN80" s="20">
        <v>750.0</v>
      </c>
      <c r="AO80" s="20">
        <v>720.0</v>
      </c>
      <c r="AP80" s="20">
        <v>770.0</v>
      </c>
      <c r="AQ80" s="20">
        <v>910.0</v>
      </c>
      <c r="AR80" s="20">
        <v>1100.0</v>
      </c>
      <c r="AS80" s="20">
        <v>1360.0</v>
      </c>
      <c r="AT80" s="20">
        <v>1680.0</v>
      </c>
      <c r="AU80" s="20">
        <v>2090.0</v>
      </c>
      <c r="AV80" s="20">
        <v>2460.0</v>
      </c>
      <c r="AW80" s="20">
        <v>2550.0</v>
      </c>
      <c r="AX80" s="20">
        <v>2680.0</v>
      </c>
      <c r="AY80" s="20">
        <v>2850.0</v>
      </c>
      <c r="AZ80" s="20">
        <v>3290.0</v>
      </c>
      <c r="BA80" s="20">
        <v>3560.0</v>
      </c>
      <c r="BB80" s="20">
        <v>3720.0</v>
      </c>
      <c r="BC80" s="20">
        <v>3887.0</v>
      </c>
    </row>
    <row r="81" ht="12.0" customHeight="1">
      <c r="A81" s="20" t="s">
        <v>153</v>
      </c>
      <c r="B81" s="20">
        <v>190.0</v>
      </c>
      <c r="C81" s="20">
        <v>200.0</v>
      </c>
      <c r="D81" s="17">
        <v>210.0</v>
      </c>
      <c r="E81" s="17">
        <v>230.0</v>
      </c>
      <c r="F81" s="17">
        <v>250.0</v>
      </c>
      <c r="G81" s="17">
        <v>250.0</v>
      </c>
      <c r="H81" s="17">
        <v>230.0</v>
      </c>
      <c r="I81" s="17">
        <v>230.0</v>
      </c>
      <c r="J81" s="17">
        <v>250.0</v>
      </c>
      <c r="K81" s="17">
        <v>270.0</v>
      </c>
      <c r="L81" s="17">
        <v>260.0</v>
      </c>
      <c r="M81" s="17">
        <v>280.0</v>
      </c>
      <c r="N81" s="17">
        <v>320.0</v>
      </c>
      <c r="O81" s="17">
        <v>310.0</v>
      </c>
      <c r="P81" s="17">
        <v>290.0</v>
      </c>
      <c r="Q81" s="17">
        <v>310.0</v>
      </c>
      <c r="R81" s="17">
        <v>360.0</v>
      </c>
      <c r="S81" s="17">
        <v>390.0</v>
      </c>
      <c r="T81" s="17">
        <v>430.0</v>
      </c>
      <c r="U81" s="17">
        <v>420.0</v>
      </c>
      <c r="V81" s="17">
        <v>360.0</v>
      </c>
      <c r="W81" s="17">
        <v>320.0</v>
      </c>
      <c r="X81" s="17">
        <v>340.0</v>
      </c>
      <c r="Y81" s="17">
        <v>350.0</v>
      </c>
      <c r="Z81" s="17">
        <v>400.0</v>
      </c>
      <c r="AA81" s="17">
        <v>420.0</v>
      </c>
      <c r="AB81" s="17">
        <v>440.0</v>
      </c>
      <c r="AC81" s="17">
        <v>410.0</v>
      </c>
      <c r="AD81" s="17">
        <v>400.0</v>
      </c>
      <c r="AE81" s="17">
        <v>420.0</v>
      </c>
      <c r="AF81" s="17">
        <v>440.0</v>
      </c>
      <c r="AG81" s="17">
        <v>420.0</v>
      </c>
      <c r="AH81" s="17">
        <v>380.0</v>
      </c>
      <c r="AI81" s="17">
        <v>380.0</v>
      </c>
      <c r="AJ81" s="17">
        <v>380.0</v>
      </c>
      <c r="AK81" s="17">
        <v>400.0</v>
      </c>
      <c r="AL81" s="17">
        <v>400.0</v>
      </c>
      <c r="AM81" s="17">
        <v>400.0</v>
      </c>
      <c r="AN81" s="17">
        <v>340.0</v>
      </c>
      <c r="AO81" s="17">
        <v>300.0</v>
      </c>
      <c r="AP81" s="17">
        <v>280.0</v>
      </c>
      <c r="AQ81" s="17">
        <v>320.0</v>
      </c>
      <c r="AR81" s="17">
        <v>390.0</v>
      </c>
      <c r="AS81" s="17">
        <v>470.0</v>
      </c>
      <c r="AT81" s="17">
        <v>610.0</v>
      </c>
      <c r="AU81" s="17">
        <v>820.0</v>
      </c>
      <c r="AV81" s="17">
        <v>1170.0</v>
      </c>
      <c r="AW81" s="17">
        <v>1200.0</v>
      </c>
      <c r="AX81" s="17">
        <v>1250.0</v>
      </c>
      <c r="AY81" s="17">
        <v>1410.0</v>
      </c>
      <c r="AZ81" s="17">
        <v>1570.0</v>
      </c>
      <c r="BA81" s="17">
        <v>1750.0</v>
      </c>
      <c r="BB81" s="17">
        <v>1600.0</v>
      </c>
      <c r="BC81" s="17">
        <v>1463.0</v>
      </c>
    </row>
    <row r="82" ht="12.0" customHeight="1">
      <c r="A82" s="20" t="s">
        <v>154</v>
      </c>
      <c r="B82" s="20"/>
      <c r="C82" s="20"/>
      <c r="D82" s="20"/>
      <c r="E82" s="20"/>
      <c r="F82" s="20"/>
      <c r="G82" s="20"/>
      <c r="H82" s="20"/>
      <c r="I82" s="20"/>
      <c r="J82" s="20"/>
      <c r="K82" s="20"/>
      <c r="L82" s="20"/>
      <c r="M82" s="20"/>
      <c r="N82" s="17"/>
      <c r="O82" s="17"/>
      <c r="P82" s="17"/>
      <c r="Q82" s="17"/>
      <c r="R82" s="17"/>
      <c r="S82" s="17"/>
      <c r="T82" s="17"/>
      <c r="U82" s="17"/>
      <c r="V82" s="17"/>
      <c r="W82" s="17"/>
      <c r="X82" s="17"/>
      <c r="Y82" s="17"/>
      <c r="Z82" s="17"/>
      <c r="AA82" s="17"/>
      <c r="AB82" s="17">
        <v>430.0</v>
      </c>
      <c r="AC82" s="17">
        <v>420.0</v>
      </c>
      <c r="AD82" s="17">
        <v>430.0</v>
      </c>
      <c r="AE82" s="17">
        <v>430.0</v>
      </c>
      <c r="AF82" s="17">
        <v>460.0</v>
      </c>
      <c r="AG82" s="17">
        <v>470.0</v>
      </c>
      <c r="AH82" s="17">
        <v>470.0</v>
      </c>
      <c r="AI82" s="17">
        <v>470.0</v>
      </c>
      <c r="AJ82" s="17">
        <v>470.0</v>
      </c>
      <c r="AK82" s="17">
        <v>470.0</v>
      </c>
      <c r="AL82" s="17">
        <v>430.0</v>
      </c>
      <c r="AM82" s="17">
        <v>420.0</v>
      </c>
      <c r="AN82" s="17">
        <v>380.0</v>
      </c>
      <c r="AO82" s="17">
        <v>340.0</v>
      </c>
      <c r="AP82" s="17">
        <v>330.0</v>
      </c>
      <c r="AQ82" s="17">
        <v>320.0</v>
      </c>
      <c r="AR82" s="17">
        <v>350.0</v>
      </c>
      <c r="AS82" s="17">
        <v>340.0</v>
      </c>
      <c r="AT82" s="17">
        <v>300.0</v>
      </c>
      <c r="AU82" s="17">
        <v>310.0</v>
      </c>
      <c r="AV82" s="17">
        <v>340.0</v>
      </c>
      <c r="AW82" s="17">
        <v>380.0</v>
      </c>
      <c r="AX82" s="17">
        <v>390.0</v>
      </c>
      <c r="AY82" s="17">
        <v>400.0</v>
      </c>
      <c r="AZ82" s="20">
        <v>430.0</v>
      </c>
      <c r="BA82" s="20">
        <v>450.0</v>
      </c>
      <c r="BB82" s="20">
        <v>470.0</v>
      </c>
      <c r="BC82" s="20">
        <v>491.0</v>
      </c>
    </row>
    <row r="83" ht="12.0" customHeight="1">
      <c r="A83" s="20" t="s">
        <v>155</v>
      </c>
      <c r="B83" s="20"/>
      <c r="C83" s="20"/>
      <c r="D83" s="20"/>
      <c r="E83" s="20"/>
      <c r="F83" s="20"/>
      <c r="G83" s="20"/>
      <c r="H83" s="20">
        <v>110.0</v>
      </c>
      <c r="I83" s="20">
        <v>110.0</v>
      </c>
      <c r="J83" s="20">
        <v>110.0</v>
      </c>
      <c r="K83" s="20">
        <v>120.0</v>
      </c>
      <c r="L83" s="20">
        <v>120.0</v>
      </c>
      <c r="M83" s="20">
        <v>150.0</v>
      </c>
      <c r="N83" s="20">
        <v>190.0</v>
      </c>
      <c r="O83" s="20">
        <v>240.0</v>
      </c>
      <c r="P83" s="20">
        <v>240.0</v>
      </c>
      <c r="Q83" s="20">
        <v>250.0</v>
      </c>
      <c r="R83" s="20">
        <v>280.0</v>
      </c>
      <c r="S83" s="20">
        <v>330.0</v>
      </c>
      <c r="T83" s="20">
        <v>400.0</v>
      </c>
      <c r="U83" s="17">
        <v>410.0</v>
      </c>
      <c r="V83" s="20">
        <v>350.0</v>
      </c>
      <c r="W83" s="20">
        <v>320.0</v>
      </c>
      <c r="X83" s="20">
        <v>300.0</v>
      </c>
      <c r="Y83" s="20">
        <v>310.0</v>
      </c>
      <c r="Z83" s="20">
        <v>310.0</v>
      </c>
      <c r="AA83" s="20">
        <v>330.0</v>
      </c>
      <c r="AB83" s="17">
        <v>310.0</v>
      </c>
      <c r="AC83" s="17">
        <v>310.0</v>
      </c>
      <c r="AD83" s="17">
        <v>320.0</v>
      </c>
      <c r="AE83" s="17">
        <v>410.0</v>
      </c>
      <c r="AF83" s="17">
        <v>550.0</v>
      </c>
      <c r="AG83" s="17">
        <v>750.0</v>
      </c>
      <c r="AH83" s="17">
        <v>730.0</v>
      </c>
      <c r="AI83" s="17">
        <v>740.0</v>
      </c>
      <c r="AJ83" s="17">
        <v>750.0</v>
      </c>
      <c r="AK83" s="17">
        <v>730.0</v>
      </c>
      <c r="AL83" s="17">
        <v>710.0</v>
      </c>
      <c r="AM83" s="17">
        <v>690.0</v>
      </c>
      <c r="AN83" s="17">
        <v>670.0</v>
      </c>
      <c r="AO83" s="17">
        <v>600.0</v>
      </c>
      <c r="AP83" s="17">
        <v>480.0</v>
      </c>
      <c r="AQ83" s="17">
        <v>420.0</v>
      </c>
      <c r="AR83" s="17">
        <v>430.0</v>
      </c>
      <c r="AS83" s="17">
        <v>410.0</v>
      </c>
      <c r="AT83" s="17">
        <v>420.0</v>
      </c>
      <c r="AU83" s="17">
        <v>460.0</v>
      </c>
      <c r="AV83" s="17">
        <v>530.0</v>
      </c>
      <c r="AW83" s="17">
        <v>570.0</v>
      </c>
      <c r="AX83" s="17">
        <v>580.0</v>
      </c>
      <c r="AY83" s="17">
        <v>510.0</v>
      </c>
      <c r="AZ83" s="17">
        <v>510.0</v>
      </c>
      <c r="BA83" s="17">
        <v>500.0</v>
      </c>
      <c r="BB83" s="17">
        <v>440.0</v>
      </c>
      <c r="BC83" s="17">
        <v>387.0</v>
      </c>
    </row>
    <row r="84" ht="12.0" customHeight="1">
      <c r="A84" s="20" t="s">
        <v>156</v>
      </c>
      <c r="B84" s="20"/>
      <c r="C84" s="20"/>
      <c r="D84" s="20"/>
      <c r="E84" s="20"/>
      <c r="F84" s="20"/>
      <c r="G84" s="20"/>
      <c r="H84" s="20"/>
      <c r="I84" s="20"/>
      <c r="J84" s="20"/>
      <c r="K84" s="20"/>
      <c r="L84" s="20">
        <v>120.0</v>
      </c>
      <c r="M84" s="20">
        <v>130.0</v>
      </c>
      <c r="N84" s="20">
        <v>150.0</v>
      </c>
      <c r="O84" s="20">
        <v>160.0</v>
      </c>
      <c r="P84" s="20">
        <v>150.0</v>
      </c>
      <c r="Q84" s="20">
        <v>140.0</v>
      </c>
      <c r="R84" s="20">
        <v>150.0</v>
      </c>
      <c r="S84" s="20">
        <v>170.0</v>
      </c>
      <c r="T84" s="20">
        <v>140.0</v>
      </c>
      <c r="U84" s="20">
        <v>170.0</v>
      </c>
      <c r="V84" s="20">
        <v>180.0</v>
      </c>
      <c r="W84" s="20">
        <v>170.0</v>
      </c>
      <c r="X84" s="20">
        <v>170.0</v>
      </c>
      <c r="Y84" s="20">
        <v>180.0</v>
      </c>
      <c r="Z84" s="20">
        <v>150.0</v>
      </c>
      <c r="AA84" s="20">
        <v>160.0</v>
      </c>
      <c r="AB84" s="20">
        <v>170.0</v>
      </c>
      <c r="AC84" s="20">
        <v>190.0</v>
      </c>
      <c r="AD84" s="20">
        <v>210.0</v>
      </c>
      <c r="AE84" s="20">
        <v>230.0</v>
      </c>
      <c r="AF84" s="20">
        <v>220.0</v>
      </c>
      <c r="AG84" s="20">
        <v>210.0</v>
      </c>
      <c r="AH84" s="20">
        <v>200.0</v>
      </c>
      <c r="AI84" s="20">
        <v>210.0</v>
      </c>
      <c r="AJ84" s="20">
        <v>220.0</v>
      </c>
      <c r="AK84" s="20">
        <v>220.0</v>
      </c>
      <c r="AL84" s="20">
        <v>150.0</v>
      </c>
      <c r="AM84" s="20">
        <v>150.0</v>
      </c>
      <c r="AN84" s="20">
        <v>190.0</v>
      </c>
      <c r="AO84" s="20">
        <v>230.0</v>
      </c>
      <c r="AP84" s="20">
        <v>280.0</v>
      </c>
      <c r="AQ84" s="20">
        <v>300.0</v>
      </c>
      <c r="AR84" s="20">
        <v>350.0</v>
      </c>
      <c r="AS84" s="20">
        <v>390.0</v>
      </c>
      <c r="AT84" s="20">
        <v>410.0</v>
      </c>
      <c r="AU84" s="20">
        <v>430.0</v>
      </c>
      <c r="AV84" s="20">
        <v>480.0</v>
      </c>
      <c r="AW84" s="20">
        <v>520.0</v>
      </c>
      <c r="AX84" s="20">
        <v>540.0</v>
      </c>
      <c r="AY84" s="20">
        <v>590.0</v>
      </c>
      <c r="AZ84" s="20">
        <v>580.0</v>
      </c>
      <c r="BA84" s="20">
        <v>570.0</v>
      </c>
      <c r="BB84" s="20">
        <v>550.0</v>
      </c>
      <c r="BC84" s="20">
        <v>531.0</v>
      </c>
    </row>
    <row r="85" ht="12.0" customHeight="1">
      <c r="A85" s="20" t="s">
        <v>157</v>
      </c>
      <c r="B85" s="20"/>
      <c r="C85" s="20"/>
      <c r="D85" s="20"/>
      <c r="E85" s="20"/>
      <c r="F85" s="20"/>
      <c r="G85" s="20"/>
      <c r="H85" s="20"/>
      <c r="I85" s="20"/>
      <c r="J85" s="20"/>
      <c r="K85" s="20"/>
      <c r="L85" s="20"/>
      <c r="M85" s="20"/>
      <c r="N85" s="20"/>
      <c r="O85" s="20"/>
      <c r="P85" s="20"/>
      <c r="Q85" s="20"/>
      <c r="R85" s="20"/>
      <c r="S85" s="20"/>
      <c r="T85" s="20"/>
      <c r="U85" s="20"/>
      <c r="V85" s="20">
        <v>140.0</v>
      </c>
      <c r="W85" s="20">
        <v>140.0</v>
      </c>
      <c r="X85" s="20">
        <v>150.0</v>
      </c>
      <c r="Y85" s="20">
        <v>170.0</v>
      </c>
      <c r="Z85" s="20">
        <v>180.0</v>
      </c>
      <c r="AA85" s="20">
        <v>230.0</v>
      </c>
      <c r="AB85" s="20">
        <v>270.0</v>
      </c>
      <c r="AC85" s="20">
        <v>260.0</v>
      </c>
      <c r="AD85" s="20">
        <v>290.0</v>
      </c>
      <c r="AE85" s="20">
        <v>300.0</v>
      </c>
      <c r="AF85" s="20">
        <v>420.0</v>
      </c>
      <c r="AG85" s="20">
        <v>410.0</v>
      </c>
      <c r="AH85" s="20">
        <v>300.0</v>
      </c>
      <c r="AI85" s="20">
        <v>280.0</v>
      </c>
      <c r="AJ85" s="20">
        <v>400.0</v>
      </c>
      <c r="AK85" s="20">
        <v>970.0</v>
      </c>
      <c r="AL85" s="20">
        <v>790.0</v>
      </c>
      <c r="AM85" s="20">
        <v>920.0</v>
      </c>
      <c r="AN85" s="20">
        <v>880.0</v>
      </c>
      <c r="AO85" s="20">
        <v>1040.0</v>
      </c>
      <c r="AP85" s="20">
        <v>1470.0</v>
      </c>
      <c r="AQ85" s="20">
        <v>1390.0</v>
      </c>
      <c r="AR85" s="20">
        <v>2040.0</v>
      </c>
      <c r="AS85" s="20">
        <v>4660.0</v>
      </c>
      <c r="AT85" s="20">
        <v>9940.0</v>
      </c>
      <c r="AU85" s="20">
        <v>12030.0</v>
      </c>
      <c r="AV85" s="20">
        <v>12220.0</v>
      </c>
      <c r="AW85" s="20">
        <v>15500.0</v>
      </c>
      <c r="AX85" s="20">
        <v>12980.0</v>
      </c>
      <c r="AY85" s="20">
        <v>12780.0</v>
      </c>
      <c r="AZ85" s="20">
        <v>13350.0</v>
      </c>
      <c r="BA85" s="20">
        <v>13600.0</v>
      </c>
      <c r="BB85" s="20">
        <v>12640.0</v>
      </c>
      <c r="BC85" s="20">
        <v>11748.0</v>
      </c>
    </row>
    <row r="86" ht="12.0" customHeight="1">
      <c r="A86" s="20" t="s">
        <v>158</v>
      </c>
      <c r="B86" s="20">
        <v>630.0</v>
      </c>
      <c r="C86" s="20">
        <v>710.0</v>
      </c>
      <c r="D86" s="17">
        <v>790.0</v>
      </c>
      <c r="E86" s="17">
        <v>890.0</v>
      </c>
      <c r="F86" s="17">
        <v>980.0</v>
      </c>
      <c r="G86" s="17">
        <v>1070.0</v>
      </c>
      <c r="H86" s="17">
        <v>1180.0</v>
      </c>
      <c r="I86" s="17">
        <v>1330.0</v>
      </c>
      <c r="J86" s="17">
        <v>1520.0</v>
      </c>
      <c r="K86" s="17">
        <v>1710.0</v>
      </c>
      <c r="L86" s="17">
        <v>1990.0</v>
      </c>
      <c r="M86" s="17">
        <v>2490.0</v>
      </c>
      <c r="N86" s="17">
        <v>2840.0</v>
      </c>
      <c r="O86" s="17">
        <v>3470.0</v>
      </c>
      <c r="P86" s="17">
        <v>3750.0</v>
      </c>
      <c r="Q86" s="17">
        <v>3930.0</v>
      </c>
      <c r="R86" s="17">
        <v>4590.0</v>
      </c>
      <c r="S86" s="17">
        <v>5640.0</v>
      </c>
      <c r="T86" s="17">
        <v>6490.0</v>
      </c>
      <c r="U86" s="17">
        <v>6360.0</v>
      </c>
      <c r="V86" s="17">
        <v>5900.0</v>
      </c>
      <c r="W86" s="17">
        <v>5270.0</v>
      </c>
      <c r="X86" s="17">
        <v>5130.0</v>
      </c>
      <c r="Y86" s="17">
        <v>5010.0</v>
      </c>
      <c r="Z86" s="17">
        <v>5350.0</v>
      </c>
      <c r="AA86" s="17">
        <v>6130.0</v>
      </c>
      <c r="AB86" s="17">
        <v>7580.0</v>
      </c>
      <c r="AC86" s="17">
        <v>8300.0</v>
      </c>
      <c r="AD86" s="17">
        <v>9000.0</v>
      </c>
      <c r="AE86" s="17">
        <v>9900.0</v>
      </c>
      <c r="AF86" s="17">
        <v>11220.0</v>
      </c>
      <c r="AG86" s="17">
        <v>11120.0</v>
      </c>
      <c r="AH86" s="17">
        <v>11550.0</v>
      </c>
      <c r="AI86" s="17">
        <v>12310.0</v>
      </c>
      <c r="AJ86" s="17">
        <v>13280.0</v>
      </c>
      <c r="AK86" s="17">
        <v>13960.0</v>
      </c>
      <c r="AL86" s="17">
        <v>13650.0</v>
      </c>
      <c r="AM86" s="17">
        <v>13210.0</v>
      </c>
      <c r="AN86" s="17">
        <v>13180.0</v>
      </c>
      <c r="AO86" s="17">
        <v>12950.0</v>
      </c>
      <c r="AP86" s="17">
        <v>13030.0</v>
      </c>
      <c r="AQ86" s="17">
        <v>15570.0</v>
      </c>
      <c r="AR86" s="17">
        <v>19400.0</v>
      </c>
      <c r="AS86" s="17">
        <v>22510.0</v>
      </c>
      <c r="AT86" s="17">
        <v>24290.0</v>
      </c>
      <c r="AU86" s="17">
        <v>26110.0</v>
      </c>
      <c r="AV86" s="17">
        <v>28330.0</v>
      </c>
      <c r="AW86" s="17">
        <v>29060.0</v>
      </c>
      <c r="AX86" s="17">
        <v>27580.0</v>
      </c>
      <c r="AY86" s="17">
        <v>24980.0</v>
      </c>
      <c r="AZ86" s="17">
        <v>23690.0</v>
      </c>
      <c r="BA86" s="17">
        <v>22610.0</v>
      </c>
      <c r="BB86" s="17">
        <v>22090.0</v>
      </c>
      <c r="BC86" s="17">
        <v>21582.0</v>
      </c>
    </row>
    <row r="87" ht="12.0" customHeight="1">
      <c r="A87" s="20" t="s">
        <v>159</v>
      </c>
      <c r="B87" s="20"/>
      <c r="C87" s="20"/>
      <c r="D87" s="20"/>
      <c r="E87" s="20"/>
      <c r="F87" s="20"/>
      <c r="G87" s="20"/>
      <c r="H87" s="20"/>
      <c r="I87" s="20"/>
      <c r="J87" s="20"/>
      <c r="K87" s="20"/>
      <c r="L87" s="20"/>
      <c r="M87" s="20"/>
      <c r="N87" s="20"/>
      <c r="O87" s="20"/>
      <c r="P87" s="20"/>
      <c r="Q87" s="20"/>
      <c r="R87" s="20"/>
      <c r="S87" s="20">
        <v>890.0</v>
      </c>
      <c r="T87" s="20"/>
      <c r="U87" s="20"/>
      <c r="V87" s="20"/>
      <c r="W87" s="20"/>
      <c r="X87" s="20"/>
      <c r="Y87" s="20"/>
      <c r="Z87" s="20">
        <v>1370.0</v>
      </c>
      <c r="AA87" s="20">
        <v>1700.0</v>
      </c>
      <c r="AB87" s="20">
        <v>1920.0</v>
      </c>
      <c r="AC87" s="20">
        <v>2120.0</v>
      </c>
      <c r="AD87" s="20">
        <v>2250.0</v>
      </c>
      <c r="AE87" s="20">
        <v>2430.0</v>
      </c>
      <c r="AF87" s="20">
        <v>2510.0</v>
      </c>
      <c r="AG87" s="20">
        <v>2480.0</v>
      </c>
      <c r="AH87" s="20">
        <v>2590.0</v>
      </c>
      <c r="AI87" s="20">
        <v>2660.0</v>
      </c>
      <c r="AJ87" s="20">
        <v>2790.0</v>
      </c>
      <c r="AK87" s="20">
        <v>2870.0</v>
      </c>
      <c r="AL87" s="20">
        <v>2990.0</v>
      </c>
      <c r="AM87" s="20">
        <v>3340.0</v>
      </c>
      <c r="AN87" s="20">
        <v>3860.0</v>
      </c>
      <c r="AO87" s="20">
        <v>4140.0</v>
      </c>
      <c r="AP87" s="20">
        <v>4720.0</v>
      </c>
      <c r="AQ87" s="20">
        <v>5370.0</v>
      </c>
      <c r="AR87" s="20">
        <v>5440.0</v>
      </c>
      <c r="AS87" s="20">
        <v>6760.0</v>
      </c>
      <c r="AT87" s="20">
        <v>6530.0</v>
      </c>
      <c r="AU87" s="20">
        <v>6940.0</v>
      </c>
      <c r="AV87" s="20">
        <v>7370.0</v>
      </c>
      <c r="AW87" s="20">
        <v>6810.0</v>
      </c>
      <c r="AX87" s="20">
        <v>7050.0</v>
      </c>
      <c r="AY87" s="20">
        <v>7180.0</v>
      </c>
      <c r="AZ87" s="20">
        <v>7160.0</v>
      </c>
      <c r="BA87" s="20">
        <v>7490.0</v>
      </c>
      <c r="BB87" s="20">
        <v>7850.0</v>
      </c>
      <c r="BC87" s="20">
        <v>8227.0</v>
      </c>
    </row>
    <row r="88" ht="12.0" customHeight="1">
      <c r="A88" s="20" t="s">
        <v>160</v>
      </c>
      <c r="B88" s="20"/>
      <c r="C88" s="20"/>
      <c r="D88" s="20"/>
      <c r="E88" s="20"/>
      <c r="F88" s="20"/>
      <c r="G88" s="20"/>
      <c r="H88" s="20"/>
      <c r="I88" s="20"/>
      <c r="J88" s="20"/>
      <c r="K88" s="20"/>
      <c r="L88" s="20">
        <v>1890.0</v>
      </c>
      <c r="M88" s="20">
        <v>2440.0</v>
      </c>
      <c r="N88" s="20">
        <v>3130.0</v>
      </c>
      <c r="O88" s="20">
        <v>3800.0</v>
      </c>
      <c r="P88" s="20">
        <v>4330.0</v>
      </c>
      <c r="Q88" s="20">
        <v>5140.0</v>
      </c>
      <c r="R88" s="20">
        <v>6160.0</v>
      </c>
      <c r="S88" s="20">
        <v>7550.0</v>
      </c>
      <c r="T88" s="20">
        <v>9270.0</v>
      </c>
      <c r="U88" s="20">
        <v>9100.0</v>
      </c>
      <c r="V88" s="20">
        <v>8020.0</v>
      </c>
      <c r="W88" s="20">
        <v>7270.0</v>
      </c>
      <c r="X88" s="20">
        <v>6740.0</v>
      </c>
      <c r="Y88" s="20">
        <v>7060.0</v>
      </c>
      <c r="Z88" s="20">
        <v>8540.0</v>
      </c>
      <c r="AA88" s="20">
        <v>11470.0</v>
      </c>
      <c r="AB88" s="20">
        <v>15170.0</v>
      </c>
      <c r="AC88" s="20">
        <v>16970.0</v>
      </c>
      <c r="AD88" s="17">
        <v>15690.0</v>
      </c>
      <c r="AE88" s="17">
        <v>16510.0</v>
      </c>
      <c r="AF88" s="17">
        <v>17440.0</v>
      </c>
      <c r="AG88" s="17">
        <v>16600.0</v>
      </c>
      <c r="AH88" s="17">
        <v>17830.0</v>
      </c>
      <c r="AI88" s="17">
        <v>19470.0</v>
      </c>
      <c r="AJ88" s="17">
        <v>20780.0</v>
      </c>
      <c r="AK88" s="17">
        <v>20540.0</v>
      </c>
      <c r="AL88" s="17">
        <v>20440.0</v>
      </c>
      <c r="AM88" s="17">
        <v>19740.0</v>
      </c>
      <c r="AN88" s="17">
        <v>20290.0</v>
      </c>
      <c r="AO88" s="17">
        <v>19390.0</v>
      </c>
      <c r="AP88" s="17">
        <v>18760.0</v>
      </c>
      <c r="AQ88" s="17">
        <v>21060.0</v>
      </c>
      <c r="AR88" s="17">
        <v>25660.0</v>
      </c>
      <c r="AS88" s="17">
        <v>29690.0</v>
      </c>
      <c r="AT88" s="17">
        <v>30830.0</v>
      </c>
      <c r="AU88" s="17">
        <v>34060.0</v>
      </c>
      <c r="AV88" s="17">
        <v>30010.0</v>
      </c>
      <c r="AW88" s="17">
        <v>26020.0</v>
      </c>
      <c r="AX88" s="17"/>
      <c r="AY88" s="17"/>
      <c r="AZ88" s="17"/>
      <c r="BA88" s="17"/>
      <c r="BB88" s="17"/>
      <c r="BC88" s="17"/>
    </row>
    <row r="89" ht="12.0" customHeight="1">
      <c r="A89" s="20" t="s">
        <v>161</v>
      </c>
      <c r="B89" s="20">
        <v>260.0</v>
      </c>
      <c r="C89" s="20">
        <v>280.0</v>
      </c>
      <c r="D89" s="20">
        <v>290.0</v>
      </c>
      <c r="E89" s="20">
        <v>290.0</v>
      </c>
      <c r="F89" s="20">
        <v>300.0</v>
      </c>
      <c r="G89" s="20">
        <v>300.0</v>
      </c>
      <c r="H89" s="20">
        <v>320.0</v>
      </c>
      <c r="I89" s="20">
        <v>330.0</v>
      </c>
      <c r="J89" s="20">
        <v>350.0</v>
      </c>
      <c r="K89" s="20">
        <v>360.0</v>
      </c>
      <c r="L89" s="20">
        <v>390.0</v>
      </c>
      <c r="M89" s="20">
        <v>450.0</v>
      </c>
      <c r="N89" s="17">
        <v>530.0</v>
      </c>
      <c r="O89" s="17">
        <v>600.0</v>
      </c>
      <c r="P89" s="17">
        <v>670.0</v>
      </c>
      <c r="Q89" s="17">
        <v>780.0</v>
      </c>
      <c r="R89" s="17">
        <v>890.0</v>
      </c>
      <c r="S89" s="17">
        <v>1050.0</v>
      </c>
      <c r="T89" s="17">
        <v>1170.0</v>
      </c>
      <c r="U89" s="17">
        <v>1200.0</v>
      </c>
      <c r="V89" s="17">
        <v>1130.0</v>
      </c>
      <c r="W89" s="17">
        <v>1080.0</v>
      </c>
      <c r="X89" s="17">
        <v>1100.0</v>
      </c>
      <c r="Y89" s="17">
        <v>1130.0</v>
      </c>
      <c r="Z89" s="17">
        <v>1040.0</v>
      </c>
      <c r="AA89" s="17">
        <v>1000.0</v>
      </c>
      <c r="AB89" s="17">
        <v>960.0</v>
      </c>
      <c r="AC89" s="17">
        <v>960.0</v>
      </c>
      <c r="AD89" s="17">
        <v>930.0</v>
      </c>
      <c r="AE89" s="17">
        <v>960.0</v>
      </c>
      <c r="AF89" s="17">
        <v>1020.0</v>
      </c>
      <c r="AG89" s="17">
        <v>1130.0</v>
      </c>
      <c r="AH89" s="17">
        <v>1220.0</v>
      </c>
      <c r="AI89" s="17">
        <v>1350.0</v>
      </c>
      <c r="AJ89" s="17">
        <v>1430.0</v>
      </c>
      <c r="AK89" s="17">
        <v>1520.0</v>
      </c>
      <c r="AL89" s="17">
        <v>1610.0</v>
      </c>
      <c r="AM89" s="17">
        <v>1640.0</v>
      </c>
      <c r="AN89" s="17">
        <v>1660.0</v>
      </c>
      <c r="AO89" s="17">
        <v>1600.0</v>
      </c>
      <c r="AP89" s="17">
        <v>1610.0</v>
      </c>
      <c r="AQ89" s="17">
        <v>1680.0</v>
      </c>
      <c r="AR89" s="17">
        <v>1850.0</v>
      </c>
      <c r="AS89" s="17">
        <v>1990.0</v>
      </c>
      <c r="AT89" s="17">
        <v>2140.0</v>
      </c>
      <c r="AU89" s="17">
        <v>2350.0</v>
      </c>
      <c r="AV89" s="17">
        <v>2560.0</v>
      </c>
      <c r="AW89" s="17">
        <v>2590.0</v>
      </c>
      <c r="AX89" s="17">
        <v>2680.0</v>
      </c>
      <c r="AY89" s="17">
        <v>2830.0</v>
      </c>
      <c r="AZ89" s="17">
        <v>3070.0</v>
      </c>
      <c r="BA89" s="17">
        <v>3290.0</v>
      </c>
      <c r="BB89" s="17">
        <v>3410.0</v>
      </c>
      <c r="BC89" s="17">
        <v>3534.0</v>
      </c>
    </row>
    <row r="90" ht="12.0" customHeight="1">
      <c r="A90" s="20" t="s">
        <v>162</v>
      </c>
      <c r="B90" s="20"/>
      <c r="C90" s="20"/>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row>
    <row r="91" ht="12.0" customHeight="1">
      <c r="A91" s="20" t="s">
        <v>163</v>
      </c>
      <c r="B91" s="20">
        <v>280.0</v>
      </c>
      <c r="C91" s="20">
        <v>250.0</v>
      </c>
      <c r="D91" s="20">
        <v>280.0</v>
      </c>
      <c r="E91" s="20">
        <v>310.0</v>
      </c>
      <c r="F91" s="20">
        <v>320.0</v>
      </c>
      <c r="G91" s="20">
        <v>340.0</v>
      </c>
      <c r="H91" s="20">
        <v>340.0</v>
      </c>
      <c r="I91" s="20">
        <v>360.0</v>
      </c>
      <c r="J91" s="20">
        <v>360.0</v>
      </c>
      <c r="K91" s="20">
        <v>390.0</v>
      </c>
      <c r="L91" s="20">
        <v>400.0</v>
      </c>
      <c r="M91" s="20">
        <v>430.0</v>
      </c>
      <c r="N91" s="20">
        <v>550.0</v>
      </c>
      <c r="O91" s="20">
        <v>680.0</v>
      </c>
      <c r="P91" s="20">
        <v>670.0</v>
      </c>
      <c r="Q91" s="20">
        <v>610.0</v>
      </c>
      <c r="R91" s="20">
        <v>610.0</v>
      </c>
      <c r="S91" s="20">
        <v>660.0</v>
      </c>
      <c r="T91" s="20">
        <v>750.0</v>
      </c>
      <c r="U91" s="20">
        <v>730.0</v>
      </c>
      <c r="V91" s="20">
        <v>580.0</v>
      </c>
      <c r="W91" s="20">
        <v>510.0</v>
      </c>
      <c r="X91" s="20">
        <v>470.0</v>
      </c>
      <c r="Y91" s="20">
        <v>510.0</v>
      </c>
      <c r="Z91" s="20">
        <v>530.0</v>
      </c>
      <c r="AA91" s="20">
        <v>460.0</v>
      </c>
      <c r="AB91" s="20">
        <v>480.0</v>
      </c>
      <c r="AC91" s="20">
        <v>370.0</v>
      </c>
      <c r="AD91" s="20">
        <v>390.0</v>
      </c>
      <c r="AE91" s="20">
        <v>390.0</v>
      </c>
      <c r="AF91" s="20">
        <v>440.0</v>
      </c>
      <c r="AG91" s="20">
        <v>500.0</v>
      </c>
      <c r="AH91" s="20">
        <v>610.0</v>
      </c>
      <c r="AI91" s="20">
        <v>740.0</v>
      </c>
      <c r="AJ91" s="20">
        <v>860.0</v>
      </c>
      <c r="AK91" s="20">
        <v>910.0</v>
      </c>
      <c r="AL91" s="20">
        <v>880.0</v>
      </c>
      <c r="AM91" s="20">
        <v>890.0</v>
      </c>
      <c r="AN91" s="20">
        <v>880.0</v>
      </c>
      <c r="AO91" s="20">
        <v>870.0</v>
      </c>
      <c r="AP91" s="20">
        <v>890.0</v>
      </c>
      <c r="AQ91" s="20">
        <v>920.0</v>
      </c>
      <c r="AR91" s="20">
        <v>940.0</v>
      </c>
      <c r="AS91" s="20">
        <v>1060.0</v>
      </c>
      <c r="AT91" s="17">
        <v>1240.0</v>
      </c>
      <c r="AU91" s="17">
        <v>1700.0</v>
      </c>
      <c r="AV91" s="17">
        <v>2410.0</v>
      </c>
      <c r="AW91" s="17">
        <v>2650.0</v>
      </c>
      <c r="AX91" s="17">
        <v>2900.0</v>
      </c>
      <c r="AY91" s="17">
        <v>3190.0</v>
      </c>
      <c r="AZ91" s="17">
        <v>3600.0</v>
      </c>
      <c r="BA91" s="17">
        <v>3940.0</v>
      </c>
      <c r="BB91" s="17">
        <v>4170.0</v>
      </c>
      <c r="BC91" s="17">
        <v>4413.0</v>
      </c>
    </row>
    <row r="92" ht="12.0" customHeight="1">
      <c r="A92" s="20" t="s">
        <v>164</v>
      </c>
      <c r="B92" s="20">
        <v>1358.0</v>
      </c>
      <c r="C92" s="20">
        <v>1434.0</v>
      </c>
      <c r="D92" s="20">
        <v>1539.0</v>
      </c>
      <c r="E92" s="20">
        <v>1667.0</v>
      </c>
      <c r="F92" s="20">
        <v>1817.0</v>
      </c>
      <c r="G92" s="20">
        <v>1927.0</v>
      </c>
      <c r="H92" s="20">
        <v>2107.0</v>
      </c>
      <c r="I92" s="20">
        <v>2287.0</v>
      </c>
      <c r="J92" s="20">
        <v>2439.0</v>
      </c>
      <c r="K92" s="20">
        <v>2660.0</v>
      </c>
      <c r="L92" s="20">
        <v>3037.0</v>
      </c>
      <c r="M92" s="20">
        <v>3714.0</v>
      </c>
      <c r="N92" s="20">
        <v>4355.0</v>
      </c>
      <c r="O92" s="20">
        <v>4877.0</v>
      </c>
      <c r="P92" s="20">
        <v>5170.0</v>
      </c>
      <c r="Q92" s="20">
        <v>5533.0</v>
      </c>
      <c r="R92" s="20">
        <v>6298.0</v>
      </c>
      <c r="S92" s="20">
        <v>7535.0</v>
      </c>
      <c r="T92" s="20">
        <v>8686.0</v>
      </c>
      <c r="U92" s="20">
        <v>9048.0</v>
      </c>
      <c r="V92" s="20">
        <v>8622.0</v>
      </c>
      <c r="W92" s="20">
        <v>8282.0</v>
      </c>
      <c r="X92" s="20">
        <v>8572.0</v>
      </c>
      <c r="Y92" s="20">
        <v>8952.0</v>
      </c>
      <c r="Z92" s="20">
        <v>10051.0</v>
      </c>
      <c r="AA92" s="20">
        <v>12003.0</v>
      </c>
      <c r="AB92" s="20">
        <v>14573.0</v>
      </c>
      <c r="AC92" s="20">
        <v>15320.0</v>
      </c>
      <c r="AD92" s="20">
        <v>16040.0</v>
      </c>
      <c r="AE92" s="20">
        <v>16701.0</v>
      </c>
      <c r="AF92" s="20">
        <v>18119.0</v>
      </c>
      <c r="AG92" s="20">
        <v>18546.0</v>
      </c>
      <c r="AH92" s="20">
        <v>19426.0</v>
      </c>
      <c r="AI92" s="20">
        <v>20676.0</v>
      </c>
      <c r="AJ92" s="20">
        <v>21604.0</v>
      </c>
      <c r="AK92" s="20">
        <v>21748.0</v>
      </c>
      <c r="AL92" s="20">
        <v>20880.0</v>
      </c>
      <c r="AM92" s="20">
        <v>21083.0</v>
      </c>
      <c r="AN92" s="20">
        <v>21933.0</v>
      </c>
      <c r="AO92" s="20">
        <v>21934.0</v>
      </c>
      <c r="AP92" s="20">
        <v>21774.0</v>
      </c>
      <c r="AQ92" s="20">
        <v>23494.0</v>
      </c>
      <c r="AR92" s="20">
        <v>26872.0</v>
      </c>
      <c r="AS92" s="20">
        <v>29714.0</v>
      </c>
      <c r="AT92" s="20">
        <v>31407.0</v>
      </c>
      <c r="AU92" s="20">
        <v>32875.0</v>
      </c>
      <c r="AV92" s="20">
        <v>34568.0</v>
      </c>
      <c r="AW92" s="20">
        <v>33975.0</v>
      </c>
      <c r="AX92" s="20">
        <v>34943.0</v>
      </c>
      <c r="AY92" s="20">
        <v>36132.0</v>
      </c>
      <c r="AZ92" s="20">
        <v>37566.0</v>
      </c>
      <c r="BA92" s="20">
        <v>38409.0</v>
      </c>
      <c r="BB92" s="20">
        <v>38317.0</v>
      </c>
      <c r="BC92" s="20">
        <v>38225.0</v>
      </c>
    </row>
    <row r="93" ht="12.0" customHeight="1">
      <c r="A93" s="20" t="s">
        <v>165</v>
      </c>
      <c r="B93" s="20"/>
      <c r="C93" s="20"/>
      <c r="D93" s="17"/>
      <c r="E93" s="17"/>
      <c r="F93" s="17"/>
      <c r="G93" s="17">
        <v>710.0</v>
      </c>
      <c r="H93" s="17">
        <v>740.0</v>
      </c>
      <c r="I93" s="17">
        <v>840.0</v>
      </c>
      <c r="J93" s="17">
        <v>930.0</v>
      </c>
      <c r="K93" s="17">
        <v>1060.0</v>
      </c>
      <c r="L93" s="17">
        <v>1300.0</v>
      </c>
      <c r="M93" s="17">
        <v>1750.0</v>
      </c>
      <c r="N93" s="17">
        <v>2170.0</v>
      </c>
      <c r="O93" s="17">
        <v>2450.0</v>
      </c>
      <c r="P93" s="17">
        <v>2900.0</v>
      </c>
      <c r="Q93" s="17">
        <v>3340.0</v>
      </c>
      <c r="R93" s="17">
        <v>3930.0</v>
      </c>
      <c r="S93" s="17">
        <v>4700.0</v>
      </c>
      <c r="T93" s="17">
        <v>5730.0</v>
      </c>
      <c r="U93" s="17">
        <v>6360.0</v>
      </c>
      <c r="V93" s="17">
        <v>6290.0</v>
      </c>
      <c r="W93" s="17">
        <v>5890.0</v>
      </c>
      <c r="X93" s="17">
        <v>6170.0</v>
      </c>
      <c r="Y93" s="17">
        <v>6090.0</v>
      </c>
      <c r="Z93" s="17">
        <v>7230.0</v>
      </c>
      <c r="AA93" s="17">
        <v>9070.0</v>
      </c>
      <c r="AB93" s="17">
        <v>10770.0</v>
      </c>
      <c r="AC93" s="17">
        <v>11550.0</v>
      </c>
      <c r="AD93" s="17">
        <v>12660.0</v>
      </c>
      <c r="AE93" s="17">
        <v>14320.0</v>
      </c>
      <c r="AF93" s="17">
        <v>16560.0</v>
      </c>
      <c r="AG93" s="17">
        <v>19490.0</v>
      </c>
      <c r="AH93" s="17">
        <v>21770.0</v>
      </c>
      <c r="AI93" s="17">
        <v>23500.0</v>
      </c>
      <c r="AJ93" s="17">
        <v>24020.0</v>
      </c>
      <c r="AK93" s="17">
        <v>25910.0</v>
      </c>
      <c r="AL93" s="17">
        <v>24800.0</v>
      </c>
      <c r="AM93" s="17">
        <v>25800.0</v>
      </c>
      <c r="AN93" s="17">
        <v>26930.0</v>
      </c>
      <c r="AO93" s="17">
        <v>26350.0</v>
      </c>
      <c r="AP93" s="17">
        <v>25270.0</v>
      </c>
      <c r="AQ93" s="17">
        <v>26340.0</v>
      </c>
      <c r="AR93" s="17">
        <v>28120.0</v>
      </c>
      <c r="AS93" s="17">
        <v>28890.0</v>
      </c>
      <c r="AT93" s="17">
        <v>30290.0</v>
      </c>
      <c r="AU93" s="17">
        <v>32070.0</v>
      </c>
      <c r="AV93" s="17">
        <v>33950.0</v>
      </c>
      <c r="AW93" s="17">
        <v>32350.0</v>
      </c>
      <c r="AX93" s="17">
        <v>33620.0</v>
      </c>
      <c r="AY93" s="17">
        <v>35690.0</v>
      </c>
      <c r="AZ93" s="17">
        <v>36320.0</v>
      </c>
      <c r="BA93" s="17">
        <v>38520.0</v>
      </c>
      <c r="BB93" s="17">
        <v>40320.0</v>
      </c>
      <c r="BC93" s="17">
        <v>42204.0</v>
      </c>
    </row>
    <row r="94" ht="12.0" customHeight="1">
      <c r="A94" s="20" t="s">
        <v>166</v>
      </c>
      <c r="B94" s="20">
        <v>180.0</v>
      </c>
      <c r="C94" s="20">
        <v>180.0</v>
      </c>
      <c r="D94" s="20">
        <v>190.0</v>
      </c>
      <c r="E94" s="20">
        <v>210.0</v>
      </c>
      <c r="F94" s="20">
        <v>220.0</v>
      </c>
      <c r="G94" s="20">
        <v>230.0</v>
      </c>
      <c r="H94" s="20">
        <v>250.0</v>
      </c>
      <c r="I94" s="17">
        <v>250.0</v>
      </c>
      <c r="J94" s="17">
        <v>260.0</v>
      </c>
      <c r="K94" s="17">
        <v>270.0</v>
      </c>
      <c r="L94" s="17">
        <v>290.0</v>
      </c>
      <c r="M94" s="17">
        <v>320.0</v>
      </c>
      <c r="N94" s="17">
        <v>360.0</v>
      </c>
      <c r="O94" s="17">
        <v>380.0</v>
      </c>
      <c r="P94" s="17">
        <v>420.0</v>
      </c>
      <c r="Q94" s="17">
        <v>470.0</v>
      </c>
      <c r="R94" s="17">
        <v>550.0</v>
      </c>
      <c r="S94" s="17">
        <v>630.0</v>
      </c>
      <c r="T94" s="17">
        <v>690.0</v>
      </c>
      <c r="U94" s="17">
        <v>740.0</v>
      </c>
      <c r="V94" s="17">
        <v>700.0</v>
      </c>
      <c r="W94" s="17">
        <v>680.0</v>
      </c>
      <c r="X94" s="17">
        <v>720.0</v>
      </c>
      <c r="Y94" s="17">
        <v>780.0</v>
      </c>
      <c r="Z94" s="17">
        <v>830.0</v>
      </c>
      <c r="AA94" s="17">
        <v>930.0</v>
      </c>
      <c r="AB94" s="17">
        <v>960.0</v>
      </c>
      <c r="AC94" s="17">
        <v>870.0</v>
      </c>
      <c r="AD94" s="17">
        <v>690.0</v>
      </c>
      <c r="AE94" s="17">
        <v>620.0</v>
      </c>
      <c r="AF94" s="17">
        <v>610.0</v>
      </c>
      <c r="AG94" s="17">
        <v>650.0</v>
      </c>
      <c r="AH94" s="17">
        <v>630.0</v>
      </c>
      <c r="AI94" s="17">
        <v>640.0</v>
      </c>
      <c r="AJ94" s="17">
        <v>660.0</v>
      </c>
      <c r="AK94" s="17">
        <v>720.0</v>
      </c>
      <c r="AL94" s="17">
        <v>750.0</v>
      </c>
      <c r="AM94" s="17">
        <v>790.0</v>
      </c>
      <c r="AN94" s="17">
        <v>920.0</v>
      </c>
      <c r="AO94" s="17">
        <v>1030.0</v>
      </c>
      <c r="AP94" s="17">
        <v>1130.0</v>
      </c>
      <c r="AQ94" s="17">
        <v>1200.0</v>
      </c>
      <c r="AR94" s="17">
        <v>1290.0</v>
      </c>
      <c r="AS94" s="17">
        <v>1390.0</v>
      </c>
      <c r="AT94" s="17">
        <v>1470.0</v>
      </c>
      <c r="AU94" s="17">
        <v>1620.0</v>
      </c>
      <c r="AV94" s="17">
        <v>1780.0</v>
      </c>
      <c r="AW94" s="17">
        <v>1840.0</v>
      </c>
      <c r="AX94" s="17">
        <v>1920.0</v>
      </c>
      <c r="AY94" s="17">
        <v>2090.0</v>
      </c>
      <c r="AZ94" s="17">
        <v>2090.0</v>
      </c>
      <c r="BA94" s="17">
        <v>2190.0</v>
      </c>
      <c r="BB94" s="17">
        <v>2280.0</v>
      </c>
      <c r="BC94" s="17">
        <v>2374.0</v>
      </c>
    </row>
    <row r="95" ht="12.0" customHeight="1">
      <c r="A95" s="20" t="s">
        <v>167</v>
      </c>
      <c r="B95" s="20"/>
      <c r="C95" s="20"/>
      <c r="D95" s="20"/>
      <c r="E95" s="20"/>
      <c r="F95" s="20"/>
      <c r="G95" s="20"/>
      <c r="H95" s="20">
        <v>132.0</v>
      </c>
      <c r="I95" s="20">
        <v>137.0</v>
      </c>
      <c r="J95" s="20">
        <v>145.0</v>
      </c>
      <c r="K95" s="20">
        <v>153.0</v>
      </c>
      <c r="L95" s="20">
        <v>160.0</v>
      </c>
      <c r="M95" s="20">
        <v>185.0</v>
      </c>
      <c r="N95" s="20">
        <v>227.0</v>
      </c>
      <c r="O95" s="20">
        <v>260.0</v>
      </c>
      <c r="P95" s="20">
        <v>268.0</v>
      </c>
      <c r="Q95" s="20">
        <v>284.0</v>
      </c>
      <c r="R95" s="20">
        <v>318.0</v>
      </c>
      <c r="S95" s="20">
        <v>367.0</v>
      </c>
      <c r="T95" s="20">
        <v>402.0</v>
      </c>
      <c r="U95" s="20">
        <v>410.0</v>
      </c>
      <c r="V95" s="20">
        <v>377.0</v>
      </c>
      <c r="W95" s="20">
        <v>330.0</v>
      </c>
      <c r="X95" s="20">
        <v>310.0</v>
      </c>
      <c r="Y95" s="20">
        <v>302.0</v>
      </c>
      <c r="Z95" s="20">
        <v>335.0</v>
      </c>
      <c r="AA95" s="20">
        <v>382.0</v>
      </c>
      <c r="AB95" s="20">
        <v>400.0</v>
      </c>
      <c r="AC95" s="20">
        <v>378.0</v>
      </c>
      <c r="AD95" s="20">
        <v>348.0</v>
      </c>
      <c r="AE95" s="20">
        <v>337.0</v>
      </c>
      <c r="AF95" s="20">
        <v>359.0</v>
      </c>
      <c r="AG95" s="20">
        <v>345.0</v>
      </c>
      <c r="AH95" s="20">
        <v>312.0</v>
      </c>
      <c r="AI95" s="17">
        <v>297.0</v>
      </c>
      <c r="AJ95" s="17">
        <v>301.0</v>
      </c>
      <c r="AK95" s="17">
        <v>310.0</v>
      </c>
      <c r="AL95" s="17">
        <v>304.0</v>
      </c>
      <c r="AM95" s="17">
        <v>301.0</v>
      </c>
      <c r="AN95" s="17">
        <v>297.0</v>
      </c>
      <c r="AO95" s="17">
        <v>291.0</v>
      </c>
      <c r="AP95" s="17">
        <v>295.0</v>
      </c>
      <c r="AQ95" s="17">
        <v>315.0</v>
      </c>
      <c r="AR95" s="17">
        <v>362.0</v>
      </c>
      <c r="AS95" s="17">
        <v>407.0</v>
      </c>
      <c r="AT95" s="17">
        <v>456.0</v>
      </c>
      <c r="AU95" s="17">
        <v>520.0</v>
      </c>
      <c r="AV95" s="17">
        <v>610.0</v>
      </c>
      <c r="AW95" s="17">
        <v>663.0</v>
      </c>
      <c r="AX95" s="17">
        <v>700.0</v>
      </c>
      <c r="AY95" s="17">
        <v>733.0</v>
      </c>
      <c r="AZ95" s="17">
        <v>782.0</v>
      </c>
      <c r="BA95" s="17">
        <v>828.0</v>
      </c>
      <c r="BB95" s="17">
        <v>860.0</v>
      </c>
      <c r="BC95" s="17">
        <v>894.0</v>
      </c>
    </row>
    <row r="96" ht="12.0" customHeight="1">
      <c r="A96" s="20" t="s">
        <v>168</v>
      </c>
      <c r="B96" s="20"/>
      <c r="C96" s="20"/>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v>5470.0</v>
      </c>
      <c r="AL96" s="17">
        <v>5440.0</v>
      </c>
      <c r="AM96" s="17">
        <v>5110.0</v>
      </c>
      <c r="AN96" s="17">
        <v>5290.0</v>
      </c>
      <c r="AO96" s="17">
        <v>5190.0</v>
      </c>
      <c r="AP96" s="17">
        <v>5470.0</v>
      </c>
      <c r="AQ96" s="17">
        <v>6490.0</v>
      </c>
      <c r="AR96" s="17">
        <v>8270.0</v>
      </c>
      <c r="AS96" s="17">
        <v>9870.0</v>
      </c>
      <c r="AT96" s="17">
        <v>10990.0</v>
      </c>
      <c r="AU96" s="17">
        <v>12350.0</v>
      </c>
      <c r="AV96" s="17">
        <v>13960.0</v>
      </c>
      <c r="AW96" s="17">
        <v>13810.0</v>
      </c>
      <c r="AX96" s="17">
        <v>13740.0</v>
      </c>
      <c r="AY96" s="17">
        <v>14050.0</v>
      </c>
      <c r="AZ96" s="17">
        <v>13460.0</v>
      </c>
      <c r="BA96" s="17">
        <v>13470.0</v>
      </c>
      <c r="BB96" s="17">
        <v>13020.0</v>
      </c>
      <c r="BC96" s="17">
        <v>12585.0</v>
      </c>
    </row>
    <row r="97" ht="12.0" customHeight="1">
      <c r="A97" s="20" t="s">
        <v>169</v>
      </c>
      <c r="B97" s="20"/>
      <c r="C97" s="20"/>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v>380.0</v>
      </c>
      <c r="AS97" s="17">
        <v>420.0</v>
      </c>
      <c r="AT97" s="17">
        <v>470.0</v>
      </c>
      <c r="AU97" s="17">
        <v>550.0</v>
      </c>
      <c r="AV97" s="17">
        <v>620.0</v>
      </c>
      <c r="AW97" s="17">
        <v>680.0</v>
      </c>
      <c r="AX97" s="17">
        <v>650.0</v>
      </c>
      <c r="AY97" s="17">
        <v>700.0</v>
      </c>
      <c r="AZ97" s="17">
        <v>750.0</v>
      </c>
      <c r="BA97" s="17">
        <v>800.0</v>
      </c>
      <c r="BB97" s="17">
        <v>820.0</v>
      </c>
      <c r="BC97" s="17">
        <v>841.0</v>
      </c>
    </row>
    <row r="98" ht="12.0" customHeight="1">
      <c r="A98" s="20" t="s">
        <v>170</v>
      </c>
      <c r="B98" s="20"/>
      <c r="C98" s="20"/>
      <c r="D98" s="20"/>
      <c r="E98" s="20"/>
      <c r="F98" s="20"/>
      <c r="G98" s="20"/>
      <c r="H98" s="20"/>
      <c r="I98" s="20"/>
      <c r="J98" s="20"/>
      <c r="K98" s="17"/>
      <c r="L98" s="17"/>
      <c r="M98" s="17"/>
      <c r="N98" s="17"/>
      <c r="O98" s="17"/>
      <c r="P98" s="17"/>
      <c r="Q98" s="17"/>
      <c r="R98" s="17"/>
      <c r="S98" s="17"/>
      <c r="T98" s="17"/>
      <c r="U98" s="17"/>
      <c r="V98" s="17"/>
      <c r="W98" s="17"/>
      <c r="X98" s="17"/>
      <c r="Y98" s="17"/>
      <c r="Z98" s="17"/>
      <c r="AA98" s="17"/>
      <c r="AB98" s="17"/>
      <c r="AC98" s="17"/>
      <c r="AD98" s="17"/>
      <c r="AE98" s="17"/>
      <c r="AF98" s="17"/>
      <c r="AG98" s="17">
        <v>3690.0</v>
      </c>
      <c r="AH98" s="17">
        <v>4060.0</v>
      </c>
      <c r="AI98" s="17">
        <v>4290.0</v>
      </c>
      <c r="AJ98" s="17">
        <v>4400.0</v>
      </c>
      <c r="AK98" s="17">
        <v>4440.0</v>
      </c>
      <c r="AL98" s="17">
        <v>4460.0</v>
      </c>
      <c r="AM98" s="17">
        <v>4530.0</v>
      </c>
      <c r="AN98" s="17">
        <v>4650.0</v>
      </c>
      <c r="AO98" s="17">
        <v>4800.0</v>
      </c>
      <c r="AP98" s="17">
        <v>5290.0</v>
      </c>
      <c r="AQ98" s="17">
        <v>6650.0</v>
      </c>
      <c r="AR98" s="17">
        <v>8680.0</v>
      </c>
      <c r="AS98" s="17">
        <v>10410.0</v>
      </c>
      <c r="AT98" s="17">
        <v>11250.0</v>
      </c>
      <c r="AU98" s="17">
        <v>11780.0</v>
      </c>
      <c r="AV98" s="17">
        <v>13150.0</v>
      </c>
      <c r="AW98" s="17">
        <v>13220.0</v>
      </c>
      <c r="AX98" s="17">
        <v>13050.0</v>
      </c>
      <c r="AY98" s="17">
        <v>13020.0</v>
      </c>
      <c r="AZ98" s="17">
        <v>12830.0</v>
      </c>
      <c r="BA98" s="17">
        <v>13260.0</v>
      </c>
      <c r="BB98" s="17">
        <v>13470.0</v>
      </c>
      <c r="BC98" s="17">
        <v>13683.0</v>
      </c>
    </row>
    <row r="99" ht="12.0" customHeight="1">
      <c r="A99" s="20" t="s">
        <v>171</v>
      </c>
      <c r="B99" s="20"/>
      <c r="C99" s="20"/>
      <c r="D99" s="20"/>
      <c r="E99" s="20"/>
      <c r="F99" s="20"/>
      <c r="G99" s="20"/>
      <c r="H99" s="20"/>
      <c r="I99" s="17">
        <v>80.0</v>
      </c>
      <c r="J99" s="17">
        <v>90.0</v>
      </c>
      <c r="K99" s="17">
        <v>90.0</v>
      </c>
      <c r="L99" s="17">
        <v>100.0</v>
      </c>
      <c r="M99" s="17">
        <v>120.0</v>
      </c>
      <c r="N99" s="17">
        <v>170.0</v>
      </c>
      <c r="O99" s="17">
        <v>230.0</v>
      </c>
      <c r="P99" s="17">
        <v>280.0</v>
      </c>
      <c r="Q99" s="17">
        <v>330.0</v>
      </c>
      <c r="R99" s="17">
        <v>390.0</v>
      </c>
      <c r="S99" s="17">
        <v>420.0</v>
      </c>
      <c r="T99" s="17">
        <v>500.0</v>
      </c>
      <c r="U99" s="17">
        <v>570.0</v>
      </c>
      <c r="V99" s="17">
        <v>590.0</v>
      </c>
      <c r="W99" s="17">
        <v>570.0</v>
      </c>
      <c r="X99" s="17">
        <v>550.0</v>
      </c>
      <c r="Y99" s="17">
        <v>520.0</v>
      </c>
      <c r="Z99" s="17">
        <v>520.0</v>
      </c>
      <c r="AA99" s="17">
        <v>510.0</v>
      </c>
      <c r="AB99" s="17">
        <v>530.0</v>
      </c>
      <c r="AC99" s="17">
        <v>560.0</v>
      </c>
      <c r="AD99" s="17">
        <v>610.0</v>
      </c>
      <c r="AE99" s="17">
        <v>610.0</v>
      </c>
      <c r="AF99" s="17">
        <v>670.0</v>
      </c>
      <c r="AG99" s="20">
        <v>800.0</v>
      </c>
      <c r="AH99" s="20">
        <v>880.0</v>
      </c>
      <c r="AI99" s="20">
        <v>990.0</v>
      </c>
      <c r="AJ99" s="20">
        <v>1090.0</v>
      </c>
      <c r="AK99" s="17">
        <v>1100.0</v>
      </c>
      <c r="AL99" s="17">
        <v>660.0</v>
      </c>
      <c r="AM99" s="17">
        <v>570.0</v>
      </c>
      <c r="AN99" s="17">
        <v>560.0</v>
      </c>
      <c r="AO99" s="17">
        <v>670.0</v>
      </c>
      <c r="AP99" s="17">
        <v>720.0</v>
      </c>
      <c r="AQ99" s="17">
        <v>900.0</v>
      </c>
      <c r="AR99" s="17">
        <v>1080.0</v>
      </c>
      <c r="AS99" s="17">
        <v>1220.0</v>
      </c>
      <c r="AT99" s="17">
        <v>1380.0</v>
      </c>
      <c r="AU99" s="17">
        <v>1600.0</v>
      </c>
      <c r="AV99" s="17">
        <v>1940.0</v>
      </c>
      <c r="AW99" s="17">
        <v>2150.0</v>
      </c>
      <c r="AX99" s="17">
        <v>2530.0</v>
      </c>
      <c r="AY99" s="17">
        <v>3010.0</v>
      </c>
      <c r="AZ99" s="20">
        <v>3580.0</v>
      </c>
      <c r="BA99" s="20">
        <v>3740.0</v>
      </c>
      <c r="BB99" s="17">
        <v>3630.0</v>
      </c>
      <c r="BC99" s="17">
        <v>3523.0</v>
      </c>
    </row>
    <row r="100" ht="12.0" customHeight="1">
      <c r="A100" s="20" t="s">
        <v>172</v>
      </c>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v>17050.0</v>
      </c>
      <c r="AL100" s="20">
        <v>18820.0</v>
      </c>
      <c r="AM100" s="20">
        <v>21350.0</v>
      </c>
      <c r="AN100" s="20">
        <v>21920.0</v>
      </c>
      <c r="AO100" s="20">
        <v>22330.0</v>
      </c>
      <c r="AP100" s="20">
        <v>23340.0</v>
      </c>
      <c r="AQ100" s="20">
        <v>27070.0</v>
      </c>
      <c r="AR100" s="20">
        <v>33330.0</v>
      </c>
      <c r="AS100" s="20">
        <v>38690.0</v>
      </c>
      <c r="AT100" s="20">
        <v>43240.0</v>
      </c>
      <c r="AU100" s="20">
        <v>48300.0</v>
      </c>
      <c r="AV100" s="17"/>
      <c r="AW100" s="17"/>
      <c r="AX100" s="17"/>
      <c r="AY100" s="17"/>
      <c r="AZ100" s="17"/>
      <c r="BA100" s="17"/>
      <c r="BB100" s="17"/>
      <c r="BC100" s="17"/>
    </row>
    <row r="101" ht="12.0" customHeight="1">
      <c r="A101" s="20" t="s">
        <v>173</v>
      </c>
      <c r="B101" s="20">
        <v>90.0</v>
      </c>
      <c r="C101" s="20">
        <v>100.0</v>
      </c>
      <c r="D101" s="20">
        <v>110.0</v>
      </c>
      <c r="E101" s="20">
        <v>110.0</v>
      </c>
      <c r="F101" s="20">
        <v>110.0</v>
      </c>
      <c r="G101" s="20">
        <v>110.0</v>
      </c>
      <c r="H101" s="20">
        <v>100.0</v>
      </c>
      <c r="I101" s="20">
        <v>110.0</v>
      </c>
      <c r="J101" s="20">
        <v>120.0</v>
      </c>
      <c r="K101" s="20">
        <v>120.0</v>
      </c>
      <c r="L101" s="20">
        <v>130.0</v>
      </c>
      <c r="M101" s="20">
        <v>150.0</v>
      </c>
      <c r="N101" s="17">
        <v>170.0</v>
      </c>
      <c r="O101" s="17">
        <v>190.0</v>
      </c>
      <c r="P101" s="17">
        <v>180.0</v>
      </c>
      <c r="Q101" s="17">
        <v>190.0</v>
      </c>
      <c r="R101" s="17">
        <v>210.0</v>
      </c>
      <c r="S101" s="17">
        <v>230.0</v>
      </c>
      <c r="T101" s="17">
        <v>280.0</v>
      </c>
      <c r="U101" s="17">
        <v>300.0</v>
      </c>
      <c r="V101" s="17">
        <v>290.0</v>
      </c>
      <c r="W101" s="17">
        <v>290.0</v>
      </c>
      <c r="X101" s="17">
        <v>290.0</v>
      </c>
      <c r="Y101" s="17">
        <v>300.0</v>
      </c>
      <c r="Z101" s="17">
        <v>320.0</v>
      </c>
      <c r="AA101" s="17">
        <v>360.0</v>
      </c>
      <c r="AB101" s="17">
        <v>400.0</v>
      </c>
      <c r="AC101" s="17">
        <v>400.0</v>
      </c>
      <c r="AD101" s="17">
        <v>390.0</v>
      </c>
      <c r="AE101" s="17">
        <v>350.0</v>
      </c>
      <c r="AF101" s="17">
        <v>350.0</v>
      </c>
      <c r="AG101" s="17">
        <v>330.0</v>
      </c>
      <c r="AH101" s="17">
        <v>350.0</v>
      </c>
      <c r="AI101" s="17">
        <v>380.0</v>
      </c>
      <c r="AJ101" s="17">
        <v>410.0</v>
      </c>
      <c r="AK101" s="17">
        <v>420.0</v>
      </c>
      <c r="AL101" s="17">
        <v>420.0</v>
      </c>
      <c r="AM101" s="17">
        <v>450.0</v>
      </c>
      <c r="AN101" s="17">
        <v>450.0</v>
      </c>
      <c r="AO101" s="17">
        <v>460.0</v>
      </c>
      <c r="AP101" s="17">
        <v>470.0</v>
      </c>
      <c r="AQ101" s="17">
        <v>530.0</v>
      </c>
      <c r="AR101" s="17">
        <v>620.0</v>
      </c>
      <c r="AS101" s="17">
        <v>730.0</v>
      </c>
      <c r="AT101" s="17">
        <v>810.0</v>
      </c>
      <c r="AU101" s="17">
        <v>950.0</v>
      </c>
      <c r="AV101" s="17">
        <v>1030.0</v>
      </c>
      <c r="AW101" s="17">
        <v>1150.0</v>
      </c>
      <c r="AX101" s="17">
        <v>1260.0</v>
      </c>
      <c r="AY101" s="17">
        <v>1410.0</v>
      </c>
      <c r="AZ101" s="17">
        <v>1500.0</v>
      </c>
      <c r="BA101" s="17">
        <v>1530.0</v>
      </c>
      <c r="BB101" s="17">
        <v>1570.0</v>
      </c>
      <c r="BC101" s="17">
        <v>1611.0</v>
      </c>
    </row>
    <row r="102" ht="12.0" customHeight="1">
      <c r="A102" s="20" t="s">
        <v>174</v>
      </c>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17"/>
      <c r="AN102" s="17"/>
      <c r="AO102" s="17"/>
      <c r="AP102" s="17"/>
      <c r="AQ102" s="17"/>
      <c r="AR102" s="17"/>
      <c r="AS102" s="17"/>
      <c r="AT102" s="17"/>
      <c r="AU102" s="17"/>
      <c r="AV102" s="17"/>
      <c r="AW102" s="17"/>
      <c r="AX102" s="20"/>
      <c r="AY102" s="20"/>
      <c r="AZ102" s="20"/>
      <c r="BA102" s="20"/>
      <c r="BB102" s="20"/>
      <c r="BC102" s="20"/>
    </row>
    <row r="103" ht="12.0" customHeight="1">
      <c r="A103" s="20" t="s">
        <v>175</v>
      </c>
      <c r="B103" s="20"/>
      <c r="C103" s="20"/>
      <c r="D103" s="17"/>
      <c r="E103" s="17"/>
      <c r="F103" s="17"/>
      <c r="G103" s="17"/>
      <c r="H103" s="17"/>
      <c r="I103" s="17"/>
      <c r="J103" s="17"/>
      <c r="K103" s="17"/>
      <c r="L103" s="17">
        <v>2070.0</v>
      </c>
      <c r="M103" s="17">
        <v>2540.0</v>
      </c>
      <c r="N103" s="17">
        <v>2990.0</v>
      </c>
      <c r="O103" s="17">
        <v>3390.0</v>
      </c>
      <c r="P103" s="17">
        <v>3280.0</v>
      </c>
      <c r="Q103" s="17">
        <v>3580.0</v>
      </c>
      <c r="R103" s="17">
        <v>4120.0</v>
      </c>
      <c r="S103" s="17">
        <v>5120.0</v>
      </c>
      <c r="T103" s="17">
        <v>6380.0</v>
      </c>
      <c r="U103" s="17">
        <v>6780.0</v>
      </c>
      <c r="V103" s="17">
        <v>6390.0</v>
      </c>
      <c r="W103" s="17">
        <v>5720.0</v>
      </c>
      <c r="X103" s="17">
        <v>5610.0</v>
      </c>
      <c r="Y103" s="17">
        <v>5630.0</v>
      </c>
      <c r="Z103" s="17">
        <v>6370.0</v>
      </c>
      <c r="AA103" s="17">
        <v>8220.0</v>
      </c>
      <c r="AB103" s="17">
        <v>10420.0</v>
      </c>
      <c r="AC103" s="17">
        <v>11100.0</v>
      </c>
      <c r="AD103" s="17">
        <v>12560.0</v>
      </c>
      <c r="AE103" s="17">
        <v>13130.0</v>
      </c>
      <c r="AF103" s="17">
        <v>14440.0</v>
      </c>
      <c r="AG103" s="17">
        <v>14600.0</v>
      </c>
      <c r="AH103" s="17">
        <v>15480.0</v>
      </c>
      <c r="AI103" s="17">
        <v>16920.0</v>
      </c>
      <c r="AJ103" s="17">
        <v>19080.0</v>
      </c>
      <c r="AK103" s="17">
        <v>20750.0</v>
      </c>
      <c r="AL103" s="17">
        <v>21420.0</v>
      </c>
      <c r="AM103" s="17">
        <v>22540.0</v>
      </c>
      <c r="AN103" s="17">
        <v>23920.0</v>
      </c>
      <c r="AO103" s="17">
        <v>23930.0</v>
      </c>
      <c r="AP103" s="17">
        <v>24650.0</v>
      </c>
      <c r="AQ103" s="17">
        <v>29680.0</v>
      </c>
      <c r="AR103" s="17">
        <v>36940.0</v>
      </c>
      <c r="AS103" s="17">
        <v>44070.0</v>
      </c>
      <c r="AT103" s="17">
        <v>47940.0</v>
      </c>
      <c r="AU103" s="17">
        <v>50440.0</v>
      </c>
      <c r="AV103" s="17">
        <v>51530.0</v>
      </c>
      <c r="AW103" s="17">
        <v>46570.0</v>
      </c>
      <c r="AX103" s="17">
        <v>44100.0</v>
      </c>
      <c r="AY103" s="17">
        <v>42450.0</v>
      </c>
      <c r="AZ103" s="17">
        <v>41460.0</v>
      </c>
      <c r="BA103" s="17">
        <v>43080.0</v>
      </c>
      <c r="BB103" s="17">
        <v>44660.0</v>
      </c>
      <c r="BC103" s="17">
        <v>46298.0</v>
      </c>
    </row>
    <row r="104" ht="12.0" customHeight="1">
      <c r="A104" s="20" t="s">
        <v>176</v>
      </c>
      <c r="B104" s="20"/>
      <c r="C104" s="20"/>
      <c r="D104" s="17"/>
      <c r="E104" s="17"/>
      <c r="F104" s="17"/>
      <c r="G104" s="17">
        <v>280.0</v>
      </c>
      <c r="H104" s="17">
        <v>310.0</v>
      </c>
      <c r="I104" s="17">
        <v>340.0</v>
      </c>
      <c r="J104" s="17">
        <v>370.0</v>
      </c>
      <c r="K104" s="17">
        <v>420.0</v>
      </c>
      <c r="L104" s="17">
        <v>530.0</v>
      </c>
      <c r="M104" s="17">
        <v>690.0</v>
      </c>
      <c r="N104" s="17">
        <v>1050.0</v>
      </c>
      <c r="O104" s="17">
        <v>1480.0</v>
      </c>
      <c r="P104" s="17">
        <v>1930.0</v>
      </c>
      <c r="Q104" s="17">
        <v>1970.0</v>
      </c>
      <c r="R104" s="17">
        <v>1940.0</v>
      </c>
      <c r="S104" s="17">
        <v>2210.0</v>
      </c>
      <c r="T104" s="17">
        <v>2220.0</v>
      </c>
      <c r="U104" s="17">
        <v>2350.0</v>
      </c>
      <c r="V104" s="17">
        <v>2720.0</v>
      </c>
      <c r="W104" s="17">
        <v>3060.0</v>
      </c>
      <c r="X104" s="17">
        <v>3110.0</v>
      </c>
      <c r="Y104" s="17">
        <v>3310.0</v>
      </c>
      <c r="Z104" s="17">
        <v>3430.0</v>
      </c>
      <c r="AA104" s="17">
        <v>3270.0</v>
      </c>
      <c r="AB104" s="17">
        <v>2790.0</v>
      </c>
      <c r="AC104" s="17">
        <v>2400.0</v>
      </c>
      <c r="AD104" s="17">
        <v>2390.0</v>
      </c>
      <c r="AE104" s="17"/>
      <c r="AF104" s="17"/>
      <c r="AG104" s="17"/>
      <c r="AH104" s="17"/>
      <c r="AI104" s="17">
        <v>1240.0</v>
      </c>
      <c r="AJ104" s="17">
        <v>1530.0</v>
      </c>
      <c r="AK104" s="17">
        <v>1720.0</v>
      </c>
      <c r="AL104" s="17">
        <v>1680.0</v>
      </c>
      <c r="AM104" s="17">
        <v>1610.0</v>
      </c>
      <c r="AN104" s="17">
        <v>1620.0</v>
      </c>
      <c r="AO104" s="17">
        <v>1660.0</v>
      </c>
      <c r="AP104" s="17">
        <v>1690.0</v>
      </c>
      <c r="AQ104" s="17">
        <v>1910.0</v>
      </c>
      <c r="AR104" s="17">
        <v>2170.0</v>
      </c>
      <c r="AS104" s="17">
        <v>2530.0</v>
      </c>
      <c r="AT104" s="17">
        <v>3000.0</v>
      </c>
      <c r="AU104" s="17">
        <v>3650.0</v>
      </c>
      <c r="AV104" s="17">
        <v>4120.0</v>
      </c>
      <c r="AW104" s="17">
        <v>4420.0</v>
      </c>
      <c r="AX104" s="17"/>
      <c r="AY104" s="17"/>
      <c r="AZ104" s="17">
        <v>6570.0</v>
      </c>
      <c r="BA104" s="17">
        <v>6840.0</v>
      </c>
      <c r="BB104" s="17">
        <v>7121.0</v>
      </c>
      <c r="BC104" s="17">
        <v>7414.0</v>
      </c>
    </row>
    <row r="105" ht="12.0" customHeight="1">
      <c r="A105" s="20" t="s">
        <v>177</v>
      </c>
      <c r="B105" s="20"/>
      <c r="C105" s="20"/>
      <c r="D105" s="20"/>
      <c r="E105" s="20"/>
      <c r="F105" s="20"/>
      <c r="G105" s="20"/>
      <c r="H105" s="20"/>
      <c r="I105" s="20"/>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20"/>
      <c r="AS105" s="20"/>
      <c r="AT105" s="20">
        <v>2020.0</v>
      </c>
      <c r="AU105" s="20">
        <v>2510.0</v>
      </c>
      <c r="AV105" s="20">
        <v>3490.0</v>
      </c>
      <c r="AW105" s="20">
        <v>4060.0</v>
      </c>
      <c r="AX105" s="17">
        <v>4420.0</v>
      </c>
      <c r="AY105" s="17">
        <v>4870.0</v>
      </c>
      <c r="AZ105" s="17">
        <v>6140.0</v>
      </c>
      <c r="BA105" s="17">
        <v>6920.0</v>
      </c>
      <c r="BB105" s="17">
        <v>6320.0</v>
      </c>
      <c r="BC105" s="17">
        <v>5772.0</v>
      </c>
    </row>
    <row r="106" ht="12.0" customHeight="1">
      <c r="A106" s="20" t="s">
        <v>178</v>
      </c>
      <c r="B106" s="20">
        <v>1540.0</v>
      </c>
      <c r="C106" s="20">
        <v>1740.0</v>
      </c>
      <c r="D106" s="17">
        <v>2050.0</v>
      </c>
      <c r="E106" s="17">
        <v>2440.0</v>
      </c>
      <c r="F106" s="17">
        <v>2980.0</v>
      </c>
      <c r="G106" s="17">
        <v>3110.0</v>
      </c>
      <c r="H106" s="17">
        <v>2790.0</v>
      </c>
      <c r="I106" s="17">
        <v>2490.0</v>
      </c>
      <c r="J106" s="17">
        <v>2580.0</v>
      </c>
      <c r="K106" s="17">
        <v>3030.0</v>
      </c>
      <c r="L106" s="17">
        <v>3720.0</v>
      </c>
      <c r="M106" s="17">
        <v>4930.0</v>
      </c>
      <c r="N106" s="17">
        <v>6660.0</v>
      </c>
      <c r="O106" s="17">
        <v>7450.0</v>
      </c>
      <c r="P106" s="17">
        <v>7930.0</v>
      </c>
      <c r="Q106" s="17">
        <v>8970.0</v>
      </c>
      <c r="R106" s="17">
        <v>10800.0</v>
      </c>
      <c r="S106" s="17">
        <v>13110.0</v>
      </c>
      <c r="T106" s="17">
        <v>15360.0</v>
      </c>
      <c r="U106" s="17">
        <v>16160.0</v>
      </c>
      <c r="V106" s="17">
        <v>15020.0</v>
      </c>
      <c r="W106" s="17">
        <v>12510.0</v>
      </c>
      <c r="X106" s="17">
        <v>11830.0</v>
      </c>
      <c r="Y106" s="17">
        <v>11870.0</v>
      </c>
      <c r="Z106" s="17">
        <v>14170.0</v>
      </c>
      <c r="AA106" s="17">
        <v>19000.0</v>
      </c>
      <c r="AB106" s="17">
        <v>23350.0</v>
      </c>
      <c r="AC106" s="17">
        <v>24080.0</v>
      </c>
      <c r="AD106" s="17">
        <v>24680.0</v>
      </c>
      <c r="AE106" s="17">
        <v>25130.0</v>
      </c>
      <c r="AF106" s="17">
        <v>26370.0</v>
      </c>
      <c r="AG106" s="17">
        <v>25960.0</v>
      </c>
      <c r="AH106" s="17">
        <v>25530.0</v>
      </c>
      <c r="AI106" s="17">
        <v>25350.0</v>
      </c>
      <c r="AJ106" s="17">
        <v>27180.0</v>
      </c>
      <c r="AK106" s="17">
        <v>28300.0</v>
      </c>
      <c r="AL106" s="17">
        <v>29000.0</v>
      </c>
      <c r="AM106" s="17">
        <v>30220.0</v>
      </c>
      <c r="AN106" s="17">
        <v>31540.0</v>
      </c>
      <c r="AO106" s="17">
        <v>30450.0</v>
      </c>
      <c r="AP106" s="17">
        <v>30380.0</v>
      </c>
      <c r="AQ106" s="17">
        <v>33130.0</v>
      </c>
      <c r="AR106" s="17">
        <v>41410.0</v>
      </c>
      <c r="AS106" s="17">
        <v>50730.0</v>
      </c>
      <c r="AT106" s="17">
        <v>53470.0</v>
      </c>
      <c r="AU106" s="17">
        <v>62220.0</v>
      </c>
      <c r="AV106" s="17">
        <v>50000.0</v>
      </c>
      <c r="AW106" s="17">
        <v>42250.0</v>
      </c>
      <c r="AX106" s="17">
        <v>36710.0</v>
      </c>
      <c r="AY106" s="17">
        <v>37720.0</v>
      </c>
      <c r="AZ106" s="17">
        <v>40700.0</v>
      </c>
      <c r="BA106" s="17">
        <v>46650.0</v>
      </c>
      <c r="BB106" s="17">
        <v>47640.0</v>
      </c>
      <c r="BC106" s="17">
        <v>48651.0</v>
      </c>
    </row>
    <row r="107" ht="12.0" customHeight="1">
      <c r="A107" s="20" t="s">
        <v>179</v>
      </c>
      <c r="B107" s="20">
        <v>1420.0</v>
      </c>
      <c r="C107" s="20">
        <v>1390.0</v>
      </c>
      <c r="D107" s="20">
        <v>1320.0</v>
      </c>
      <c r="E107" s="20">
        <v>1440.0</v>
      </c>
      <c r="F107" s="20">
        <v>1470.0</v>
      </c>
      <c r="G107" s="20">
        <v>1460.0</v>
      </c>
      <c r="H107" s="20">
        <v>1620.0</v>
      </c>
      <c r="I107" s="20">
        <v>1700.0</v>
      </c>
      <c r="J107" s="20">
        <v>1750.0</v>
      </c>
      <c r="K107" s="20">
        <v>1920.0</v>
      </c>
      <c r="L107" s="20">
        <v>2270.0</v>
      </c>
      <c r="M107" s="20">
        <v>2570.0</v>
      </c>
      <c r="N107" s="20">
        <v>3390.0</v>
      </c>
      <c r="O107" s="20">
        <v>3910.0</v>
      </c>
      <c r="P107" s="20">
        <v>3840.0</v>
      </c>
      <c r="Q107" s="20">
        <v>3740.0</v>
      </c>
      <c r="R107" s="20">
        <v>3910.0</v>
      </c>
      <c r="S107" s="20">
        <v>4510.0</v>
      </c>
      <c r="T107" s="20">
        <v>5350.0</v>
      </c>
      <c r="U107" s="20">
        <v>6070.0</v>
      </c>
      <c r="V107" s="20">
        <v>6010.0</v>
      </c>
      <c r="W107" s="20">
        <v>5990.0</v>
      </c>
      <c r="X107" s="20">
        <v>5980.0</v>
      </c>
      <c r="Y107" s="20">
        <v>5980.0</v>
      </c>
      <c r="Z107" s="20">
        <v>6450.0</v>
      </c>
      <c r="AA107" s="20">
        <v>7610.0</v>
      </c>
      <c r="AB107" s="20">
        <v>9230.0</v>
      </c>
      <c r="AC107" s="20">
        <v>9770.0</v>
      </c>
      <c r="AD107" s="20">
        <v>10860.0</v>
      </c>
      <c r="AE107" s="20">
        <v>11490.0</v>
      </c>
      <c r="AF107" s="20">
        <v>12590.0</v>
      </c>
      <c r="AG107" s="20">
        <v>13070.0</v>
      </c>
      <c r="AH107" s="20">
        <v>13830.0</v>
      </c>
      <c r="AI107" s="20">
        <v>15660.0</v>
      </c>
      <c r="AJ107" s="20">
        <v>17410.0</v>
      </c>
      <c r="AK107" s="20">
        <v>18020.0</v>
      </c>
      <c r="AL107" s="20">
        <v>17710.0</v>
      </c>
      <c r="AM107" s="20">
        <v>17400.0</v>
      </c>
      <c r="AN107" s="20">
        <v>18790.0</v>
      </c>
      <c r="AO107" s="20">
        <v>19040.0</v>
      </c>
      <c r="AP107" s="20">
        <v>18350.0</v>
      </c>
      <c r="AQ107" s="20">
        <v>18390.0</v>
      </c>
      <c r="AR107" s="20">
        <v>19930.0</v>
      </c>
      <c r="AS107" s="20">
        <v>21230.0</v>
      </c>
      <c r="AT107" s="20">
        <v>22110.0</v>
      </c>
      <c r="AU107" s="20">
        <v>23780.0</v>
      </c>
      <c r="AV107" s="20">
        <v>25970.0</v>
      </c>
      <c r="AW107" s="20">
        <v>27210.0</v>
      </c>
      <c r="AX107" s="20">
        <v>29480.0</v>
      </c>
      <c r="AY107" s="20">
        <v>31170.0</v>
      </c>
      <c r="AZ107" s="20">
        <v>32160.0</v>
      </c>
      <c r="BA107" s="20">
        <v>33930.0</v>
      </c>
      <c r="BB107" s="20">
        <v>34990.0</v>
      </c>
      <c r="BC107" s="20">
        <v>36083.0</v>
      </c>
    </row>
    <row r="108" ht="12.0" customHeight="1">
      <c r="A108" s="20" t="s">
        <v>180</v>
      </c>
      <c r="B108" s="20">
        <v>960.0</v>
      </c>
      <c r="C108" s="20">
        <v>1060.0</v>
      </c>
      <c r="D108" s="20">
        <v>1160.0</v>
      </c>
      <c r="E108" s="20">
        <v>1280.0</v>
      </c>
      <c r="F108" s="20">
        <v>1410.0</v>
      </c>
      <c r="G108" s="20">
        <v>1550.0</v>
      </c>
      <c r="H108" s="20">
        <v>1700.0</v>
      </c>
      <c r="I108" s="20">
        <v>1850.0</v>
      </c>
      <c r="J108" s="20">
        <v>2100.0</v>
      </c>
      <c r="K108" s="20">
        <v>2280.0</v>
      </c>
      <c r="L108" s="20">
        <v>2610.0</v>
      </c>
      <c r="M108" s="20">
        <v>3240.0</v>
      </c>
      <c r="N108" s="20">
        <v>3920.0</v>
      </c>
      <c r="O108" s="20">
        <v>4310.0</v>
      </c>
      <c r="P108" s="20">
        <v>4500.0</v>
      </c>
      <c r="Q108" s="20">
        <v>4710.0</v>
      </c>
      <c r="R108" s="20">
        <v>5250.0</v>
      </c>
      <c r="S108" s="17">
        <v>6720.0</v>
      </c>
      <c r="T108" s="17">
        <v>8410.0</v>
      </c>
      <c r="U108" s="17">
        <v>8690.0</v>
      </c>
      <c r="V108" s="17">
        <v>8190.0</v>
      </c>
      <c r="W108" s="17">
        <v>7610.0</v>
      </c>
      <c r="X108" s="17">
        <v>7740.0</v>
      </c>
      <c r="Y108" s="17">
        <v>8010.0</v>
      </c>
      <c r="Z108" s="17">
        <v>9350.0</v>
      </c>
      <c r="AA108" s="17">
        <v>12120.0</v>
      </c>
      <c r="AB108" s="17">
        <v>15910.0</v>
      </c>
      <c r="AC108" s="17">
        <v>17240.0</v>
      </c>
      <c r="AD108" s="17">
        <v>18610.0</v>
      </c>
      <c r="AE108" s="17">
        <v>20310.0</v>
      </c>
      <c r="AF108" s="17">
        <v>22890.0</v>
      </c>
      <c r="AG108" s="17">
        <v>21530.0</v>
      </c>
      <c r="AH108" s="17">
        <v>20800.0</v>
      </c>
      <c r="AI108" s="17">
        <v>20610.0</v>
      </c>
      <c r="AJ108" s="17">
        <v>21770.0</v>
      </c>
      <c r="AK108" s="17">
        <v>22250.0</v>
      </c>
      <c r="AL108" s="17">
        <v>22140.0</v>
      </c>
      <c r="AM108" s="17">
        <v>21910.0</v>
      </c>
      <c r="AN108" s="17">
        <v>21820.0</v>
      </c>
      <c r="AO108" s="17">
        <v>21080.0</v>
      </c>
      <c r="AP108" s="17">
        <v>20640.0</v>
      </c>
      <c r="AQ108" s="17">
        <v>23270.0</v>
      </c>
      <c r="AR108" s="17">
        <v>28220.0</v>
      </c>
      <c r="AS108" s="17">
        <v>32390.0</v>
      </c>
      <c r="AT108" s="17">
        <v>34210.0</v>
      </c>
      <c r="AU108" s="17">
        <v>35830.0</v>
      </c>
      <c r="AV108" s="17">
        <v>37770.0</v>
      </c>
      <c r="AW108" s="17">
        <v>37690.0</v>
      </c>
      <c r="AX108" s="17">
        <v>37700.0</v>
      </c>
      <c r="AY108" s="17">
        <v>37690.0</v>
      </c>
      <c r="AZ108" s="17">
        <v>36020.0</v>
      </c>
      <c r="BA108" s="17">
        <v>35430.0</v>
      </c>
      <c r="BB108" s="17">
        <v>34280.0</v>
      </c>
      <c r="BC108" s="17">
        <v>33167.0</v>
      </c>
    </row>
    <row r="109" ht="12.0" customHeight="1">
      <c r="A109" s="20" t="s">
        <v>181</v>
      </c>
      <c r="B109" s="20"/>
      <c r="C109" s="20"/>
      <c r="D109" s="20"/>
      <c r="E109" s="20"/>
      <c r="F109" s="20"/>
      <c r="G109" s="20"/>
      <c r="H109" s="20">
        <v>620.0</v>
      </c>
      <c r="I109" s="20">
        <v>650.0</v>
      </c>
      <c r="J109" s="20">
        <v>720.0</v>
      </c>
      <c r="K109" s="20">
        <v>760.0</v>
      </c>
      <c r="L109" s="20">
        <v>990.0</v>
      </c>
      <c r="M109" s="20">
        <v>1030.0</v>
      </c>
      <c r="N109" s="20">
        <v>1190.0</v>
      </c>
      <c r="O109" s="20">
        <v>1380.0</v>
      </c>
      <c r="P109" s="20">
        <v>1390.0</v>
      </c>
      <c r="Q109" s="20">
        <v>1460.0</v>
      </c>
      <c r="R109" s="20">
        <v>1450.0</v>
      </c>
      <c r="S109" s="20">
        <v>1320.0</v>
      </c>
      <c r="T109" s="20">
        <v>1230.0</v>
      </c>
      <c r="U109" s="20">
        <v>1310.0</v>
      </c>
      <c r="V109" s="20">
        <v>1360.0</v>
      </c>
      <c r="W109" s="20">
        <v>1350.0</v>
      </c>
      <c r="X109" s="20">
        <v>1140.0</v>
      </c>
      <c r="Y109" s="20">
        <v>940.0</v>
      </c>
      <c r="Z109" s="20">
        <v>960.0</v>
      </c>
      <c r="AA109" s="20">
        <v>1180.0</v>
      </c>
      <c r="AB109" s="20">
        <v>1500.0</v>
      </c>
      <c r="AC109" s="20">
        <v>1710.0</v>
      </c>
      <c r="AD109" s="20">
        <v>1790.0</v>
      </c>
      <c r="AE109" s="20">
        <v>1770.0</v>
      </c>
      <c r="AF109" s="20">
        <v>1630.0</v>
      </c>
      <c r="AG109" s="20">
        <v>1810.0</v>
      </c>
      <c r="AH109" s="20">
        <v>1830.0</v>
      </c>
      <c r="AI109" s="17">
        <v>2130.0</v>
      </c>
      <c r="AJ109" s="17">
        <v>2320.0</v>
      </c>
      <c r="AK109" s="17">
        <v>2540.0</v>
      </c>
      <c r="AL109" s="17">
        <v>2700.0</v>
      </c>
      <c r="AM109" s="17">
        <v>3040.0</v>
      </c>
      <c r="AN109" s="17">
        <v>3310.0</v>
      </c>
      <c r="AO109" s="17">
        <v>3300.0</v>
      </c>
      <c r="AP109" s="17"/>
      <c r="AQ109" s="17"/>
      <c r="AR109" s="17"/>
      <c r="AS109" s="17"/>
      <c r="AT109" s="17"/>
      <c r="AU109" s="17"/>
      <c r="AV109" s="17">
        <v>4760.0</v>
      </c>
      <c r="AW109" s="17">
        <v>4510.0</v>
      </c>
      <c r="AX109" s="17">
        <v>4590.0</v>
      </c>
      <c r="AY109" s="17">
        <v>4800.0</v>
      </c>
      <c r="AZ109" s="17">
        <v>5190.0</v>
      </c>
      <c r="BA109" s="17">
        <v>5220.0</v>
      </c>
      <c r="BB109" s="17">
        <v>5250.0</v>
      </c>
      <c r="BC109" s="17">
        <v>5281.0</v>
      </c>
    </row>
    <row r="110" ht="12.0" customHeight="1">
      <c r="A110" s="20" t="s">
        <v>182</v>
      </c>
      <c r="B110" s="20"/>
      <c r="C110" s="20"/>
      <c r="D110" s="17"/>
      <c r="E110" s="17"/>
      <c r="F110" s="17"/>
      <c r="G110" s="17"/>
      <c r="H110" s="17"/>
      <c r="I110" s="17"/>
      <c r="J110" s="17"/>
      <c r="K110" s="17"/>
      <c r="L110" s="17"/>
      <c r="M110" s="17"/>
      <c r="N110" s="17"/>
      <c r="O110" s="17"/>
      <c r="P110" s="17"/>
      <c r="Q110" s="17">
        <v>1060.0</v>
      </c>
      <c r="R110" s="17">
        <v>1330.0</v>
      </c>
      <c r="S110" s="17">
        <v>1610.0</v>
      </c>
      <c r="T110" s="17">
        <v>2000.0</v>
      </c>
      <c r="U110" s="17">
        <v>2110.0</v>
      </c>
      <c r="V110" s="17">
        <v>2080.0</v>
      </c>
      <c r="W110" s="17">
        <v>1960.0</v>
      </c>
      <c r="X110" s="17">
        <v>1970.0</v>
      </c>
      <c r="Y110" s="17">
        <v>1930.0</v>
      </c>
      <c r="Z110" s="17">
        <v>2120.0</v>
      </c>
      <c r="AA110" s="17">
        <v>2340.0</v>
      </c>
      <c r="AB110" s="17">
        <v>2340.0</v>
      </c>
      <c r="AC110" s="17">
        <v>1690.0</v>
      </c>
      <c r="AD110" s="17">
        <v>1430.0</v>
      </c>
      <c r="AE110" s="17">
        <v>1160.0</v>
      </c>
      <c r="AF110" s="17">
        <v>1360.0</v>
      </c>
      <c r="AG110" s="17">
        <v>1390.0</v>
      </c>
      <c r="AH110" s="17">
        <v>1450.0</v>
      </c>
      <c r="AI110" s="17">
        <v>1560.0</v>
      </c>
      <c r="AJ110" s="17">
        <v>1560.0</v>
      </c>
      <c r="AK110" s="17">
        <v>1580.0</v>
      </c>
      <c r="AL110" s="17">
        <v>1600.0</v>
      </c>
      <c r="AM110" s="17">
        <v>1650.0</v>
      </c>
      <c r="AN110" s="17">
        <v>1790.0</v>
      </c>
      <c r="AO110" s="17">
        <v>1840.0</v>
      </c>
      <c r="AP110" s="17">
        <v>1880.0</v>
      </c>
      <c r="AQ110" s="17">
        <v>2000.0</v>
      </c>
      <c r="AR110" s="17">
        <v>2280.0</v>
      </c>
      <c r="AS110" s="17">
        <v>2490.0</v>
      </c>
      <c r="AT110" s="17">
        <v>2720.0</v>
      </c>
      <c r="AU110" s="17">
        <v>3030.0</v>
      </c>
      <c r="AV110" s="17">
        <v>3530.0</v>
      </c>
      <c r="AW110" s="17">
        <v>3900.0</v>
      </c>
      <c r="AX110" s="17">
        <v>4120.0</v>
      </c>
      <c r="AY110" s="17">
        <v>4370.0</v>
      </c>
      <c r="AZ110" s="17">
        <v>4660.0</v>
      </c>
      <c r="BA110" s="17">
        <v>4940.0</v>
      </c>
      <c r="BB110" s="17">
        <v>5160.0</v>
      </c>
      <c r="BC110" s="17">
        <v>5390.0</v>
      </c>
    </row>
    <row r="111" ht="12.0" customHeight="1">
      <c r="A111" s="20" t="s">
        <v>183</v>
      </c>
      <c r="B111" s="20">
        <v>610.0</v>
      </c>
      <c r="C111" s="20">
        <v>690.0</v>
      </c>
      <c r="D111" s="20">
        <v>800.0</v>
      </c>
      <c r="E111" s="20">
        <v>890.0</v>
      </c>
      <c r="F111" s="20">
        <v>1030.0</v>
      </c>
      <c r="G111" s="20">
        <v>1200.0</v>
      </c>
      <c r="H111" s="20">
        <v>1430.0</v>
      </c>
      <c r="I111" s="20">
        <v>1660.0</v>
      </c>
      <c r="J111" s="20">
        <v>1810.0</v>
      </c>
      <c r="K111" s="20">
        <v>2090.0</v>
      </c>
      <c r="L111" s="20">
        <v>2680.0</v>
      </c>
      <c r="M111" s="20">
        <v>3570.0</v>
      </c>
      <c r="N111" s="20">
        <v>4350.0</v>
      </c>
      <c r="O111" s="20">
        <v>5060.0</v>
      </c>
      <c r="P111" s="20">
        <v>5310.0</v>
      </c>
      <c r="Q111" s="20">
        <v>5840.0</v>
      </c>
      <c r="R111" s="20">
        <v>7320.0</v>
      </c>
      <c r="S111" s="20">
        <v>9280.0</v>
      </c>
      <c r="T111" s="17">
        <v>10670.0</v>
      </c>
      <c r="U111" s="17">
        <v>10940.0</v>
      </c>
      <c r="V111" s="17">
        <v>10380.0</v>
      </c>
      <c r="W111" s="17">
        <v>10060.0</v>
      </c>
      <c r="X111" s="17">
        <v>10310.0</v>
      </c>
      <c r="Y111" s="17">
        <v>11360.0</v>
      </c>
      <c r="Z111" s="17">
        <v>13650.0</v>
      </c>
      <c r="AA111" s="17">
        <v>17800.0</v>
      </c>
      <c r="AB111" s="17">
        <v>24470.0</v>
      </c>
      <c r="AC111" s="17">
        <v>26640.0</v>
      </c>
      <c r="AD111" s="17">
        <v>27560.0</v>
      </c>
      <c r="AE111" s="17">
        <v>28290.0</v>
      </c>
      <c r="AF111" s="17">
        <v>30190.0</v>
      </c>
      <c r="AG111" s="17">
        <v>33170.0</v>
      </c>
      <c r="AH111" s="17">
        <v>36590.0</v>
      </c>
      <c r="AI111" s="17">
        <v>41270.0</v>
      </c>
      <c r="AJ111" s="17">
        <v>42030.0</v>
      </c>
      <c r="AK111" s="17">
        <v>39230.0</v>
      </c>
      <c r="AL111" s="17">
        <v>33480.0</v>
      </c>
      <c r="AM111" s="17">
        <v>32830.0</v>
      </c>
      <c r="AN111" s="17">
        <v>34980.0</v>
      </c>
      <c r="AO111" s="17">
        <v>35600.0</v>
      </c>
      <c r="AP111" s="17">
        <v>33750.0</v>
      </c>
      <c r="AQ111" s="17">
        <v>34010.0</v>
      </c>
      <c r="AR111" s="17">
        <v>37150.0</v>
      </c>
      <c r="AS111" s="17">
        <v>39140.0</v>
      </c>
      <c r="AT111" s="17">
        <v>38570.0</v>
      </c>
      <c r="AU111" s="17">
        <v>37590.0</v>
      </c>
      <c r="AV111" s="17">
        <v>37760.0</v>
      </c>
      <c r="AW111" s="17">
        <v>37470.0</v>
      </c>
      <c r="AX111" s="17">
        <v>41980.0</v>
      </c>
      <c r="AY111" s="17">
        <v>45190.0</v>
      </c>
      <c r="AZ111" s="17">
        <v>47830.0</v>
      </c>
      <c r="BA111" s="17">
        <v>46330.0</v>
      </c>
      <c r="BB111" s="17">
        <v>42000.0</v>
      </c>
      <c r="BC111" s="17">
        <v>38075.0</v>
      </c>
    </row>
    <row r="112" ht="12.0" customHeight="1">
      <c r="A112" s="20" t="s">
        <v>184</v>
      </c>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c r="AB112" s="20"/>
      <c r="AC112" s="20"/>
      <c r="AD112" s="20"/>
      <c r="AE112" s="20"/>
      <c r="AF112" s="20"/>
      <c r="AG112" s="20">
        <v>1430.0</v>
      </c>
      <c r="AH112" s="20">
        <v>1310.0</v>
      </c>
      <c r="AI112" s="20">
        <v>1280.0</v>
      </c>
      <c r="AJ112" s="20">
        <v>1340.0</v>
      </c>
      <c r="AK112" s="20">
        <v>1390.0</v>
      </c>
      <c r="AL112" s="20">
        <v>1390.0</v>
      </c>
      <c r="AM112" s="20">
        <v>1290.0</v>
      </c>
      <c r="AN112" s="20">
        <v>1260.0</v>
      </c>
      <c r="AO112" s="20">
        <v>1350.0</v>
      </c>
      <c r="AP112" s="20">
        <v>1520.0</v>
      </c>
      <c r="AQ112" s="20">
        <v>1800.0</v>
      </c>
      <c r="AR112" s="20">
        <v>2300.0</v>
      </c>
      <c r="AS112" s="20">
        <v>2950.0</v>
      </c>
      <c r="AT112" s="20">
        <v>3860.0</v>
      </c>
      <c r="AU112" s="20">
        <v>4980.0</v>
      </c>
      <c r="AV112" s="20">
        <v>6150.0</v>
      </c>
      <c r="AW112" s="20">
        <v>6780.0</v>
      </c>
      <c r="AX112" s="20">
        <v>7440.0</v>
      </c>
      <c r="AY112" s="20">
        <v>8190.0</v>
      </c>
      <c r="AZ112" s="20">
        <v>9780.0</v>
      </c>
      <c r="BA112" s="20">
        <v>11560.0</v>
      </c>
      <c r="BB112" s="20">
        <v>11670.0</v>
      </c>
      <c r="BC112" s="20">
        <v>11781.0</v>
      </c>
    </row>
    <row r="113" ht="12.0" customHeight="1">
      <c r="A113" s="20" t="s">
        <v>185</v>
      </c>
      <c r="B113" s="20">
        <v>100.0</v>
      </c>
      <c r="C113" s="20">
        <v>100.0</v>
      </c>
      <c r="D113" s="17">
        <v>110.0</v>
      </c>
      <c r="E113" s="17">
        <v>110.0</v>
      </c>
      <c r="F113" s="17">
        <v>120.0</v>
      </c>
      <c r="G113" s="17">
        <v>120.0</v>
      </c>
      <c r="H113" s="17">
        <v>130.0</v>
      </c>
      <c r="I113" s="17">
        <v>140.0</v>
      </c>
      <c r="J113" s="17">
        <v>130.0</v>
      </c>
      <c r="K113" s="17">
        <v>160.0</v>
      </c>
      <c r="L113" s="17">
        <v>190.0</v>
      </c>
      <c r="M113" s="17">
        <v>200.0</v>
      </c>
      <c r="N113" s="17">
        <v>230.0</v>
      </c>
      <c r="O113" s="17">
        <v>250.0</v>
      </c>
      <c r="P113" s="17">
        <v>250.0</v>
      </c>
      <c r="Q113" s="17">
        <v>280.0</v>
      </c>
      <c r="R113" s="17">
        <v>330.0</v>
      </c>
      <c r="S113" s="17">
        <v>400.0</v>
      </c>
      <c r="T113" s="17">
        <v>460.0</v>
      </c>
      <c r="U113" s="17">
        <v>450.0</v>
      </c>
      <c r="V113" s="17">
        <v>400.0</v>
      </c>
      <c r="W113" s="17">
        <v>340.0</v>
      </c>
      <c r="X113" s="17">
        <v>320.0</v>
      </c>
      <c r="Y113" s="17">
        <v>310.0</v>
      </c>
      <c r="Z113" s="17">
        <v>340.0</v>
      </c>
      <c r="AA113" s="17">
        <v>380.0</v>
      </c>
      <c r="AB113" s="17">
        <v>410.0</v>
      </c>
      <c r="AC113" s="17">
        <v>400.0</v>
      </c>
      <c r="AD113" s="17">
        <v>380.0</v>
      </c>
      <c r="AE113" s="17">
        <v>350.0</v>
      </c>
      <c r="AF113" s="17">
        <v>330.0</v>
      </c>
      <c r="AG113" s="17">
        <v>270.0</v>
      </c>
      <c r="AH113" s="17">
        <v>260.0</v>
      </c>
      <c r="AI113" s="17">
        <v>270.0</v>
      </c>
      <c r="AJ113" s="17">
        <v>340.0</v>
      </c>
      <c r="AK113" s="17">
        <v>390.0</v>
      </c>
      <c r="AL113" s="17">
        <v>440.0</v>
      </c>
      <c r="AM113" s="17">
        <v>440.0</v>
      </c>
      <c r="AN113" s="17">
        <v>420.0</v>
      </c>
      <c r="AO113" s="17">
        <v>410.0</v>
      </c>
      <c r="AP113" s="17">
        <v>390.0</v>
      </c>
      <c r="AQ113" s="17">
        <v>420.0</v>
      </c>
      <c r="AR113" s="17">
        <v>470.0</v>
      </c>
      <c r="AS113" s="17">
        <v>530.0</v>
      </c>
      <c r="AT113" s="17">
        <v>600.0</v>
      </c>
      <c r="AU113" s="17">
        <v>730.0</v>
      </c>
      <c r="AV113" s="17">
        <v>860.0</v>
      </c>
      <c r="AW113" s="17">
        <v>930.0</v>
      </c>
      <c r="AX113" s="17">
        <v>1000.0</v>
      </c>
      <c r="AY113" s="17">
        <v>1040.0</v>
      </c>
      <c r="AZ113" s="17">
        <v>1090.0</v>
      </c>
      <c r="BA113" s="17">
        <v>1180.0</v>
      </c>
      <c r="BB113" s="17">
        <v>1290.0</v>
      </c>
      <c r="BC113" s="17">
        <v>1410.0</v>
      </c>
    </row>
    <row r="114" ht="12.0" customHeight="1">
      <c r="A114" s="20" t="s">
        <v>186</v>
      </c>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c r="AB114" s="20"/>
      <c r="AC114" s="20"/>
      <c r="AD114" s="20"/>
      <c r="AE114" s="20"/>
      <c r="AF114" s="20">
        <v>520.0</v>
      </c>
      <c r="AG114" s="20">
        <v>450.0</v>
      </c>
      <c r="AH114" s="20">
        <v>370.0</v>
      </c>
      <c r="AI114" s="20">
        <v>360.0</v>
      </c>
      <c r="AJ114" s="20">
        <v>390.0</v>
      </c>
      <c r="AK114" s="20">
        <v>390.0</v>
      </c>
      <c r="AL114" s="20">
        <v>360.0</v>
      </c>
      <c r="AM114" s="20">
        <v>300.0</v>
      </c>
      <c r="AN114" s="20">
        <v>280.0</v>
      </c>
      <c r="AO114" s="20">
        <v>280.0</v>
      </c>
      <c r="AP114" s="20">
        <v>290.0</v>
      </c>
      <c r="AQ114" s="20">
        <v>340.0</v>
      </c>
      <c r="AR114" s="20">
        <v>400.0</v>
      </c>
      <c r="AS114" s="20">
        <v>450.0</v>
      </c>
      <c r="AT114" s="20">
        <v>500.0</v>
      </c>
      <c r="AU114" s="20">
        <v>610.0</v>
      </c>
      <c r="AV114" s="20">
        <v>760.0</v>
      </c>
      <c r="AW114" s="20">
        <v>860.0</v>
      </c>
      <c r="AX114" s="20">
        <v>850.0</v>
      </c>
      <c r="AY114" s="20">
        <v>880.0</v>
      </c>
      <c r="AZ114" s="20">
        <v>1040.0</v>
      </c>
      <c r="BA114" s="20">
        <v>1220.0</v>
      </c>
      <c r="BB114" s="20">
        <v>1250.0</v>
      </c>
      <c r="BC114" s="20">
        <v>1281.0</v>
      </c>
    </row>
    <row r="115" ht="12.0" customHeight="1">
      <c r="A115" s="20" t="s">
        <v>187</v>
      </c>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c r="AB115" s="20"/>
      <c r="AC115" s="20"/>
      <c r="AD115" s="20"/>
      <c r="AE115" s="20"/>
      <c r="AF115" s="20"/>
      <c r="AG115" s="20"/>
      <c r="AH115" s="20"/>
      <c r="AI115" s="20">
        <v>300.0</v>
      </c>
      <c r="AJ115" s="20">
        <v>310.0</v>
      </c>
      <c r="AK115" s="20">
        <v>320.0</v>
      </c>
      <c r="AL115" s="20">
        <v>290.0</v>
      </c>
      <c r="AM115" s="20">
        <v>290.0</v>
      </c>
      <c r="AN115" s="20">
        <v>300.0</v>
      </c>
      <c r="AO115" s="20">
        <v>310.0</v>
      </c>
      <c r="AP115" s="20">
        <v>320.0</v>
      </c>
      <c r="AQ115" s="20">
        <v>350.0</v>
      </c>
      <c r="AR115" s="20">
        <v>400.0</v>
      </c>
      <c r="AS115" s="20">
        <v>460.0</v>
      </c>
      <c r="AT115" s="20">
        <v>520.0</v>
      </c>
      <c r="AU115" s="20">
        <v>580.0</v>
      </c>
      <c r="AV115" s="17">
        <v>670.0</v>
      </c>
      <c r="AW115" s="17">
        <v>690.0</v>
      </c>
      <c r="AX115" s="17">
        <v>740.0</v>
      </c>
      <c r="AY115" s="17">
        <v>810.0</v>
      </c>
      <c r="AZ115" s="17">
        <v>880.0</v>
      </c>
      <c r="BA115" s="17">
        <v>960.0</v>
      </c>
      <c r="BB115" s="17">
        <v>1020.0</v>
      </c>
      <c r="BC115" s="17">
        <v>1084.0</v>
      </c>
    </row>
    <row r="116" ht="12.0" customHeight="1">
      <c r="A116" s="20" t="s">
        <v>188</v>
      </c>
      <c r="B116" s="20"/>
      <c r="C116" s="20"/>
      <c r="D116" s="20"/>
      <c r="E116" s="20"/>
      <c r="F116" s="20"/>
      <c r="G116" s="20"/>
      <c r="H116" s="20"/>
      <c r="I116" s="17"/>
      <c r="J116" s="17"/>
      <c r="K116" s="17"/>
      <c r="L116" s="17"/>
      <c r="M116" s="17"/>
      <c r="N116" s="17"/>
      <c r="O116" s="17"/>
      <c r="P116" s="17"/>
      <c r="Q116" s="17"/>
      <c r="R116" s="17">
        <v>870.0</v>
      </c>
      <c r="S116" s="17">
        <v>860.0</v>
      </c>
      <c r="T116" s="17">
        <v>660.0</v>
      </c>
      <c r="U116" s="17">
        <v>650.0</v>
      </c>
      <c r="V116" s="17">
        <v>780.0</v>
      </c>
      <c r="W116" s="17">
        <v>790.0</v>
      </c>
      <c r="X116" s="17">
        <v>620.0</v>
      </c>
      <c r="Y116" s="17">
        <v>570.0</v>
      </c>
      <c r="Z116" s="17">
        <v>550.0</v>
      </c>
      <c r="AA116" s="17">
        <v>540.0</v>
      </c>
      <c r="AB116" s="17">
        <v>670.0</v>
      </c>
      <c r="AC116" s="17">
        <v>660.0</v>
      </c>
      <c r="AD116" s="17">
        <v>720.0</v>
      </c>
      <c r="AE116" s="17">
        <v>740.0</v>
      </c>
      <c r="AF116" s="20">
        <v>870.0</v>
      </c>
      <c r="AG116" s="20">
        <v>1030.0</v>
      </c>
      <c r="AH116" s="20">
        <v>1090.0</v>
      </c>
      <c r="AI116" s="20">
        <v>1160.0</v>
      </c>
      <c r="AJ116" s="20">
        <v>1120.0</v>
      </c>
      <c r="AK116" s="17">
        <v>1390.0</v>
      </c>
      <c r="AL116" s="17">
        <v>1520.0</v>
      </c>
      <c r="AM116" s="17">
        <v>1340.0</v>
      </c>
      <c r="AN116" s="17">
        <v>1390.0</v>
      </c>
      <c r="AO116" s="17">
        <v>1390.0</v>
      </c>
      <c r="AP116" s="17">
        <v>1230.0</v>
      </c>
      <c r="AQ116" s="17">
        <v>1310.0</v>
      </c>
      <c r="AR116" s="17">
        <v>1600.0</v>
      </c>
      <c r="AS116" s="17">
        <v>1760.0</v>
      </c>
      <c r="AT116" s="17">
        <v>1710.0</v>
      </c>
      <c r="AU116" s="17">
        <v>1810.0</v>
      </c>
      <c r="AV116" s="17">
        <v>1950.0</v>
      </c>
      <c r="AW116" s="17">
        <v>1870.0</v>
      </c>
      <c r="AX116" s="17">
        <v>1890.0</v>
      </c>
      <c r="AY116" s="17">
        <v>1940.0</v>
      </c>
      <c r="AZ116" s="17">
        <v>2420.0</v>
      </c>
      <c r="BA116" s="17">
        <v>2720.0</v>
      </c>
      <c r="BB116" s="20">
        <v>2150.0</v>
      </c>
      <c r="BC116" s="20">
        <v>1699.0</v>
      </c>
    </row>
    <row r="117" ht="12.0" customHeight="1">
      <c r="A117" s="20" t="s">
        <v>189</v>
      </c>
      <c r="B117" s="20"/>
      <c r="C117" s="20"/>
      <c r="D117" s="20"/>
      <c r="E117" s="20"/>
      <c r="F117" s="20"/>
      <c r="G117" s="20"/>
      <c r="H117" s="20"/>
      <c r="I117" s="20"/>
      <c r="J117" s="20"/>
      <c r="K117" s="20"/>
      <c r="L117" s="20"/>
      <c r="M117" s="20"/>
      <c r="N117" s="20"/>
      <c r="O117" s="20"/>
      <c r="P117" s="20"/>
      <c r="Q117" s="20"/>
      <c r="R117" s="20"/>
      <c r="S117" s="20">
        <v>940.0</v>
      </c>
      <c r="T117" s="20">
        <v>1150.0</v>
      </c>
      <c r="U117" s="20">
        <v>1310.0</v>
      </c>
      <c r="V117" s="20">
        <v>1340.0</v>
      </c>
      <c r="W117" s="20">
        <v>1370.0</v>
      </c>
      <c r="X117" s="20">
        <v>1560.0</v>
      </c>
      <c r="Y117" s="20">
        <v>1720.0</v>
      </c>
      <c r="Z117" s="20">
        <v>2160.0</v>
      </c>
      <c r="AA117" s="20">
        <v>2660.0</v>
      </c>
      <c r="AB117" s="20">
        <v>3160.0</v>
      </c>
      <c r="AC117" s="20">
        <v>3370.0</v>
      </c>
      <c r="AD117" s="20">
        <v>3720.0</v>
      </c>
      <c r="AE117" s="20">
        <v>3820.0</v>
      </c>
      <c r="AF117" s="20">
        <v>4130.0</v>
      </c>
      <c r="AG117" s="20">
        <v>4470.0</v>
      </c>
      <c r="AH117" s="17">
        <v>4870.0</v>
      </c>
      <c r="AI117" s="17">
        <v>5220.0</v>
      </c>
      <c r="AJ117" s="17">
        <v>5340.0</v>
      </c>
      <c r="AK117" s="17">
        <v>5700.0</v>
      </c>
      <c r="AL117" s="17">
        <v>5570.0</v>
      </c>
      <c r="AM117" s="17">
        <v>5940.0</v>
      </c>
      <c r="AN117" s="17">
        <v>6910.0</v>
      </c>
      <c r="AO117" s="17">
        <v>7980.0</v>
      </c>
      <c r="AP117" s="17">
        <v>9030.0</v>
      </c>
      <c r="AQ117" s="17">
        <v>8950.0</v>
      </c>
      <c r="AR117" s="17">
        <v>9930.0</v>
      </c>
      <c r="AS117" s="17">
        <v>10970.0</v>
      </c>
      <c r="AT117" s="17">
        <v>11880.0</v>
      </c>
      <c r="AU117" s="17">
        <v>12540.0</v>
      </c>
      <c r="AV117" s="17">
        <v>13720.0</v>
      </c>
      <c r="AW117" s="17">
        <v>13100.0</v>
      </c>
      <c r="AX117" s="17">
        <v>12650.0</v>
      </c>
      <c r="AY117" s="17">
        <v>13010.0</v>
      </c>
      <c r="AZ117" s="17">
        <v>13070.0</v>
      </c>
      <c r="BA117" s="17">
        <v>13730.0</v>
      </c>
      <c r="BB117" s="17">
        <v>14490.0</v>
      </c>
      <c r="BC117" s="17">
        <v>15292.0</v>
      </c>
    </row>
    <row r="118" ht="12.0" customHeight="1">
      <c r="A118" s="20" t="s">
        <v>190</v>
      </c>
      <c r="B118" s="20">
        <v>110.0</v>
      </c>
      <c r="C118" s="20">
        <v>120.0</v>
      </c>
      <c r="D118" s="20">
        <v>130.0</v>
      </c>
      <c r="E118" s="20">
        <v>130.0</v>
      </c>
      <c r="F118" s="20">
        <v>130.0</v>
      </c>
      <c r="G118" s="20">
        <v>140.0</v>
      </c>
      <c r="H118" s="20">
        <v>180.0</v>
      </c>
      <c r="I118" s="20">
        <v>230.0</v>
      </c>
      <c r="J118" s="20">
        <v>260.0</v>
      </c>
      <c r="K118" s="20">
        <v>310.0</v>
      </c>
      <c r="L118" s="20">
        <v>340.0</v>
      </c>
      <c r="M118" s="20">
        <v>420.0</v>
      </c>
      <c r="N118" s="20">
        <v>540.0</v>
      </c>
      <c r="O118" s="20">
        <v>640.0</v>
      </c>
      <c r="P118" s="20">
        <v>790.0</v>
      </c>
      <c r="Q118" s="20">
        <v>950.0</v>
      </c>
      <c r="R118" s="20">
        <v>1250.0</v>
      </c>
      <c r="S118" s="20">
        <v>1640.0</v>
      </c>
      <c r="T118" s="20">
        <v>1900.0</v>
      </c>
      <c r="U118" s="20">
        <v>2070.0</v>
      </c>
      <c r="V118" s="20">
        <v>2080.0</v>
      </c>
      <c r="W118" s="20">
        <v>2200.0</v>
      </c>
      <c r="X118" s="20">
        <v>2360.0</v>
      </c>
      <c r="Y118" s="20">
        <v>2510.0</v>
      </c>
      <c r="Z118" s="20">
        <v>2930.0</v>
      </c>
      <c r="AA118" s="20">
        <v>3600.0</v>
      </c>
      <c r="AB118" s="17">
        <v>4590.0</v>
      </c>
      <c r="AC118" s="17">
        <v>5440.0</v>
      </c>
      <c r="AD118" s="17">
        <v>6480.0</v>
      </c>
      <c r="AE118" s="17">
        <v>7550.0</v>
      </c>
      <c r="AF118" s="17">
        <v>8290.0</v>
      </c>
      <c r="AG118" s="17">
        <v>8980.0</v>
      </c>
      <c r="AH118" s="17">
        <v>10010.0</v>
      </c>
      <c r="AI118" s="17">
        <v>11650.0</v>
      </c>
      <c r="AJ118" s="17">
        <v>13080.0</v>
      </c>
      <c r="AK118" s="17">
        <v>13300.0</v>
      </c>
      <c r="AL118" s="17">
        <v>10120.0</v>
      </c>
      <c r="AM118" s="17">
        <v>10160.0</v>
      </c>
      <c r="AN118" s="17">
        <v>10750.0</v>
      </c>
      <c r="AO118" s="17">
        <v>11630.0</v>
      </c>
      <c r="AP118" s="17">
        <v>12470.0</v>
      </c>
      <c r="AQ118" s="17">
        <v>13360.0</v>
      </c>
      <c r="AR118" s="17">
        <v>15650.0</v>
      </c>
      <c r="AS118" s="17">
        <v>17800.0</v>
      </c>
      <c r="AT118" s="17">
        <v>19980.0</v>
      </c>
      <c r="AU118" s="17">
        <v>22460.0</v>
      </c>
      <c r="AV118" s="17">
        <v>22850.0</v>
      </c>
      <c r="AW118" s="17">
        <v>21090.0</v>
      </c>
      <c r="AX118" s="17">
        <v>21320.0</v>
      </c>
      <c r="AY118" s="17">
        <v>22620.0</v>
      </c>
      <c r="AZ118" s="17">
        <v>24640.0</v>
      </c>
      <c r="BA118" s="17">
        <v>25870.0</v>
      </c>
      <c r="BB118" s="17">
        <v>27090.0</v>
      </c>
      <c r="BC118" s="17">
        <v>28368.0</v>
      </c>
    </row>
    <row r="119" ht="12.0" customHeight="1">
      <c r="A119" s="20" t="s">
        <v>191</v>
      </c>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c r="AB119" s="20"/>
      <c r="AC119" s="20"/>
      <c r="AD119" s="20"/>
      <c r="AE119" s="17"/>
      <c r="AF119" s="17"/>
      <c r="AG119" s="17"/>
      <c r="AH119" s="17"/>
      <c r="AI119" s="17"/>
      <c r="AJ119" s="17"/>
      <c r="AK119" s="17"/>
      <c r="AL119" s="17"/>
      <c r="AM119" s="17"/>
      <c r="AN119" s="17"/>
      <c r="AO119" s="17"/>
      <c r="AP119" s="17"/>
      <c r="AQ119" s="17"/>
      <c r="AR119" s="17"/>
      <c r="AS119" s="17"/>
      <c r="AT119" s="17">
        <v>2540.0</v>
      </c>
      <c r="AU119" s="17">
        <v>2790.0</v>
      </c>
      <c r="AV119" s="17">
        <v>3100.0</v>
      </c>
      <c r="AW119" s="17">
        <v>3280.0</v>
      </c>
      <c r="AX119" s="17">
        <v>3420.0</v>
      </c>
      <c r="AY119" s="17">
        <v>3640.0</v>
      </c>
      <c r="AZ119" s="17">
        <v>3780.0</v>
      </c>
      <c r="BA119" s="17">
        <v>3960.0</v>
      </c>
      <c r="BB119" s="17">
        <v>4000.0</v>
      </c>
      <c r="BC119" s="17">
        <v>4040.0</v>
      </c>
    </row>
    <row r="120" ht="12.0" customHeight="1">
      <c r="A120" s="20" t="s">
        <v>192</v>
      </c>
      <c r="B120" s="20"/>
      <c r="C120" s="20"/>
      <c r="D120" s="20"/>
      <c r="E120" s="20"/>
      <c r="F120" s="20"/>
      <c r="G120" s="20">
        <v>3610.0</v>
      </c>
      <c r="H120" s="20">
        <v>3630.0</v>
      </c>
      <c r="I120" s="20">
        <v>3530.0</v>
      </c>
      <c r="J120" s="20">
        <v>3310.0</v>
      </c>
      <c r="K120" s="20">
        <v>3510.0</v>
      </c>
      <c r="L120" s="20">
        <v>3610.0</v>
      </c>
      <c r="M120" s="20">
        <v>4290.0</v>
      </c>
      <c r="N120" s="20">
        <v>6480.0</v>
      </c>
      <c r="O120" s="20">
        <v>9840.0</v>
      </c>
      <c r="P120" s="20">
        <v>14550.0</v>
      </c>
      <c r="Q120" s="20">
        <v>13760.0</v>
      </c>
      <c r="R120" s="20">
        <v>15190.0</v>
      </c>
      <c r="S120" s="20">
        <v>19010.0</v>
      </c>
      <c r="T120" s="20">
        <v>19290.0</v>
      </c>
      <c r="U120" s="20">
        <v>21140.0</v>
      </c>
      <c r="V120" s="20">
        <v>18720.0</v>
      </c>
      <c r="W120" s="20">
        <v>17670.0</v>
      </c>
      <c r="X120" s="20">
        <v>16650.0</v>
      </c>
      <c r="Y120" s="20">
        <v>14710.0</v>
      </c>
      <c r="Z120" s="20">
        <v>16910.0</v>
      </c>
      <c r="AA120" s="20">
        <v>15630.0</v>
      </c>
      <c r="AB120" s="20">
        <v>14550.0</v>
      </c>
      <c r="AC120" s="20">
        <v>17700.0</v>
      </c>
      <c r="AD120" s="20"/>
      <c r="AE120" s="20"/>
      <c r="AF120" s="17"/>
      <c r="AG120" s="17"/>
      <c r="AH120" s="17"/>
      <c r="AI120" s="17">
        <v>20130.0</v>
      </c>
      <c r="AJ120" s="17">
        <v>20730.0</v>
      </c>
      <c r="AK120" s="17">
        <v>21790.0</v>
      </c>
      <c r="AL120" s="17">
        <v>20400.0</v>
      </c>
      <c r="AM120" s="17">
        <v>17770.0</v>
      </c>
      <c r="AN120" s="17">
        <v>19060.0</v>
      </c>
      <c r="AO120" s="17">
        <v>19790.0</v>
      </c>
      <c r="AP120" s="17">
        <v>19830.0</v>
      </c>
      <c r="AQ120" s="17">
        <v>23300.0</v>
      </c>
      <c r="AR120" s="17">
        <v>28640.0</v>
      </c>
      <c r="AS120" s="17">
        <v>34600.0</v>
      </c>
      <c r="AT120" s="17">
        <v>41140.0</v>
      </c>
      <c r="AU120" s="17">
        <v>46930.0</v>
      </c>
      <c r="AV120" s="17">
        <v>50770.0</v>
      </c>
      <c r="AW120" s="17">
        <v>45010.0</v>
      </c>
      <c r="AX120" s="17">
        <v>41540.0</v>
      </c>
      <c r="AY120" s="17">
        <v>42810.0</v>
      </c>
      <c r="AZ120" s="17">
        <v>48660.0</v>
      </c>
      <c r="BA120" s="17">
        <v>52000.0</v>
      </c>
      <c r="BB120" s="17">
        <v>55569.0</v>
      </c>
      <c r="BC120" s="17">
        <v>59384.0</v>
      </c>
    </row>
    <row r="121" ht="12.0" customHeight="1">
      <c r="A121" s="20" t="s">
        <v>193</v>
      </c>
      <c r="B121" s="20">
        <v>266.0</v>
      </c>
      <c r="C121" s="20">
        <v>282.0</v>
      </c>
      <c r="D121" s="20">
        <v>310.0</v>
      </c>
      <c r="E121" s="20">
        <v>327.0</v>
      </c>
      <c r="F121" s="20">
        <v>343.0</v>
      </c>
      <c r="G121" s="20">
        <v>374.0</v>
      </c>
      <c r="H121" s="17">
        <v>417.0</v>
      </c>
      <c r="I121" s="17">
        <v>447.0</v>
      </c>
      <c r="J121" s="17">
        <v>479.0</v>
      </c>
      <c r="K121" s="17">
        <v>523.0</v>
      </c>
      <c r="L121" s="17">
        <v>595.0</v>
      </c>
      <c r="M121" s="17">
        <v>730.0</v>
      </c>
      <c r="N121" s="17">
        <v>912.0</v>
      </c>
      <c r="O121" s="17">
        <v>1089.0</v>
      </c>
      <c r="P121" s="17">
        <v>1195.0</v>
      </c>
      <c r="Q121" s="17">
        <v>1244.0</v>
      </c>
      <c r="R121" s="17">
        <v>1377.0</v>
      </c>
      <c r="S121" s="17">
        <v>1611.0</v>
      </c>
      <c r="T121" s="17">
        <v>1896.0</v>
      </c>
      <c r="U121" s="17">
        <v>2037.0</v>
      </c>
      <c r="V121" s="17">
        <v>1912.0</v>
      </c>
      <c r="W121" s="17">
        <v>1638.0</v>
      </c>
      <c r="X121" s="17">
        <v>1558.0</v>
      </c>
      <c r="Y121" s="17">
        <v>1543.0</v>
      </c>
      <c r="Z121" s="17">
        <v>1593.0</v>
      </c>
      <c r="AA121" s="17">
        <v>1701.0</v>
      </c>
      <c r="AB121" s="17">
        <v>1808.0</v>
      </c>
      <c r="AC121" s="17">
        <v>2065.0</v>
      </c>
      <c r="AD121" s="17">
        <v>2155.0</v>
      </c>
      <c r="AE121" s="17">
        <v>2333.0</v>
      </c>
      <c r="AF121" s="17">
        <v>2440.0</v>
      </c>
      <c r="AG121" s="17">
        <v>2631.0</v>
      </c>
      <c r="AH121" s="17">
        <v>2978.0</v>
      </c>
      <c r="AI121" s="17">
        <v>3192.0</v>
      </c>
      <c r="AJ121" s="17">
        <v>3514.0</v>
      </c>
      <c r="AK121" s="17">
        <v>3768.0</v>
      </c>
      <c r="AL121" s="17">
        <v>3743.0</v>
      </c>
      <c r="AM121" s="17">
        <v>3534.0</v>
      </c>
      <c r="AN121" s="17">
        <v>3601.0</v>
      </c>
      <c r="AO121" s="17">
        <v>3488.0</v>
      </c>
      <c r="AP121" s="17">
        <v>3485.0</v>
      </c>
      <c r="AQ121" s="17">
        <v>3532.0</v>
      </c>
      <c r="AR121" s="17">
        <v>3870.0</v>
      </c>
      <c r="AS121" s="17">
        <v>4293.0</v>
      </c>
      <c r="AT121" s="17">
        <v>4870.0</v>
      </c>
      <c r="AU121" s="17">
        <v>5657.0</v>
      </c>
      <c r="AV121" s="17">
        <v>6478.0</v>
      </c>
      <c r="AW121" s="17">
        <v>6604.0</v>
      </c>
      <c r="AX121" s="17">
        <v>7429.0</v>
      </c>
      <c r="AY121" s="17">
        <v>8150.0</v>
      </c>
      <c r="AZ121" s="17">
        <v>8972.0</v>
      </c>
      <c r="BA121" s="17">
        <v>9231.0</v>
      </c>
      <c r="BB121" s="17">
        <v>8995.0</v>
      </c>
      <c r="BC121" s="17">
        <v>8766.0</v>
      </c>
    </row>
    <row r="122" ht="12.0" customHeight="1">
      <c r="A122" s="20" t="s">
        <v>194</v>
      </c>
      <c r="B122" s="20"/>
      <c r="C122" s="20"/>
      <c r="D122" s="17"/>
      <c r="E122" s="17"/>
      <c r="F122" s="17"/>
      <c r="G122" s="17"/>
      <c r="H122" s="17"/>
      <c r="I122" s="17"/>
      <c r="J122" s="17"/>
      <c r="K122" s="17"/>
      <c r="L122" s="17"/>
      <c r="M122" s="17"/>
      <c r="N122" s="17"/>
      <c r="O122" s="17"/>
      <c r="P122" s="17"/>
      <c r="Q122" s="17"/>
      <c r="R122" s="17"/>
      <c r="S122" s="17"/>
      <c r="T122" s="17"/>
      <c r="U122" s="17"/>
      <c r="V122" s="17"/>
      <c r="W122" s="17"/>
      <c r="X122" s="17"/>
      <c r="Y122" s="17"/>
      <c r="Z122" s="17">
        <v>550.0</v>
      </c>
      <c r="AA122" s="17">
        <v>430.0</v>
      </c>
      <c r="AB122" s="17">
        <v>250.0</v>
      </c>
      <c r="AC122" s="17">
        <v>210.0</v>
      </c>
      <c r="AD122" s="17">
        <v>190.0</v>
      </c>
      <c r="AE122" s="17">
        <v>210.0</v>
      </c>
      <c r="AF122" s="20">
        <v>250.0</v>
      </c>
      <c r="AG122" s="20">
        <v>280.0</v>
      </c>
      <c r="AH122" s="20">
        <v>310.0</v>
      </c>
      <c r="AI122" s="20">
        <v>350.0</v>
      </c>
      <c r="AJ122" s="20">
        <v>380.0</v>
      </c>
      <c r="AK122" s="20">
        <v>370.0</v>
      </c>
      <c r="AL122" s="20">
        <v>310.0</v>
      </c>
      <c r="AM122" s="17">
        <v>290.0</v>
      </c>
      <c r="AN122" s="17">
        <v>280.0</v>
      </c>
      <c r="AO122" s="17">
        <v>310.0</v>
      </c>
      <c r="AP122" s="17">
        <v>320.0</v>
      </c>
      <c r="AQ122" s="17">
        <v>340.0</v>
      </c>
      <c r="AR122" s="17">
        <v>390.0</v>
      </c>
      <c r="AS122" s="17">
        <v>460.0</v>
      </c>
      <c r="AT122" s="17">
        <v>510.0</v>
      </c>
      <c r="AU122" s="17">
        <v>620.0</v>
      </c>
      <c r="AV122" s="17">
        <v>750.0</v>
      </c>
      <c r="AW122" s="17">
        <v>890.0</v>
      </c>
      <c r="AX122" s="17">
        <v>1000.0</v>
      </c>
      <c r="AY122" s="17">
        <v>1120.0</v>
      </c>
      <c r="AZ122" s="17">
        <v>1300.0</v>
      </c>
      <c r="BA122" s="17">
        <v>1490.0</v>
      </c>
      <c r="BB122" s="17">
        <v>1650.0</v>
      </c>
      <c r="BC122" s="17">
        <v>1827.0</v>
      </c>
    </row>
    <row r="123" ht="12.0" customHeight="1">
      <c r="A123" s="20" t="s">
        <v>195</v>
      </c>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c r="AB123" s="20"/>
      <c r="AC123" s="20"/>
      <c r="AD123" s="20">
        <v>1360.0</v>
      </c>
      <c r="AE123" s="20">
        <v>1780.0</v>
      </c>
      <c r="AF123" s="20">
        <v>1830.0</v>
      </c>
      <c r="AG123" s="20">
        <v>2230.0</v>
      </c>
      <c r="AH123" s="20">
        <v>2840.0</v>
      </c>
      <c r="AI123" s="20">
        <v>3610.0</v>
      </c>
      <c r="AJ123" s="20">
        <v>4210.0</v>
      </c>
      <c r="AK123" s="20">
        <v>4520.0</v>
      </c>
      <c r="AL123" s="20">
        <v>4970.0</v>
      </c>
      <c r="AM123" s="20">
        <v>5330.0</v>
      </c>
      <c r="AN123" s="20">
        <v>5470.0</v>
      </c>
      <c r="AO123" s="20">
        <v>5300.0</v>
      </c>
      <c r="AP123" s="20">
        <v>4990.0</v>
      </c>
      <c r="AQ123" s="20">
        <v>4460.0</v>
      </c>
      <c r="AR123" s="17">
        <v>5600.0</v>
      </c>
      <c r="AS123" s="17">
        <v>5740.0</v>
      </c>
      <c r="AT123" s="17">
        <v>5650.0</v>
      </c>
      <c r="AU123" s="17">
        <v>6250.0</v>
      </c>
      <c r="AV123" s="17">
        <v>6960.0</v>
      </c>
      <c r="AW123" s="17">
        <v>7840.0</v>
      </c>
      <c r="AX123" s="17">
        <v>8450.0</v>
      </c>
      <c r="AY123" s="17">
        <v>9070.0</v>
      </c>
      <c r="AZ123" s="20">
        <v>9410.0</v>
      </c>
      <c r="BA123" s="20">
        <v>9610.0</v>
      </c>
      <c r="BB123" s="20">
        <v>9800.0</v>
      </c>
      <c r="BC123" s="20">
        <v>9994.0</v>
      </c>
    </row>
    <row r="124" ht="12.0" customHeight="1">
      <c r="A124" s="20" t="s">
        <v>196</v>
      </c>
      <c r="B124" s="20">
        <v>160.0</v>
      </c>
      <c r="C124" s="20">
        <v>160.0</v>
      </c>
      <c r="D124" s="20">
        <v>190.0</v>
      </c>
      <c r="E124" s="20">
        <v>200.0</v>
      </c>
      <c r="F124" s="20">
        <v>210.0</v>
      </c>
      <c r="G124" s="20">
        <v>220.0</v>
      </c>
      <c r="H124" s="20">
        <v>230.0</v>
      </c>
      <c r="I124" s="20">
        <v>240.0</v>
      </c>
      <c r="J124" s="20">
        <v>250.0</v>
      </c>
      <c r="K124" s="20">
        <v>260.0</v>
      </c>
      <c r="L124" s="20">
        <v>280.0</v>
      </c>
      <c r="M124" s="20">
        <v>290.0</v>
      </c>
      <c r="N124" s="17">
        <v>340.0</v>
      </c>
      <c r="O124" s="17">
        <v>370.0</v>
      </c>
      <c r="P124" s="17">
        <v>410.0</v>
      </c>
      <c r="Q124" s="17">
        <v>430.0</v>
      </c>
      <c r="R124" s="17">
        <v>470.0</v>
      </c>
      <c r="S124" s="17">
        <v>520.0</v>
      </c>
      <c r="T124" s="17">
        <v>520.0</v>
      </c>
      <c r="U124" s="17">
        <v>500.0</v>
      </c>
      <c r="V124" s="17">
        <v>440.0</v>
      </c>
      <c r="W124" s="17">
        <v>360.0</v>
      </c>
      <c r="X124" s="17">
        <v>360.0</v>
      </c>
      <c r="Y124" s="17">
        <v>360.0</v>
      </c>
      <c r="Z124" s="17">
        <v>350.0</v>
      </c>
      <c r="AA124" s="17">
        <v>360.0</v>
      </c>
      <c r="AB124" s="17">
        <v>390.0</v>
      </c>
      <c r="AC124" s="17">
        <v>280.0</v>
      </c>
      <c r="AD124" s="17"/>
      <c r="AE124" s="17"/>
      <c r="AF124" s="17"/>
      <c r="AG124" s="17"/>
      <c r="AH124" s="17"/>
      <c r="AI124" s="17"/>
      <c r="AJ124" s="17"/>
      <c r="AK124" s="17">
        <v>120.0</v>
      </c>
      <c r="AL124" s="17">
        <v>130.0</v>
      </c>
      <c r="AM124" s="17">
        <v>120.0</v>
      </c>
      <c r="AN124" s="17">
        <v>190.0</v>
      </c>
      <c r="AO124" s="17">
        <v>130.0</v>
      </c>
      <c r="AP124" s="17">
        <v>120.0</v>
      </c>
      <c r="AQ124" s="17">
        <v>80.0</v>
      </c>
      <c r="AR124" s="17">
        <v>90.0</v>
      </c>
      <c r="AS124" s="17">
        <v>120.0</v>
      </c>
      <c r="AT124" s="17">
        <v>130.0</v>
      </c>
      <c r="AU124" s="17">
        <v>160.0</v>
      </c>
      <c r="AV124" s="17">
        <v>180.0</v>
      </c>
      <c r="AW124" s="17">
        <v>220.0</v>
      </c>
      <c r="AX124" s="17">
        <v>250.0</v>
      </c>
      <c r="AY124" s="17">
        <v>320.0</v>
      </c>
      <c r="AZ124" s="20">
        <v>360.0</v>
      </c>
      <c r="BA124" s="20">
        <v>370.0</v>
      </c>
      <c r="BB124" s="20">
        <v>370.0</v>
      </c>
      <c r="BC124" s="20">
        <v>370.0</v>
      </c>
    </row>
    <row r="125" ht="12.0" customHeight="1">
      <c r="A125" s="20" t="s">
        <v>197</v>
      </c>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c r="AB125" s="20"/>
      <c r="AC125" s="20"/>
      <c r="AD125" s="20"/>
      <c r="AE125" s="20"/>
      <c r="AF125" s="20"/>
      <c r="AG125" s="20"/>
      <c r="AH125" s="17"/>
      <c r="AI125" s="17"/>
      <c r="AJ125" s="17"/>
      <c r="AK125" s="17"/>
      <c r="AL125" s="17"/>
      <c r="AM125" s="17"/>
      <c r="AN125" s="17"/>
      <c r="AO125" s="17"/>
      <c r="AP125" s="17">
        <v>5180.0</v>
      </c>
      <c r="AQ125" s="17">
        <v>5170.0</v>
      </c>
      <c r="AR125" s="17">
        <v>5150.0</v>
      </c>
      <c r="AS125" s="17">
        <v>6860.0</v>
      </c>
      <c r="AT125" s="17">
        <v>8570.0</v>
      </c>
      <c r="AU125" s="17">
        <v>10330.0</v>
      </c>
      <c r="AV125" s="17">
        <v>12070.0</v>
      </c>
      <c r="AW125" s="17">
        <v>11940.0</v>
      </c>
      <c r="AX125" s="17">
        <v>12250.0</v>
      </c>
      <c r="AY125" s="17">
        <v>4660.0</v>
      </c>
      <c r="AZ125" s="17">
        <v>10860.0</v>
      </c>
      <c r="BA125" s="17">
        <v>10510.0</v>
      </c>
      <c r="BB125" s="17">
        <v>7910.0</v>
      </c>
      <c r="BC125" s="17">
        <v>5953.0</v>
      </c>
    </row>
    <row r="126" ht="12.0" customHeight="1">
      <c r="A126" s="20" t="s">
        <v>198</v>
      </c>
      <c r="B126" s="20"/>
      <c r="C126" s="20"/>
      <c r="D126" s="17"/>
      <c r="E126" s="17"/>
      <c r="F126" s="17"/>
      <c r="G126" s="17"/>
      <c r="H126" s="17"/>
      <c r="I126" s="17"/>
      <c r="J126" s="17"/>
      <c r="K126" s="17"/>
      <c r="L126" s="17"/>
      <c r="M126" s="17"/>
      <c r="N126" s="17"/>
      <c r="O126" s="17"/>
      <c r="P126" s="17"/>
      <c r="Q126" s="17"/>
      <c r="R126" s="17"/>
      <c r="S126" s="17"/>
      <c r="T126" s="17"/>
      <c r="U126" s="17"/>
      <c r="V126" s="17">
        <v>1150.0</v>
      </c>
      <c r="W126" s="17">
        <v>1190.0</v>
      </c>
      <c r="X126" s="17">
        <v>1490.0</v>
      </c>
      <c r="Y126" s="17">
        <v>1430.0</v>
      </c>
      <c r="Z126" s="17">
        <v>1730.0</v>
      </c>
      <c r="AA126" s="17">
        <v>1900.0</v>
      </c>
      <c r="AB126" s="17">
        <v>2170.0</v>
      </c>
      <c r="AC126" s="17">
        <v>2330.0</v>
      </c>
      <c r="AD126" s="17">
        <v>2730.0</v>
      </c>
      <c r="AE126" s="17">
        <v>2830.0</v>
      </c>
      <c r="AF126" s="17">
        <v>3180.0</v>
      </c>
      <c r="AG126" s="17">
        <v>3270.0</v>
      </c>
      <c r="AH126" s="17">
        <v>3370.0</v>
      </c>
      <c r="AI126" s="17">
        <v>3540.0</v>
      </c>
      <c r="AJ126" s="17">
        <v>3720.0</v>
      </c>
      <c r="AK126" s="17">
        <v>3700.0</v>
      </c>
      <c r="AL126" s="17">
        <v>3800.0</v>
      </c>
      <c r="AM126" s="17">
        <v>4010.0</v>
      </c>
      <c r="AN126" s="17">
        <v>4400.0</v>
      </c>
      <c r="AO126" s="17">
        <v>4280.0</v>
      </c>
      <c r="AP126" s="17">
        <v>4370.0</v>
      </c>
      <c r="AQ126" s="17">
        <v>4630.0</v>
      </c>
      <c r="AR126" s="17">
        <v>5170.0</v>
      </c>
      <c r="AS126" s="17">
        <v>5280.0</v>
      </c>
      <c r="AT126" s="17">
        <v>5940.0</v>
      </c>
      <c r="AU126" s="17">
        <v>6090.0</v>
      </c>
      <c r="AV126" s="17">
        <v>6460.0</v>
      </c>
      <c r="AW126" s="17">
        <v>6670.0</v>
      </c>
      <c r="AX126" s="17">
        <v>6580.0</v>
      </c>
      <c r="AY126" s="17">
        <v>6910.0</v>
      </c>
      <c r="AZ126" s="17">
        <v>6920.0</v>
      </c>
      <c r="BA126" s="17">
        <v>7060.0</v>
      </c>
      <c r="BB126" s="17">
        <v>7080.0</v>
      </c>
      <c r="BC126" s="17">
        <v>7100.0</v>
      </c>
    </row>
    <row r="127" ht="12.0" customHeight="1">
      <c r="A127" s="20" t="s">
        <v>199</v>
      </c>
      <c r="B127" s="20">
        <v>388.0</v>
      </c>
      <c r="C127" s="20">
        <v>410.0</v>
      </c>
      <c r="D127" s="20">
        <v>441.0</v>
      </c>
      <c r="E127" s="20">
        <v>462.0</v>
      </c>
      <c r="F127" s="20">
        <v>487.0</v>
      </c>
      <c r="G127" s="20">
        <v>502.0</v>
      </c>
      <c r="H127" s="20">
        <v>538.0</v>
      </c>
      <c r="I127" s="20">
        <v>573.0</v>
      </c>
      <c r="J127" s="20">
        <v>609.0</v>
      </c>
      <c r="K127" s="20">
        <v>666.0</v>
      </c>
      <c r="L127" s="20">
        <v>732.0</v>
      </c>
      <c r="M127" s="20">
        <v>894.0</v>
      </c>
      <c r="N127" s="20">
        <v>1130.0</v>
      </c>
      <c r="O127" s="20">
        <v>1303.0</v>
      </c>
      <c r="P127" s="20">
        <v>1372.0</v>
      </c>
      <c r="Q127" s="20">
        <v>1414.0</v>
      </c>
      <c r="R127" s="20">
        <v>1546.0</v>
      </c>
      <c r="S127" s="20">
        <v>1817.0</v>
      </c>
      <c r="T127" s="20">
        <v>2126.0</v>
      </c>
      <c r="U127" s="20">
        <v>2278.0</v>
      </c>
      <c r="V127" s="20">
        <v>2137.0</v>
      </c>
      <c r="W127" s="20">
        <v>1890.0</v>
      </c>
      <c r="X127" s="20">
        <v>1798.0</v>
      </c>
      <c r="Y127" s="20">
        <v>1753.0</v>
      </c>
      <c r="Z127" s="17">
        <v>1823.0</v>
      </c>
      <c r="AA127" s="17">
        <v>1959.0</v>
      </c>
      <c r="AB127" s="17">
        <v>2090.0</v>
      </c>
      <c r="AC127" s="17">
        <v>2203.0</v>
      </c>
      <c r="AD127" s="17">
        <v>2311.0</v>
      </c>
      <c r="AE127" s="17">
        <v>2529.0</v>
      </c>
      <c r="AF127" s="17">
        <v>2821.0</v>
      </c>
      <c r="AG127" s="17">
        <v>3051.0</v>
      </c>
      <c r="AH127" s="17">
        <v>3384.0</v>
      </c>
      <c r="AI127" s="17">
        <v>3589.0</v>
      </c>
      <c r="AJ127" s="17">
        <v>3913.0</v>
      </c>
      <c r="AK127" s="17">
        <v>4192.0</v>
      </c>
      <c r="AL127" s="17">
        <v>4162.0</v>
      </c>
      <c r="AM127" s="17">
        <v>3959.0</v>
      </c>
      <c r="AN127" s="17">
        <v>4040.0</v>
      </c>
      <c r="AO127" s="17">
        <v>3933.0</v>
      </c>
      <c r="AP127" s="17">
        <v>3682.0</v>
      </c>
      <c r="AQ127" s="17">
        <v>3675.0</v>
      </c>
      <c r="AR127" s="17">
        <v>4029.0</v>
      </c>
      <c r="AS127" s="17">
        <v>4553.0</v>
      </c>
      <c r="AT127" s="17">
        <v>5216.0</v>
      </c>
      <c r="AU127" s="17">
        <v>6082.0</v>
      </c>
      <c r="AV127" s="17">
        <v>7001.0</v>
      </c>
      <c r="AW127" s="17">
        <v>7195.0</v>
      </c>
      <c r="AX127" s="17">
        <v>8079.0</v>
      </c>
      <c r="AY127" s="17">
        <v>8842.0</v>
      </c>
      <c r="AZ127" s="17">
        <v>9728.0</v>
      </c>
      <c r="BA127" s="17">
        <v>10027.0</v>
      </c>
      <c r="BB127" s="17">
        <v>9873.0</v>
      </c>
      <c r="BC127" s="20">
        <v>9722.0</v>
      </c>
    </row>
    <row r="128" ht="12.0" customHeight="1">
      <c r="A128" s="20" t="s">
        <v>200</v>
      </c>
      <c r="B128" s="20"/>
      <c r="C128" s="20"/>
      <c r="D128" s="20"/>
      <c r="E128" s="20"/>
      <c r="F128" s="20"/>
      <c r="G128" s="20"/>
      <c r="H128" s="20"/>
      <c r="I128" s="20"/>
      <c r="J128" s="20"/>
      <c r="K128" s="20"/>
      <c r="L128" s="20"/>
      <c r="M128" s="20"/>
      <c r="N128" s="20"/>
      <c r="O128" s="20"/>
      <c r="P128" s="20"/>
      <c r="Q128" s="20"/>
      <c r="R128" s="20"/>
      <c r="S128" s="20"/>
      <c r="T128" s="20"/>
      <c r="U128" s="20"/>
      <c r="V128" s="20">
        <v>292.0</v>
      </c>
      <c r="W128" s="20">
        <v>257.0</v>
      </c>
      <c r="X128" s="20">
        <v>238.0</v>
      </c>
      <c r="Y128" s="20">
        <v>232.0</v>
      </c>
      <c r="Z128" s="20">
        <v>259.0</v>
      </c>
      <c r="AA128" s="20">
        <v>297.0</v>
      </c>
      <c r="AB128" s="20">
        <v>310.0</v>
      </c>
      <c r="AC128" s="20">
        <v>297.0</v>
      </c>
      <c r="AD128" s="20">
        <v>286.0</v>
      </c>
      <c r="AE128" s="20">
        <v>288.0</v>
      </c>
      <c r="AF128" s="20">
        <v>296.0</v>
      </c>
      <c r="AG128" s="20">
        <v>282.0</v>
      </c>
      <c r="AH128" s="17">
        <v>258.0</v>
      </c>
      <c r="AI128" s="17">
        <v>253.0</v>
      </c>
      <c r="AJ128" s="17">
        <v>261.0</v>
      </c>
      <c r="AK128" s="17">
        <v>275.0</v>
      </c>
      <c r="AL128" s="17">
        <v>274.0</v>
      </c>
      <c r="AM128" s="17">
        <v>273.0</v>
      </c>
      <c r="AN128" s="17">
        <v>278.0</v>
      </c>
      <c r="AO128" s="17">
        <v>280.0</v>
      </c>
      <c r="AP128" s="17">
        <v>290.0</v>
      </c>
      <c r="AQ128" s="17">
        <v>308.0</v>
      </c>
      <c r="AR128" s="17">
        <v>351.0</v>
      </c>
      <c r="AS128" s="17">
        <v>398.0</v>
      </c>
      <c r="AT128" s="17">
        <v>454.0</v>
      </c>
      <c r="AU128" s="17">
        <v>525.0</v>
      </c>
      <c r="AV128" s="17">
        <v>612.0</v>
      </c>
      <c r="AW128" s="17">
        <v>680.0</v>
      </c>
      <c r="AX128" s="17">
        <v>721.0</v>
      </c>
      <c r="AY128" s="17">
        <v>757.0</v>
      </c>
      <c r="AZ128" s="17">
        <v>818.0</v>
      </c>
      <c r="BA128" s="17">
        <v>876.0</v>
      </c>
      <c r="BB128" s="17">
        <v>915.0</v>
      </c>
      <c r="BC128" s="17">
        <v>955.0</v>
      </c>
    </row>
    <row r="129" ht="12.0" customHeight="1">
      <c r="A129" s="20" t="s">
        <v>201</v>
      </c>
      <c r="B129" s="20"/>
      <c r="C129" s="20"/>
      <c r="D129" s="17"/>
      <c r="E129" s="17"/>
      <c r="F129" s="17"/>
      <c r="G129" s="17"/>
      <c r="H129" s="17"/>
      <c r="I129" s="17"/>
      <c r="J129" s="17"/>
      <c r="K129" s="17"/>
      <c r="L129" s="17"/>
      <c r="M129" s="17"/>
      <c r="N129" s="17"/>
      <c r="O129" s="17"/>
      <c r="P129" s="17"/>
      <c r="Q129" s="17"/>
      <c r="R129" s="17"/>
      <c r="S129" s="17"/>
      <c r="T129" s="17"/>
      <c r="U129" s="17"/>
      <c r="V129" s="17"/>
      <c r="W129" s="17">
        <v>264.0</v>
      </c>
      <c r="X129" s="17">
        <v>242.0</v>
      </c>
      <c r="Y129" s="17">
        <v>228.0</v>
      </c>
      <c r="Z129" s="17">
        <v>245.0</v>
      </c>
      <c r="AA129" s="17">
        <v>264.0</v>
      </c>
      <c r="AB129" s="17">
        <v>284.0</v>
      </c>
      <c r="AC129" s="17">
        <v>276.0</v>
      </c>
      <c r="AD129" s="17">
        <v>271.0</v>
      </c>
      <c r="AE129" s="17">
        <v>271.0</v>
      </c>
      <c r="AF129" s="17">
        <v>299.0</v>
      </c>
      <c r="AG129" s="17">
        <v>282.0</v>
      </c>
      <c r="AH129" s="17">
        <v>250.0</v>
      </c>
      <c r="AI129" s="17">
        <v>222.0</v>
      </c>
      <c r="AJ129" s="17">
        <v>226.0</v>
      </c>
      <c r="AK129" s="17">
        <v>235.0</v>
      </c>
      <c r="AL129" s="17">
        <v>229.0</v>
      </c>
      <c r="AM129" s="17">
        <v>225.0</v>
      </c>
      <c r="AN129" s="17">
        <v>226.0</v>
      </c>
      <c r="AO129" s="17">
        <v>224.0</v>
      </c>
      <c r="AP129" s="17">
        <v>228.0</v>
      </c>
      <c r="AQ129" s="17">
        <v>235.0</v>
      </c>
      <c r="AR129" s="17">
        <v>266.0</v>
      </c>
      <c r="AS129" s="17">
        <v>291.0</v>
      </c>
      <c r="AT129" s="17">
        <v>321.0</v>
      </c>
      <c r="AU129" s="17">
        <v>360.0</v>
      </c>
      <c r="AV129" s="17">
        <v>408.0</v>
      </c>
      <c r="AW129" s="17">
        <v>459.0</v>
      </c>
      <c r="AX129" s="17">
        <v>493.0</v>
      </c>
      <c r="AY129" s="17">
        <v>519.0</v>
      </c>
      <c r="AZ129" s="17">
        <v>555.0</v>
      </c>
      <c r="BA129" s="17">
        <v>591.0</v>
      </c>
      <c r="BB129" s="17">
        <v>626.0</v>
      </c>
      <c r="BC129" s="17">
        <v>662.0</v>
      </c>
    </row>
    <row r="130" ht="12.0" customHeight="1">
      <c r="A130" s="20" t="s">
        <v>202</v>
      </c>
      <c r="B130" s="20"/>
      <c r="C130" s="20"/>
      <c r="D130" s="17"/>
      <c r="E130" s="17"/>
      <c r="F130" s="17"/>
      <c r="G130" s="17"/>
      <c r="H130" s="17"/>
      <c r="I130" s="17"/>
      <c r="J130" s="17"/>
      <c r="K130" s="17"/>
      <c r="L130" s="17">
        <v>5120.0</v>
      </c>
      <c r="M130" s="17">
        <v>6500.0</v>
      </c>
      <c r="N130" s="17">
        <v>8210.0</v>
      </c>
      <c r="O130" s="17">
        <v>10150.0</v>
      </c>
      <c r="P130" s="17">
        <v>11190.0</v>
      </c>
      <c r="Q130" s="17">
        <v>12370.0</v>
      </c>
      <c r="R130" s="17">
        <v>14760.0</v>
      </c>
      <c r="S130" s="17">
        <v>18520.0</v>
      </c>
      <c r="T130" s="17">
        <v>22620.0</v>
      </c>
      <c r="U130" s="17">
        <v>22630.0</v>
      </c>
      <c r="V130" s="17">
        <v>20340.0</v>
      </c>
      <c r="W130" s="17">
        <v>18790.0</v>
      </c>
      <c r="X130" s="17">
        <v>19030.0</v>
      </c>
      <c r="Y130" s="17">
        <v>19750.0</v>
      </c>
      <c r="Z130" s="17">
        <v>22890.0</v>
      </c>
      <c r="AA130" s="17">
        <v>31210.0</v>
      </c>
      <c r="AB130" s="17">
        <v>41550.0</v>
      </c>
      <c r="AC130" s="17">
        <v>43690.0</v>
      </c>
      <c r="AD130" s="17">
        <v>45550.0</v>
      </c>
      <c r="AE130" s="17">
        <v>47660.0</v>
      </c>
      <c r="AF130" s="17">
        <v>54440.0</v>
      </c>
      <c r="AG130" s="17">
        <v>56810.0</v>
      </c>
      <c r="AH130" s="17">
        <v>62120.0</v>
      </c>
      <c r="AI130" s="17">
        <v>70160.0</v>
      </c>
      <c r="AJ130" s="17">
        <v>78640.0</v>
      </c>
      <c r="AK130" s="17">
        <v>80120.0</v>
      </c>
      <c r="AL130" s="17">
        <v>77530.0</v>
      </c>
      <c r="AM130" s="17">
        <v>78470.0</v>
      </c>
      <c r="AN130" s="17">
        <v>78630.0</v>
      </c>
      <c r="AO130" s="17">
        <v>68010.0</v>
      </c>
      <c r="AP130" s="17">
        <v>64840.0</v>
      </c>
      <c r="AQ130" s="17">
        <v>68220.0</v>
      </c>
      <c r="AR130" s="17">
        <v>78410.0</v>
      </c>
      <c r="AS130" s="17">
        <v>92360.0</v>
      </c>
      <c r="AT130" s="17">
        <v>103560.0</v>
      </c>
      <c r="AU130" s="17">
        <v>111510.0</v>
      </c>
      <c r="AV130" s="17">
        <v>121040.0</v>
      </c>
      <c r="AW130" s="17">
        <v>115530.0</v>
      </c>
      <c r="AX130" s="17"/>
      <c r="AY130" s="17"/>
      <c r="AZ130" s="17"/>
      <c r="BA130" s="17"/>
      <c r="BB130" s="17"/>
      <c r="BC130" s="17"/>
    </row>
    <row r="131" ht="12.0" customHeight="1">
      <c r="A131" s="20" t="s">
        <v>203</v>
      </c>
      <c r="B131" s="20">
        <v>140.0</v>
      </c>
      <c r="C131" s="20">
        <v>130.0</v>
      </c>
      <c r="D131" s="17">
        <v>130.0</v>
      </c>
      <c r="E131" s="17">
        <v>130.0</v>
      </c>
      <c r="F131" s="17">
        <v>150.0</v>
      </c>
      <c r="G131" s="17">
        <v>160.0</v>
      </c>
      <c r="H131" s="17">
        <v>160.0</v>
      </c>
      <c r="I131" s="17">
        <v>170.0</v>
      </c>
      <c r="J131" s="17">
        <v>170.0</v>
      </c>
      <c r="K131" s="17">
        <v>170.0</v>
      </c>
      <c r="L131" s="17">
        <v>190.0</v>
      </c>
      <c r="M131" s="17">
        <v>210.0</v>
      </c>
      <c r="N131" s="17">
        <v>250.0</v>
      </c>
      <c r="O131" s="17">
        <v>280.0</v>
      </c>
      <c r="P131" s="17">
        <v>260.0</v>
      </c>
      <c r="Q131" s="17">
        <v>260.0</v>
      </c>
      <c r="R131" s="17">
        <v>250.0</v>
      </c>
      <c r="S131" s="17">
        <v>270.0</v>
      </c>
      <c r="T131" s="17">
        <v>280.0</v>
      </c>
      <c r="U131" s="17">
        <v>310.0</v>
      </c>
      <c r="V131" s="17">
        <v>320.0</v>
      </c>
      <c r="W131" s="17">
        <v>320.0</v>
      </c>
      <c r="X131" s="17">
        <v>340.0</v>
      </c>
      <c r="Y131" s="17">
        <v>380.0</v>
      </c>
      <c r="Z131" s="17">
        <v>410.0</v>
      </c>
      <c r="AA131" s="17">
        <v>440.0</v>
      </c>
      <c r="AB131" s="17">
        <v>460.0</v>
      </c>
      <c r="AC131" s="17">
        <v>450.0</v>
      </c>
      <c r="AD131" s="17">
        <v>470.0</v>
      </c>
      <c r="AE131" s="17">
        <v>500.0</v>
      </c>
      <c r="AF131" s="17">
        <v>560.0</v>
      </c>
      <c r="AG131" s="17">
        <v>610.0</v>
      </c>
      <c r="AH131" s="17">
        <v>640.0</v>
      </c>
      <c r="AI131" s="17">
        <v>700.0</v>
      </c>
      <c r="AJ131" s="17">
        <v>740.0</v>
      </c>
      <c r="AK131" s="17">
        <v>790.0</v>
      </c>
      <c r="AL131" s="17">
        <v>810.0</v>
      </c>
      <c r="AM131" s="17">
        <v>820.0</v>
      </c>
      <c r="AN131" s="17">
        <v>860.0</v>
      </c>
      <c r="AO131" s="17">
        <v>830.0</v>
      </c>
      <c r="AP131" s="17">
        <v>860.0</v>
      </c>
      <c r="AQ131" s="17">
        <v>950.0</v>
      </c>
      <c r="AR131" s="17">
        <v>1070.0</v>
      </c>
      <c r="AS131" s="17">
        <v>1210.0</v>
      </c>
      <c r="AT131" s="17">
        <v>1350.0</v>
      </c>
      <c r="AU131" s="17">
        <v>1540.0</v>
      </c>
      <c r="AV131" s="17">
        <v>1770.0</v>
      </c>
      <c r="AW131" s="17">
        <v>1970.0</v>
      </c>
      <c r="AX131" s="17">
        <v>2260.0</v>
      </c>
      <c r="AY131" s="17">
        <v>2580.0</v>
      </c>
      <c r="AZ131" s="17">
        <v>2910.0</v>
      </c>
      <c r="BA131" s="17">
        <v>3180.0</v>
      </c>
      <c r="BB131" s="17">
        <v>3400.0</v>
      </c>
      <c r="BC131" s="17">
        <v>3635.0</v>
      </c>
    </row>
    <row r="132" ht="12.0" customHeight="1">
      <c r="A132" s="20" t="s">
        <v>204</v>
      </c>
      <c r="B132" s="20"/>
      <c r="C132" s="20"/>
      <c r="D132" s="20"/>
      <c r="E132" s="20"/>
      <c r="F132" s="20"/>
      <c r="G132" s="20">
        <v>123.0</v>
      </c>
      <c r="H132" s="20">
        <v>123.0</v>
      </c>
      <c r="I132" s="20">
        <v>133.0</v>
      </c>
      <c r="J132" s="20">
        <v>144.0</v>
      </c>
      <c r="K132" s="20">
        <v>150.0</v>
      </c>
      <c r="L132" s="20">
        <v>157.0</v>
      </c>
      <c r="M132" s="20">
        <v>179.0</v>
      </c>
      <c r="N132" s="20">
        <v>219.0</v>
      </c>
      <c r="O132" s="20">
        <v>257.0</v>
      </c>
      <c r="P132" s="20">
        <v>272.0</v>
      </c>
      <c r="Q132" s="20">
        <v>288.0</v>
      </c>
      <c r="R132" s="20">
        <v>318.0</v>
      </c>
      <c r="S132" s="20">
        <v>355.0</v>
      </c>
      <c r="T132" s="20">
        <v>419.0</v>
      </c>
      <c r="U132" s="20">
        <v>455.0</v>
      </c>
      <c r="V132" s="20">
        <v>446.0</v>
      </c>
      <c r="W132" s="20">
        <v>420.0</v>
      </c>
      <c r="X132" s="20">
        <v>402.0</v>
      </c>
      <c r="Y132" s="20">
        <v>401.0</v>
      </c>
      <c r="Z132" s="20">
        <v>415.0</v>
      </c>
      <c r="AA132" s="20">
        <v>452.0</v>
      </c>
      <c r="AB132" s="20">
        <v>491.0</v>
      </c>
      <c r="AC132" s="20">
        <v>487.0</v>
      </c>
      <c r="AD132" s="20">
        <v>483.0</v>
      </c>
      <c r="AE132" s="20">
        <v>459.0</v>
      </c>
      <c r="AF132" s="20">
        <v>467.0</v>
      </c>
      <c r="AG132" s="20">
        <v>462.0</v>
      </c>
      <c r="AH132" s="20">
        <v>476.0</v>
      </c>
      <c r="AI132" s="20">
        <v>510.0</v>
      </c>
      <c r="AJ132" s="20">
        <v>554.0</v>
      </c>
      <c r="AK132" s="20">
        <v>572.0</v>
      </c>
      <c r="AL132" s="20">
        <v>532.0</v>
      </c>
      <c r="AM132" s="20">
        <v>537.0</v>
      </c>
      <c r="AN132" s="20">
        <v>544.0</v>
      </c>
      <c r="AO132" s="20">
        <v>562.0</v>
      </c>
      <c r="AP132" s="20">
        <v>571.0</v>
      </c>
      <c r="AQ132" s="20">
        <v>637.0</v>
      </c>
      <c r="AR132" s="20">
        <v>742.0</v>
      </c>
      <c r="AS132" s="17">
        <v>844.0</v>
      </c>
      <c r="AT132" s="17">
        <v>947.0</v>
      </c>
      <c r="AU132" s="17">
        <v>1096.0</v>
      </c>
      <c r="AV132" s="17">
        <v>1252.0</v>
      </c>
      <c r="AW132" s="17">
        <v>1362.0</v>
      </c>
      <c r="AX132" s="17">
        <v>1511.0</v>
      </c>
      <c r="AY132" s="17">
        <v>1666.0</v>
      </c>
      <c r="AZ132" s="17">
        <v>1866.0</v>
      </c>
      <c r="BA132" s="17">
        <v>1961.0</v>
      </c>
      <c r="BB132" s="17">
        <v>2012.0</v>
      </c>
      <c r="BC132" s="17">
        <v>2064.0</v>
      </c>
    </row>
    <row r="133" ht="12.0" customHeight="1">
      <c r="A133" s="20" t="s">
        <v>205</v>
      </c>
      <c r="B133" s="20">
        <v>110.0</v>
      </c>
      <c r="C133" s="20">
        <v>119.0</v>
      </c>
      <c r="D133" s="20">
        <v>130.0</v>
      </c>
      <c r="E133" s="20">
        <v>140.0</v>
      </c>
      <c r="F133" s="20">
        <v>145.0</v>
      </c>
      <c r="G133" s="20">
        <v>146.0</v>
      </c>
      <c r="H133" s="20">
        <v>151.0</v>
      </c>
      <c r="I133" s="20">
        <v>164.0</v>
      </c>
      <c r="J133" s="20">
        <v>178.0</v>
      </c>
      <c r="K133" s="17">
        <v>188.0</v>
      </c>
      <c r="L133" s="17">
        <v>204.0</v>
      </c>
      <c r="M133" s="17">
        <v>243.0</v>
      </c>
      <c r="N133" s="17">
        <v>299.0</v>
      </c>
      <c r="O133" s="17">
        <v>356.0</v>
      </c>
      <c r="P133" s="17">
        <v>377.0</v>
      </c>
      <c r="Q133" s="17">
        <v>394.0</v>
      </c>
      <c r="R133" s="17">
        <v>428.0</v>
      </c>
      <c r="S133" s="17">
        <v>490.0</v>
      </c>
      <c r="T133" s="17">
        <v>564.0</v>
      </c>
      <c r="U133" s="17">
        <v>605.0</v>
      </c>
      <c r="V133" s="17">
        <v>588.0</v>
      </c>
      <c r="W133" s="17">
        <v>548.0</v>
      </c>
      <c r="X133" s="17">
        <v>541.0</v>
      </c>
      <c r="Y133" s="17">
        <v>552.0</v>
      </c>
      <c r="Z133" s="17">
        <v>578.0</v>
      </c>
      <c r="AA133" s="17">
        <v>621.0</v>
      </c>
      <c r="AB133" s="17">
        <v>658.0</v>
      </c>
      <c r="AC133" s="17">
        <v>676.0</v>
      </c>
      <c r="AD133" s="17">
        <v>688.0</v>
      </c>
      <c r="AE133" s="20">
        <v>704.0</v>
      </c>
      <c r="AF133" s="17">
        <v>738.0</v>
      </c>
      <c r="AG133" s="17">
        <v>766.0</v>
      </c>
      <c r="AH133" s="17">
        <v>816.0</v>
      </c>
      <c r="AI133" s="17">
        <v>883.0</v>
      </c>
      <c r="AJ133" s="17">
        <v>976.0</v>
      </c>
      <c r="AK133" s="17">
        <v>1039.0</v>
      </c>
      <c r="AL133" s="17">
        <v>1014.0</v>
      </c>
      <c r="AM133" s="17">
        <v>1007.0</v>
      </c>
      <c r="AN133" s="17">
        <v>1045.0</v>
      </c>
      <c r="AO133" s="17">
        <v>1051.0</v>
      </c>
      <c r="AP133" s="17">
        <v>1082.0</v>
      </c>
      <c r="AQ133" s="17">
        <v>1181.0</v>
      </c>
      <c r="AR133" s="17">
        <v>1369.0</v>
      </c>
      <c r="AS133" s="17">
        <v>1577.0</v>
      </c>
      <c r="AT133" s="17">
        <v>1808.0</v>
      </c>
      <c r="AU133" s="17">
        <v>2119.0</v>
      </c>
      <c r="AV133" s="17">
        <v>2474.0</v>
      </c>
      <c r="AW133" s="17">
        <v>2692.0</v>
      </c>
      <c r="AX133" s="17">
        <v>3030.0</v>
      </c>
      <c r="AY133" s="17">
        <v>3361.0</v>
      </c>
      <c r="AZ133" s="17">
        <v>3792.0</v>
      </c>
      <c r="BA133" s="17">
        <v>4086.0</v>
      </c>
      <c r="BB133" s="17">
        <v>4226.0</v>
      </c>
      <c r="BC133" s="17">
        <v>4371.0</v>
      </c>
    </row>
    <row r="134" ht="12.0" customHeight="1">
      <c r="A134" s="20" t="s">
        <v>206</v>
      </c>
      <c r="B134" s="20"/>
      <c r="C134" s="20"/>
      <c r="D134" s="20"/>
      <c r="E134" s="20"/>
      <c r="F134" s="20">
        <v>80.0</v>
      </c>
      <c r="G134" s="20">
        <v>80.0</v>
      </c>
      <c r="H134" s="20">
        <v>80.0</v>
      </c>
      <c r="I134" s="20">
        <v>80.0</v>
      </c>
      <c r="J134" s="20">
        <v>90.0</v>
      </c>
      <c r="K134" s="20">
        <v>90.0</v>
      </c>
      <c r="L134" s="20">
        <v>100.0</v>
      </c>
      <c r="M134" s="20">
        <v>150.0</v>
      </c>
      <c r="N134" s="17">
        <v>220.0</v>
      </c>
      <c r="O134" s="17">
        <v>230.0</v>
      </c>
      <c r="P134" s="17">
        <v>280.0</v>
      </c>
      <c r="Q134" s="17">
        <v>320.0</v>
      </c>
      <c r="R134" s="17">
        <v>340.0</v>
      </c>
      <c r="S134" s="17">
        <v>410.0</v>
      </c>
      <c r="T134" s="17">
        <v>450.0</v>
      </c>
      <c r="U134" s="17">
        <v>530.0</v>
      </c>
      <c r="V134" s="17">
        <v>620.0</v>
      </c>
      <c r="W134" s="17">
        <v>550.0</v>
      </c>
      <c r="X134" s="17">
        <v>490.0</v>
      </c>
      <c r="Y134" s="17">
        <v>400.0</v>
      </c>
      <c r="Z134" s="17">
        <v>390.0</v>
      </c>
      <c r="AA134" s="17">
        <v>420.0</v>
      </c>
      <c r="AB134" s="17">
        <v>500.0</v>
      </c>
      <c r="AC134" s="17">
        <v>520.0</v>
      </c>
      <c r="AD134" s="17">
        <v>550.0</v>
      </c>
      <c r="AE134" s="17">
        <v>570.0</v>
      </c>
      <c r="AF134" s="17">
        <v>640.0</v>
      </c>
      <c r="AG134" s="17">
        <v>640.0</v>
      </c>
      <c r="AH134" s="17">
        <v>660.0</v>
      </c>
      <c r="AI134" s="17">
        <v>660.0</v>
      </c>
      <c r="AJ134" s="17">
        <v>680.0</v>
      </c>
      <c r="AK134" s="17">
        <v>680.0</v>
      </c>
      <c r="AL134" s="17">
        <v>610.0</v>
      </c>
      <c r="AM134" s="17">
        <v>600.0</v>
      </c>
      <c r="AN134" s="17">
        <v>580.0</v>
      </c>
      <c r="AO134" s="17">
        <v>640.0</v>
      </c>
      <c r="AP134" s="17">
        <v>580.0</v>
      </c>
      <c r="AQ134" s="17">
        <v>640.0</v>
      </c>
      <c r="AR134" s="17">
        <v>750.0</v>
      </c>
      <c r="AS134" s="17">
        <v>910.0</v>
      </c>
      <c r="AT134" s="17">
        <v>980.0</v>
      </c>
      <c r="AU134" s="17">
        <v>1020.0</v>
      </c>
      <c r="AV134" s="17">
        <v>1070.0</v>
      </c>
      <c r="AW134" s="17">
        <v>1090.0</v>
      </c>
      <c r="AX134" s="17">
        <v>1160.0</v>
      </c>
      <c r="AY134" s="17">
        <v>1370.0</v>
      </c>
      <c r="AZ134" s="17">
        <v>1460.0</v>
      </c>
      <c r="BA134" s="17">
        <v>1580.0</v>
      </c>
      <c r="BB134" s="17">
        <v>1340.0</v>
      </c>
      <c r="BC134" s="17">
        <v>1136.0</v>
      </c>
    </row>
    <row r="135" ht="12.0" customHeight="1">
      <c r="A135" s="20" t="s">
        <v>207</v>
      </c>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17"/>
      <c r="AL135" s="17"/>
      <c r="AM135" s="17"/>
      <c r="AN135" s="17"/>
      <c r="AO135" s="17"/>
      <c r="AP135" s="17"/>
      <c r="AQ135" s="17"/>
      <c r="AR135" s="17"/>
      <c r="AS135" s="17"/>
      <c r="AT135" s="17"/>
      <c r="AU135" s="17">
        <v>10470.0</v>
      </c>
      <c r="AV135" s="17">
        <v>12490.0</v>
      </c>
      <c r="AW135" s="17">
        <v>12520.0</v>
      </c>
      <c r="AX135" s="17">
        <v>12350.0</v>
      </c>
      <c r="AY135" s="17">
        <v>13020.0</v>
      </c>
      <c r="AZ135" s="17">
        <v>13940.0</v>
      </c>
      <c r="BA135" s="17">
        <v>15100.0</v>
      </c>
      <c r="BB135" s="17">
        <v>15380.0</v>
      </c>
      <c r="BC135" s="17">
        <v>15665.0</v>
      </c>
    </row>
    <row r="136" ht="12.0" customHeight="1">
      <c r="A136" s="20" t="s">
        <v>208</v>
      </c>
      <c r="B136" s="20">
        <v>1630.0</v>
      </c>
      <c r="C136" s="20">
        <v>1680.0</v>
      </c>
      <c r="D136" s="20">
        <v>1870.0</v>
      </c>
      <c r="E136" s="20">
        <v>1920.0</v>
      </c>
      <c r="F136" s="20">
        <v>2020.0</v>
      </c>
      <c r="G136" s="20">
        <v>2070.0</v>
      </c>
      <c r="H136" s="20">
        <v>2240.0</v>
      </c>
      <c r="I136" s="20">
        <v>2560.0</v>
      </c>
      <c r="J136" s="20">
        <v>2500.0</v>
      </c>
      <c r="K136" s="20">
        <v>2790.0</v>
      </c>
      <c r="L136" s="20">
        <v>3420.0</v>
      </c>
      <c r="M136" s="20">
        <v>4390.0</v>
      </c>
      <c r="N136" s="20">
        <v>5780.0</v>
      </c>
      <c r="O136" s="20">
        <v>6660.0</v>
      </c>
      <c r="P136" s="20">
        <v>7150.0</v>
      </c>
      <c r="Q136" s="20">
        <v>7620.0</v>
      </c>
      <c r="R136" s="20">
        <v>8950.0</v>
      </c>
      <c r="S136" s="20">
        <v>10870.0</v>
      </c>
      <c r="T136" s="20">
        <v>13000.0</v>
      </c>
      <c r="U136" s="20">
        <v>13000.0</v>
      </c>
      <c r="V136" s="20">
        <v>12540.0</v>
      </c>
      <c r="W136" s="20">
        <v>11320.0</v>
      </c>
      <c r="X136" s="20">
        <v>10970.0</v>
      </c>
      <c r="Y136" s="20">
        <v>11020.0</v>
      </c>
      <c r="Z136" s="20">
        <v>13110.0</v>
      </c>
      <c r="AA136" s="20">
        <v>16870.0</v>
      </c>
      <c r="AB136" s="20">
        <v>21840.0</v>
      </c>
      <c r="AC136" s="20">
        <v>24100.0</v>
      </c>
      <c r="AD136" s="20">
        <v>26450.0</v>
      </c>
      <c r="AE136" s="20">
        <v>29690.0</v>
      </c>
      <c r="AF136" s="20">
        <v>32920.0</v>
      </c>
      <c r="AG136" s="20">
        <v>33820.0</v>
      </c>
      <c r="AH136" s="20">
        <v>34900.0</v>
      </c>
      <c r="AI136" s="20">
        <v>38640.0</v>
      </c>
      <c r="AJ136" s="20">
        <v>41210.0</v>
      </c>
      <c r="AK136" s="20">
        <v>42970.0</v>
      </c>
      <c r="AL136" s="20">
        <v>39250.0</v>
      </c>
      <c r="AM136" s="20">
        <v>38920.0</v>
      </c>
      <c r="AN136" s="20">
        <v>39100.0</v>
      </c>
      <c r="AO136" s="20">
        <v>39170.0</v>
      </c>
      <c r="AP136" s="20">
        <v>40620.0</v>
      </c>
      <c r="AQ136" s="20">
        <v>43840.0</v>
      </c>
      <c r="AR136" s="20">
        <v>55470.0</v>
      </c>
      <c r="AS136" s="20">
        <v>70340.0</v>
      </c>
      <c r="AT136" s="20">
        <v>63170.0</v>
      </c>
      <c r="AU136" s="20">
        <v>78300.0</v>
      </c>
      <c r="AV136" s="20">
        <v>83240.0</v>
      </c>
      <c r="AW136" s="20">
        <v>67320.0</v>
      </c>
      <c r="AX136" s="20">
        <v>69350.0</v>
      </c>
      <c r="AY136" s="20">
        <v>71070.0</v>
      </c>
      <c r="AZ136" s="20">
        <v>69300.0</v>
      </c>
      <c r="BA136" s="20">
        <v>69880.0</v>
      </c>
      <c r="BB136" s="20">
        <v>70465.0</v>
      </c>
      <c r="BC136" s="20">
        <v>71055.0</v>
      </c>
    </row>
    <row r="137" ht="12.0" customHeight="1">
      <c r="A137" s="20" t="s">
        <v>209</v>
      </c>
      <c r="B137" s="20"/>
      <c r="C137" s="20"/>
      <c r="D137" s="20"/>
      <c r="E137" s="20"/>
      <c r="F137" s="20"/>
      <c r="G137" s="20"/>
      <c r="H137" s="20"/>
      <c r="I137" s="20"/>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v>3220.0</v>
      </c>
      <c r="AN137" s="17">
        <v>3740.0</v>
      </c>
      <c r="AO137" s="17">
        <v>4320.0</v>
      </c>
      <c r="AP137" s="17">
        <v>4860.0</v>
      </c>
      <c r="AQ137" s="17">
        <v>5560.0</v>
      </c>
      <c r="AR137" s="17">
        <v>6600.0</v>
      </c>
      <c r="AS137" s="17">
        <v>7760.0</v>
      </c>
      <c r="AT137" s="17">
        <v>9060.0</v>
      </c>
      <c r="AU137" s="17">
        <v>11120.0</v>
      </c>
      <c r="AV137" s="17">
        <v>13360.0</v>
      </c>
      <c r="AW137" s="17">
        <v>13930.0</v>
      </c>
      <c r="AX137" s="17">
        <v>12720.0</v>
      </c>
      <c r="AY137" s="17">
        <v>13090.0</v>
      </c>
      <c r="AZ137" s="17">
        <v>13910.0</v>
      </c>
      <c r="BA137" s="17">
        <v>15280.0</v>
      </c>
      <c r="BB137" s="17">
        <v>15660.0</v>
      </c>
      <c r="BC137" s="17">
        <v>16049.0</v>
      </c>
    </row>
    <row r="138" ht="12.0" customHeight="1">
      <c r="A138" s="20" t="s">
        <v>210</v>
      </c>
      <c r="B138" s="20"/>
      <c r="C138" s="20"/>
      <c r="D138" s="20"/>
      <c r="E138" s="20"/>
      <c r="F138" s="20"/>
      <c r="G138" s="20"/>
      <c r="H138" s="20"/>
      <c r="I138" s="20"/>
      <c r="J138" s="20"/>
      <c r="K138" s="20"/>
      <c r="L138" s="20"/>
      <c r="M138" s="20"/>
      <c r="N138" s="20"/>
      <c r="O138" s="20"/>
      <c r="P138" s="20"/>
      <c r="Q138" s="20"/>
      <c r="R138" s="20"/>
      <c r="S138" s="20"/>
      <c r="T138" s="17"/>
      <c r="U138" s="17"/>
      <c r="V138" s="17"/>
      <c r="W138" s="17"/>
      <c r="X138" s="17">
        <v>4540.0</v>
      </c>
      <c r="Y138" s="17">
        <v>4420.0</v>
      </c>
      <c r="Z138" s="17">
        <v>5010.0</v>
      </c>
      <c r="AA138" s="17">
        <v>6150.0</v>
      </c>
      <c r="AB138" s="17">
        <v>7120.0</v>
      </c>
      <c r="AC138" s="17">
        <v>7690.0</v>
      </c>
      <c r="AD138" s="17">
        <v>8530.0</v>
      </c>
      <c r="AE138" s="17">
        <v>9550.0</v>
      </c>
      <c r="AF138" s="17">
        <v>11960.0</v>
      </c>
      <c r="AG138" s="17">
        <v>13700.0</v>
      </c>
      <c r="AH138" s="17">
        <v>15490.0</v>
      </c>
      <c r="AI138" s="17">
        <v>16870.0</v>
      </c>
      <c r="AJ138" s="17">
        <v>17070.0</v>
      </c>
      <c r="AK138" s="17">
        <v>16990.0</v>
      </c>
      <c r="AL138" s="17">
        <v>15470.0</v>
      </c>
      <c r="AM138" s="17">
        <v>14500.0</v>
      </c>
      <c r="AN138" s="17">
        <v>14640.0</v>
      </c>
      <c r="AO138" s="17">
        <v>13870.0</v>
      </c>
      <c r="AP138" s="17">
        <v>15500.0</v>
      </c>
      <c r="AQ138" s="17">
        <v>17600.0</v>
      </c>
      <c r="AR138" s="17">
        <v>22110.0</v>
      </c>
      <c r="AS138" s="17">
        <v>24080.0</v>
      </c>
      <c r="AT138" s="17">
        <v>26610.0</v>
      </c>
      <c r="AU138" s="17">
        <v>34860.0</v>
      </c>
      <c r="AV138" s="17">
        <v>34420.0</v>
      </c>
      <c r="AW138" s="17">
        <v>36750.0</v>
      </c>
      <c r="AX138" s="17">
        <v>46510.0</v>
      </c>
      <c r="AY138" s="17">
        <v>55180.0</v>
      </c>
      <c r="AZ138" s="17">
        <v>61990.0</v>
      </c>
      <c r="BA138" s="17">
        <v>71060.0</v>
      </c>
      <c r="BB138" s="17">
        <v>81457.0</v>
      </c>
      <c r="BC138" s="17">
        <v>93375.0</v>
      </c>
    </row>
    <row r="139" ht="12.0" customHeight="1">
      <c r="A139" s="20" t="s">
        <v>211</v>
      </c>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row>
    <row r="140" ht="12.0" customHeight="1">
      <c r="A140" s="20" t="s">
        <v>212</v>
      </c>
      <c r="B140" s="20">
        <v>180.0</v>
      </c>
      <c r="C140" s="20">
        <v>190.0</v>
      </c>
      <c r="D140" s="17">
        <v>200.0</v>
      </c>
      <c r="E140" s="17"/>
      <c r="F140" s="17"/>
      <c r="G140" s="17"/>
      <c r="H140" s="17">
        <v>220.0</v>
      </c>
      <c r="I140" s="17">
        <v>240.0</v>
      </c>
      <c r="J140" s="17">
        <v>250.0</v>
      </c>
      <c r="K140" s="17">
        <v>270.0</v>
      </c>
      <c r="L140" s="17">
        <v>290.0</v>
      </c>
      <c r="M140" s="17">
        <v>350.0</v>
      </c>
      <c r="N140" s="17">
        <v>440.0</v>
      </c>
      <c r="O140" s="17">
        <v>530.0</v>
      </c>
      <c r="P140" s="17">
        <v>570.0</v>
      </c>
      <c r="Q140" s="17">
        <v>600.0</v>
      </c>
      <c r="R140" s="17">
        <v>640.0</v>
      </c>
      <c r="S140" s="17">
        <v>780.0</v>
      </c>
      <c r="T140" s="17">
        <v>950.0</v>
      </c>
      <c r="U140" s="17">
        <v>920.0</v>
      </c>
      <c r="V140" s="17">
        <v>900.0</v>
      </c>
      <c r="W140" s="17">
        <v>750.0</v>
      </c>
      <c r="X140" s="17">
        <v>690.0</v>
      </c>
      <c r="Y140" s="17">
        <v>640.0</v>
      </c>
      <c r="Z140" s="17">
        <v>730.0</v>
      </c>
      <c r="AA140" s="17">
        <v>810.0</v>
      </c>
      <c r="AB140" s="17">
        <v>1020.0</v>
      </c>
      <c r="AC140" s="17">
        <v>1050.0</v>
      </c>
      <c r="AD140" s="17">
        <v>1100.0</v>
      </c>
      <c r="AE140" s="17">
        <v>1180.0</v>
      </c>
      <c r="AF140" s="17">
        <v>1200.0</v>
      </c>
      <c r="AG140" s="17">
        <v>1160.0</v>
      </c>
      <c r="AH140" s="17">
        <v>1270.0</v>
      </c>
      <c r="AI140" s="17">
        <v>1230.0</v>
      </c>
      <c r="AJ140" s="17">
        <v>1430.0</v>
      </c>
      <c r="AK140" s="17">
        <v>1380.0</v>
      </c>
      <c r="AL140" s="17">
        <v>1380.0</v>
      </c>
      <c r="AM140" s="17">
        <v>1330.0</v>
      </c>
      <c r="AN140" s="17">
        <v>1310.0</v>
      </c>
      <c r="AO140" s="17">
        <v>1320.0</v>
      </c>
      <c r="AP140" s="17">
        <v>1300.0</v>
      </c>
      <c r="AQ140" s="17">
        <v>1470.0</v>
      </c>
      <c r="AR140" s="17">
        <v>1740.0</v>
      </c>
      <c r="AS140" s="17">
        <v>1960.0</v>
      </c>
      <c r="AT140" s="17">
        <v>2130.0</v>
      </c>
      <c r="AU140" s="17">
        <v>2250.0</v>
      </c>
      <c r="AV140" s="17">
        <v>2540.0</v>
      </c>
      <c r="AW140" s="17">
        <v>2770.0</v>
      </c>
      <c r="AX140" s="17">
        <v>2830.0</v>
      </c>
      <c r="AY140" s="17">
        <v>2900.0</v>
      </c>
      <c r="AZ140" s="17">
        <v>2880.0</v>
      </c>
      <c r="BA140" s="17">
        <v>2990.0</v>
      </c>
      <c r="BB140" s="17">
        <v>2980.0</v>
      </c>
      <c r="BC140" s="17">
        <v>2970.0</v>
      </c>
    </row>
    <row r="141" ht="12.0" customHeight="1">
      <c r="A141" s="20" t="s">
        <v>213</v>
      </c>
      <c r="B141" s="20"/>
      <c r="C141" s="20"/>
      <c r="D141" s="20"/>
      <c r="E141" s="20"/>
      <c r="F141" s="20"/>
      <c r="G141" s="20"/>
      <c r="H141" s="20"/>
      <c r="I141" s="20"/>
      <c r="J141" s="20"/>
      <c r="K141" s="20"/>
      <c r="L141" s="20">
        <v>15850.0</v>
      </c>
      <c r="M141" s="20">
        <v>20160.0</v>
      </c>
      <c r="N141" s="20">
        <v>24700.0</v>
      </c>
      <c r="O141" s="20">
        <v>28350.0</v>
      </c>
      <c r="P141" s="20">
        <v>29870.0</v>
      </c>
      <c r="Q141" s="20">
        <v>32490.0</v>
      </c>
      <c r="R141" s="20">
        <v>36450.0</v>
      </c>
      <c r="S141" s="20">
        <v>44230.0</v>
      </c>
      <c r="T141" s="20">
        <v>52790.0</v>
      </c>
      <c r="U141" s="20">
        <v>52490.0</v>
      </c>
      <c r="V141" s="20">
        <v>47400.0</v>
      </c>
      <c r="W141" s="20">
        <v>40860.0</v>
      </c>
      <c r="X141" s="20">
        <v>38120.0</v>
      </c>
      <c r="Y141" s="20">
        <v>37590.0</v>
      </c>
      <c r="Z141" s="20">
        <v>43370.0</v>
      </c>
      <c r="AA141" s="20">
        <v>55330.0</v>
      </c>
      <c r="AB141" s="20">
        <v>71190.0</v>
      </c>
      <c r="AC141" s="20">
        <v>75270.0</v>
      </c>
      <c r="AD141" s="20">
        <v>79560.0</v>
      </c>
      <c r="AE141" s="20">
        <v>82520.0</v>
      </c>
      <c r="AF141" s="20">
        <v>91310.0</v>
      </c>
      <c r="AG141" s="20">
        <v>89570.0</v>
      </c>
      <c r="AH141" s="20">
        <v>92240.0</v>
      </c>
      <c r="AI141" s="17">
        <v>97020.0</v>
      </c>
      <c r="AJ141" s="17">
        <v>101110.0</v>
      </c>
      <c r="AK141" s="17">
        <v>99660.0</v>
      </c>
      <c r="AL141" s="17">
        <v>95040.0</v>
      </c>
      <c r="AM141" s="17">
        <v>92450.0</v>
      </c>
      <c r="AN141" s="17">
        <v>90840.0</v>
      </c>
      <c r="AO141" s="17">
        <v>86410.0</v>
      </c>
      <c r="AP141" s="17">
        <v>84050.0</v>
      </c>
      <c r="AQ141" s="17">
        <v>94140.0</v>
      </c>
      <c r="AR141" s="17">
        <v>113040.0</v>
      </c>
      <c r="AS141" s="17">
        <v>128380.0</v>
      </c>
      <c r="AT141" s="17">
        <v>137470.0</v>
      </c>
      <c r="AU141" s="17">
        <v>161310.0</v>
      </c>
      <c r="AV141" s="17">
        <v>186710.0</v>
      </c>
      <c r="AW141" s="17"/>
      <c r="AX141" s="17"/>
      <c r="AY141" s="17"/>
      <c r="AZ141" s="17"/>
      <c r="BA141" s="17"/>
      <c r="BB141" s="17"/>
      <c r="BC141" s="17"/>
    </row>
    <row r="142" ht="12.0" customHeight="1">
      <c r="A142" s="20" t="s">
        <v>214</v>
      </c>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c r="AB142" s="20"/>
      <c r="AC142" s="20"/>
      <c r="AD142" s="20"/>
      <c r="AE142" s="20"/>
      <c r="AF142" s="20">
        <v>630.0</v>
      </c>
      <c r="AG142" s="20">
        <v>640.0</v>
      </c>
      <c r="AH142" s="17">
        <v>460.0</v>
      </c>
      <c r="AI142" s="17">
        <v>470.0</v>
      </c>
      <c r="AJ142" s="17">
        <v>480.0</v>
      </c>
      <c r="AK142" s="17">
        <v>500.0</v>
      </c>
      <c r="AL142" s="17">
        <v>460.0</v>
      </c>
      <c r="AM142" s="17">
        <v>400.0</v>
      </c>
      <c r="AN142" s="17">
        <v>370.0</v>
      </c>
      <c r="AO142" s="17">
        <v>400.0</v>
      </c>
      <c r="AP142" s="17">
        <v>460.0</v>
      </c>
      <c r="AQ142" s="17">
        <v>570.0</v>
      </c>
      <c r="AR142" s="17">
        <v>730.0</v>
      </c>
      <c r="AS142" s="17">
        <v>890.0</v>
      </c>
      <c r="AT142" s="17">
        <v>1030.0</v>
      </c>
      <c r="AU142" s="17">
        <v>1160.0</v>
      </c>
      <c r="AV142" s="17">
        <v>1500.0</v>
      </c>
      <c r="AW142" s="17">
        <v>1570.0</v>
      </c>
      <c r="AX142" s="17">
        <v>1820.0</v>
      </c>
      <c r="AY142" s="17">
        <v>1980.0</v>
      </c>
      <c r="AZ142" s="17">
        <v>2150.0</v>
      </c>
      <c r="BA142" s="17">
        <v>2470.0</v>
      </c>
      <c r="BB142" s="17">
        <v>2550.0</v>
      </c>
      <c r="BC142" s="17">
        <v>2633.0</v>
      </c>
    </row>
    <row r="143" ht="12.0" customHeight="1">
      <c r="A143" s="20" t="s">
        <v>215</v>
      </c>
      <c r="B143" s="20">
        <v>130.0</v>
      </c>
      <c r="C143" s="20">
        <v>130.0</v>
      </c>
      <c r="D143" s="20">
        <v>140.0</v>
      </c>
      <c r="E143" s="20">
        <v>140.0</v>
      </c>
      <c r="F143" s="20">
        <v>150.0</v>
      </c>
      <c r="G143" s="20">
        <v>160.0</v>
      </c>
      <c r="H143" s="20">
        <v>170.0</v>
      </c>
      <c r="I143" s="20">
        <v>170.0</v>
      </c>
      <c r="J143" s="20">
        <v>180.0</v>
      </c>
      <c r="K143" s="20">
        <v>180.0</v>
      </c>
      <c r="L143" s="20">
        <v>190.0</v>
      </c>
      <c r="M143" s="20">
        <v>210.0</v>
      </c>
      <c r="N143" s="17">
        <v>260.0</v>
      </c>
      <c r="O143" s="17">
        <v>310.0</v>
      </c>
      <c r="P143" s="17">
        <v>300.0</v>
      </c>
      <c r="Q143" s="17">
        <v>310.0</v>
      </c>
      <c r="R143" s="17">
        <v>310.0</v>
      </c>
      <c r="S143" s="17">
        <v>390.0</v>
      </c>
      <c r="T143" s="17">
        <v>460.0</v>
      </c>
      <c r="U143" s="17">
        <v>430.0</v>
      </c>
      <c r="V143" s="17">
        <v>390.0</v>
      </c>
      <c r="W143" s="17">
        <v>360.0</v>
      </c>
      <c r="X143" s="17">
        <v>320.0</v>
      </c>
      <c r="Y143" s="17">
        <v>300.0</v>
      </c>
      <c r="Z143" s="17">
        <v>300.0</v>
      </c>
      <c r="AA143" s="17">
        <v>280.0</v>
      </c>
      <c r="AB143" s="17">
        <v>260.0</v>
      </c>
      <c r="AC143" s="17">
        <v>230.0</v>
      </c>
      <c r="AD143" s="17">
        <v>240.0</v>
      </c>
      <c r="AE143" s="17">
        <v>220.0</v>
      </c>
      <c r="AF143" s="17">
        <v>230.0</v>
      </c>
      <c r="AG143" s="17">
        <v>240.0</v>
      </c>
      <c r="AH143" s="17">
        <v>240.0</v>
      </c>
      <c r="AI143" s="17">
        <v>230.0</v>
      </c>
      <c r="AJ143" s="17">
        <v>240.0</v>
      </c>
      <c r="AK143" s="17">
        <v>250.0</v>
      </c>
      <c r="AL143" s="17">
        <v>250.0</v>
      </c>
      <c r="AM143" s="17">
        <v>240.0</v>
      </c>
      <c r="AN143" s="17">
        <v>250.0</v>
      </c>
      <c r="AO143" s="17">
        <v>260.0</v>
      </c>
      <c r="AP143" s="17">
        <v>230.0</v>
      </c>
      <c r="AQ143" s="17">
        <v>280.0</v>
      </c>
      <c r="AR143" s="17">
        <v>290.0</v>
      </c>
      <c r="AS143" s="17">
        <v>290.0</v>
      </c>
      <c r="AT143" s="17">
        <v>280.0</v>
      </c>
      <c r="AU143" s="17">
        <v>330.0</v>
      </c>
      <c r="AV143" s="17">
        <v>400.0</v>
      </c>
      <c r="AW143" s="17">
        <v>410.0</v>
      </c>
      <c r="AX143" s="17">
        <v>420.0</v>
      </c>
      <c r="AY143" s="20">
        <v>420.0</v>
      </c>
      <c r="AZ143" s="20">
        <v>430.0</v>
      </c>
      <c r="BA143" s="20">
        <v>440.0</v>
      </c>
      <c r="BB143" s="20">
        <v>440.0</v>
      </c>
      <c r="BC143" s="20">
        <v>440.0</v>
      </c>
    </row>
    <row r="144" ht="12.0" customHeight="1">
      <c r="A144" s="20" t="s">
        <v>216</v>
      </c>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17"/>
      <c r="Z144" s="17"/>
      <c r="AA144" s="17"/>
      <c r="AB144" s="17"/>
      <c r="AC144" s="17"/>
      <c r="AD144" s="17"/>
      <c r="AE144" s="17"/>
      <c r="AF144" s="17"/>
      <c r="AG144" s="17"/>
      <c r="AH144" s="17"/>
      <c r="AI144" s="17"/>
      <c r="AJ144" s="17"/>
      <c r="AK144" s="17"/>
      <c r="AL144" s="17"/>
      <c r="AM144" s="17"/>
      <c r="AN144" s="17"/>
      <c r="AO144" s="17"/>
      <c r="AP144" s="17"/>
      <c r="AQ144" s="17">
        <v>3500.0</v>
      </c>
      <c r="AR144" s="17">
        <v>4100.0</v>
      </c>
      <c r="AS144" s="17">
        <v>3770.0</v>
      </c>
      <c r="AT144" s="17">
        <v>4530.0</v>
      </c>
      <c r="AU144" s="17">
        <v>4570.0</v>
      </c>
      <c r="AV144" s="17">
        <v>5430.0</v>
      </c>
      <c r="AW144" s="17">
        <v>5460.0</v>
      </c>
      <c r="AX144" s="17">
        <v>5960.0</v>
      </c>
      <c r="AY144" s="17">
        <v>6640.0</v>
      </c>
      <c r="AZ144" s="17">
        <v>6670.0</v>
      </c>
      <c r="BA144" s="17">
        <v>6730.0</v>
      </c>
      <c r="BB144" s="17">
        <v>7170.0</v>
      </c>
      <c r="BC144" s="17">
        <v>7639.0</v>
      </c>
    </row>
    <row r="145" ht="12.0" customHeight="1">
      <c r="A145" s="20" t="s">
        <v>217</v>
      </c>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c r="AB145" s="20"/>
      <c r="AC145" s="20"/>
      <c r="AD145" s="20"/>
      <c r="AE145" s="20"/>
      <c r="AF145" s="20"/>
      <c r="AG145" s="20"/>
      <c r="AH145" s="20">
        <v>2311.0</v>
      </c>
      <c r="AI145" s="20">
        <v>2391.0</v>
      </c>
      <c r="AJ145" s="20">
        <v>2600.0</v>
      </c>
      <c r="AK145" s="20">
        <v>2730.0</v>
      </c>
      <c r="AL145" s="20">
        <v>2711.0</v>
      </c>
      <c r="AM145" s="20">
        <v>2677.0</v>
      </c>
      <c r="AN145" s="20">
        <v>2801.0</v>
      </c>
      <c r="AO145" s="20">
        <v>2890.0</v>
      </c>
      <c r="AP145" s="20">
        <v>2876.0</v>
      </c>
      <c r="AQ145" s="20">
        <v>3076.0</v>
      </c>
      <c r="AR145" s="17">
        <v>3502.0</v>
      </c>
      <c r="AS145" s="17">
        <v>4009.0</v>
      </c>
      <c r="AT145" s="17">
        <v>4651.0</v>
      </c>
      <c r="AU145" s="17">
        <v>5343.0</v>
      </c>
      <c r="AV145" s="17">
        <v>6184.0</v>
      </c>
      <c r="AW145" s="17">
        <v>6347.0</v>
      </c>
      <c r="AX145" s="17">
        <v>6639.0</v>
      </c>
      <c r="AY145" s="17">
        <v>6936.0</v>
      </c>
      <c r="AZ145" s="17">
        <v>7921.0</v>
      </c>
      <c r="BA145" s="17">
        <v>8455.0</v>
      </c>
      <c r="BB145" s="17">
        <v>9026.0</v>
      </c>
      <c r="BC145" s="17">
        <v>9634.0</v>
      </c>
    </row>
    <row r="146" ht="12.0" customHeight="1">
      <c r="A146" s="20" t="s">
        <v>218</v>
      </c>
      <c r="B146" s="20">
        <v>360.0</v>
      </c>
      <c r="C146" s="20">
        <v>390.0</v>
      </c>
      <c r="D146" s="20">
        <v>440.0</v>
      </c>
      <c r="E146" s="20">
        <v>470.0</v>
      </c>
      <c r="F146" s="20">
        <v>510.0</v>
      </c>
      <c r="G146" s="20">
        <v>550.0</v>
      </c>
      <c r="H146" s="20">
        <v>610.0</v>
      </c>
      <c r="I146" s="20">
        <v>630.0</v>
      </c>
      <c r="J146" s="20">
        <v>680.0</v>
      </c>
      <c r="K146" s="20">
        <v>720.0</v>
      </c>
      <c r="L146" s="20">
        <v>810.0</v>
      </c>
      <c r="M146" s="20">
        <v>970.0</v>
      </c>
      <c r="N146" s="20">
        <v>1190.0</v>
      </c>
      <c r="O146" s="20">
        <v>1430.0</v>
      </c>
      <c r="P146" s="20">
        <v>1500.0</v>
      </c>
      <c r="Q146" s="20">
        <v>1440.0</v>
      </c>
      <c r="R146" s="20">
        <v>1550.0</v>
      </c>
      <c r="S146" s="20">
        <v>1850.0</v>
      </c>
      <c r="T146" s="20">
        <v>2460.0</v>
      </c>
      <c r="U146" s="20">
        <v>3090.0</v>
      </c>
      <c r="V146" s="20">
        <v>2760.0</v>
      </c>
      <c r="W146" s="20">
        <v>2220.0</v>
      </c>
      <c r="X146" s="20">
        <v>2040.0</v>
      </c>
      <c r="Y146" s="20">
        <v>2130.0</v>
      </c>
      <c r="Z146" s="20">
        <v>1940.0</v>
      </c>
      <c r="AA146" s="20">
        <v>1910.0</v>
      </c>
      <c r="AB146" s="20">
        <v>2000.0</v>
      </c>
      <c r="AC146" s="20">
        <v>2300.0</v>
      </c>
      <c r="AD146" s="20">
        <v>2750.0</v>
      </c>
      <c r="AE146" s="20">
        <v>3200.0</v>
      </c>
      <c r="AF146" s="20">
        <v>3700.0</v>
      </c>
      <c r="AG146" s="20">
        <v>4460.0</v>
      </c>
      <c r="AH146" s="20">
        <v>5200.0</v>
      </c>
      <c r="AI146" s="20">
        <v>4570.0</v>
      </c>
      <c r="AJ146" s="20">
        <v>4320.0</v>
      </c>
      <c r="AK146" s="20">
        <v>4310.0</v>
      </c>
      <c r="AL146" s="20">
        <v>4610.0</v>
      </c>
      <c r="AM146" s="20">
        <v>5080.0</v>
      </c>
      <c r="AN146" s="20">
        <v>5750.0</v>
      </c>
      <c r="AO146" s="20">
        <v>6240.0</v>
      </c>
      <c r="AP146" s="20">
        <v>6580.0</v>
      </c>
      <c r="AQ146" s="20">
        <v>6860.0</v>
      </c>
      <c r="AR146" s="20">
        <v>7390.0</v>
      </c>
      <c r="AS146" s="20">
        <v>7720.0</v>
      </c>
      <c r="AT146" s="20">
        <v>8280.0</v>
      </c>
      <c r="AU146" s="20">
        <v>8850.0</v>
      </c>
      <c r="AV146" s="20">
        <v>9350.0</v>
      </c>
      <c r="AW146" s="20">
        <v>8470.0</v>
      </c>
      <c r="AX146" s="20">
        <v>8720.0</v>
      </c>
      <c r="AY146" s="20">
        <v>8890.0</v>
      </c>
      <c r="AZ146" s="20">
        <v>9580.0</v>
      </c>
      <c r="BA146" s="20">
        <v>9770.0</v>
      </c>
      <c r="BB146" s="20">
        <v>9860.0</v>
      </c>
      <c r="BC146" s="20">
        <v>9951.0</v>
      </c>
    </row>
    <row r="147" ht="12.0" customHeight="1">
      <c r="A147" s="20" t="s">
        <v>219</v>
      </c>
      <c r="B147" s="20"/>
      <c r="C147" s="20"/>
      <c r="D147" s="17"/>
      <c r="E147" s="17"/>
      <c r="F147" s="17"/>
      <c r="G147" s="20"/>
      <c r="H147" s="20"/>
      <c r="I147" s="20"/>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v>3040.0</v>
      </c>
      <c r="AJ147" s="17">
        <v>2640.0</v>
      </c>
      <c r="AK147" s="17">
        <v>2520.0</v>
      </c>
      <c r="AL147" s="17">
        <v>2530.0</v>
      </c>
      <c r="AM147" s="17">
        <v>2620.0</v>
      </c>
      <c r="AN147" s="17">
        <v>2850.0</v>
      </c>
      <c r="AO147" s="17">
        <v>2970.0</v>
      </c>
      <c r="AP147" s="17">
        <v>2970.0</v>
      </c>
      <c r="AQ147" s="17">
        <v>3090.0</v>
      </c>
      <c r="AR147" s="17">
        <v>3320.0</v>
      </c>
      <c r="AS147" s="17">
        <v>3570.0</v>
      </c>
      <c r="AT147" s="17">
        <v>3620.0</v>
      </c>
      <c r="AU147" s="17">
        <v>3760.0</v>
      </c>
      <c r="AV147" s="17">
        <v>3740.0</v>
      </c>
      <c r="AW147" s="17">
        <v>3700.0</v>
      </c>
      <c r="AX147" s="17">
        <v>3770.0</v>
      </c>
      <c r="AY147" s="17">
        <v>3900.0</v>
      </c>
      <c r="AZ147" s="17">
        <v>3990.0</v>
      </c>
      <c r="BA147" s="17">
        <v>4300.0</v>
      </c>
      <c r="BB147" s="17">
        <v>4634.0</v>
      </c>
      <c r="BC147" s="17">
        <v>4994.0</v>
      </c>
    </row>
    <row r="148" ht="12.0" customHeight="1">
      <c r="A148" s="20" t="s">
        <v>220</v>
      </c>
      <c r="B148" s="20">
        <v>113.0</v>
      </c>
      <c r="C148" s="20">
        <v>122.0</v>
      </c>
      <c r="D148" s="20">
        <v>134.0</v>
      </c>
      <c r="E148" s="20">
        <v>145.0</v>
      </c>
      <c r="F148" s="20">
        <v>150.0</v>
      </c>
      <c r="G148" s="20">
        <v>151.0</v>
      </c>
      <c r="H148" s="20">
        <v>156.0</v>
      </c>
      <c r="I148" s="20">
        <v>170.0</v>
      </c>
      <c r="J148" s="20">
        <v>185.0</v>
      </c>
      <c r="K148" s="20">
        <v>194.0</v>
      </c>
      <c r="L148" s="20">
        <v>211.0</v>
      </c>
      <c r="M148" s="20">
        <v>252.0</v>
      </c>
      <c r="N148" s="20">
        <v>311.0</v>
      </c>
      <c r="O148" s="20">
        <v>370.0</v>
      </c>
      <c r="P148" s="20">
        <v>392.0</v>
      </c>
      <c r="Q148" s="20">
        <v>411.0</v>
      </c>
      <c r="R148" s="20">
        <v>446.0</v>
      </c>
      <c r="S148" s="20">
        <v>511.0</v>
      </c>
      <c r="T148" s="20">
        <v>588.0</v>
      </c>
      <c r="U148" s="20">
        <v>632.0</v>
      </c>
      <c r="V148" s="20">
        <v>615.0</v>
      </c>
      <c r="W148" s="20">
        <v>575.0</v>
      </c>
      <c r="X148" s="17">
        <v>569.0</v>
      </c>
      <c r="Y148" s="17">
        <v>581.0</v>
      </c>
      <c r="Z148" s="17">
        <v>609.0</v>
      </c>
      <c r="AA148" s="17">
        <v>654.0</v>
      </c>
      <c r="AB148" s="17">
        <v>693.0</v>
      </c>
      <c r="AC148" s="17">
        <v>713.0</v>
      </c>
      <c r="AD148" s="17">
        <v>727.0</v>
      </c>
      <c r="AE148" s="17">
        <v>744.0</v>
      </c>
      <c r="AF148" s="17">
        <v>780.0</v>
      </c>
      <c r="AG148" s="17">
        <v>812.0</v>
      </c>
      <c r="AH148" s="17">
        <v>868.0</v>
      </c>
      <c r="AI148" s="17">
        <v>944.0</v>
      </c>
      <c r="AJ148" s="17">
        <v>1046.0</v>
      </c>
      <c r="AK148" s="17">
        <v>1114.0</v>
      </c>
      <c r="AL148" s="17">
        <v>1088.0</v>
      </c>
      <c r="AM148" s="17">
        <v>1082.0</v>
      </c>
      <c r="AN148" s="17">
        <v>1124.0</v>
      </c>
      <c r="AO148" s="17">
        <v>1133.0</v>
      </c>
      <c r="AP148" s="17">
        <v>1167.0</v>
      </c>
      <c r="AQ148" s="17">
        <v>1276.0</v>
      </c>
      <c r="AR148" s="17">
        <v>1482.0</v>
      </c>
      <c r="AS148" s="17">
        <v>1710.0</v>
      </c>
      <c r="AT148" s="17">
        <v>1965.0</v>
      </c>
      <c r="AU148" s="17">
        <v>2307.0</v>
      </c>
      <c r="AV148" s="17">
        <v>2698.0</v>
      </c>
      <c r="AW148" s="17">
        <v>2938.0</v>
      </c>
      <c r="AX148" s="17">
        <v>3313.0</v>
      </c>
      <c r="AY148" s="17">
        <v>3683.0</v>
      </c>
      <c r="AZ148" s="17">
        <v>4164.0</v>
      </c>
      <c r="BA148" s="17">
        <v>4494.0</v>
      </c>
      <c r="BB148" s="17">
        <v>4653.0</v>
      </c>
      <c r="BC148" s="17">
        <v>4818.0</v>
      </c>
    </row>
    <row r="149" ht="12.0" customHeight="1">
      <c r="A149" s="20" t="s">
        <v>221</v>
      </c>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c r="AB149" s="20"/>
      <c r="AC149" s="20"/>
      <c r="AD149" s="20"/>
      <c r="AE149" s="20"/>
      <c r="AF149" s="20">
        <v>1670.0</v>
      </c>
      <c r="AG149" s="20">
        <v>1400.0</v>
      </c>
      <c r="AH149" s="20">
        <v>1350.0</v>
      </c>
      <c r="AI149" s="20">
        <v>1720.0</v>
      </c>
      <c r="AJ149" s="20">
        <v>2110.0</v>
      </c>
      <c r="AK149" s="20">
        <v>2140.0</v>
      </c>
      <c r="AL149" s="20">
        <v>1940.0</v>
      </c>
      <c r="AM149" s="20">
        <v>1830.0</v>
      </c>
      <c r="AN149" s="20">
        <v>1860.0</v>
      </c>
      <c r="AO149" s="20">
        <v>1810.0</v>
      </c>
      <c r="AP149" s="20">
        <v>1840.0</v>
      </c>
      <c r="AQ149" s="20">
        <v>2110.0</v>
      </c>
      <c r="AR149" s="20">
        <v>2590.0</v>
      </c>
      <c r="AS149" s="20">
        <v>3010.0</v>
      </c>
      <c r="AT149" s="20">
        <v>3340.0</v>
      </c>
      <c r="AU149" s="20">
        <v>3610.0</v>
      </c>
      <c r="AV149" s="20">
        <v>4350.0</v>
      </c>
      <c r="AW149" s="20">
        <v>4630.0</v>
      </c>
      <c r="AX149" s="20">
        <v>4720.0</v>
      </c>
      <c r="AY149" s="20">
        <v>4820.0</v>
      </c>
      <c r="AZ149" s="20">
        <v>4760.0</v>
      </c>
      <c r="BA149" s="20">
        <v>4980.0</v>
      </c>
      <c r="BB149" s="20">
        <v>5150.0</v>
      </c>
      <c r="BC149" s="20">
        <v>5326.0</v>
      </c>
    </row>
    <row r="150" ht="12.0" customHeight="1">
      <c r="A150" s="20" t="s">
        <v>222</v>
      </c>
      <c r="B150" s="20"/>
      <c r="C150" s="20"/>
      <c r="D150" s="20"/>
      <c r="E150" s="20"/>
      <c r="F150" s="20"/>
      <c r="G150" s="20"/>
      <c r="H150" s="20"/>
      <c r="I150" s="20">
        <v>60.0</v>
      </c>
      <c r="J150" s="20">
        <v>60.0</v>
      </c>
      <c r="K150" s="20">
        <v>70.0</v>
      </c>
      <c r="L150" s="20">
        <v>80.0</v>
      </c>
      <c r="M150" s="20">
        <v>90.0</v>
      </c>
      <c r="N150" s="20">
        <v>100.0</v>
      </c>
      <c r="O150" s="20">
        <v>120.0</v>
      </c>
      <c r="P150" s="20">
        <v>140.0</v>
      </c>
      <c r="Q150" s="20">
        <v>160.0</v>
      </c>
      <c r="R150" s="20">
        <v>170.0</v>
      </c>
      <c r="S150" s="20">
        <v>220.0</v>
      </c>
      <c r="T150" s="20">
        <v>250.0</v>
      </c>
      <c r="U150" s="20">
        <v>230.0</v>
      </c>
      <c r="V150" s="20">
        <v>200.0</v>
      </c>
      <c r="W150" s="20">
        <v>180.0</v>
      </c>
      <c r="X150" s="17">
        <v>170.0</v>
      </c>
      <c r="Y150" s="17">
        <v>150.0</v>
      </c>
      <c r="Z150" s="17">
        <v>190.0</v>
      </c>
      <c r="AA150" s="17">
        <v>220.0</v>
      </c>
      <c r="AB150" s="17">
        <v>250.0</v>
      </c>
      <c r="AC150" s="17"/>
      <c r="AD150" s="17">
        <v>270.0</v>
      </c>
      <c r="AE150" s="17">
        <v>270.0</v>
      </c>
      <c r="AF150" s="17">
        <v>320.0</v>
      </c>
      <c r="AG150" s="17">
        <v>310.0</v>
      </c>
      <c r="AH150" s="17">
        <v>250.0</v>
      </c>
      <c r="AI150" s="17">
        <v>250.0</v>
      </c>
      <c r="AJ150" s="17">
        <v>240.0</v>
      </c>
      <c r="AK150" s="17">
        <v>260.0</v>
      </c>
      <c r="AL150" s="17">
        <v>250.0</v>
      </c>
      <c r="AM150" s="17">
        <v>240.0</v>
      </c>
      <c r="AN150" s="17">
        <v>230.0</v>
      </c>
      <c r="AO150" s="17">
        <v>230.0</v>
      </c>
      <c r="AP150" s="17">
        <v>230.0</v>
      </c>
      <c r="AQ150" s="17">
        <v>290.0</v>
      </c>
      <c r="AR150" s="17">
        <v>350.0</v>
      </c>
      <c r="AS150" s="17">
        <v>400.0</v>
      </c>
      <c r="AT150" s="17">
        <v>440.0</v>
      </c>
      <c r="AU150" s="17">
        <v>470.0</v>
      </c>
      <c r="AV150" s="17">
        <v>530.0</v>
      </c>
      <c r="AW150" s="17">
        <v>570.0</v>
      </c>
      <c r="AX150" s="17">
        <v>610.0</v>
      </c>
      <c r="AY150" s="17">
        <v>620.0</v>
      </c>
      <c r="AZ150" s="17">
        <v>610.0</v>
      </c>
      <c r="BA150" s="17">
        <v>630.0</v>
      </c>
      <c r="BB150" s="17">
        <v>660.0</v>
      </c>
      <c r="BC150" s="17">
        <v>691.0</v>
      </c>
    </row>
    <row r="151" ht="12.0" customHeight="1">
      <c r="A151" s="20" t="s">
        <v>223</v>
      </c>
      <c r="B151" s="20"/>
      <c r="C151" s="20"/>
      <c r="D151" s="20"/>
      <c r="E151" s="20"/>
      <c r="F151" s="20"/>
      <c r="G151" s="20"/>
      <c r="H151" s="20"/>
      <c r="I151" s="20"/>
      <c r="J151" s="20"/>
      <c r="K151" s="20"/>
      <c r="L151" s="20">
        <v>1090.0</v>
      </c>
      <c r="M151" s="20">
        <v>1260.0</v>
      </c>
      <c r="N151" s="20">
        <v>1560.0</v>
      </c>
      <c r="O151" s="20">
        <v>1990.0</v>
      </c>
      <c r="P151" s="20">
        <v>2120.0</v>
      </c>
      <c r="Q151" s="20">
        <v>2320.0</v>
      </c>
      <c r="R151" s="20">
        <v>2660.0</v>
      </c>
      <c r="S151" s="20">
        <v>3300.0</v>
      </c>
      <c r="T151" s="20">
        <v>4280.0</v>
      </c>
      <c r="U151" s="20">
        <v>4670.0</v>
      </c>
      <c r="V151" s="20">
        <v>4550.0</v>
      </c>
      <c r="W151" s="20">
        <v>3940.0</v>
      </c>
      <c r="X151" s="20">
        <v>3830.0</v>
      </c>
      <c r="Y151" s="20">
        <v>3690.0</v>
      </c>
      <c r="Z151" s="20">
        <v>4000.0</v>
      </c>
      <c r="AA151" s="20">
        <v>4930.0</v>
      </c>
      <c r="AB151" s="20">
        <v>6260.0</v>
      </c>
      <c r="AC151" s="20">
        <v>6910.0</v>
      </c>
      <c r="AD151" s="20">
        <v>7600.0</v>
      </c>
      <c r="AE151" s="20">
        <v>8080.0</v>
      </c>
      <c r="AF151" s="20">
        <v>8870.0</v>
      </c>
      <c r="AG151" s="20">
        <v>8720.0</v>
      </c>
      <c r="AH151" s="20">
        <v>8760.0</v>
      </c>
      <c r="AI151" s="20">
        <v>9290.0</v>
      </c>
      <c r="AJ151" s="20">
        <v>9910.0</v>
      </c>
      <c r="AK151" s="20">
        <v>10270.0</v>
      </c>
      <c r="AL151" s="20">
        <v>9940.0</v>
      </c>
      <c r="AM151" s="20">
        <v>10380.0</v>
      </c>
      <c r="AN151" s="20">
        <v>10510.0</v>
      </c>
      <c r="AO151" s="20">
        <v>10160.0</v>
      </c>
      <c r="AP151" s="20">
        <v>10310.0</v>
      </c>
      <c r="AQ151" s="20">
        <v>11300.0</v>
      </c>
      <c r="AR151" s="20">
        <v>12940.0</v>
      </c>
      <c r="AS151" s="20">
        <v>14390.0</v>
      </c>
      <c r="AT151" s="20">
        <v>15300.0</v>
      </c>
      <c r="AU151" s="20">
        <v>16590.0</v>
      </c>
      <c r="AV151" s="20">
        <v>19230.0</v>
      </c>
      <c r="AW151" s="20">
        <v>18810.0</v>
      </c>
      <c r="AX151" s="20">
        <v>20090.0</v>
      </c>
      <c r="AY151" s="20">
        <v>20100.0</v>
      </c>
      <c r="AZ151" s="20">
        <v>20000.0</v>
      </c>
      <c r="BA151" s="20">
        <v>21000.0</v>
      </c>
      <c r="BB151" s="20">
        <v>22050.0</v>
      </c>
      <c r="BC151" s="20">
        <v>23153.0</v>
      </c>
    </row>
    <row r="152" ht="12.0" customHeight="1">
      <c r="A152" s="20" t="s">
        <v>224</v>
      </c>
      <c r="B152" s="20"/>
      <c r="C152" s="20"/>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c r="AN152" s="17"/>
      <c r="AO152" s="17"/>
      <c r="AP152" s="17"/>
      <c r="AQ152" s="17"/>
      <c r="AR152" s="17"/>
      <c r="AS152" s="17"/>
      <c r="AT152" s="17"/>
      <c r="AU152" s="17"/>
      <c r="AV152" s="17"/>
      <c r="AW152" s="17"/>
      <c r="AX152" s="17"/>
      <c r="AY152" s="17"/>
      <c r="AZ152" s="17"/>
      <c r="BA152" s="17"/>
      <c r="BB152" s="17">
        <v>1270.0</v>
      </c>
      <c r="BC152" s="17"/>
    </row>
    <row r="153" ht="12.0" customHeight="1">
      <c r="A153" s="20" t="s">
        <v>225</v>
      </c>
      <c r="B153" s="20"/>
      <c r="C153" s="20"/>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v>1181.0</v>
      </c>
      <c r="AJ153" s="17">
        <v>1318.0</v>
      </c>
      <c r="AK153" s="17">
        <v>1403.0</v>
      </c>
      <c r="AL153" s="17">
        <v>1432.0</v>
      </c>
      <c r="AM153" s="17">
        <v>1443.0</v>
      </c>
      <c r="AN153" s="17">
        <v>1483.0</v>
      </c>
      <c r="AO153" s="17">
        <v>1521.0</v>
      </c>
      <c r="AP153" s="17">
        <v>1510.0</v>
      </c>
      <c r="AQ153" s="17">
        <v>1595.0</v>
      </c>
      <c r="AR153" s="17">
        <v>1759.0</v>
      </c>
      <c r="AS153" s="17">
        <v>1988.0</v>
      </c>
      <c r="AT153" s="17">
        <v>2325.0</v>
      </c>
      <c r="AU153" s="17">
        <v>2708.0</v>
      </c>
      <c r="AV153" s="17">
        <v>3166.0</v>
      </c>
      <c r="AW153" s="17">
        <v>3430.0</v>
      </c>
      <c r="AX153" s="17"/>
      <c r="AY153" s="17"/>
      <c r="AZ153" s="17"/>
      <c r="BA153" s="17"/>
      <c r="BB153" s="17"/>
      <c r="BC153" s="17"/>
    </row>
    <row r="154" ht="12.0" customHeight="1">
      <c r="A154" s="20" t="s">
        <v>226</v>
      </c>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v>1960.0</v>
      </c>
      <c r="AQ154" s="20">
        <v>2440.0</v>
      </c>
      <c r="AR154" s="20">
        <v>3100.0</v>
      </c>
      <c r="AS154" s="20">
        <v>3660.0</v>
      </c>
      <c r="AT154" s="20">
        <v>4310.0</v>
      </c>
      <c r="AU154" s="20">
        <v>5230.0</v>
      </c>
      <c r="AV154" s="20">
        <v>6500.0</v>
      </c>
      <c r="AW154" s="20">
        <v>6710.0</v>
      </c>
      <c r="AX154" s="20">
        <v>6870.0</v>
      </c>
      <c r="AY154" s="20">
        <v>7200.0</v>
      </c>
      <c r="AZ154" s="20">
        <v>6940.0</v>
      </c>
      <c r="BA154" s="20">
        <v>7250.0</v>
      </c>
      <c r="BB154" s="20">
        <v>7240.0</v>
      </c>
      <c r="BC154" s="20">
        <v>7230.0</v>
      </c>
    </row>
    <row r="155" ht="12.0" customHeight="1">
      <c r="A155" s="20" t="s">
        <v>227</v>
      </c>
      <c r="B155" s="20"/>
      <c r="C155" s="20"/>
      <c r="D155" s="20"/>
      <c r="E155" s="20"/>
      <c r="F155" s="20"/>
      <c r="G155" s="20"/>
      <c r="H155" s="20"/>
      <c r="I155" s="17"/>
      <c r="J155" s="17"/>
      <c r="K155" s="17"/>
      <c r="L155" s="17"/>
      <c r="M155" s="17"/>
      <c r="N155" s="17"/>
      <c r="O155" s="17"/>
      <c r="P155" s="17"/>
      <c r="Q155" s="17"/>
      <c r="R155" s="17"/>
      <c r="S155" s="17"/>
      <c r="T155" s="17"/>
      <c r="U155" s="17"/>
      <c r="V155" s="17"/>
      <c r="W155" s="17">
        <v>1440.0</v>
      </c>
      <c r="X155" s="17">
        <v>1320.0</v>
      </c>
      <c r="Y155" s="17">
        <v>1230.0</v>
      </c>
      <c r="Z155" s="17">
        <v>1350.0</v>
      </c>
      <c r="AA155" s="17">
        <v>1520.0</v>
      </c>
      <c r="AB155" s="17">
        <v>1690.0</v>
      </c>
      <c r="AC155" s="17">
        <v>1590.0</v>
      </c>
      <c r="AD155" s="17">
        <v>1430.0</v>
      </c>
      <c r="AE155" s="17">
        <v>1200.0</v>
      </c>
      <c r="AF155" s="17">
        <v>810.0</v>
      </c>
      <c r="AG155" s="17">
        <v>510.0</v>
      </c>
      <c r="AH155" s="17">
        <v>430.0</v>
      </c>
      <c r="AI155" s="17">
        <v>460.0</v>
      </c>
      <c r="AJ155" s="17">
        <v>550.0</v>
      </c>
      <c r="AK155" s="17">
        <v>580.0</v>
      </c>
      <c r="AL155" s="17">
        <v>520.0</v>
      </c>
      <c r="AM155" s="17">
        <v>480.0</v>
      </c>
      <c r="AN155" s="17">
        <v>470.0</v>
      </c>
      <c r="AO155" s="17">
        <v>480.0</v>
      </c>
      <c r="AP155" s="17">
        <v>530.0</v>
      </c>
      <c r="AQ155" s="20">
        <v>610.0</v>
      </c>
      <c r="AR155" s="20">
        <v>760.0</v>
      </c>
      <c r="AS155" s="20">
        <v>900.0</v>
      </c>
      <c r="AT155" s="20">
        <v>1120.0</v>
      </c>
      <c r="AU155" s="20">
        <v>1410.0</v>
      </c>
      <c r="AV155" s="20">
        <v>1800.0</v>
      </c>
      <c r="AW155" s="20">
        <v>1790.0</v>
      </c>
      <c r="AX155" s="20">
        <v>2000.0</v>
      </c>
      <c r="AY155" s="20">
        <v>2600.0</v>
      </c>
      <c r="AZ155" s="20">
        <v>3670.0</v>
      </c>
      <c r="BA155" s="20">
        <v>4360.0</v>
      </c>
      <c r="BB155" s="20">
        <v>4280.0</v>
      </c>
      <c r="BC155" s="20">
        <v>4201.0</v>
      </c>
    </row>
    <row r="156" ht="12.0" customHeight="1">
      <c r="A156" s="20" t="s">
        <v>228</v>
      </c>
      <c r="B156" s="20"/>
      <c r="C156" s="20"/>
      <c r="D156" s="20"/>
      <c r="E156" s="20"/>
      <c r="F156" s="20"/>
      <c r="G156" s="20"/>
      <c r="H156" s="20"/>
      <c r="I156" s="20"/>
      <c r="J156" s="20"/>
      <c r="K156" s="20"/>
      <c r="L156" s="20"/>
      <c r="M156" s="20"/>
      <c r="N156" s="20"/>
      <c r="O156" s="20"/>
      <c r="P156" s="20"/>
      <c r="Q156" s="20"/>
      <c r="R156" s="20"/>
      <c r="S156" s="20"/>
      <c r="T156" s="20"/>
      <c r="U156" s="17"/>
      <c r="V156" s="17"/>
      <c r="W156" s="17"/>
      <c r="X156" s="17"/>
      <c r="Y156" s="17"/>
      <c r="Z156" s="17"/>
      <c r="AA156" s="17"/>
      <c r="AB156" s="17"/>
      <c r="AC156" s="17"/>
      <c r="AD156" s="17"/>
      <c r="AE156" s="17"/>
      <c r="AF156" s="17"/>
      <c r="AG156" s="17"/>
      <c r="AH156" s="17"/>
      <c r="AI156" s="17"/>
      <c r="AJ156" s="17"/>
      <c r="AK156" s="17"/>
      <c r="AL156" s="17"/>
      <c r="AM156" s="17"/>
      <c r="AN156" s="17"/>
      <c r="AO156" s="17"/>
      <c r="AP156" s="17"/>
      <c r="AQ156" s="17"/>
      <c r="AR156" s="17"/>
      <c r="AS156" s="17"/>
      <c r="AT156" s="17"/>
      <c r="AU156" s="17"/>
      <c r="AV156" s="17"/>
      <c r="AW156" s="17"/>
      <c r="AX156" s="17"/>
      <c r="AY156" s="17"/>
      <c r="AZ156" s="17"/>
      <c r="BA156" s="17"/>
      <c r="BB156" s="17"/>
      <c r="BC156" s="20"/>
    </row>
    <row r="157" ht="12.0" customHeight="1">
      <c r="A157" s="20" t="s">
        <v>229</v>
      </c>
      <c r="B157" s="20"/>
      <c r="C157" s="20"/>
      <c r="D157" s="20"/>
      <c r="E157" s="20"/>
      <c r="F157" s="20"/>
      <c r="G157" s="20"/>
      <c r="H157" s="20"/>
      <c r="I157" s="20"/>
      <c r="J157" s="20"/>
      <c r="K157" s="20"/>
      <c r="L157" s="20"/>
      <c r="M157" s="20"/>
      <c r="N157" s="20"/>
      <c r="O157" s="20"/>
      <c r="P157" s="20"/>
      <c r="Q157" s="20"/>
      <c r="R157" s="20"/>
      <c r="S157" s="20"/>
      <c r="T157" s="20"/>
      <c r="U157" s="20"/>
      <c r="V157" s="20">
        <v>290.0</v>
      </c>
      <c r="W157" s="20">
        <v>230.0</v>
      </c>
      <c r="X157" s="20">
        <v>230.0</v>
      </c>
      <c r="Y157" s="20">
        <v>260.0</v>
      </c>
      <c r="Z157" s="20">
        <v>320.0</v>
      </c>
      <c r="AA157" s="20">
        <v>290.0</v>
      </c>
      <c r="AB157" s="20">
        <v>230.0</v>
      </c>
      <c r="AC157" s="20">
        <v>180.0</v>
      </c>
      <c r="AD157" s="20">
        <v>180.0</v>
      </c>
      <c r="AE157" s="20">
        <v>190.0</v>
      </c>
      <c r="AF157" s="20">
        <v>160.0</v>
      </c>
      <c r="AG157" s="20">
        <v>150.0</v>
      </c>
      <c r="AH157" s="20">
        <v>140.0</v>
      </c>
      <c r="AI157" s="20">
        <v>130.0</v>
      </c>
      <c r="AJ157" s="20">
        <v>160.0</v>
      </c>
      <c r="AK157" s="20">
        <v>190.0</v>
      </c>
      <c r="AL157" s="20">
        <v>220.0</v>
      </c>
      <c r="AM157" s="20">
        <v>240.0</v>
      </c>
      <c r="AN157" s="20">
        <v>230.0</v>
      </c>
      <c r="AO157" s="20">
        <v>230.0</v>
      </c>
      <c r="AP157" s="20">
        <v>220.0</v>
      </c>
      <c r="AQ157" s="20">
        <v>230.0</v>
      </c>
      <c r="AR157" s="20">
        <v>250.0</v>
      </c>
      <c r="AS157" s="20">
        <v>290.0</v>
      </c>
      <c r="AT157" s="20">
        <v>300.0</v>
      </c>
      <c r="AU157" s="20">
        <v>350.0</v>
      </c>
      <c r="AV157" s="20">
        <v>400.0</v>
      </c>
      <c r="AW157" s="20">
        <v>460.0</v>
      </c>
      <c r="AX157" s="20">
        <v>460.0</v>
      </c>
      <c r="AY157" s="20">
        <v>480.0</v>
      </c>
      <c r="AZ157" s="20">
        <v>530.0</v>
      </c>
      <c r="BA157" s="20">
        <v>600.0</v>
      </c>
      <c r="BB157" s="20">
        <v>620.0</v>
      </c>
      <c r="BC157" s="20">
        <v>641.0</v>
      </c>
    </row>
    <row r="158" ht="12.0" customHeight="1">
      <c r="A158" s="20" t="s">
        <v>230</v>
      </c>
      <c r="B158" s="20"/>
      <c r="C158" s="20"/>
      <c r="D158" s="17"/>
      <c r="E158" s="17"/>
      <c r="F158" s="17"/>
      <c r="G158" s="17"/>
      <c r="H158" s="17">
        <v>190.0</v>
      </c>
      <c r="I158" s="17">
        <v>180.0</v>
      </c>
      <c r="J158" s="17">
        <v>190.0</v>
      </c>
      <c r="K158" s="17">
        <v>190.0</v>
      </c>
      <c r="L158" s="17">
        <v>190.0</v>
      </c>
      <c r="M158" s="17">
        <v>230.0</v>
      </c>
      <c r="N158" s="17">
        <v>320.0</v>
      </c>
      <c r="O158" s="17">
        <v>340.0</v>
      </c>
      <c r="P158" s="17">
        <v>350.0</v>
      </c>
      <c r="Q158" s="17">
        <v>370.0</v>
      </c>
      <c r="R158" s="17">
        <v>380.0</v>
      </c>
      <c r="S158" s="17">
        <v>430.0</v>
      </c>
      <c r="T158" s="17">
        <v>480.0</v>
      </c>
      <c r="U158" s="17">
        <v>480.0</v>
      </c>
      <c r="V158" s="17">
        <v>440.0</v>
      </c>
      <c r="W158" s="17">
        <v>420.0</v>
      </c>
      <c r="X158" s="17">
        <v>400.0</v>
      </c>
      <c r="Y158" s="17">
        <v>380.0</v>
      </c>
      <c r="Z158" s="17">
        <v>400.0</v>
      </c>
      <c r="AA158" s="17">
        <v>440.0</v>
      </c>
      <c r="AB158" s="17">
        <v>490.0</v>
      </c>
      <c r="AC158" s="17">
        <v>510.0</v>
      </c>
      <c r="AD158" s="17">
        <v>490.0</v>
      </c>
      <c r="AE158" s="17">
        <v>540.0</v>
      </c>
      <c r="AF158" s="17">
        <v>610.0</v>
      </c>
      <c r="AG158" s="17">
        <v>640.0</v>
      </c>
      <c r="AH158" s="17">
        <v>570.0</v>
      </c>
      <c r="AI158" s="17">
        <v>590.0</v>
      </c>
      <c r="AJ158" s="17">
        <v>650.0</v>
      </c>
      <c r="AK158" s="17">
        <v>580.0</v>
      </c>
      <c r="AL158" s="17">
        <v>550.0</v>
      </c>
      <c r="AM158" s="17">
        <v>560.0</v>
      </c>
      <c r="AN158" s="17">
        <v>510.0</v>
      </c>
      <c r="AO158" s="17">
        <v>470.0</v>
      </c>
      <c r="AP158" s="17">
        <v>500.0</v>
      </c>
      <c r="AQ158" s="17">
        <v>510.0</v>
      </c>
      <c r="AR158" s="17">
        <v>590.0</v>
      </c>
      <c r="AS158" s="17">
        <v>690.0</v>
      </c>
      <c r="AT158" s="17">
        <v>830.0</v>
      </c>
      <c r="AU158" s="17">
        <v>950.0</v>
      </c>
      <c r="AV158" s="17">
        <v>1060.0</v>
      </c>
      <c r="AW158" s="17">
        <v>1050.0</v>
      </c>
      <c r="AX158" s="17">
        <v>1140.0</v>
      </c>
      <c r="AY158" s="17">
        <v>1200.0</v>
      </c>
      <c r="AZ158" s="17">
        <v>1290.0</v>
      </c>
      <c r="BA158" s="17">
        <v>1330.0</v>
      </c>
      <c r="BB158" s="17">
        <v>1270.0</v>
      </c>
      <c r="BC158" s="17">
        <v>1213.0</v>
      </c>
    </row>
    <row r="159" ht="12.0" customHeight="1">
      <c r="A159" s="20" t="s">
        <v>231</v>
      </c>
      <c r="B159" s="20"/>
      <c r="C159" s="20"/>
      <c r="D159" s="17"/>
      <c r="E159" s="17"/>
      <c r="F159" s="17"/>
      <c r="G159" s="17"/>
      <c r="H159" s="17"/>
      <c r="I159" s="17"/>
      <c r="J159" s="17"/>
      <c r="K159" s="17"/>
      <c r="L159" s="17"/>
      <c r="M159" s="17"/>
      <c r="N159" s="17"/>
      <c r="O159" s="17"/>
      <c r="P159" s="17"/>
      <c r="Q159" s="17"/>
      <c r="R159" s="17">
        <v>1020.0</v>
      </c>
      <c r="S159" s="17">
        <v>1230.0</v>
      </c>
      <c r="T159" s="17">
        <v>1250.0</v>
      </c>
      <c r="U159" s="17">
        <v>1280.0</v>
      </c>
      <c r="V159" s="17">
        <v>1190.0</v>
      </c>
      <c r="W159" s="17">
        <v>1070.0</v>
      </c>
      <c r="X159" s="17">
        <v>1030.0</v>
      </c>
      <c r="Y159" s="17">
        <v>1060.0</v>
      </c>
      <c r="Z159" s="17">
        <v>1250.0</v>
      </c>
      <c r="AA159" s="17">
        <v>1630.0</v>
      </c>
      <c r="AB159" s="17">
        <v>2070.0</v>
      </c>
      <c r="AC159" s="17">
        <v>2230.0</v>
      </c>
      <c r="AD159" s="17">
        <v>2440.0</v>
      </c>
      <c r="AE159" s="17">
        <v>2620.0</v>
      </c>
      <c r="AF159" s="17">
        <v>2990.0</v>
      </c>
      <c r="AG159" s="17">
        <v>3120.0</v>
      </c>
      <c r="AH159" s="17">
        <v>3230.0</v>
      </c>
      <c r="AI159" s="17">
        <v>3470.0</v>
      </c>
      <c r="AJ159" s="17">
        <v>3780.0</v>
      </c>
      <c r="AK159" s="17">
        <v>3900.0</v>
      </c>
      <c r="AL159" s="17">
        <v>3780.0</v>
      </c>
      <c r="AM159" s="17">
        <v>3640.0</v>
      </c>
      <c r="AN159" s="17">
        <v>3870.0</v>
      </c>
      <c r="AO159" s="17">
        <v>3900.0</v>
      </c>
      <c r="AP159" s="17">
        <v>3890.0</v>
      </c>
      <c r="AQ159" s="17">
        <v>4260.0</v>
      </c>
      <c r="AR159" s="17">
        <v>5040.0</v>
      </c>
      <c r="AS159" s="17">
        <v>5420.0</v>
      </c>
      <c r="AT159" s="17">
        <v>5660.0</v>
      </c>
      <c r="AU159" s="17">
        <v>6190.0</v>
      </c>
      <c r="AV159" s="17">
        <v>7050.0</v>
      </c>
      <c r="AW159" s="17">
        <v>7420.0</v>
      </c>
      <c r="AX159" s="17">
        <v>7970.0</v>
      </c>
      <c r="AY159" s="17">
        <v>8320.0</v>
      </c>
      <c r="AZ159" s="17">
        <v>9010.0</v>
      </c>
      <c r="BA159" s="17">
        <v>9570.0</v>
      </c>
      <c r="BB159" s="17">
        <v>9710.0</v>
      </c>
      <c r="BC159" s="17">
        <v>9852.0</v>
      </c>
    </row>
    <row r="160" ht="12.0" customHeight="1">
      <c r="A160" s="20" t="s">
        <v>232</v>
      </c>
      <c r="B160" s="20">
        <v>50.0</v>
      </c>
      <c r="C160" s="20">
        <v>50.0</v>
      </c>
      <c r="D160" s="17">
        <v>50.0</v>
      </c>
      <c r="E160" s="17">
        <v>60.0</v>
      </c>
      <c r="F160" s="17">
        <v>60.0</v>
      </c>
      <c r="G160" s="17">
        <v>60.0</v>
      </c>
      <c r="H160" s="17">
        <v>60.0</v>
      </c>
      <c r="I160" s="17">
        <v>60.0</v>
      </c>
      <c r="J160" s="17">
        <v>60.0</v>
      </c>
      <c r="K160" s="17">
        <v>70.0</v>
      </c>
      <c r="L160" s="17">
        <v>80.0</v>
      </c>
      <c r="M160" s="17">
        <v>100.0</v>
      </c>
      <c r="N160" s="17">
        <v>120.0</v>
      </c>
      <c r="O160" s="17">
        <v>130.0</v>
      </c>
      <c r="P160" s="17">
        <v>130.0</v>
      </c>
      <c r="Q160" s="17">
        <v>130.0</v>
      </c>
      <c r="R160" s="17">
        <v>160.0</v>
      </c>
      <c r="S160" s="17">
        <v>180.0</v>
      </c>
      <c r="T160" s="17">
        <v>190.0</v>
      </c>
      <c r="U160" s="17">
        <v>190.0</v>
      </c>
      <c r="V160" s="17">
        <v>180.0</v>
      </c>
      <c r="W160" s="17">
        <v>170.0</v>
      </c>
      <c r="X160" s="17">
        <v>170.0</v>
      </c>
      <c r="Y160" s="17">
        <v>160.0</v>
      </c>
      <c r="Z160" s="17">
        <v>150.0</v>
      </c>
      <c r="AA160" s="17">
        <v>150.0</v>
      </c>
      <c r="AB160" s="17">
        <v>160.0</v>
      </c>
      <c r="AC160" s="17">
        <v>160.0</v>
      </c>
      <c r="AD160" s="17">
        <v>180.0</v>
      </c>
      <c r="AE160" s="17">
        <v>210.0</v>
      </c>
      <c r="AF160" s="17">
        <v>200.0</v>
      </c>
      <c r="AG160" s="17">
        <v>220.0</v>
      </c>
      <c r="AH160" s="17">
        <v>160.0</v>
      </c>
      <c r="AI160" s="17">
        <v>160.0</v>
      </c>
      <c r="AJ160" s="17">
        <v>170.0</v>
      </c>
      <c r="AK160" s="17">
        <v>200.0</v>
      </c>
      <c r="AL160" s="17">
        <v>200.0</v>
      </c>
      <c r="AM160" s="17">
        <v>180.0</v>
      </c>
      <c r="AN160" s="17">
        <v>160.0</v>
      </c>
      <c r="AO160" s="20">
        <v>140.0</v>
      </c>
      <c r="AP160" s="17">
        <v>160.0</v>
      </c>
      <c r="AQ160" s="17">
        <v>190.0</v>
      </c>
      <c r="AR160" s="17">
        <v>230.0</v>
      </c>
      <c r="AS160" s="17">
        <v>220.0</v>
      </c>
      <c r="AT160" s="17">
        <v>230.0</v>
      </c>
      <c r="AU160" s="17">
        <v>260.0</v>
      </c>
      <c r="AV160" s="17">
        <v>290.0</v>
      </c>
      <c r="AW160" s="17">
        <v>330.0</v>
      </c>
      <c r="AX160" s="17">
        <v>350.0</v>
      </c>
      <c r="AY160" s="17">
        <v>370.0</v>
      </c>
      <c r="AZ160" s="17">
        <v>320.0</v>
      </c>
      <c r="BA160" s="17">
        <v>280.0</v>
      </c>
      <c r="BB160" s="17">
        <v>250.0</v>
      </c>
      <c r="BC160" s="17">
        <v>223.0</v>
      </c>
    </row>
    <row r="161" ht="12.0" customHeight="1">
      <c r="A161" s="20" t="s">
        <v>233</v>
      </c>
      <c r="B161" s="20">
        <v>300.0</v>
      </c>
      <c r="C161" s="20">
        <v>300.0</v>
      </c>
      <c r="D161" s="20">
        <v>310.0</v>
      </c>
      <c r="E161" s="20">
        <v>330.0</v>
      </c>
      <c r="F161" s="20">
        <v>350.0</v>
      </c>
      <c r="G161" s="20">
        <v>360.0</v>
      </c>
      <c r="H161" s="20">
        <v>370.0</v>
      </c>
      <c r="I161" s="20">
        <v>380.0</v>
      </c>
      <c r="J161" s="20">
        <v>400.0</v>
      </c>
      <c r="K161" s="20">
        <v>420.0</v>
      </c>
      <c r="L161" s="20">
        <v>470.0</v>
      </c>
      <c r="M161" s="20">
        <v>600.0</v>
      </c>
      <c r="N161" s="20">
        <v>790.0</v>
      </c>
      <c r="O161" s="20">
        <v>900.0</v>
      </c>
      <c r="P161" s="20">
        <v>970.0</v>
      </c>
      <c r="Q161" s="20">
        <v>1030.0</v>
      </c>
      <c r="R161" s="20">
        <v>1180.0</v>
      </c>
      <c r="S161" s="20">
        <v>1490.0</v>
      </c>
      <c r="T161" s="20">
        <v>1820.0</v>
      </c>
      <c r="U161" s="20">
        <v>1960.0</v>
      </c>
      <c r="V161" s="20">
        <v>1890.0</v>
      </c>
      <c r="W161" s="20">
        <v>1820.0</v>
      </c>
      <c r="X161" s="20">
        <v>1970.0</v>
      </c>
      <c r="Y161" s="20">
        <v>1930.0</v>
      </c>
      <c r="Z161" s="20">
        <v>1880.0</v>
      </c>
      <c r="AA161" s="20">
        <v>1960.0</v>
      </c>
      <c r="AB161" s="20">
        <v>2130.0</v>
      </c>
      <c r="AC161" s="20">
        <v>2240.0</v>
      </c>
      <c r="AD161" s="20">
        <v>2370.0</v>
      </c>
      <c r="AE161" s="20">
        <v>2530.0</v>
      </c>
      <c r="AF161" s="20">
        <v>2850.0</v>
      </c>
      <c r="AG161" s="20">
        <v>3200.0</v>
      </c>
      <c r="AH161" s="20">
        <v>3560.0</v>
      </c>
      <c r="AI161" s="20">
        <v>4010.0</v>
      </c>
      <c r="AJ161" s="20">
        <v>4450.0</v>
      </c>
      <c r="AK161" s="20">
        <v>4570.0</v>
      </c>
      <c r="AL161" s="20">
        <v>3600.0</v>
      </c>
      <c r="AM161" s="20">
        <v>3350.0</v>
      </c>
      <c r="AN161" s="20">
        <v>3420.0</v>
      </c>
      <c r="AO161" s="20">
        <v>3520.0</v>
      </c>
      <c r="AP161" s="20">
        <v>3760.0</v>
      </c>
      <c r="AQ161" s="20">
        <v>4130.0</v>
      </c>
      <c r="AR161" s="20">
        <v>4710.0</v>
      </c>
      <c r="AS161" s="20">
        <v>5250.0</v>
      </c>
      <c r="AT161" s="20">
        <v>5830.0</v>
      </c>
      <c r="AU161" s="20">
        <v>6620.0</v>
      </c>
      <c r="AV161" s="20">
        <v>7520.0</v>
      </c>
      <c r="AW161" s="20">
        <v>7620.0</v>
      </c>
      <c r="AX161" s="20">
        <v>8200.0</v>
      </c>
      <c r="AY161" s="20">
        <v>8890.0</v>
      </c>
      <c r="AZ161" s="20">
        <v>9890.0</v>
      </c>
      <c r="BA161" s="20">
        <v>10510.0</v>
      </c>
      <c r="BB161" s="20">
        <v>10760.0</v>
      </c>
      <c r="BC161" s="20">
        <v>11016.0</v>
      </c>
    </row>
    <row r="162" ht="12.0" customHeight="1">
      <c r="A162" s="20" t="s">
        <v>234</v>
      </c>
      <c r="B162" s="20">
        <v>3200.0</v>
      </c>
      <c r="C162" s="20">
        <v>3319.0</v>
      </c>
      <c r="D162" s="20">
        <v>3504.0</v>
      </c>
      <c r="E162" s="20">
        <v>3768.0</v>
      </c>
      <c r="F162" s="20">
        <v>4079.0</v>
      </c>
      <c r="G162" s="20">
        <v>4257.0</v>
      </c>
      <c r="H162" s="20">
        <v>4622.0</v>
      </c>
      <c r="I162" s="20">
        <v>4944.0</v>
      </c>
      <c r="J162" s="20">
        <v>5151.0</v>
      </c>
      <c r="K162" s="20">
        <v>5534.0</v>
      </c>
      <c r="L162" s="20">
        <v>6175.0</v>
      </c>
      <c r="M162" s="20">
        <v>7188.0</v>
      </c>
      <c r="N162" s="20">
        <v>7926.0</v>
      </c>
      <c r="O162" s="20">
        <v>8477.0</v>
      </c>
      <c r="P162" s="20">
        <v>8955.0</v>
      </c>
      <c r="Q162" s="20">
        <v>9559.0</v>
      </c>
      <c r="R162" s="20">
        <v>10682.0</v>
      </c>
      <c r="S162" s="20">
        <v>12064.0</v>
      </c>
      <c r="T162" s="20">
        <v>13231.0</v>
      </c>
      <c r="U162" s="20">
        <v>14193.0</v>
      </c>
      <c r="V162" s="20">
        <v>14000.0</v>
      </c>
      <c r="W162" s="20">
        <v>14348.0</v>
      </c>
      <c r="X162" s="20">
        <v>15919.0</v>
      </c>
      <c r="Y162" s="20">
        <v>17140.0</v>
      </c>
      <c r="Z162" s="20">
        <v>18696.0</v>
      </c>
      <c r="AA162" s="20">
        <v>20939.0</v>
      </c>
      <c r="AB162" s="20">
        <v>23074.0</v>
      </c>
      <c r="AC162" s="20">
        <v>23445.0</v>
      </c>
      <c r="AD162" s="20">
        <v>23786.0</v>
      </c>
      <c r="AE162" s="20">
        <v>24007.0</v>
      </c>
      <c r="AF162" s="20">
        <v>25320.0</v>
      </c>
      <c r="AG162" s="20">
        <v>25939.0</v>
      </c>
      <c r="AH162" s="20">
        <v>27053.0</v>
      </c>
      <c r="AI162" s="20">
        <v>28311.0</v>
      </c>
      <c r="AJ162" s="20">
        <v>29422.0</v>
      </c>
      <c r="AK162" s="20">
        <v>30380.0</v>
      </c>
      <c r="AL162" s="20">
        <v>31034.0</v>
      </c>
      <c r="AM162" s="20">
        <v>32551.0</v>
      </c>
      <c r="AN162" s="20">
        <v>34750.0</v>
      </c>
      <c r="AO162" s="20">
        <v>35475.0</v>
      </c>
      <c r="AP162" s="20">
        <v>36084.0</v>
      </c>
      <c r="AQ162" s="20">
        <v>38506.0</v>
      </c>
      <c r="AR162" s="20">
        <v>42269.0</v>
      </c>
      <c r="AS162" s="20">
        <v>45128.0</v>
      </c>
      <c r="AT162" s="20">
        <v>47059.0</v>
      </c>
      <c r="AU162" s="20">
        <v>47919.0</v>
      </c>
      <c r="AV162" s="20">
        <v>48884.0</v>
      </c>
      <c r="AW162" s="20">
        <v>47567.0</v>
      </c>
      <c r="AX162" s="20">
        <v>48515.0</v>
      </c>
      <c r="AY162" s="20">
        <v>50127.0</v>
      </c>
      <c r="AZ162" s="20">
        <v>52399.0</v>
      </c>
      <c r="BA162" s="20">
        <v>53929.0</v>
      </c>
      <c r="BB162" s="20">
        <v>54855.0</v>
      </c>
      <c r="BC162" s="20">
        <v>55797.0</v>
      </c>
    </row>
    <row r="163" ht="12.0" customHeight="1">
      <c r="A163" s="20" t="s">
        <v>236</v>
      </c>
      <c r="B163" s="20"/>
      <c r="C163" s="20"/>
      <c r="D163" s="20"/>
      <c r="E163" s="20"/>
      <c r="F163" s="20"/>
      <c r="G163" s="20"/>
      <c r="H163" s="20"/>
      <c r="I163" s="20"/>
      <c r="J163" s="20"/>
      <c r="K163" s="20"/>
      <c r="L163" s="20"/>
      <c r="M163" s="20"/>
      <c r="N163" s="20"/>
      <c r="O163" s="20"/>
      <c r="P163" s="20"/>
      <c r="Q163" s="20"/>
      <c r="R163" s="20"/>
      <c r="S163" s="20"/>
      <c r="T163" s="20"/>
      <c r="U163" s="20"/>
      <c r="V163" s="20">
        <v>2080.0</v>
      </c>
      <c r="W163" s="20">
        <v>1920.0</v>
      </c>
      <c r="X163" s="20">
        <v>1750.0</v>
      </c>
      <c r="Y163" s="20">
        <v>1380.0</v>
      </c>
      <c r="Z163" s="20">
        <v>1390.0</v>
      </c>
      <c r="AA163" s="20">
        <v>1650.0</v>
      </c>
      <c r="AB163" s="20">
        <v>1730.0</v>
      </c>
      <c r="AC163" s="20">
        <v>1890.0</v>
      </c>
      <c r="AD163" s="20">
        <v>2020.0</v>
      </c>
      <c r="AE163" s="20">
        <v>2170.0</v>
      </c>
      <c r="AF163" s="20">
        <v>2310.0</v>
      </c>
      <c r="AG163" s="20">
        <v>2220.0</v>
      </c>
      <c r="AH163" s="20">
        <v>2260.0</v>
      </c>
      <c r="AI163" s="20">
        <v>2420.0</v>
      </c>
      <c r="AJ163" s="20">
        <v>2450.0</v>
      </c>
      <c r="AK163" s="20">
        <v>2420.0</v>
      </c>
      <c r="AL163" s="20">
        <v>2270.0</v>
      </c>
      <c r="AM163" s="20">
        <v>2130.0</v>
      </c>
      <c r="AN163" s="20">
        <v>2110.0</v>
      </c>
      <c r="AO163" s="20">
        <v>1970.0</v>
      </c>
      <c r="AP163" s="20">
        <v>1900.0</v>
      </c>
      <c r="AQ163" s="20">
        <v>2170.0</v>
      </c>
      <c r="AR163" s="20">
        <v>2760.0</v>
      </c>
      <c r="AS163" s="20">
        <v>3390.0</v>
      </c>
      <c r="AT163" s="20">
        <v>3880.0</v>
      </c>
      <c r="AU163" s="20">
        <v>4140.0</v>
      </c>
      <c r="AV163" s="20">
        <v>4190.0</v>
      </c>
      <c r="AW163" s="20">
        <v>4120.0</v>
      </c>
      <c r="AX163" s="20">
        <v>4350.0</v>
      </c>
      <c r="AY163" s="20">
        <v>4970.0</v>
      </c>
      <c r="AZ163" s="20">
        <v>5450.0</v>
      </c>
      <c r="BA163" s="20">
        <v>5750.0</v>
      </c>
      <c r="BB163" s="20">
        <v>5680.0</v>
      </c>
      <c r="BC163" s="20">
        <v>5611.0</v>
      </c>
    </row>
    <row r="164" ht="12.0" customHeight="1">
      <c r="A164" s="20" t="s">
        <v>237</v>
      </c>
      <c r="B164" s="20"/>
      <c r="C164" s="20"/>
      <c r="D164" s="20"/>
      <c r="E164" s="20"/>
      <c r="F164" s="20"/>
      <c r="G164" s="20">
        <v>1830.0</v>
      </c>
      <c r="H164" s="20">
        <v>2160.0</v>
      </c>
      <c r="I164" s="20">
        <v>2520.0</v>
      </c>
      <c r="J164" s="20">
        <v>3220.0</v>
      </c>
      <c r="K164" s="20">
        <v>3420.0</v>
      </c>
      <c r="L164" s="20">
        <v>3780.0</v>
      </c>
      <c r="M164" s="20">
        <v>3990.0</v>
      </c>
      <c r="N164" s="20">
        <v>5270.0</v>
      </c>
      <c r="O164" s="20">
        <v>6400.0</v>
      </c>
      <c r="P164" s="20">
        <v>6440.0</v>
      </c>
      <c r="Q164" s="20">
        <v>6580.0</v>
      </c>
      <c r="R164" s="20">
        <v>6980.0</v>
      </c>
      <c r="S164" s="20">
        <v>6900.0</v>
      </c>
      <c r="T164" s="20">
        <v>7980.0</v>
      </c>
      <c r="U164" s="20">
        <v>7940.0</v>
      </c>
      <c r="V164" s="20">
        <v>7160.0</v>
      </c>
      <c r="W164" s="20">
        <v>5920.0</v>
      </c>
      <c r="X164" s="20">
        <v>5480.0</v>
      </c>
      <c r="Y164" s="20">
        <v>5510.0</v>
      </c>
      <c r="Z164" s="20">
        <v>6170.0</v>
      </c>
      <c r="AA164" s="20">
        <v>8070.0</v>
      </c>
      <c r="AB164" s="20">
        <v>13270.0</v>
      </c>
      <c r="AC164" s="20">
        <v>14530.0</v>
      </c>
      <c r="AD164" s="20">
        <v>14760.0</v>
      </c>
      <c r="AE164" s="20">
        <v>15200.0</v>
      </c>
      <c r="AF164" s="20">
        <v>16070.0</v>
      </c>
      <c r="AG164" s="20">
        <v>16340.0</v>
      </c>
      <c r="AH164" s="20">
        <v>16780.0</v>
      </c>
      <c r="AI164" s="20">
        <v>18220.0</v>
      </c>
      <c r="AJ164" s="20">
        <v>18240.0</v>
      </c>
      <c r="AK164" s="20">
        <v>17810.0</v>
      </c>
      <c r="AL164" s="20">
        <v>15730.0</v>
      </c>
      <c r="AM164" s="20">
        <v>14810.0</v>
      </c>
      <c r="AN164" s="20">
        <v>14020.0</v>
      </c>
      <c r="AO164" s="20"/>
      <c r="AP164" s="20"/>
      <c r="AQ164" s="20"/>
      <c r="AR164" s="20"/>
      <c r="AS164" s="20"/>
      <c r="AT164" s="20"/>
      <c r="AU164" s="20"/>
      <c r="AV164" s="20"/>
      <c r="AW164" s="20"/>
      <c r="AX164" s="20"/>
      <c r="AY164" s="20"/>
      <c r="AZ164" s="20"/>
      <c r="BA164" s="20"/>
      <c r="BB164" s="20"/>
      <c r="BC164" s="20"/>
    </row>
    <row r="165" ht="12.0" customHeight="1">
      <c r="A165" s="20" t="s">
        <v>238</v>
      </c>
      <c r="B165" s="20">
        <v>150.0</v>
      </c>
      <c r="C165" s="20">
        <v>160.0</v>
      </c>
      <c r="D165" s="17">
        <v>160.0</v>
      </c>
      <c r="E165" s="17">
        <v>170.0</v>
      </c>
      <c r="F165" s="17">
        <v>170.0</v>
      </c>
      <c r="G165" s="17">
        <v>170.0</v>
      </c>
      <c r="H165" s="17">
        <v>160.0</v>
      </c>
      <c r="I165" s="17">
        <v>150.0</v>
      </c>
      <c r="J165" s="17">
        <v>150.0</v>
      </c>
      <c r="K165" s="17">
        <v>160.0</v>
      </c>
      <c r="L165" s="17">
        <v>150.0</v>
      </c>
      <c r="M165" s="17">
        <v>160.0</v>
      </c>
      <c r="N165" s="17">
        <v>210.0</v>
      </c>
      <c r="O165" s="17">
        <v>230.0</v>
      </c>
      <c r="P165" s="17">
        <v>220.0</v>
      </c>
      <c r="Q165" s="17">
        <v>230.0</v>
      </c>
      <c r="R165" s="17">
        <v>280.0</v>
      </c>
      <c r="S165" s="17">
        <v>350.0</v>
      </c>
      <c r="T165" s="17">
        <v>410.0</v>
      </c>
      <c r="U165" s="17">
        <v>400.0</v>
      </c>
      <c r="V165" s="17">
        <v>360.0</v>
      </c>
      <c r="W165" s="17">
        <v>290.0</v>
      </c>
      <c r="X165" s="17">
        <v>220.0</v>
      </c>
      <c r="Y165" s="17">
        <v>220.0</v>
      </c>
      <c r="Z165" s="17">
        <v>250.0</v>
      </c>
      <c r="AA165" s="17">
        <v>280.0</v>
      </c>
      <c r="AB165" s="17">
        <v>330.0</v>
      </c>
      <c r="AC165" s="17">
        <v>330.0</v>
      </c>
      <c r="AD165" s="17">
        <v>300.0</v>
      </c>
      <c r="AE165" s="17">
        <v>290.0</v>
      </c>
      <c r="AF165" s="17">
        <v>280.0</v>
      </c>
      <c r="AG165" s="17">
        <v>230.0</v>
      </c>
      <c r="AH165" s="17">
        <v>200.0</v>
      </c>
      <c r="AI165" s="17">
        <v>190.0</v>
      </c>
      <c r="AJ165" s="17">
        <v>190.0</v>
      </c>
      <c r="AK165" s="17">
        <v>190.0</v>
      </c>
      <c r="AL165" s="17">
        <v>200.0</v>
      </c>
      <c r="AM165" s="17">
        <v>180.0</v>
      </c>
      <c r="AN165" s="17">
        <v>170.0</v>
      </c>
      <c r="AO165" s="17">
        <v>170.0</v>
      </c>
      <c r="AP165" s="17">
        <v>170.0</v>
      </c>
      <c r="AQ165" s="17">
        <v>190.0</v>
      </c>
      <c r="AR165" s="17">
        <v>220.0</v>
      </c>
      <c r="AS165" s="17">
        <v>250.0</v>
      </c>
      <c r="AT165" s="17">
        <v>260.0</v>
      </c>
      <c r="AU165" s="17">
        <v>280.0</v>
      </c>
      <c r="AV165" s="17">
        <v>320.0</v>
      </c>
      <c r="AW165" s="17">
        <v>330.0</v>
      </c>
      <c r="AX165" s="17">
        <v>360.0</v>
      </c>
      <c r="AY165" s="17">
        <v>360.0</v>
      </c>
      <c r="AZ165" s="17">
        <v>390.0</v>
      </c>
      <c r="BA165" s="17">
        <v>400.0</v>
      </c>
      <c r="BB165" s="17">
        <v>420.0</v>
      </c>
      <c r="BC165" s="17">
        <v>441.0</v>
      </c>
    </row>
    <row r="166" ht="12.0" customHeight="1">
      <c r="A166" s="20" t="s">
        <v>239</v>
      </c>
      <c r="B166" s="20">
        <v>100.0</v>
      </c>
      <c r="C166" s="20">
        <v>110.0</v>
      </c>
      <c r="D166" s="17">
        <v>110.0</v>
      </c>
      <c r="E166" s="17">
        <v>110.0</v>
      </c>
      <c r="F166" s="17">
        <v>110.0</v>
      </c>
      <c r="G166" s="17">
        <v>100.0</v>
      </c>
      <c r="H166" s="17">
        <v>100.0</v>
      </c>
      <c r="I166" s="17">
        <v>120.0</v>
      </c>
      <c r="J166" s="17">
        <v>170.0</v>
      </c>
      <c r="K166" s="17">
        <v>180.0</v>
      </c>
      <c r="L166" s="17">
        <v>200.0</v>
      </c>
      <c r="M166" s="17">
        <v>220.0</v>
      </c>
      <c r="N166" s="17">
        <v>340.0</v>
      </c>
      <c r="O166" s="17">
        <v>400.0</v>
      </c>
      <c r="P166" s="17">
        <v>510.0</v>
      </c>
      <c r="Q166" s="17">
        <v>560.0</v>
      </c>
      <c r="R166" s="17">
        <v>550.0</v>
      </c>
      <c r="S166" s="17">
        <v>640.0</v>
      </c>
      <c r="T166" s="17">
        <v>760.0</v>
      </c>
      <c r="U166" s="17">
        <v>760.0</v>
      </c>
      <c r="V166" s="17">
        <v>730.0</v>
      </c>
      <c r="W166" s="17">
        <v>550.0</v>
      </c>
      <c r="X166" s="17">
        <v>420.0</v>
      </c>
      <c r="Y166" s="17">
        <v>370.0</v>
      </c>
      <c r="Z166" s="17">
        <v>280.0</v>
      </c>
      <c r="AA166" s="17">
        <v>240.0</v>
      </c>
      <c r="AB166" s="17">
        <v>280.0</v>
      </c>
      <c r="AC166" s="17">
        <v>270.0</v>
      </c>
      <c r="AD166" s="17">
        <v>290.0</v>
      </c>
      <c r="AE166" s="17">
        <v>270.0</v>
      </c>
      <c r="AF166" s="17">
        <v>270.0</v>
      </c>
      <c r="AG166" s="17">
        <v>190.0</v>
      </c>
      <c r="AH166" s="17">
        <v>170.0</v>
      </c>
      <c r="AI166" s="17">
        <v>170.0</v>
      </c>
      <c r="AJ166" s="17">
        <v>230.0</v>
      </c>
      <c r="AK166" s="17">
        <v>280.0</v>
      </c>
      <c r="AL166" s="17">
        <v>270.0</v>
      </c>
      <c r="AM166" s="17"/>
      <c r="AN166" s="17">
        <v>270.0</v>
      </c>
      <c r="AO166" s="17">
        <v>310.0</v>
      </c>
      <c r="AP166" s="17">
        <v>350.0</v>
      </c>
      <c r="AQ166" s="17">
        <v>410.0</v>
      </c>
      <c r="AR166" s="17">
        <v>610.0</v>
      </c>
      <c r="AS166" s="17">
        <v>660.0</v>
      </c>
      <c r="AT166" s="17">
        <v>840.0</v>
      </c>
      <c r="AU166" s="17">
        <v>970.0</v>
      </c>
      <c r="AV166" s="17">
        <v>1160.0</v>
      </c>
      <c r="AW166" s="17">
        <v>1160.0</v>
      </c>
      <c r="AX166" s="17">
        <v>1460.0</v>
      </c>
      <c r="AY166" s="17">
        <v>1720.0</v>
      </c>
      <c r="AZ166" s="17">
        <v>2470.0</v>
      </c>
      <c r="BA166" s="17">
        <v>2700.0</v>
      </c>
      <c r="BB166" s="17">
        <v>2970.0</v>
      </c>
      <c r="BC166" s="20">
        <v>3267.0</v>
      </c>
    </row>
    <row r="167" ht="12.0" customHeight="1">
      <c r="A167" s="20" t="s">
        <v>240</v>
      </c>
      <c r="B167" s="20">
        <v>140.0</v>
      </c>
      <c r="C167" s="20">
        <v>150.0</v>
      </c>
      <c r="D167" s="17">
        <v>170.0</v>
      </c>
      <c r="E167" s="17">
        <v>200.0</v>
      </c>
      <c r="F167" s="17">
        <v>230.0</v>
      </c>
      <c r="G167" s="17">
        <v>290.0</v>
      </c>
      <c r="H167" s="17">
        <v>290.0</v>
      </c>
      <c r="I167" s="17">
        <v>310.0</v>
      </c>
      <c r="J167" s="17">
        <v>310.0</v>
      </c>
      <c r="K167" s="17">
        <v>320.0</v>
      </c>
      <c r="L167" s="17">
        <v>330.0</v>
      </c>
      <c r="M167" s="17">
        <v>380.0</v>
      </c>
      <c r="N167" s="17">
        <v>510.0</v>
      </c>
      <c r="O167" s="17">
        <v>570.0</v>
      </c>
      <c r="P167" s="17">
        <v>600.0</v>
      </c>
      <c r="Q167" s="17">
        <v>680.0</v>
      </c>
      <c r="R167" s="17">
        <v>650.0</v>
      </c>
      <c r="S167" s="17">
        <v>500.0</v>
      </c>
      <c r="T167" s="17">
        <v>600.0</v>
      </c>
      <c r="U167" s="17">
        <v>660.0</v>
      </c>
      <c r="V167" s="17">
        <v>680.0</v>
      </c>
      <c r="W167" s="17">
        <v>690.0</v>
      </c>
      <c r="X167" s="17">
        <v>710.0</v>
      </c>
      <c r="Y167" s="17">
        <v>690.0</v>
      </c>
      <c r="Z167" s="17">
        <v>760.0</v>
      </c>
      <c r="AA167" s="17">
        <v>860.0</v>
      </c>
      <c r="AB167" s="17">
        <v>680.0</v>
      </c>
      <c r="AC167" s="17">
        <v>370.0</v>
      </c>
      <c r="AD167" s="17">
        <v>310.0</v>
      </c>
      <c r="AE167" s="17">
        <v>220.0</v>
      </c>
      <c r="AF167" s="17">
        <v>240.0</v>
      </c>
      <c r="AG167" s="17">
        <v>300.0</v>
      </c>
      <c r="AH167" s="17">
        <v>450.0</v>
      </c>
      <c r="AI167" s="17">
        <v>620.0</v>
      </c>
      <c r="AJ167" s="17">
        <v>880.0</v>
      </c>
      <c r="AK167" s="17">
        <v>890.0</v>
      </c>
      <c r="AL167" s="17">
        <v>890.0</v>
      </c>
      <c r="AM167" s="17">
        <v>930.0</v>
      </c>
      <c r="AN167" s="17">
        <v>970.0</v>
      </c>
      <c r="AO167" s="17">
        <v>980.0</v>
      </c>
      <c r="AP167" s="17">
        <v>970.0</v>
      </c>
      <c r="AQ167" s="17">
        <v>1010.0</v>
      </c>
      <c r="AR167" s="17">
        <v>1100.0</v>
      </c>
      <c r="AS167" s="17">
        <v>1180.0</v>
      </c>
      <c r="AT167" s="17">
        <v>1210.0</v>
      </c>
      <c r="AU167" s="17">
        <v>1300.0</v>
      </c>
      <c r="AV167" s="17">
        <v>1410.0</v>
      </c>
      <c r="AW167" s="17">
        <v>1410.0</v>
      </c>
      <c r="AX167" s="17">
        <v>1480.0</v>
      </c>
      <c r="AY167" s="17">
        <v>1600.0</v>
      </c>
      <c r="AZ167" s="17">
        <v>1700.0</v>
      </c>
      <c r="BA167" s="17">
        <v>1790.0</v>
      </c>
      <c r="BB167" s="17">
        <v>1870.0</v>
      </c>
      <c r="BC167" s="17">
        <v>1954.0</v>
      </c>
    </row>
    <row r="168" ht="12.0" customHeight="1">
      <c r="A168" s="20" t="s">
        <v>241</v>
      </c>
      <c r="B168" s="20">
        <v>1220.0</v>
      </c>
      <c r="C168" s="20">
        <v>1310.0</v>
      </c>
      <c r="D168" s="20">
        <v>1460.0</v>
      </c>
      <c r="E168" s="20">
        <v>1700.0</v>
      </c>
      <c r="F168" s="20">
        <v>1840.0</v>
      </c>
      <c r="G168" s="20">
        <v>2000.0</v>
      </c>
      <c r="H168" s="20">
        <v>2230.0</v>
      </c>
      <c r="I168" s="20">
        <v>2480.0</v>
      </c>
      <c r="J168" s="20">
        <v>2950.0</v>
      </c>
      <c r="K168" s="20">
        <v>3270.0</v>
      </c>
      <c r="L168" s="20">
        <v>3820.0</v>
      </c>
      <c r="M168" s="20">
        <v>5030.0</v>
      </c>
      <c r="N168" s="20">
        <v>6320.0</v>
      </c>
      <c r="O168" s="20">
        <v>7570.0</v>
      </c>
      <c r="P168" s="20">
        <v>8270.0</v>
      </c>
      <c r="Q168" s="20">
        <v>9020.0</v>
      </c>
      <c r="R168" s="20">
        <v>10370.0</v>
      </c>
      <c r="S168" s="20">
        <v>12650.0</v>
      </c>
      <c r="T168" s="20">
        <v>14700.0</v>
      </c>
      <c r="U168" s="20">
        <v>13880.0</v>
      </c>
      <c r="V168" s="20">
        <v>12240.0</v>
      </c>
      <c r="W168" s="20">
        <v>10970.0</v>
      </c>
      <c r="X168" s="20">
        <v>10630.0</v>
      </c>
      <c r="Y168" s="20">
        <v>10240.0</v>
      </c>
      <c r="Z168" s="20">
        <v>11590.0</v>
      </c>
      <c r="AA168" s="20">
        <v>14590.0</v>
      </c>
      <c r="AB168" s="20">
        <v>18410.0</v>
      </c>
      <c r="AC168" s="20">
        <v>19360.0</v>
      </c>
      <c r="AD168" s="20">
        <v>20140.0</v>
      </c>
      <c r="AE168" s="20">
        <v>21090.0</v>
      </c>
      <c r="AF168" s="20">
        <v>23320.0</v>
      </c>
      <c r="AG168" s="20">
        <v>23830.0</v>
      </c>
      <c r="AH168" s="20">
        <v>25150.0</v>
      </c>
      <c r="AI168" s="17">
        <v>27440.0</v>
      </c>
      <c r="AJ168" s="17">
        <v>29140.0</v>
      </c>
      <c r="AK168" s="17">
        <v>29480.0</v>
      </c>
      <c r="AL168" s="17">
        <v>27680.0</v>
      </c>
      <c r="AM168" s="17">
        <v>28140.0</v>
      </c>
      <c r="AN168" s="17">
        <v>28470.0</v>
      </c>
      <c r="AO168" s="17">
        <v>26920.0</v>
      </c>
      <c r="AP168" s="17">
        <v>26660.0</v>
      </c>
      <c r="AQ168" s="17">
        <v>30570.0</v>
      </c>
      <c r="AR168" s="17">
        <v>37250.0</v>
      </c>
      <c r="AS168" s="17">
        <v>42010.0</v>
      </c>
      <c r="AT168" s="17">
        <v>45500.0</v>
      </c>
      <c r="AU168" s="17">
        <v>48730.0</v>
      </c>
      <c r="AV168" s="17">
        <v>52110.0</v>
      </c>
      <c r="AW168" s="17">
        <v>53140.0</v>
      </c>
      <c r="AX168" s="17">
        <v>53320.0</v>
      </c>
      <c r="AY168" s="17">
        <v>53130.0</v>
      </c>
      <c r="AZ168" s="17">
        <v>51760.0</v>
      </c>
      <c r="BA168" s="17">
        <v>51060.0</v>
      </c>
      <c r="BB168" s="17">
        <v>51210.0</v>
      </c>
      <c r="BC168" s="17">
        <v>51360.0</v>
      </c>
    </row>
    <row r="169" ht="12.0" customHeight="1">
      <c r="A169" s="20" t="s">
        <v>242</v>
      </c>
      <c r="B169" s="20"/>
      <c r="C169" s="20"/>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v>5103.0</v>
      </c>
      <c r="AF169" s="17">
        <v>5540.0</v>
      </c>
      <c r="AG169" s="17">
        <v>5730.0</v>
      </c>
      <c r="AH169" s="17">
        <v>5841.0</v>
      </c>
      <c r="AI169" s="17">
        <v>6011.0</v>
      </c>
      <c r="AJ169" s="17">
        <v>6247.0</v>
      </c>
      <c r="AK169" s="17">
        <v>6536.0</v>
      </c>
      <c r="AL169" s="17">
        <v>6076.0</v>
      </c>
      <c r="AM169" s="17">
        <v>5848.0</v>
      </c>
      <c r="AN169" s="17">
        <v>6040.0</v>
      </c>
      <c r="AO169" s="17">
        <v>6063.0</v>
      </c>
      <c r="AP169" s="17">
        <v>5814.0</v>
      </c>
      <c r="AQ169" s="17">
        <v>6235.0</v>
      </c>
      <c r="AR169" s="17">
        <v>7304.0</v>
      </c>
      <c r="AS169" s="17">
        <v>8625.0</v>
      </c>
      <c r="AT169" s="17">
        <v>10170.0</v>
      </c>
      <c r="AU169" s="17">
        <v>11956.0</v>
      </c>
      <c r="AV169" s="17">
        <v>13893.0</v>
      </c>
      <c r="AW169" s="17">
        <v>13728.0</v>
      </c>
      <c r="AX169" s="17">
        <v>14751.0</v>
      </c>
      <c r="AY169" s="17">
        <v>15869.0</v>
      </c>
      <c r="AZ169" s="17">
        <v>17788.0</v>
      </c>
      <c r="BA169" s="17">
        <v>18991.0</v>
      </c>
      <c r="BB169" s="17">
        <v>19077.0</v>
      </c>
      <c r="BC169" s="17">
        <v>19163.0</v>
      </c>
    </row>
    <row r="170" ht="12.0" customHeight="1">
      <c r="A170" s="20" t="s">
        <v>243</v>
      </c>
      <c r="B170" s="20">
        <v>1610.0</v>
      </c>
      <c r="C170" s="20">
        <v>1710.0</v>
      </c>
      <c r="D170" s="17">
        <v>1860.0</v>
      </c>
      <c r="E170" s="17">
        <v>2050.0</v>
      </c>
      <c r="F170" s="17">
        <v>2240.0</v>
      </c>
      <c r="G170" s="17">
        <v>2470.0</v>
      </c>
      <c r="H170" s="17">
        <v>2630.0</v>
      </c>
      <c r="I170" s="17">
        <v>2850.0</v>
      </c>
      <c r="J170" s="17">
        <v>3140.0</v>
      </c>
      <c r="K170" s="17">
        <v>3590.0</v>
      </c>
      <c r="L170" s="17">
        <v>4230.0</v>
      </c>
      <c r="M170" s="17">
        <v>5320.0</v>
      </c>
      <c r="N170" s="17">
        <v>6750.0</v>
      </c>
      <c r="O170" s="17">
        <v>8380.0</v>
      </c>
      <c r="P170" s="17">
        <v>9150.0</v>
      </c>
      <c r="Q170" s="17">
        <v>9960.0</v>
      </c>
      <c r="R170" s="17">
        <v>11110.0</v>
      </c>
      <c r="S170" s="17">
        <v>13110.0</v>
      </c>
      <c r="T170" s="17">
        <v>15650.0</v>
      </c>
      <c r="U170" s="17">
        <v>16420.0</v>
      </c>
      <c r="V170" s="17">
        <v>15750.0</v>
      </c>
      <c r="W170" s="17">
        <v>14940.0</v>
      </c>
      <c r="X170" s="17">
        <v>15150.0</v>
      </c>
      <c r="Y170" s="17">
        <v>15710.0</v>
      </c>
      <c r="Z170" s="17">
        <v>17550.0</v>
      </c>
      <c r="AA170" s="17">
        <v>20830.0</v>
      </c>
      <c r="AB170" s="17">
        <v>23970.0</v>
      </c>
      <c r="AC170" s="17">
        <v>25080.0</v>
      </c>
      <c r="AD170" s="17">
        <v>26510.0</v>
      </c>
      <c r="AE170" s="17">
        <v>27830.0</v>
      </c>
      <c r="AF170" s="17">
        <v>30790.0</v>
      </c>
      <c r="AG170" s="17">
        <v>30220.0</v>
      </c>
      <c r="AH170" s="17">
        <v>30860.0</v>
      </c>
      <c r="AI170" s="17">
        <v>32700.0</v>
      </c>
      <c r="AJ170" s="17">
        <v>35800.0</v>
      </c>
      <c r="AK170" s="17">
        <v>37920.0</v>
      </c>
      <c r="AL170" s="17">
        <v>36110.0</v>
      </c>
      <c r="AM170" s="17">
        <v>35550.0</v>
      </c>
      <c r="AN170" s="17">
        <v>36560.0</v>
      </c>
      <c r="AO170" s="17">
        <v>38250.0</v>
      </c>
      <c r="AP170" s="17">
        <v>39900.0</v>
      </c>
      <c r="AQ170" s="17">
        <v>44760.0</v>
      </c>
      <c r="AR170" s="17">
        <v>54110.0</v>
      </c>
      <c r="AS170" s="17">
        <v>63790.0</v>
      </c>
      <c r="AT170" s="17">
        <v>69980.0</v>
      </c>
      <c r="AU170" s="17">
        <v>78400.0</v>
      </c>
      <c r="AV170" s="17">
        <v>87350.0</v>
      </c>
      <c r="AW170" s="17">
        <v>87840.0</v>
      </c>
      <c r="AX170" s="17">
        <v>88430.0</v>
      </c>
      <c r="AY170" s="17">
        <v>90270.0</v>
      </c>
      <c r="AZ170" s="17">
        <v>99100.0</v>
      </c>
      <c r="BA170" s="17">
        <v>104260.0</v>
      </c>
      <c r="BB170" s="17">
        <v>103050.0</v>
      </c>
      <c r="BC170" s="17">
        <v>101854.0</v>
      </c>
    </row>
    <row r="171" ht="12.0" customHeight="1">
      <c r="A171" s="20" t="s">
        <v>244</v>
      </c>
      <c r="B171" s="20">
        <v>50.0</v>
      </c>
      <c r="C171" s="20">
        <v>50.0</v>
      </c>
      <c r="D171" s="20">
        <v>50.0</v>
      </c>
      <c r="E171" s="20">
        <v>50.0</v>
      </c>
      <c r="F171" s="20">
        <v>70.0</v>
      </c>
      <c r="G171" s="20">
        <v>80.0</v>
      </c>
      <c r="H171" s="20">
        <v>80.0</v>
      </c>
      <c r="I171" s="20">
        <v>70.0</v>
      </c>
      <c r="J171" s="20">
        <v>70.0</v>
      </c>
      <c r="K171" s="20">
        <v>70.0</v>
      </c>
      <c r="L171" s="20">
        <v>80.0</v>
      </c>
      <c r="M171" s="20">
        <v>90.0</v>
      </c>
      <c r="N171" s="20">
        <v>100.0</v>
      </c>
      <c r="O171" s="20">
        <v>110.0</v>
      </c>
      <c r="P171" s="20">
        <v>120.0</v>
      </c>
      <c r="Q171" s="20">
        <v>120.0</v>
      </c>
      <c r="R171" s="20">
        <v>120.0</v>
      </c>
      <c r="S171" s="20">
        <v>130.0</v>
      </c>
      <c r="T171" s="20">
        <v>140.0</v>
      </c>
      <c r="U171" s="20">
        <v>160.0</v>
      </c>
      <c r="V171" s="20">
        <v>160.0</v>
      </c>
      <c r="W171" s="20">
        <v>150.0</v>
      </c>
      <c r="X171" s="20">
        <v>160.0</v>
      </c>
      <c r="Y171" s="20">
        <v>160.0</v>
      </c>
      <c r="Z171" s="20">
        <v>170.0</v>
      </c>
      <c r="AA171" s="20">
        <v>180.0</v>
      </c>
      <c r="AB171" s="20">
        <v>210.0</v>
      </c>
      <c r="AC171" s="20">
        <v>210.0</v>
      </c>
      <c r="AD171" s="20">
        <v>210.0</v>
      </c>
      <c r="AE171" s="20">
        <v>210.0</v>
      </c>
      <c r="AF171" s="20">
        <v>200.0</v>
      </c>
      <c r="AG171" s="20">
        <v>190.0</v>
      </c>
      <c r="AH171" s="20">
        <v>200.0</v>
      </c>
      <c r="AI171" s="20">
        <v>210.0</v>
      </c>
      <c r="AJ171" s="20">
        <v>210.0</v>
      </c>
      <c r="AK171" s="17">
        <v>220.0</v>
      </c>
      <c r="AL171" s="17">
        <v>210.0</v>
      </c>
      <c r="AM171" s="17">
        <v>220.0</v>
      </c>
      <c r="AN171" s="17">
        <v>230.0</v>
      </c>
      <c r="AO171" s="17">
        <v>240.0</v>
      </c>
      <c r="AP171" s="17">
        <v>240.0</v>
      </c>
      <c r="AQ171" s="17">
        <v>260.0</v>
      </c>
      <c r="AR171" s="17">
        <v>290.0</v>
      </c>
      <c r="AS171" s="17">
        <v>310.0</v>
      </c>
      <c r="AT171" s="17">
        <v>340.0</v>
      </c>
      <c r="AU171" s="17">
        <v>380.0</v>
      </c>
      <c r="AV171" s="17">
        <v>440.0</v>
      </c>
      <c r="AW171" s="17">
        <v>490.0</v>
      </c>
      <c r="AX171" s="17">
        <v>540.0</v>
      </c>
      <c r="AY171" s="17">
        <v>610.0</v>
      </c>
      <c r="AZ171" s="17">
        <v>690.0</v>
      </c>
      <c r="BA171" s="17">
        <v>720.0</v>
      </c>
      <c r="BB171" s="17">
        <v>730.0</v>
      </c>
      <c r="BC171" s="17">
        <v>740.0</v>
      </c>
    </row>
    <row r="172" ht="12.0" customHeight="1">
      <c r="A172" s="20" t="s">
        <v>245</v>
      </c>
      <c r="B172" s="20"/>
      <c r="C172" s="20"/>
      <c r="D172" s="17"/>
      <c r="E172" s="17"/>
      <c r="F172" s="17"/>
      <c r="G172" s="17"/>
      <c r="H172" s="17"/>
      <c r="I172" s="17"/>
      <c r="J172" s="17"/>
      <c r="K172" s="17"/>
      <c r="L172" s="17"/>
      <c r="M172" s="17"/>
      <c r="N172" s="17"/>
      <c r="O172" s="17"/>
      <c r="P172" s="17"/>
      <c r="Q172" s="17"/>
      <c r="R172" s="17"/>
      <c r="S172" s="17">
        <v>6530.0</v>
      </c>
      <c r="T172" s="17">
        <v>7670.0</v>
      </c>
      <c r="U172" s="17">
        <v>8240.0</v>
      </c>
      <c r="V172" s="17">
        <v>7860.0</v>
      </c>
      <c r="W172" s="17">
        <v>7370.0</v>
      </c>
      <c r="X172" s="17">
        <v>7010.0</v>
      </c>
      <c r="Y172" s="17">
        <v>6950.0</v>
      </c>
      <c r="Z172" s="17">
        <v>7860.0</v>
      </c>
      <c r="AA172" s="17">
        <v>10010.0</v>
      </c>
      <c r="AB172" s="17">
        <v>12550.0</v>
      </c>
      <c r="AC172" s="17">
        <v>13570.0</v>
      </c>
      <c r="AD172" s="17">
        <v>13640.0</v>
      </c>
      <c r="AE172" s="17">
        <v>12160.0</v>
      </c>
      <c r="AF172" s="17">
        <v>12050.0</v>
      </c>
      <c r="AG172" s="17">
        <v>12360.0</v>
      </c>
      <c r="AH172" s="17">
        <v>13400.0</v>
      </c>
      <c r="AI172" s="17">
        <v>15270.0</v>
      </c>
      <c r="AJ172" s="17">
        <v>16720.0</v>
      </c>
      <c r="AK172" s="17">
        <v>17160.0</v>
      </c>
      <c r="AL172" s="17">
        <v>15760.0</v>
      </c>
      <c r="AM172" s="17">
        <v>15040.0</v>
      </c>
      <c r="AN172" s="17">
        <v>14070.0</v>
      </c>
      <c r="AO172" s="17">
        <v>13800.0</v>
      </c>
      <c r="AP172" s="17">
        <v>14200.0</v>
      </c>
      <c r="AQ172" s="17">
        <v>17000.0</v>
      </c>
      <c r="AR172" s="17">
        <v>21510.0</v>
      </c>
      <c r="AS172" s="17">
        <v>25490.0</v>
      </c>
      <c r="AT172" s="17">
        <v>26420.0</v>
      </c>
      <c r="AU172" s="17">
        <v>28110.0</v>
      </c>
      <c r="AV172" s="17">
        <v>28380.0</v>
      </c>
      <c r="AW172" s="17">
        <v>29410.0</v>
      </c>
      <c r="AX172" s="17">
        <v>29390.0</v>
      </c>
      <c r="AY172" s="17">
        <v>31890.0</v>
      </c>
      <c r="AZ172" s="17">
        <v>36280.0</v>
      </c>
      <c r="BA172" s="17">
        <v>39300.0</v>
      </c>
      <c r="BB172" s="17">
        <v>42571.0</v>
      </c>
      <c r="BC172" s="17">
        <v>46115.0</v>
      </c>
    </row>
    <row r="173" ht="12.0" customHeight="1">
      <c r="A173" s="20" t="s">
        <v>247</v>
      </c>
      <c r="B173" s="20">
        <v>1595.0</v>
      </c>
      <c r="C173" s="20">
        <v>1686.0</v>
      </c>
      <c r="D173" s="17">
        <v>1812.0</v>
      </c>
      <c r="E173" s="17">
        <v>1966.0</v>
      </c>
      <c r="F173" s="17">
        <v>2145.0</v>
      </c>
      <c r="G173" s="17">
        <v>2282.0</v>
      </c>
      <c r="H173" s="17">
        <v>2502.0</v>
      </c>
      <c r="I173" s="17">
        <v>2717.0</v>
      </c>
      <c r="J173" s="17">
        <v>2899.0</v>
      </c>
      <c r="K173" s="17">
        <v>3159.0</v>
      </c>
      <c r="L173" s="17">
        <v>3613.0</v>
      </c>
      <c r="M173" s="17">
        <v>4418.0</v>
      </c>
      <c r="N173" s="17">
        <v>5150.0</v>
      </c>
      <c r="O173" s="17">
        <v>5748.0</v>
      </c>
      <c r="P173" s="17">
        <v>6077.0</v>
      </c>
      <c r="Q173" s="17">
        <v>6515.0</v>
      </c>
      <c r="R173" s="17">
        <v>7436.0</v>
      </c>
      <c r="S173" s="17">
        <v>8892.0</v>
      </c>
      <c r="T173" s="17">
        <v>10241.0</v>
      </c>
      <c r="U173" s="17">
        <v>10632.0</v>
      </c>
      <c r="V173" s="17">
        <v>10134.0</v>
      </c>
      <c r="W173" s="17">
        <v>9753.0</v>
      </c>
      <c r="X173" s="17">
        <v>10149.0</v>
      </c>
      <c r="Y173" s="17">
        <v>10664.0</v>
      </c>
      <c r="Z173" s="17">
        <v>12015.0</v>
      </c>
      <c r="AA173" s="17">
        <v>14427.0</v>
      </c>
      <c r="AB173" s="17">
        <v>17604.0</v>
      </c>
      <c r="AC173" s="17">
        <v>18572.0</v>
      </c>
      <c r="AD173" s="17">
        <v>19433.0</v>
      </c>
      <c r="AE173" s="17">
        <v>20170.0</v>
      </c>
      <c r="AF173" s="17">
        <v>21854.0</v>
      </c>
      <c r="AG173" s="17">
        <v>22356.0</v>
      </c>
      <c r="AH173" s="17">
        <v>23457.0</v>
      </c>
      <c r="AI173" s="17">
        <v>25053.0</v>
      </c>
      <c r="AJ173" s="17">
        <v>26188.0</v>
      </c>
      <c r="AK173" s="17">
        <v>26300.0</v>
      </c>
      <c r="AL173" s="17">
        <v>25305.0</v>
      </c>
      <c r="AM173" s="17">
        <v>25626.0</v>
      </c>
      <c r="AN173" s="17">
        <v>26665.0</v>
      </c>
      <c r="AO173" s="17">
        <v>26656.0</v>
      </c>
      <c r="AP173" s="17">
        <v>26515.0</v>
      </c>
      <c r="AQ173" s="17">
        <v>28613.0</v>
      </c>
      <c r="AR173" s="17">
        <v>32677.0</v>
      </c>
      <c r="AS173" s="17">
        <v>35978.0</v>
      </c>
      <c r="AT173" s="17">
        <v>37735.0</v>
      </c>
      <c r="AU173" s="17">
        <v>39139.0</v>
      </c>
      <c r="AV173" s="17">
        <v>40790.0</v>
      </c>
      <c r="AW173" s="17">
        <v>40096.0</v>
      </c>
      <c r="AX173" s="17">
        <v>41079.0</v>
      </c>
      <c r="AY173" s="17">
        <v>42317.0</v>
      </c>
      <c r="AZ173" s="17">
        <v>43650.0</v>
      </c>
      <c r="BA173" s="17">
        <v>44412.0</v>
      </c>
      <c r="BB173" s="17">
        <v>44290.0</v>
      </c>
      <c r="BC173" s="17">
        <v>44168.0</v>
      </c>
    </row>
    <row r="174" ht="12.0" customHeight="1">
      <c r="A174" s="20" t="s">
        <v>248</v>
      </c>
      <c r="B174" s="20">
        <v>1488.0</v>
      </c>
      <c r="C174" s="20">
        <v>1572.0</v>
      </c>
      <c r="D174" s="20">
        <v>1688.0</v>
      </c>
      <c r="E174" s="20">
        <v>1829.0</v>
      </c>
      <c r="F174" s="20">
        <v>1993.0</v>
      </c>
      <c r="G174" s="20">
        <v>2118.0</v>
      </c>
      <c r="H174" s="20">
        <v>2320.0</v>
      </c>
      <c r="I174" s="20">
        <v>2515.0</v>
      </c>
      <c r="J174" s="20">
        <v>2678.0</v>
      </c>
      <c r="K174" s="20">
        <v>2909.0</v>
      </c>
      <c r="L174" s="20">
        <v>3320.0</v>
      </c>
      <c r="M174" s="20">
        <v>4050.0</v>
      </c>
      <c r="N174" s="20">
        <v>4722.0</v>
      </c>
      <c r="O174" s="20">
        <v>5276.0</v>
      </c>
      <c r="P174" s="20">
        <v>5575.0</v>
      </c>
      <c r="Q174" s="20">
        <v>5956.0</v>
      </c>
      <c r="R174" s="20">
        <v>6778.0</v>
      </c>
      <c r="S174" s="20">
        <v>8093.0</v>
      </c>
      <c r="T174" s="20">
        <v>9320.0</v>
      </c>
      <c r="U174" s="20">
        <v>9698.0</v>
      </c>
      <c r="V174" s="20">
        <v>9207.0</v>
      </c>
      <c r="W174" s="20">
        <v>8811.0</v>
      </c>
      <c r="X174" s="20">
        <v>9127.0</v>
      </c>
      <c r="Y174" s="20">
        <v>9571.0</v>
      </c>
      <c r="Z174" s="20">
        <v>10731.0</v>
      </c>
      <c r="AA174" s="20">
        <v>12834.0</v>
      </c>
      <c r="AB174" s="20">
        <v>15597.0</v>
      </c>
      <c r="AC174" s="20">
        <v>16444.0</v>
      </c>
      <c r="AD174" s="20">
        <v>17226.0</v>
      </c>
      <c r="AE174" s="20">
        <v>17895.0</v>
      </c>
      <c r="AF174" s="20">
        <v>19392.0</v>
      </c>
      <c r="AG174" s="20">
        <v>19877.0</v>
      </c>
      <c r="AH174" s="20">
        <v>20842.0</v>
      </c>
      <c r="AI174" s="20">
        <v>22147.0</v>
      </c>
      <c r="AJ174" s="20">
        <v>23080.0</v>
      </c>
      <c r="AK174" s="20">
        <v>23159.0</v>
      </c>
      <c r="AL174" s="20">
        <v>22314.0</v>
      </c>
      <c r="AM174" s="20">
        <v>22612.0</v>
      </c>
      <c r="AN174" s="20">
        <v>23573.0</v>
      </c>
      <c r="AO174" s="20">
        <v>23548.0</v>
      </c>
      <c r="AP174" s="20">
        <v>23438.0</v>
      </c>
      <c r="AQ174" s="20">
        <v>25254.0</v>
      </c>
      <c r="AR174" s="20">
        <v>28817.0</v>
      </c>
      <c r="AS174" s="20">
        <v>31717.0</v>
      </c>
      <c r="AT174" s="20">
        <v>33292.0</v>
      </c>
      <c r="AU174" s="20">
        <v>34565.0</v>
      </c>
      <c r="AV174" s="20">
        <v>36031.0</v>
      </c>
      <c r="AW174" s="20">
        <v>35311.0</v>
      </c>
      <c r="AX174" s="20">
        <v>36174.0</v>
      </c>
      <c r="AY174" s="20">
        <v>37232.0</v>
      </c>
      <c r="AZ174" s="20">
        <v>38398.0</v>
      </c>
      <c r="BA174" s="20">
        <v>39033.0</v>
      </c>
      <c r="BB174" s="20">
        <v>38897.0</v>
      </c>
      <c r="BC174" s="20">
        <v>38762.0</v>
      </c>
    </row>
    <row r="175" ht="12.0" customHeight="1">
      <c r="A175" s="20" t="s">
        <v>249</v>
      </c>
      <c r="B175" s="20">
        <v>100.0</v>
      </c>
      <c r="C175" s="20">
        <v>100.0</v>
      </c>
      <c r="D175" s="20">
        <v>100.0</v>
      </c>
      <c r="E175" s="20">
        <v>180.0</v>
      </c>
      <c r="F175" s="20">
        <v>140.0</v>
      </c>
      <c r="G175" s="20">
        <v>160.0</v>
      </c>
      <c r="H175" s="20">
        <v>230.0</v>
      </c>
      <c r="I175" s="20">
        <v>280.0</v>
      </c>
      <c r="J175" s="20">
        <v>320.0</v>
      </c>
      <c r="K175" s="20">
        <v>330.0</v>
      </c>
      <c r="L175" s="20">
        <v>360.0</v>
      </c>
      <c r="M175" s="20">
        <v>310.0</v>
      </c>
      <c r="N175" s="20">
        <v>700.0</v>
      </c>
      <c r="O175" s="20">
        <v>1510.0</v>
      </c>
      <c r="P175" s="20">
        <v>2770.0</v>
      </c>
      <c r="Q175" s="20">
        <v>2720.0</v>
      </c>
      <c r="R175" s="20">
        <v>2650.0</v>
      </c>
      <c r="S175" s="20">
        <v>3070.0</v>
      </c>
      <c r="T175" s="20">
        <v>3960.0</v>
      </c>
      <c r="U175" s="20">
        <v>5480.0</v>
      </c>
      <c r="V175" s="20">
        <v>6210.0</v>
      </c>
      <c r="W175" s="20">
        <v>6160.0</v>
      </c>
      <c r="X175" s="20">
        <v>6320.0</v>
      </c>
      <c r="Y175" s="20">
        <v>6560.0</v>
      </c>
      <c r="Z175" s="20">
        <v>5930.0</v>
      </c>
      <c r="AA175" s="20">
        <v>5390.0</v>
      </c>
      <c r="AB175" s="20">
        <v>5200.0</v>
      </c>
      <c r="AC175" s="20">
        <v>5660.0</v>
      </c>
      <c r="AD175" s="20">
        <v>5710.0</v>
      </c>
      <c r="AE175" s="20">
        <v>6040.0</v>
      </c>
      <c r="AF175" s="20">
        <v>6520.0</v>
      </c>
      <c r="AG175" s="20">
        <v>6300.0</v>
      </c>
      <c r="AH175" s="17">
        <v>6180.0</v>
      </c>
      <c r="AI175" s="17">
        <v>6310.0</v>
      </c>
      <c r="AJ175" s="17">
        <v>6520.0</v>
      </c>
      <c r="AK175" s="17">
        <v>6880.0</v>
      </c>
      <c r="AL175" s="17">
        <v>6570.0</v>
      </c>
      <c r="AM175" s="17">
        <v>6460.0</v>
      </c>
      <c r="AN175" s="17">
        <v>7160.0</v>
      </c>
      <c r="AO175" s="17">
        <v>8000.0</v>
      </c>
      <c r="AP175" s="17">
        <v>8000.0</v>
      </c>
      <c r="AQ175" s="17">
        <v>8260.0</v>
      </c>
      <c r="AR175" s="17">
        <v>9370.0</v>
      </c>
      <c r="AS175" s="17">
        <v>10640.0</v>
      </c>
      <c r="AT175" s="17">
        <v>11640.0</v>
      </c>
      <c r="AU175" s="17">
        <v>13470.0</v>
      </c>
      <c r="AV175" s="17">
        <v>16380.0</v>
      </c>
      <c r="AW175" s="17">
        <v>16170.0</v>
      </c>
      <c r="AX175" s="17">
        <v>17120.0</v>
      </c>
      <c r="AY175" s="17">
        <v>15160.0</v>
      </c>
      <c r="AZ175" s="17">
        <v>16640.0</v>
      </c>
      <c r="BA175" s="17">
        <v>16870.0</v>
      </c>
      <c r="BB175" s="17">
        <v>17103.0</v>
      </c>
      <c r="BC175" s="17">
        <v>17340.0</v>
      </c>
    </row>
    <row r="176" ht="12.0" customHeight="1">
      <c r="A176" s="20" t="s">
        <v>250</v>
      </c>
      <c r="B176" s="20"/>
      <c r="C176" s="20"/>
      <c r="D176" s="17"/>
      <c r="E176" s="17"/>
      <c r="F176" s="17"/>
      <c r="G176" s="17"/>
      <c r="H176" s="17"/>
      <c r="I176" s="17"/>
      <c r="J176" s="17"/>
      <c r="K176" s="17"/>
      <c r="L176" s="17"/>
      <c r="M176" s="17"/>
      <c r="N176" s="17"/>
      <c r="O176" s="17"/>
      <c r="P176" s="17"/>
      <c r="Q176" s="17"/>
      <c r="R176" s="17"/>
      <c r="S176" s="17"/>
      <c r="T176" s="17"/>
      <c r="U176" s="17"/>
      <c r="V176" s="17">
        <v>1162.0</v>
      </c>
      <c r="W176" s="17">
        <v>1045.0</v>
      </c>
      <c r="X176" s="17">
        <v>1003.0</v>
      </c>
      <c r="Y176" s="17">
        <v>911.0</v>
      </c>
      <c r="Z176" s="17">
        <v>943.0</v>
      </c>
      <c r="AA176" s="17">
        <v>1027.0</v>
      </c>
      <c r="AB176" s="17">
        <v>1250.0</v>
      </c>
      <c r="AC176" s="17">
        <v>1374.0</v>
      </c>
      <c r="AD176" s="17">
        <v>1492.0</v>
      </c>
      <c r="AE176" s="17">
        <v>1610.0</v>
      </c>
      <c r="AF176" s="17">
        <v>1730.0</v>
      </c>
      <c r="AG176" s="17">
        <v>1704.0</v>
      </c>
      <c r="AH176" s="17">
        <v>1654.0</v>
      </c>
      <c r="AI176" s="17">
        <v>1734.0</v>
      </c>
      <c r="AJ176" s="17">
        <v>1790.0</v>
      </c>
      <c r="AK176" s="17">
        <v>1856.0</v>
      </c>
      <c r="AL176" s="17">
        <v>1747.0</v>
      </c>
      <c r="AM176" s="17">
        <v>1664.0</v>
      </c>
      <c r="AN176" s="17">
        <v>1666.0</v>
      </c>
      <c r="AO176" s="17">
        <v>1697.0</v>
      </c>
      <c r="AP176" s="17">
        <v>1646.0</v>
      </c>
      <c r="AQ176" s="17">
        <v>1808.0</v>
      </c>
      <c r="AR176" s="17">
        <v>2147.0</v>
      </c>
      <c r="AS176" s="17">
        <v>2647.0</v>
      </c>
      <c r="AT176" s="17">
        <v>3075.0</v>
      </c>
      <c r="AU176" s="17">
        <v>3437.0</v>
      </c>
      <c r="AV176" s="17">
        <v>3747.0</v>
      </c>
      <c r="AW176" s="17">
        <v>3852.0</v>
      </c>
      <c r="AX176" s="17">
        <v>3933.0</v>
      </c>
      <c r="AY176" s="17">
        <v>4280.0</v>
      </c>
      <c r="AZ176" s="17">
        <v>4553.0</v>
      </c>
      <c r="BA176" s="17">
        <v>4720.0</v>
      </c>
      <c r="BB176" s="17">
        <v>4531.0</v>
      </c>
      <c r="BC176" s="17">
        <v>4350.0</v>
      </c>
    </row>
    <row r="177" ht="12.0" customHeight="1">
      <c r="A177" s="20" t="s">
        <v>252</v>
      </c>
      <c r="B177" s="20">
        <v>90.0</v>
      </c>
      <c r="C177" s="20">
        <v>100.0</v>
      </c>
      <c r="D177" s="17">
        <v>100.0</v>
      </c>
      <c r="E177" s="17">
        <v>120.0</v>
      </c>
      <c r="F177" s="17">
        <v>130.0</v>
      </c>
      <c r="G177" s="17">
        <v>140.0</v>
      </c>
      <c r="H177" s="17">
        <v>150.0</v>
      </c>
      <c r="I177" s="17">
        <v>160.0</v>
      </c>
      <c r="J177" s="17">
        <v>180.0</v>
      </c>
      <c r="K177" s="17">
        <v>180.0</v>
      </c>
      <c r="L177" s="17">
        <v>180.0</v>
      </c>
      <c r="M177" s="17">
        <v>160.0</v>
      </c>
      <c r="N177" s="17">
        <v>150.0</v>
      </c>
      <c r="O177" s="17">
        <v>160.0</v>
      </c>
      <c r="P177" s="17">
        <v>190.0</v>
      </c>
      <c r="Q177" s="17">
        <v>220.0</v>
      </c>
      <c r="R177" s="17">
        <v>260.0</v>
      </c>
      <c r="S177" s="17">
        <v>300.0</v>
      </c>
      <c r="T177" s="17">
        <v>350.0</v>
      </c>
      <c r="U177" s="17">
        <v>390.0</v>
      </c>
      <c r="V177" s="17">
        <v>400.0</v>
      </c>
      <c r="W177" s="17">
        <v>390.0</v>
      </c>
      <c r="X177" s="17">
        <v>380.0</v>
      </c>
      <c r="Y177" s="17">
        <v>380.0</v>
      </c>
      <c r="Z177" s="17">
        <v>370.0</v>
      </c>
      <c r="AA177" s="17">
        <v>400.0</v>
      </c>
      <c r="AB177" s="17">
        <v>430.0</v>
      </c>
      <c r="AC177" s="17">
        <v>420.0</v>
      </c>
      <c r="AD177" s="17">
        <v>420.0</v>
      </c>
      <c r="AE177" s="17">
        <v>420.0</v>
      </c>
      <c r="AF177" s="17">
        <v>440.0</v>
      </c>
      <c r="AG177" s="17">
        <v>450.0</v>
      </c>
      <c r="AH177" s="17">
        <v>450.0</v>
      </c>
      <c r="AI177" s="17">
        <v>490.0</v>
      </c>
      <c r="AJ177" s="17">
        <v>500.0</v>
      </c>
      <c r="AK177" s="17">
        <v>490.0</v>
      </c>
      <c r="AL177" s="17">
        <v>470.0</v>
      </c>
      <c r="AM177" s="17">
        <v>470.0</v>
      </c>
      <c r="AN177" s="17">
        <v>490.0</v>
      </c>
      <c r="AO177" s="17">
        <v>500.0</v>
      </c>
      <c r="AP177" s="17">
        <v>520.0</v>
      </c>
      <c r="AQ177" s="17">
        <v>560.0</v>
      </c>
      <c r="AR177" s="17">
        <v>640.0</v>
      </c>
      <c r="AS177" s="17">
        <v>740.0</v>
      </c>
      <c r="AT177" s="17">
        <v>820.0</v>
      </c>
      <c r="AU177" s="17">
        <v>910.0</v>
      </c>
      <c r="AV177" s="17">
        <v>1020.0</v>
      </c>
      <c r="AW177" s="17">
        <v>1060.0</v>
      </c>
      <c r="AX177" s="17">
        <v>1080.0</v>
      </c>
      <c r="AY177" s="17">
        <v>1150.0</v>
      </c>
      <c r="AZ177" s="17">
        <v>1260.0</v>
      </c>
      <c r="BA177" s="17">
        <v>1360.0</v>
      </c>
      <c r="BB177" s="17">
        <v>1410.0</v>
      </c>
      <c r="BC177" s="17">
        <v>1462.0</v>
      </c>
    </row>
    <row r="178" ht="12.0" customHeight="1">
      <c r="A178" s="20" t="s">
        <v>254</v>
      </c>
      <c r="B178" s="20">
        <v>460.0</v>
      </c>
      <c r="C178" s="20">
        <v>490.0</v>
      </c>
      <c r="D178" s="20">
        <v>510.0</v>
      </c>
      <c r="E178" s="20">
        <v>540.0</v>
      </c>
      <c r="F178" s="20">
        <v>580.0</v>
      </c>
      <c r="G178" s="20">
        <v>620.0</v>
      </c>
      <c r="H178" s="20">
        <v>660.0</v>
      </c>
      <c r="I178" s="20">
        <v>710.0</v>
      </c>
      <c r="J178" s="20">
        <v>710.0</v>
      </c>
      <c r="K178" s="20">
        <v>770.0</v>
      </c>
      <c r="L178" s="20">
        <v>820.0</v>
      </c>
      <c r="M178" s="20">
        <v>940.0</v>
      </c>
      <c r="N178" s="20">
        <v>1050.0</v>
      </c>
      <c r="O178" s="20">
        <v>1180.0</v>
      </c>
      <c r="P178" s="20">
        <v>1160.0</v>
      </c>
      <c r="Q178" s="20">
        <v>1170.0</v>
      </c>
      <c r="R178" s="20">
        <v>1360.0</v>
      </c>
      <c r="S178" s="20">
        <v>1530.0</v>
      </c>
      <c r="T178" s="20">
        <v>1590.0</v>
      </c>
      <c r="U178" s="20">
        <v>1850.0</v>
      </c>
      <c r="V178" s="20">
        <v>2130.0</v>
      </c>
      <c r="W178" s="20">
        <v>2080.0</v>
      </c>
      <c r="X178" s="20">
        <v>2080.0</v>
      </c>
      <c r="Y178" s="20">
        <v>2310.0</v>
      </c>
      <c r="Z178" s="20">
        <v>2350.0</v>
      </c>
      <c r="AA178" s="20">
        <v>2690.0</v>
      </c>
      <c r="AB178" s="20">
        <v>2260.0</v>
      </c>
      <c r="AC178" s="20">
        <v>2090.0</v>
      </c>
      <c r="AD178" s="20">
        <v>2160.0</v>
      </c>
      <c r="AE178" s="20">
        <v>2240.0</v>
      </c>
      <c r="AF178" s="20">
        <v>2460.0</v>
      </c>
      <c r="AG178" s="20">
        <v>2650.0</v>
      </c>
      <c r="AH178" s="20">
        <v>2800.0</v>
      </c>
      <c r="AI178" s="20">
        <v>2830.0</v>
      </c>
      <c r="AJ178" s="20">
        <v>3030.0</v>
      </c>
      <c r="AK178" s="20">
        <v>3230.0</v>
      </c>
      <c r="AL178" s="17">
        <v>3460.0</v>
      </c>
      <c r="AM178" s="17">
        <v>3530.0</v>
      </c>
      <c r="AN178" s="20">
        <v>3640.0</v>
      </c>
      <c r="AO178" s="20">
        <v>3600.0</v>
      </c>
      <c r="AP178" s="20">
        <v>3720.0</v>
      </c>
      <c r="AQ178" s="20">
        <v>3830.0</v>
      </c>
      <c r="AR178" s="20">
        <v>4200.0</v>
      </c>
      <c r="AS178" s="20">
        <v>4530.0</v>
      </c>
      <c r="AT178" s="17">
        <v>5580.0</v>
      </c>
      <c r="AU178" s="17">
        <v>6300.0</v>
      </c>
      <c r="AV178" s="17">
        <v>7170.0</v>
      </c>
      <c r="AW178" s="17">
        <v>7690.0</v>
      </c>
      <c r="AX178" s="17">
        <v>8170.0</v>
      </c>
      <c r="AY178" s="17">
        <v>8240.0</v>
      </c>
      <c r="AZ178" s="17">
        <v>9170.0</v>
      </c>
      <c r="BA178" s="17">
        <v>10860.0</v>
      </c>
      <c r="BB178" s="17">
        <v>11130.0</v>
      </c>
      <c r="BC178" s="17">
        <v>11407.0</v>
      </c>
    </row>
    <row r="179" ht="12.0" customHeight="1">
      <c r="A179" s="20" t="s">
        <v>255</v>
      </c>
      <c r="B179" s="20">
        <v>290.0</v>
      </c>
      <c r="C179" s="20">
        <v>300.0</v>
      </c>
      <c r="D179" s="20">
        <v>340.0</v>
      </c>
      <c r="E179" s="20">
        <v>380.0</v>
      </c>
      <c r="F179" s="20">
        <v>460.0</v>
      </c>
      <c r="G179" s="20">
        <v>490.0</v>
      </c>
      <c r="H179" s="20">
        <v>480.0</v>
      </c>
      <c r="I179" s="20">
        <v>480.0</v>
      </c>
      <c r="J179" s="20">
        <v>520.0</v>
      </c>
      <c r="K179" s="20">
        <v>570.0</v>
      </c>
      <c r="L179" s="20">
        <v>630.0</v>
      </c>
      <c r="M179" s="20">
        <v>740.0</v>
      </c>
      <c r="N179" s="20">
        <v>930.0</v>
      </c>
      <c r="O179" s="20">
        <v>1090.0</v>
      </c>
      <c r="P179" s="20">
        <v>1080.0</v>
      </c>
      <c r="Q179" s="20">
        <v>940.0</v>
      </c>
      <c r="R179" s="20">
        <v>870.0</v>
      </c>
      <c r="S179" s="20">
        <v>900.0</v>
      </c>
      <c r="T179" s="20">
        <v>1060.0</v>
      </c>
      <c r="U179" s="20">
        <v>1200.0</v>
      </c>
      <c r="V179" s="20">
        <v>1160.0</v>
      </c>
      <c r="W179" s="20">
        <v>960.0</v>
      </c>
      <c r="X179" s="20">
        <v>930.0</v>
      </c>
      <c r="Y179" s="20">
        <v>870.0</v>
      </c>
      <c r="Z179" s="20">
        <v>880.0</v>
      </c>
      <c r="AA179" s="20">
        <v>990.0</v>
      </c>
      <c r="AB179" s="20">
        <v>850.0</v>
      </c>
      <c r="AC179" s="20">
        <v>830.0</v>
      </c>
      <c r="AD179" s="20">
        <v>880.0</v>
      </c>
      <c r="AE179" s="20">
        <v>1180.0</v>
      </c>
      <c r="AF179" s="20">
        <v>1390.0</v>
      </c>
      <c r="AG179" s="20">
        <v>1520.0</v>
      </c>
      <c r="AH179" s="20">
        <v>1730.0</v>
      </c>
      <c r="AI179" s="20">
        <v>1920.0</v>
      </c>
      <c r="AJ179" s="20">
        <v>2110.0</v>
      </c>
      <c r="AK179" s="20">
        <v>2250.0</v>
      </c>
      <c r="AL179" s="20">
        <v>2130.0</v>
      </c>
      <c r="AM179" s="20">
        <v>2020.0</v>
      </c>
      <c r="AN179" s="20">
        <v>1970.0</v>
      </c>
      <c r="AO179" s="20">
        <v>1900.0</v>
      </c>
      <c r="AP179" s="20">
        <v>1960.0</v>
      </c>
      <c r="AQ179" s="20">
        <v>2090.0</v>
      </c>
      <c r="AR179" s="20">
        <v>2300.0</v>
      </c>
      <c r="AS179" s="20">
        <v>2540.0</v>
      </c>
      <c r="AT179" s="20">
        <v>2790.0</v>
      </c>
      <c r="AU179" s="20">
        <v>3180.0</v>
      </c>
      <c r="AV179" s="20">
        <v>3760.0</v>
      </c>
      <c r="AW179" s="20">
        <v>3920.0</v>
      </c>
      <c r="AX179" s="20">
        <v>4380.0</v>
      </c>
      <c r="AY179" s="20">
        <v>4870.0</v>
      </c>
      <c r="AZ179" s="20">
        <v>5650.0</v>
      </c>
      <c r="BA179" s="20">
        <v>6230.0</v>
      </c>
      <c r="BB179" s="20">
        <v>6370.0</v>
      </c>
      <c r="BC179" s="20">
        <v>6513.0</v>
      </c>
    </row>
    <row r="180" ht="12.0" customHeight="1">
      <c r="A180" s="20" t="s">
        <v>256</v>
      </c>
      <c r="B180" s="20">
        <v>220.0</v>
      </c>
      <c r="C180" s="20">
        <v>190.0</v>
      </c>
      <c r="D180" s="20">
        <v>170.0</v>
      </c>
      <c r="E180" s="20">
        <v>180.0</v>
      </c>
      <c r="F180" s="20">
        <v>200.0</v>
      </c>
      <c r="G180" s="20">
        <v>210.0</v>
      </c>
      <c r="H180" s="20">
        <v>220.0</v>
      </c>
      <c r="I180" s="20">
        <v>240.0</v>
      </c>
      <c r="J180" s="20">
        <v>220.0</v>
      </c>
      <c r="K180" s="20">
        <v>220.0</v>
      </c>
      <c r="L180" s="20">
        <v>220.0</v>
      </c>
      <c r="M180" s="20">
        <v>260.0</v>
      </c>
      <c r="N180" s="20">
        <v>320.0</v>
      </c>
      <c r="O180" s="20">
        <v>380.0</v>
      </c>
      <c r="P180" s="20">
        <v>420.0</v>
      </c>
      <c r="Q180" s="20">
        <v>450.0</v>
      </c>
      <c r="R180" s="20">
        <v>500.0</v>
      </c>
      <c r="S180" s="20">
        <v>590.0</v>
      </c>
      <c r="T180" s="20">
        <v>700.0</v>
      </c>
      <c r="U180" s="20">
        <v>750.0</v>
      </c>
      <c r="V180" s="20">
        <v>740.0</v>
      </c>
      <c r="W180" s="20">
        <v>670.0</v>
      </c>
      <c r="X180" s="20">
        <v>570.0</v>
      </c>
      <c r="Y180" s="20">
        <v>520.0</v>
      </c>
      <c r="Z180" s="20">
        <v>540.0</v>
      </c>
      <c r="AA180" s="20">
        <v>600.0</v>
      </c>
      <c r="AB180" s="20">
        <v>660.0</v>
      </c>
      <c r="AC180" s="20">
        <v>700.0</v>
      </c>
      <c r="AD180" s="20">
        <v>720.0</v>
      </c>
      <c r="AE180" s="17">
        <v>720.0</v>
      </c>
      <c r="AF180" s="17">
        <v>770.0</v>
      </c>
      <c r="AG180" s="17">
        <v>820.0</v>
      </c>
      <c r="AH180" s="17">
        <v>920.0</v>
      </c>
      <c r="AI180" s="17">
        <v>1020.0</v>
      </c>
      <c r="AJ180" s="17">
        <v>1160.0</v>
      </c>
      <c r="AK180" s="17">
        <v>1230.0</v>
      </c>
      <c r="AL180" s="17">
        <v>1200.0</v>
      </c>
      <c r="AM180" s="17">
        <v>1180.0</v>
      </c>
      <c r="AN180" s="17">
        <v>1220.0</v>
      </c>
      <c r="AO180" s="17">
        <v>1220.0</v>
      </c>
      <c r="AP180" s="17">
        <v>1180.0</v>
      </c>
      <c r="AQ180" s="17">
        <v>1260.0</v>
      </c>
      <c r="AR180" s="17">
        <v>1400.0</v>
      </c>
      <c r="AS180" s="17">
        <v>1520.0</v>
      </c>
      <c r="AT180" s="17">
        <v>1650.0</v>
      </c>
      <c r="AU180" s="17">
        <v>1900.0</v>
      </c>
      <c r="AV180" s="17">
        <v>2240.0</v>
      </c>
      <c r="AW180" s="17">
        <v>2490.0</v>
      </c>
      <c r="AX180" s="17">
        <v>2750.0</v>
      </c>
      <c r="AY180" s="17">
        <v>2640.0</v>
      </c>
      <c r="AZ180" s="17">
        <v>2980.0</v>
      </c>
      <c r="BA180" s="17">
        <v>3300.0</v>
      </c>
      <c r="BB180" s="17">
        <v>3470.0</v>
      </c>
      <c r="BC180" s="17">
        <v>3649.0</v>
      </c>
    </row>
    <row r="181" ht="12.0" customHeight="1">
      <c r="A181" s="20" t="s">
        <v>257</v>
      </c>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c r="AB181" s="20"/>
      <c r="AC181" s="20"/>
      <c r="AD181" s="20"/>
      <c r="AE181" s="20"/>
      <c r="AF181" s="20"/>
      <c r="AG181" s="17">
        <v>4810.0</v>
      </c>
      <c r="AH181" s="17">
        <v>4980.0</v>
      </c>
      <c r="AI181" s="17">
        <v>5770.0</v>
      </c>
      <c r="AJ181" s="17">
        <v>6350.0</v>
      </c>
      <c r="AK181" s="17">
        <v>6370.0</v>
      </c>
      <c r="AL181" s="17">
        <v>6110.0</v>
      </c>
      <c r="AM181" s="17">
        <v>6030.0</v>
      </c>
      <c r="AN181" s="17">
        <v>5770.0</v>
      </c>
      <c r="AO181" s="17">
        <v>6850.0</v>
      </c>
      <c r="AP181" s="17">
        <v>8030.0</v>
      </c>
      <c r="AQ181" s="17">
        <v>7980.0</v>
      </c>
      <c r="AR181" s="17">
        <v>8810.0</v>
      </c>
      <c r="AS181" s="17">
        <v>9410.0</v>
      </c>
      <c r="AT181" s="17">
        <v>9370.0</v>
      </c>
      <c r="AU181" s="17">
        <v>9510.0</v>
      </c>
      <c r="AV181" s="17">
        <v>9270.0</v>
      </c>
      <c r="AW181" s="17">
        <v>8670.0</v>
      </c>
      <c r="AX181" s="17">
        <v>8900.0</v>
      </c>
      <c r="AY181" s="17">
        <v>9530.0</v>
      </c>
      <c r="AZ181" s="17">
        <v>9920.0</v>
      </c>
      <c r="BA181" s="17">
        <v>10000.0</v>
      </c>
      <c r="BB181" s="17">
        <v>11110.0</v>
      </c>
      <c r="BC181" s="17">
        <v>12343.0</v>
      </c>
    </row>
    <row r="182" ht="12.0" customHeight="1">
      <c r="A182" s="20" t="s">
        <v>258</v>
      </c>
      <c r="B182" s="20">
        <v>130.0</v>
      </c>
      <c r="C182" s="20">
        <v>130.0</v>
      </c>
      <c r="D182" s="17">
        <v>140.0</v>
      </c>
      <c r="E182" s="17">
        <v>160.0</v>
      </c>
      <c r="F182" s="17">
        <v>170.0</v>
      </c>
      <c r="G182" s="17">
        <v>190.0</v>
      </c>
      <c r="H182" s="17">
        <v>200.0</v>
      </c>
      <c r="I182" s="17">
        <v>230.0</v>
      </c>
      <c r="J182" s="17">
        <v>260.0</v>
      </c>
      <c r="K182" s="17">
        <v>270.0</v>
      </c>
      <c r="L182" s="17">
        <v>310.0</v>
      </c>
      <c r="M182" s="17">
        <v>390.0</v>
      </c>
      <c r="N182" s="17">
        <v>490.0</v>
      </c>
      <c r="O182" s="17">
        <v>550.0</v>
      </c>
      <c r="P182" s="17">
        <v>520.0</v>
      </c>
      <c r="Q182" s="17">
        <v>530.0</v>
      </c>
      <c r="R182" s="17">
        <v>630.0</v>
      </c>
      <c r="S182" s="17">
        <v>710.0</v>
      </c>
      <c r="T182" s="17">
        <v>790.0</v>
      </c>
      <c r="U182" s="17">
        <v>790.0</v>
      </c>
      <c r="V182" s="17">
        <v>720.0</v>
      </c>
      <c r="W182" s="17">
        <v>680.0</v>
      </c>
      <c r="X182" s="17">
        <v>670.0</v>
      </c>
      <c r="Y182" s="17">
        <v>670.0</v>
      </c>
      <c r="Z182" s="17">
        <v>710.0</v>
      </c>
      <c r="AA182" s="17">
        <v>760.0</v>
      </c>
      <c r="AB182" s="17">
        <v>880.0</v>
      </c>
      <c r="AC182" s="17">
        <v>890.0</v>
      </c>
      <c r="AD182" s="17">
        <v>820.0</v>
      </c>
      <c r="AE182" s="17">
        <v>870.0</v>
      </c>
      <c r="AF182" s="17">
        <v>920.0</v>
      </c>
      <c r="AG182" s="17">
        <v>1080.0</v>
      </c>
      <c r="AH182" s="17">
        <v>1130.0</v>
      </c>
      <c r="AI182" s="17">
        <v>1040.0</v>
      </c>
      <c r="AJ182" s="17">
        <v>1020.0</v>
      </c>
      <c r="AK182" s="17">
        <v>930.0</v>
      </c>
      <c r="AL182" s="17">
        <v>780.0</v>
      </c>
      <c r="AM182" s="17">
        <v>690.0</v>
      </c>
      <c r="AN182" s="17">
        <v>620.0</v>
      </c>
      <c r="AO182" s="17">
        <v>550.0</v>
      </c>
      <c r="AP182" s="17">
        <v>510.0</v>
      </c>
      <c r="AQ182" s="17">
        <v>500.0</v>
      </c>
      <c r="AR182" s="17">
        <v>570.0</v>
      </c>
      <c r="AS182" s="17">
        <v>700.0</v>
      </c>
      <c r="AT182" s="17">
        <v>730.0</v>
      </c>
      <c r="AU182" s="17">
        <v>930.0</v>
      </c>
      <c r="AV182" s="17">
        <v>1100.0</v>
      </c>
      <c r="AW182" s="17">
        <v>1180.0</v>
      </c>
      <c r="AX182" s="17">
        <v>1290.0</v>
      </c>
      <c r="AY182" s="17">
        <v>1480.0</v>
      </c>
      <c r="AZ182" s="17">
        <v>1860.0</v>
      </c>
      <c r="BA182" s="17">
        <v>2030.0</v>
      </c>
      <c r="BB182" s="17">
        <v>2216.0</v>
      </c>
      <c r="BC182" s="17">
        <v>2418.0</v>
      </c>
    </row>
    <row r="183" ht="12.0" customHeight="1">
      <c r="A183" s="20" t="s">
        <v>259</v>
      </c>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c r="AC183" s="20"/>
      <c r="AD183" s="20"/>
      <c r="AE183" s="20"/>
      <c r="AF183" s="20">
        <v>2070.0</v>
      </c>
      <c r="AG183" s="20">
        <v>2450.0</v>
      </c>
      <c r="AH183" s="20">
        <v>2780.0</v>
      </c>
      <c r="AI183" s="20">
        <v>3220.0</v>
      </c>
      <c r="AJ183" s="20">
        <v>3810.0</v>
      </c>
      <c r="AK183" s="20">
        <v>4240.0</v>
      </c>
      <c r="AL183" s="20">
        <v>4380.0</v>
      </c>
      <c r="AM183" s="20">
        <v>4450.0</v>
      </c>
      <c r="AN183" s="20">
        <v>4690.0</v>
      </c>
      <c r="AO183" s="20">
        <v>4750.0</v>
      </c>
      <c r="AP183" s="20">
        <v>4930.0</v>
      </c>
      <c r="AQ183" s="20">
        <v>5550.0</v>
      </c>
      <c r="AR183" s="20">
        <v>6260.0</v>
      </c>
      <c r="AS183" s="20">
        <v>7330.0</v>
      </c>
      <c r="AT183" s="20">
        <v>8440.0</v>
      </c>
      <c r="AU183" s="20">
        <v>9970.0</v>
      </c>
      <c r="AV183" s="20">
        <v>11920.0</v>
      </c>
      <c r="AW183" s="20">
        <v>12400.0</v>
      </c>
      <c r="AX183" s="20">
        <v>12630.0</v>
      </c>
      <c r="AY183" s="20">
        <v>12840.0</v>
      </c>
      <c r="AZ183" s="20">
        <v>13190.0</v>
      </c>
      <c r="BA183" s="20">
        <v>13440.0</v>
      </c>
      <c r="BB183" s="20">
        <v>13730.0</v>
      </c>
      <c r="BC183" s="20">
        <v>14026.0</v>
      </c>
    </row>
    <row r="184" ht="12.0" customHeight="1">
      <c r="A184" s="20" t="s">
        <v>263</v>
      </c>
      <c r="B184" s="20">
        <v>820.0</v>
      </c>
      <c r="C184" s="20">
        <v>900.0</v>
      </c>
      <c r="D184" s="20">
        <v>960.0</v>
      </c>
      <c r="E184" s="20">
        <v>1060.0</v>
      </c>
      <c r="F184" s="20">
        <v>1160.0</v>
      </c>
      <c r="G184" s="20">
        <v>1240.0</v>
      </c>
      <c r="H184" s="20">
        <v>1370.0</v>
      </c>
      <c r="I184" s="20">
        <v>1560.0</v>
      </c>
      <c r="J184" s="20">
        <v>1750.0</v>
      </c>
      <c r="K184" s="20">
        <v>1910.0</v>
      </c>
      <c r="L184" s="20">
        <v>2100.0</v>
      </c>
      <c r="M184" s="20">
        <v>2380.0</v>
      </c>
      <c r="N184" s="20">
        <v>2590.0</v>
      </c>
      <c r="O184" s="20">
        <v>2660.0</v>
      </c>
      <c r="P184" s="20">
        <v>2650.0</v>
      </c>
      <c r="Q184" s="20">
        <v>2740.0</v>
      </c>
      <c r="R184" s="20">
        <v>2980.0</v>
      </c>
      <c r="S184" s="20">
        <v>3390.0</v>
      </c>
      <c r="T184" s="20">
        <v>3720.0</v>
      </c>
      <c r="U184" s="20">
        <v>3890.0</v>
      </c>
      <c r="V184" s="20">
        <v>3770.0</v>
      </c>
      <c r="W184" s="20">
        <v>3670.0</v>
      </c>
      <c r="X184" s="20">
        <v>3970.0</v>
      </c>
      <c r="Y184" s="20">
        <v>4280.0</v>
      </c>
      <c r="Z184" s="20">
        <v>4740.0</v>
      </c>
      <c r="AA184" s="20">
        <v>5320.0</v>
      </c>
      <c r="AB184" s="20">
        <v>5830.0</v>
      </c>
      <c r="AC184" s="20">
        <v>5980.0</v>
      </c>
      <c r="AD184" s="20">
        <v>6150.0</v>
      </c>
      <c r="AE184" s="20">
        <v>6360.0</v>
      </c>
      <c r="AF184" s="20">
        <v>6700.0</v>
      </c>
      <c r="AG184" s="20">
        <v>7050.0</v>
      </c>
      <c r="AH184" s="20">
        <v>7340.0</v>
      </c>
      <c r="AI184" s="20">
        <v>7800.0</v>
      </c>
      <c r="AJ184" s="20">
        <v>8150.0</v>
      </c>
      <c r="AK184" s="20">
        <v>8430.0</v>
      </c>
      <c r="AL184" s="20">
        <v>8710.0</v>
      </c>
      <c r="AM184" s="20">
        <v>9420.0</v>
      </c>
      <c r="AN184" s="20">
        <v>10310.0</v>
      </c>
      <c r="AO184" s="20">
        <v>11350.0</v>
      </c>
      <c r="AP184" s="20">
        <v>11600.0</v>
      </c>
      <c r="AQ184" s="20">
        <v>12530.0</v>
      </c>
      <c r="AR184" s="20">
        <v>13820.0</v>
      </c>
      <c r="AS184" s="20">
        <v>14750.0</v>
      </c>
      <c r="AT184" s="20">
        <v>15210.0</v>
      </c>
      <c r="AU184" s="20">
        <v>15660.0</v>
      </c>
      <c r="AV184" s="20">
        <v>16240.0</v>
      </c>
      <c r="AW184" s="20">
        <v>16540.0</v>
      </c>
      <c r="AX184" s="20">
        <v>16640.0</v>
      </c>
      <c r="AY184" s="20">
        <v>17320.0</v>
      </c>
      <c r="AZ184" s="20">
        <v>18420.0</v>
      </c>
      <c r="BA184" s="20">
        <v>19310.0</v>
      </c>
      <c r="BB184" s="20">
        <v>20243.0</v>
      </c>
      <c r="BC184" s="20">
        <v>21221.0</v>
      </c>
    </row>
    <row r="185" ht="12.0" customHeight="1">
      <c r="A185" s="20" t="s">
        <v>265</v>
      </c>
      <c r="B185" s="20"/>
      <c r="C185" s="20"/>
      <c r="D185" s="20"/>
      <c r="E185" s="20"/>
      <c r="F185" s="20"/>
      <c r="G185" s="20"/>
      <c r="H185" s="20"/>
      <c r="I185" s="20"/>
      <c r="J185" s="20"/>
      <c r="K185" s="20"/>
      <c r="L185" s="20"/>
      <c r="M185" s="20"/>
      <c r="N185" s="20"/>
      <c r="O185" s="20"/>
      <c r="P185" s="20"/>
      <c r="Q185" s="20"/>
      <c r="R185" s="20"/>
      <c r="S185" s="20"/>
      <c r="T185" s="20"/>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row>
    <row r="186" ht="12.0" customHeight="1">
      <c r="A186" s="20" t="s">
        <v>266</v>
      </c>
      <c r="B186" s="20">
        <v>410.0</v>
      </c>
      <c r="C186" s="20">
        <v>430.0</v>
      </c>
      <c r="D186" s="20">
        <v>470.0</v>
      </c>
      <c r="E186" s="20">
        <v>520.0</v>
      </c>
      <c r="F186" s="20">
        <v>570.0</v>
      </c>
      <c r="G186" s="20">
        <v>640.0</v>
      </c>
      <c r="H186" s="20">
        <v>730.0</v>
      </c>
      <c r="I186" s="20">
        <v>790.0</v>
      </c>
      <c r="J186" s="20">
        <v>970.0</v>
      </c>
      <c r="K186" s="20">
        <v>1090.0</v>
      </c>
      <c r="L186" s="20">
        <v>1270.0</v>
      </c>
      <c r="M186" s="20">
        <v>1700.0</v>
      </c>
      <c r="N186" s="20">
        <v>2070.0</v>
      </c>
      <c r="O186" s="20">
        <v>2210.0</v>
      </c>
      <c r="P186" s="20">
        <v>2330.0</v>
      </c>
      <c r="Q186" s="20">
        <v>2430.0</v>
      </c>
      <c r="R186" s="20">
        <v>2530.0</v>
      </c>
      <c r="S186" s="20">
        <v>2870.0</v>
      </c>
      <c r="T186" s="20">
        <v>3360.0</v>
      </c>
      <c r="U186" s="20">
        <v>3430.0</v>
      </c>
      <c r="V186" s="20">
        <v>3230.0</v>
      </c>
      <c r="W186" s="20">
        <v>2830.0</v>
      </c>
      <c r="X186" s="17">
        <v>2520.0</v>
      </c>
      <c r="Y186" s="17">
        <v>2530.0</v>
      </c>
      <c r="Z186" s="17">
        <v>3080.0</v>
      </c>
      <c r="AA186" s="17">
        <v>4160.0</v>
      </c>
      <c r="AB186" s="17">
        <v>5640.0</v>
      </c>
      <c r="AC186" s="17">
        <v>6320.0</v>
      </c>
      <c r="AD186" s="17">
        <v>7140.0</v>
      </c>
      <c r="AE186" s="17">
        <v>8190.0</v>
      </c>
      <c r="AF186" s="17">
        <v>9870.0</v>
      </c>
      <c r="AG186" s="17">
        <v>10100.0</v>
      </c>
      <c r="AH186" s="17">
        <v>10450.0</v>
      </c>
      <c r="AI186" s="17">
        <v>11220.0</v>
      </c>
      <c r="AJ186" s="17">
        <v>12080.0</v>
      </c>
      <c r="AK186" s="17">
        <v>12350.0</v>
      </c>
      <c r="AL186" s="17">
        <v>12170.0</v>
      </c>
      <c r="AM186" s="17">
        <v>12240.0</v>
      </c>
      <c r="AN186" s="17">
        <v>12140.0</v>
      </c>
      <c r="AO186" s="17">
        <v>11800.0</v>
      </c>
      <c r="AP186" s="17">
        <v>11730.0</v>
      </c>
      <c r="AQ186" s="17">
        <v>13230.0</v>
      </c>
      <c r="AR186" s="17">
        <v>16120.0</v>
      </c>
      <c r="AS186" s="17">
        <v>18550.0</v>
      </c>
      <c r="AT186" s="17">
        <v>19330.0</v>
      </c>
      <c r="AU186" s="17">
        <v>20770.0</v>
      </c>
      <c r="AV186" s="17">
        <v>22440.0</v>
      </c>
      <c r="AW186" s="17">
        <v>22840.0</v>
      </c>
      <c r="AX186" s="17">
        <v>22930.0</v>
      </c>
      <c r="AY186" s="17">
        <v>22630.0</v>
      </c>
      <c r="AZ186" s="17">
        <v>21150.0</v>
      </c>
      <c r="BA186" s="17">
        <v>21310.0</v>
      </c>
      <c r="BB186" s="17">
        <v>21320.0</v>
      </c>
      <c r="BC186" s="17">
        <v>21330.0</v>
      </c>
    </row>
    <row r="187" ht="12.0" customHeight="1">
      <c r="A187" s="20" t="s">
        <v>267</v>
      </c>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c r="AC187" s="20"/>
      <c r="AD187" s="20"/>
      <c r="AE187" s="20"/>
      <c r="AF187" s="20"/>
      <c r="AG187" s="20"/>
      <c r="AH187" s="20"/>
      <c r="AI187" s="20">
        <v>1680.0</v>
      </c>
      <c r="AJ187" s="20">
        <v>1850.0</v>
      </c>
      <c r="AK187" s="20">
        <v>1850.0</v>
      </c>
      <c r="AL187" s="20">
        <v>1720.0</v>
      </c>
      <c r="AM187" s="20">
        <v>1560.0</v>
      </c>
      <c r="AN187" s="20">
        <v>1360.0</v>
      </c>
      <c r="AO187" s="20">
        <v>1290.0</v>
      </c>
      <c r="AP187" s="20">
        <v>1190.0</v>
      </c>
      <c r="AQ187" s="20">
        <v>1050.0</v>
      </c>
      <c r="AR187" s="20">
        <v>1130.0</v>
      </c>
      <c r="AS187" s="20">
        <v>1230.0</v>
      </c>
      <c r="AT187" s="20">
        <v>1470.0</v>
      </c>
      <c r="AU187" s="20">
        <v>1820.0</v>
      </c>
      <c r="AV187" s="20">
        <v>2360.0</v>
      </c>
      <c r="AW187" s="20">
        <v>2450.0</v>
      </c>
      <c r="AX187" s="20">
        <v>2930.0</v>
      </c>
      <c r="AY187" s="20">
        <v>3260.0</v>
      </c>
      <c r="AZ187" s="20">
        <v>3440.0</v>
      </c>
      <c r="BA187" s="20">
        <v>4190.0</v>
      </c>
      <c r="BB187" s="20">
        <v>4380.0</v>
      </c>
      <c r="BC187" s="20">
        <v>4579.0</v>
      </c>
    </row>
    <row r="188" ht="12.0" customHeight="1">
      <c r="A188" s="20" t="s">
        <v>268</v>
      </c>
      <c r="B188" s="20"/>
      <c r="C188" s="20"/>
      <c r="D188" s="17"/>
      <c r="E188" s="17"/>
      <c r="F188" s="17"/>
      <c r="G188" s="17"/>
      <c r="H188" s="17"/>
      <c r="I188" s="17"/>
      <c r="J188" s="17"/>
      <c r="K188" s="17"/>
      <c r="L188" s="17"/>
      <c r="M188" s="17"/>
      <c r="N188" s="17"/>
      <c r="O188" s="17"/>
      <c r="P188" s="17"/>
      <c r="Q188" s="17"/>
      <c r="R188" s="17"/>
      <c r="S188" s="17"/>
      <c r="T188" s="17"/>
      <c r="U188" s="17"/>
      <c r="V188" s="17"/>
      <c r="W188" s="17">
        <v>1258.0</v>
      </c>
      <c r="X188" s="17">
        <v>1306.0</v>
      </c>
      <c r="Y188" s="17">
        <v>1262.0</v>
      </c>
      <c r="Z188" s="17">
        <v>1396.0</v>
      </c>
      <c r="AA188" s="17">
        <v>1369.0</v>
      </c>
      <c r="AB188" s="17">
        <v>1410.0</v>
      </c>
      <c r="AC188" s="17">
        <v>1419.0</v>
      </c>
      <c r="AD188" s="17">
        <v>1437.0</v>
      </c>
      <c r="AE188" s="17">
        <v>1424.0</v>
      </c>
      <c r="AF188" s="17">
        <v>1566.0</v>
      </c>
      <c r="AG188" s="17">
        <v>1633.0</v>
      </c>
      <c r="AH188" s="17">
        <v>1734.0</v>
      </c>
      <c r="AI188" s="17">
        <v>1897.0</v>
      </c>
      <c r="AJ188" s="17">
        <v>1992.0</v>
      </c>
      <c r="AK188" s="17">
        <v>2080.0</v>
      </c>
      <c r="AL188" s="17">
        <v>1939.0</v>
      </c>
      <c r="AM188" s="17">
        <v>1935.0</v>
      </c>
      <c r="AN188" s="17">
        <v>1848.0</v>
      </c>
      <c r="AO188" s="17">
        <v>1795.0</v>
      </c>
      <c r="AP188" s="17">
        <v>1774.0</v>
      </c>
      <c r="AQ188" s="17">
        <v>1902.0</v>
      </c>
      <c r="AR188" s="17">
        <v>2250.0</v>
      </c>
      <c r="AS188" s="17">
        <v>2556.0</v>
      </c>
      <c r="AT188" s="17">
        <v>2624.0</v>
      </c>
      <c r="AU188" s="17">
        <v>2751.0</v>
      </c>
      <c r="AV188" s="17">
        <v>2903.0</v>
      </c>
      <c r="AW188" s="17">
        <v>2814.0</v>
      </c>
      <c r="AX188" s="17">
        <v>2788.0</v>
      </c>
      <c r="AY188" s="17">
        <v>2939.0</v>
      </c>
      <c r="AZ188" s="17">
        <v>3244.0</v>
      </c>
      <c r="BA188" s="17">
        <v>3497.0</v>
      </c>
      <c r="BB188" s="17">
        <v>3553.0</v>
      </c>
      <c r="BC188" s="17">
        <v>3609.0</v>
      </c>
    </row>
    <row r="189" ht="12.0" customHeight="1">
      <c r="A189" s="20" t="s">
        <v>269</v>
      </c>
      <c r="B189" s="20"/>
      <c r="C189" s="20"/>
      <c r="D189" s="20"/>
      <c r="E189" s="20"/>
      <c r="F189" s="20"/>
      <c r="G189" s="20">
        <v>2090.0</v>
      </c>
      <c r="H189" s="20">
        <v>2520.0</v>
      </c>
      <c r="I189" s="20">
        <v>2430.0</v>
      </c>
      <c r="J189" s="20">
        <v>2400.0</v>
      </c>
      <c r="K189" s="20">
        <v>2640.0</v>
      </c>
      <c r="L189" s="20">
        <v>2660.0</v>
      </c>
      <c r="M189" s="20">
        <v>3330.0</v>
      </c>
      <c r="N189" s="20">
        <v>4600.0</v>
      </c>
      <c r="O189" s="20">
        <v>5120.0</v>
      </c>
      <c r="P189" s="20">
        <v>5620.0</v>
      </c>
      <c r="Q189" s="20">
        <v>5940.0</v>
      </c>
      <c r="R189" s="20">
        <v>6820.0</v>
      </c>
      <c r="S189" s="20">
        <v>8060.0</v>
      </c>
      <c r="T189" s="20">
        <v>9240.0</v>
      </c>
      <c r="U189" s="20">
        <v>9710.0</v>
      </c>
      <c r="V189" s="20">
        <v>9240.0</v>
      </c>
      <c r="W189" s="20">
        <v>8280.0</v>
      </c>
      <c r="X189" s="20">
        <v>8120.0</v>
      </c>
      <c r="Y189" s="20">
        <v>8420.0</v>
      </c>
      <c r="Z189" s="20">
        <v>10350.0</v>
      </c>
      <c r="AA189" s="20">
        <v>13120.0</v>
      </c>
      <c r="AB189" s="20">
        <v>15480.0</v>
      </c>
      <c r="AC189" s="20">
        <v>15050.0</v>
      </c>
      <c r="AD189" s="20">
        <v>15390.0</v>
      </c>
      <c r="AE189" s="20">
        <v>16160.0</v>
      </c>
      <c r="AF189" s="20">
        <v>17430.0</v>
      </c>
      <c r="AG189" s="20">
        <v>17590.0</v>
      </c>
      <c r="AH189" s="20">
        <v>17690.0</v>
      </c>
      <c r="AI189" s="20">
        <v>18150.0</v>
      </c>
      <c r="AJ189" s="20">
        <v>18020.0</v>
      </c>
      <c r="AK189" s="20">
        <v>17490.0</v>
      </c>
      <c r="AL189" s="20">
        <v>16890.0</v>
      </c>
      <c r="AM189" s="20">
        <v>16400.0</v>
      </c>
      <c r="AN189" s="20">
        <v>15990.0</v>
      </c>
      <c r="AO189" s="20"/>
      <c r="AP189" s="20"/>
      <c r="AQ189" s="20"/>
      <c r="AR189" s="20"/>
      <c r="AS189" s="20"/>
      <c r="AT189" s="20"/>
      <c r="AU189" s="20"/>
      <c r="AV189" s="20"/>
      <c r="AW189" s="20"/>
      <c r="AX189" s="20"/>
      <c r="AY189" s="20"/>
      <c r="AZ189" s="20"/>
      <c r="BA189" s="20"/>
      <c r="BB189" s="20"/>
      <c r="BC189" s="20"/>
    </row>
    <row r="190" ht="12.0" customHeight="1">
      <c r="A190" s="20" t="s">
        <v>270</v>
      </c>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17"/>
      <c r="AN190" s="17"/>
      <c r="AO190" s="17"/>
      <c r="AP190" s="17"/>
      <c r="AQ190" s="17"/>
      <c r="AR190" s="17">
        <v>37170.0</v>
      </c>
      <c r="AS190" s="17">
        <v>39560.0</v>
      </c>
      <c r="AT190" s="17">
        <v>52570.0</v>
      </c>
      <c r="AU190" s="17">
        <v>59970.0</v>
      </c>
      <c r="AV190" s="17">
        <v>67830.0</v>
      </c>
      <c r="AW190" s="17">
        <v>63710.0</v>
      </c>
      <c r="AX190" s="17">
        <v>65840.0</v>
      </c>
      <c r="AY190" s="17">
        <v>71550.0</v>
      </c>
      <c r="AZ190" s="17">
        <v>80760.0</v>
      </c>
      <c r="BA190" s="17">
        <v>89950.0</v>
      </c>
      <c r="BB190" s="17">
        <v>94410.0</v>
      </c>
      <c r="BC190" s="17">
        <v>99091.0</v>
      </c>
    </row>
    <row r="191" ht="12.0" customHeight="1">
      <c r="A191" s="20" t="s">
        <v>271</v>
      </c>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v>1810.0</v>
      </c>
      <c r="AD191" s="20">
        <v>1710.0</v>
      </c>
      <c r="AE191" s="20">
        <v>1440.0</v>
      </c>
      <c r="AF191" s="20">
        <v>1240.0</v>
      </c>
      <c r="AG191" s="20">
        <v>1190.0</v>
      </c>
      <c r="AH191" s="20">
        <v>1270.0</v>
      </c>
      <c r="AI191" s="20">
        <v>1470.0</v>
      </c>
      <c r="AJ191" s="20">
        <v>1590.0</v>
      </c>
      <c r="AK191" s="20">
        <v>1520.0</v>
      </c>
      <c r="AL191" s="20">
        <v>1520.0</v>
      </c>
      <c r="AM191" s="20">
        <v>1580.0</v>
      </c>
      <c r="AN191" s="20">
        <v>1700.0</v>
      </c>
      <c r="AO191" s="20">
        <v>1760.0</v>
      </c>
      <c r="AP191" s="20">
        <v>1950.0</v>
      </c>
      <c r="AQ191" s="17">
        <v>2340.0</v>
      </c>
      <c r="AR191" s="17">
        <v>3000.0</v>
      </c>
      <c r="AS191" s="17">
        <v>3920.0</v>
      </c>
      <c r="AT191" s="17">
        <v>4950.0</v>
      </c>
      <c r="AU191" s="17">
        <v>6470.0</v>
      </c>
      <c r="AV191" s="17">
        <v>8490.0</v>
      </c>
      <c r="AW191" s="17">
        <v>8680.0</v>
      </c>
      <c r="AX191" s="17">
        <v>8430.0</v>
      </c>
      <c r="AY191" s="20">
        <v>8520.0</v>
      </c>
      <c r="AZ191" s="20">
        <v>8570.0</v>
      </c>
      <c r="BA191" s="20">
        <v>9050.0</v>
      </c>
      <c r="BB191" s="20">
        <v>9370.0</v>
      </c>
      <c r="BC191" s="20">
        <v>9701.0</v>
      </c>
    </row>
    <row r="192" ht="12.0" customHeight="1">
      <c r="A192" s="20" t="s">
        <v>272</v>
      </c>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v>3420.0</v>
      </c>
      <c r="AF192" s="20">
        <v>3070.0</v>
      </c>
      <c r="AG192" s="20">
        <v>2900.0</v>
      </c>
      <c r="AH192" s="20">
        <v>2650.0</v>
      </c>
      <c r="AI192" s="20">
        <v>2640.0</v>
      </c>
      <c r="AJ192" s="20">
        <v>2610.0</v>
      </c>
      <c r="AK192" s="20">
        <v>2650.0</v>
      </c>
      <c r="AL192" s="20">
        <v>2130.0</v>
      </c>
      <c r="AM192" s="20">
        <v>1750.0</v>
      </c>
      <c r="AN192" s="20">
        <v>1710.0</v>
      </c>
      <c r="AO192" s="20">
        <v>1780.0</v>
      </c>
      <c r="AP192" s="20">
        <v>2100.0</v>
      </c>
      <c r="AQ192" s="20">
        <v>2580.0</v>
      </c>
      <c r="AR192" s="17">
        <v>3410.0</v>
      </c>
      <c r="AS192" s="17">
        <v>4450.0</v>
      </c>
      <c r="AT192" s="17">
        <v>5800.0</v>
      </c>
      <c r="AU192" s="17">
        <v>7560.0</v>
      </c>
      <c r="AV192" s="17">
        <v>9590.0</v>
      </c>
      <c r="AW192" s="17">
        <v>9230.0</v>
      </c>
      <c r="AX192" s="17">
        <v>9980.0</v>
      </c>
      <c r="AY192" s="17">
        <v>10820.0</v>
      </c>
      <c r="AZ192" s="17">
        <v>12730.0</v>
      </c>
      <c r="BA192" s="17">
        <v>13810.0</v>
      </c>
      <c r="BB192" s="17">
        <v>13210.0</v>
      </c>
      <c r="BC192" s="17">
        <v>12636.0</v>
      </c>
    </row>
    <row r="193" ht="12.0" customHeight="1">
      <c r="A193" s="20" t="s">
        <v>273</v>
      </c>
      <c r="B193" s="20">
        <v>40.0</v>
      </c>
      <c r="C193" s="20">
        <v>40.0</v>
      </c>
      <c r="D193" s="20">
        <v>40.0</v>
      </c>
      <c r="E193" s="20">
        <v>40.0</v>
      </c>
      <c r="F193" s="20">
        <v>40.0</v>
      </c>
      <c r="G193" s="20">
        <v>50.0</v>
      </c>
      <c r="H193" s="20">
        <v>50.0</v>
      </c>
      <c r="I193" s="20">
        <v>50.0</v>
      </c>
      <c r="J193" s="20">
        <v>60.0</v>
      </c>
      <c r="K193" s="20">
        <v>60.0</v>
      </c>
      <c r="L193" s="17">
        <v>60.0</v>
      </c>
      <c r="M193" s="17">
        <v>70.0</v>
      </c>
      <c r="N193" s="17">
        <v>80.0</v>
      </c>
      <c r="O193" s="17">
        <v>100.0</v>
      </c>
      <c r="P193" s="17">
        <v>130.0</v>
      </c>
      <c r="Q193" s="17">
        <v>160.0</v>
      </c>
      <c r="R193" s="17">
        <v>180.0</v>
      </c>
      <c r="S193" s="17">
        <v>230.0</v>
      </c>
      <c r="T193" s="17">
        <v>270.0</v>
      </c>
      <c r="U193" s="17">
        <v>280.0</v>
      </c>
      <c r="V193" s="17">
        <v>270.0</v>
      </c>
      <c r="W193" s="17">
        <v>260.0</v>
      </c>
      <c r="X193" s="17">
        <v>250.0</v>
      </c>
      <c r="Y193" s="17">
        <v>260.0</v>
      </c>
      <c r="Z193" s="17">
        <v>300.0</v>
      </c>
      <c r="AA193" s="17">
        <v>320.0</v>
      </c>
      <c r="AB193" s="17">
        <v>350.0</v>
      </c>
      <c r="AC193" s="17">
        <v>350.0</v>
      </c>
      <c r="AD193" s="17">
        <v>350.0</v>
      </c>
      <c r="AE193" s="17">
        <v>320.0</v>
      </c>
      <c r="AF193" s="17">
        <v>340.0</v>
      </c>
      <c r="AG193" s="17">
        <v>310.0</v>
      </c>
      <c r="AH193" s="17">
        <v>150.0</v>
      </c>
      <c r="AI193" s="17">
        <v>210.0</v>
      </c>
      <c r="AJ193" s="17">
        <v>220.0</v>
      </c>
      <c r="AK193" s="17">
        <v>260.0</v>
      </c>
      <c r="AL193" s="17">
        <v>260.0</v>
      </c>
      <c r="AM193" s="17">
        <v>260.0</v>
      </c>
      <c r="AN193" s="17">
        <v>240.0</v>
      </c>
      <c r="AO193" s="17">
        <v>220.0</v>
      </c>
      <c r="AP193" s="17">
        <v>220.0</v>
      </c>
      <c r="AQ193" s="17">
        <v>210.0</v>
      </c>
      <c r="AR193" s="17">
        <v>230.0</v>
      </c>
      <c r="AS193" s="17">
        <v>270.0</v>
      </c>
      <c r="AT193" s="17">
        <v>310.0</v>
      </c>
      <c r="AU193" s="17">
        <v>360.0</v>
      </c>
      <c r="AV193" s="17">
        <v>440.0</v>
      </c>
      <c r="AW193" s="17">
        <v>500.0</v>
      </c>
      <c r="AX193" s="17">
        <v>550.0</v>
      </c>
      <c r="AY193" s="17">
        <v>590.0</v>
      </c>
      <c r="AZ193" s="17">
        <v>640.0</v>
      </c>
      <c r="BA193" s="17">
        <v>670.0</v>
      </c>
      <c r="BB193" s="17">
        <v>700.0</v>
      </c>
      <c r="BC193" s="17">
        <v>731.0</v>
      </c>
    </row>
    <row r="194" ht="12.0" customHeight="1">
      <c r="A194" s="20" t="s">
        <v>274</v>
      </c>
      <c r="B194" s="20">
        <v>88.0</v>
      </c>
      <c r="C194" s="20">
        <v>95.0</v>
      </c>
      <c r="D194" s="20">
        <v>106.0</v>
      </c>
      <c r="E194" s="20">
        <v>111.0</v>
      </c>
      <c r="F194" s="20">
        <v>107.0</v>
      </c>
      <c r="G194" s="20">
        <v>108.0</v>
      </c>
      <c r="H194" s="20">
        <v>106.0</v>
      </c>
      <c r="I194" s="20">
        <v>113.0</v>
      </c>
      <c r="J194" s="17">
        <v>120.0</v>
      </c>
      <c r="K194" s="17">
        <v>124.0</v>
      </c>
      <c r="L194" s="17">
        <v>128.0</v>
      </c>
      <c r="M194" s="17">
        <v>144.0</v>
      </c>
      <c r="N194" s="17">
        <v>167.0</v>
      </c>
      <c r="O194" s="17">
        <v>190.0</v>
      </c>
      <c r="P194" s="17">
        <v>185.0</v>
      </c>
      <c r="Q194" s="17">
        <v>188.0</v>
      </c>
      <c r="R194" s="17">
        <v>208.0</v>
      </c>
      <c r="S194" s="17">
        <v>227.0</v>
      </c>
      <c r="T194" s="17">
        <v>273.0</v>
      </c>
      <c r="U194" s="17">
        <v>300.0</v>
      </c>
      <c r="V194" s="17">
        <v>294.0</v>
      </c>
      <c r="W194" s="17">
        <v>289.0</v>
      </c>
      <c r="X194" s="17">
        <v>287.0</v>
      </c>
      <c r="Y194" s="17">
        <v>296.0</v>
      </c>
      <c r="Z194" s="17">
        <v>314.0</v>
      </c>
      <c r="AA194" s="17">
        <v>351.0</v>
      </c>
      <c r="AB194" s="17">
        <v>389.0</v>
      </c>
      <c r="AC194" s="17">
        <v>386.0</v>
      </c>
      <c r="AD194" s="17">
        <v>383.0</v>
      </c>
      <c r="AE194" s="17">
        <v>354.0</v>
      </c>
      <c r="AF194" s="17">
        <v>356.0</v>
      </c>
      <c r="AG194" s="17">
        <v>341.0</v>
      </c>
      <c r="AH194" s="17">
        <v>355.0</v>
      </c>
      <c r="AI194" s="17">
        <v>382.0</v>
      </c>
      <c r="AJ194" s="17">
        <v>413.0</v>
      </c>
      <c r="AK194" s="17">
        <v>422.0</v>
      </c>
      <c r="AL194" s="17">
        <v>423.0</v>
      </c>
      <c r="AM194" s="17">
        <v>443.0</v>
      </c>
      <c r="AN194" s="17">
        <v>451.0</v>
      </c>
      <c r="AO194" s="17">
        <v>459.0</v>
      </c>
      <c r="AP194" s="17">
        <v>465.0</v>
      </c>
      <c r="AQ194" s="17">
        <v>520.0</v>
      </c>
      <c r="AR194" s="17">
        <v>606.0</v>
      </c>
      <c r="AS194" s="17">
        <v>701.0</v>
      </c>
      <c r="AT194" s="17">
        <v>779.0</v>
      </c>
      <c r="AU194" s="17">
        <v>899.0</v>
      </c>
      <c r="AV194" s="17">
        <v>980.0</v>
      </c>
      <c r="AW194" s="17">
        <v>1086.0</v>
      </c>
      <c r="AX194" s="17">
        <v>1189.0</v>
      </c>
      <c r="AY194" s="17">
        <v>1319.0</v>
      </c>
      <c r="AZ194" s="17">
        <v>1413.0</v>
      </c>
      <c r="BA194" s="17">
        <v>1454.0</v>
      </c>
      <c r="BB194" s="17">
        <v>1502.0</v>
      </c>
      <c r="BC194" s="17">
        <v>1550.0</v>
      </c>
    </row>
    <row r="195" ht="12.0" customHeight="1">
      <c r="A195" s="20" t="s">
        <v>275</v>
      </c>
      <c r="B195" s="20"/>
      <c r="C195" s="20"/>
      <c r="D195" s="20"/>
      <c r="E195" s="20"/>
      <c r="F195" s="20"/>
      <c r="G195" s="20"/>
      <c r="H195" s="20"/>
      <c r="I195" s="20"/>
      <c r="J195" s="20">
        <v>700.0</v>
      </c>
      <c r="K195" s="20">
        <v>990.0</v>
      </c>
      <c r="L195" s="20">
        <v>1370.0</v>
      </c>
      <c r="M195" s="20">
        <v>1760.0</v>
      </c>
      <c r="N195" s="20">
        <v>3520.0</v>
      </c>
      <c r="O195" s="20">
        <v>5160.0</v>
      </c>
      <c r="P195" s="20">
        <v>7830.0</v>
      </c>
      <c r="Q195" s="20">
        <v>8480.0</v>
      </c>
      <c r="R195" s="20">
        <v>9080.0</v>
      </c>
      <c r="S195" s="20">
        <v>11520.0</v>
      </c>
      <c r="T195" s="20">
        <v>14330.0</v>
      </c>
      <c r="U195" s="20">
        <v>16940.0</v>
      </c>
      <c r="V195" s="20">
        <v>15370.0</v>
      </c>
      <c r="W195" s="20">
        <v>12700.0</v>
      </c>
      <c r="X195" s="20">
        <v>10660.0</v>
      </c>
      <c r="Y195" s="20">
        <v>9160.0</v>
      </c>
      <c r="Z195" s="20">
        <v>8550.0</v>
      </c>
      <c r="AA195" s="20">
        <v>7520.0</v>
      </c>
      <c r="AB195" s="20">
        <v>7410.0</v>
      </c>
      <c r="AC195" s="20">
        <v>6950.0</v>
      </c>
      <c r="AD195" s="20">
        <v>7230.0</v>
      </c>
      <c r="AE195" s="20">
        <v>8010.0</v>
      </c>
      <c r="AF195" s="20">
        <v>8520.0</v>
      </c>
      <c r="AG195" s="20">
        <v>8110.0</v>
      </c>
      <c r="AH195" s="20">
        <v>7690.0</v>
      </c>
      <c r="AI195" s="20">
        <v>7710.0</v>
      </c>
      <c r="AJ195" s="20">
        <v>8020.0</v>
      </c>
      <c r="AK195" s="20">
        <v>8250.0</v>
      </c>
      <c r="AL195" s="20">
        <v>7870.0</v>
      </c>
      <c r="AM195" s="20">
        <v>7570.0</v>
      </c>
      <c r="AN195" s="20">
        <v>7860.0</v>
      </c>
      <c r="AO195" s="17">
        <v>8130.0</v>
      </c>
      <c r="AP195" s="17">
        <v>8150.0</v>
      </c>
      <c r="AQ195" s="17">
        <v>8870.0</v>
      </c>
      <c r="AR195" s="17">
        <v>10530.0</v>
      </c>
      <c r="AS195" s="17">
        <v>12460.0</v>
      </c>
      <c r="AT195" s="17">
        <v>14160.0</v>
      </c>
      <c r="AU195" s="17">
        <v>15830.0</v>
      </c>
      <c r="AV195" s="17">
        <v>18380.0</v>
      </c>
      <c r="AW195" s="17">
        <v>17940.0</v>
      </c>
      <c r="AX195" s="17">
        <v>18470.0</v>
      </c>
      <c r="AY195" s="17">
        <v>20450.0</v>
      </c>
      <c r="AZ195" s="17">
        <v>23690.0</v>
      </c>
      <c r="BA195" s="17">
        <v>25140.0</v>
      </c>
      <c r="BB195" s="17">
        <v>26679.0</v>
      </c>
      <c r="BC195" s="17">
        <v>28312.0</v>
      </c>
    </row>
    <row r="196" ht="12.0" customHeight="1">
      <c r="A196" s="20" t="s">
        <v>276</v>
      </c>
      <c r="B196" s="20">
        <v>120.0</v>
      </c>
      <c r="C196" s="20">
        <v>120.0</v>
      </c>
      <c r="D196" s="20">
        <v>120.0</v>
      </c>
      <c r="E196" s="20">
        <v>120.0</v>
      </c>
      <c r="F196" s="20">
        <v>120.0</v>
      </c>
      <c r="G196" s="20">
        <v>120.0</v>
      </c>
      <c r="H196" s="20">
        <v>130.0</v>
      </c>
      <c r="I196" s="20">
        <v>130.0</v>
      </c>
      <c r="J196" s="20">
        <v>150.0</v>
      </c>
      <c r="K196" s="20">
        <v>160.0</v>
      </c>
      <c r="L196" s="20">
        <v>160.0</v>
      </c>
      <c r="M196" s="20">
        <v>190.0</v>
      </c>
      <c r="N196" s="20">
        <v>250.0</v>
      </c>
      <c r="O196" s="20">
        <v>320.0</v>
      </c>
      <c r="P196" s="20">
        <v>370.0</v>
      </c>
      <c r="Q196" s="20">
        <v>410.0</v>
      </c>
      <c r="R196" s="20">
        <v>420.0</v>
      </c>
      <c r="S196" s="20">
        <v>460.0</v>
      </c>
      <c r="T196" s="20">
        <v>480.0</v>
      </c>
      <c r="U196" s="20">
        <v>490.0</v>
      </c>
      <c r="V196" s="20">
        <v>470.0</v>
      </c>
      <c r="W196" s="20">
        <v>430.0</v>
      </c>
      <c r="X196" s="20">
        <v>390.0</v>
      </c>
      <c r="Y196" s="20">
        <v>400.0</v>
      </c>
      <c r="Z196" s="20">
        <v>550.0</v>
      </c>
      <c r="AA196" s="20">
        <v>800.0</v>
      </c>
      <c r="AB196" s="20">
        <v>790.0</v>
      </c>
      <c r="AC196" s="20">
        <v>720.0</v>
      </c>
      <c r="AD196" s="20">
        <v>530.0</v>
      </c>
      <c r="AE196" s="20">
        <v>440.0</v>
      </c>
      <c r="AF196" s="20">
        <v>340.0</v>
      </c>
      <c r="AG196" s="20">
        <v>300.0</v>
      </c>
      <c r="AH196" s="20">
        <v>310.0</v>
      </c>
      <c r="AI196" s="20">
        <v>390.0</v>
      </c>
      <c r="AJ196" s="20">
        <v>380.0</v>
      </c>
      <c r="AK196" s="20">
        <v>370.0</v>
      </c>
      <c r="AL196" s="20">
        <v>320.0</v>
      </c>
      <c r="AM196" s="20">
        <v>320.0</v>
      </c>
      <c r="AN196" s="20">
        <v>320.0</v>
      </c>
      <c r="AO196" s="20">
        <v>330.0</v>
      </c>
      <c r="AP196" s="20">
        <v>360.0</v>
      </c>
      <c r="AQ196" s="20">
        <v>400.0</v>
      </c>
      <c r="AR196" s="20">
        <v>470.0</v>
      </c>
      <c r="AS196" s="20">
        <v>560.0</v>
      </c>
      <c r="AT196" s="20">
        <v>710.0</v>
      </c>
      <c r="AU196" s="20">
        <v>880.0</v>
      </c>
      <c r="AV196" s="20">
        <v>1080.0</v>
      </c>
      <c r="AW196" s="20">
        <v>1130.0</v>
      </c>
      <c r="AX196" s="20">
        <v>1200.0</v>
      </c>
      <c r="AY196" s="20">
        <v>1410.0</v>
      </c>
      <c r="AZ196" s="20">
        <v>1650.0</v>
      </c>
      <c r="BA196" s="20">
        <v>1670.0</v>
      </c>
      <c r="BB196" s="20">
        <v>1710.0</v>
      </c>
      <c r="BC196" s="20">
        <v>1751.0</v>
      </c>
    </row>
    <row r="197" ht="12.0" customHeight="1">
      <c r="A197" s="20" t="s">
        <v>277</v>
      </c>
      <c r="B197" s="20"/>
      <c r="C197" s="20"/>
      <c r="D197" s="20"/>
      <c r="E197" s="20"/>
      <c r="F197" s="20"/>
      <c r="G197" s="20"/>
      <c r="H197" s="20">
        <v>270.0</v>
      </c>
      <c r="I197" s="20">
        <v>250.0</v>
      </c>
      <c r="J197" s="20">
        <v>260.0</v>
      </c>
      <c r="K197" s="20">
        <v>250.0</v>
      </c>
      <c r="L197" s="20">
        <v>270.0</v>
      </c>
      <c r="M197" s="20">
        <v>300.0</v>
      </c>
      <c r="N197" s="20">
        <v>360.0</v>
      </c>
      <c r="O197" s="20">
        <v>440.0</v>
      </c>
      <c r="P197" s="20">
        <v>480.0</v>
      </c>
      <c r="Q197" s="20">
        <v>470.0</v>
      </c>
      <c r="R197" s="20">
        <v>460.0</v>
      </c>
      <c r="S197" s="20">
        <v>570.0</v>
      </c>
      <c r="T197" s="20">
        <v>630.0</v>
      </c>
      <c r="U197" s="20">
        <v>640.0</v>
      </c>
      <c r="V197" s="20">
        <v>590.0</v>
      </c>
      <c r="W197" s="20">
        <v>470.0</v>
      </c>
      <c r="X197" s="20">
        <v>430.0</v>
      </c>
      <c r="Y197" s="20">
        <v>430.0</v>
      </c>
      <c r="Z197" s="20">
        <v>500.0</v>
      </c>
      <c r="AA197" s="20">
        <v>640.0</v>
      </c>
      <c r="AB197" s="20">
        <v>730.0</v>
      </c>
      <c r="AC197" s="20">
        <v>730.0</v>
      </c>
      <c r="AD197" s="20">
        <v>710.0</v>
      </c>
      <c r="AE197" s="20">
        <v>710.0</v>
      </c>
      <c r="AF197" s="20">
        <v>750.0</v>
      </c>
      <c r="AG197" s="20">
        <v>710.0</v>
      </c>
      <c r="AH197" s="20">
        <v>590.0</v>
      </c>
      <c r="AI197" s="20">
        <v>560.0</v>
      </c>
      <c r="AJ197" s="20">
        <v>540.0</v>
      </c>
      <c r="AK197" s="20">
        <v>540.0</v>
      </c>
      <c r="AL197" s="20">
        <v>530.0</v>
      </c>
      <c r="AM197" s="20">
        <v>530.0</v>
      </c>
      <c r="AN197" s="20">
        <v>510.0</v>
      </c>
      <c r="AO197" s="20">
        <v>490.0</v>
      </c>
      <c r="AP197" s="20">
        <v>470.0</v>
      </c>
      <c r="AQ197" s="20">
        <v>550.0</v>
      </c>
      <c r="AR197" s="20">
        <v>670.0</v>
      </c>
      <c r="AS197" s="20">
        <v>770.0</v>
      </c>
      <c r="AT197" s="20">
        <v>800.0</v>
      </c>
      <c r="AU197" s="20">
        <v>870.0</v>
      </c>
      <c r="AV197" s="20">
        <v>980.0</v>
      </c>
      <c r="AW197" s="20">
        <v>1030.0</v>
      </c>
      <c r="AX197" s="20">
        <v>1040.0</v>
      </c>
      <c r="AY197" s="20">
        <v>1030.0</v>
      </c>
      <c r="AZ197" s="20">
        <v>1030.0</v>
      </c>
      <c r="BA197" s="20">
        <v>1050.0</v>
      </c>
      <c r="BB197" s="20">
        <v>1040.0</v>
      </c>
      <c r="BC197" s="20">
        <v>1030.0</v>
      </c>
    </row>
    <row r="198" ht="12.0" customHeight="1">
      <c r="A198" s="20" t="s">
        <v>278</v>
      </c>
      <c r="B198" s="20">
        <v>490.0</v>
      </c>
      <c r="C198" s="20">
        <v>530.0</v>
      </c>
      <c r="D198" s="17">
        <v>500.0</v>
      </c>
      <c r="E198" s="17">
        <v>540.0</v>
      </c>
      <c r="F198" s="17">
        <v>590.0</v>
      </c>
      <c r="G198" s="17">
        <v>660.0</v>
      </c>
      <c r="H198" s="17">
        <v>750.0</v>
      </c>
      <c r="I198" s="17">
        <v>850.0</v>
      </c>
      <c r="J198" s="17">
        <v>960.0</v>
      </c>
      <c r="K198" s="17">
        <v>1090.0</v>
      </c>
      <c r="L198" s="17">
        <v>1320.0</v>
      </c>
      <c r="M198" s="17">
        <v>1720.0</v>
      </c>
      <c r="N198" s="17">
        <v>2260.0</v>
      </c>
      <c r="O198" s="17">
        <v>2820.0</v>
      </c>
      <c r="P198" s="17">
        <v>2930.0</v>
      </c>
      <c r="Q198" s="17">
        <v>3030.0</v>
      </c>
      <c r="R198" s="17">
        <v>3450.0</v>
      </c>
      <c r="S198" s="17">
        <v>4170.0</v>
      </c>
      <c r="T198" s="17">
        <v>4930.0</v>
      </c>
      <c r="U198" s="17">
        <v>5510.0</v>
      </c>
      <c r="V198" s="17">
        <v>5710.0</v>
      </c>
      <c r="W198" s="17">
        <v>6190.0</v>
      </c>
      <c r="X198" s="17">
        <v>6900.0</v>
      </c>
      <c r="Y198" s="17">
        <v>7030.0</v>
      </c>
      <c r="Z198" s="17">
        <v>7260.0</v>
      </c>
      <c r="AA198" s="17">
        <v>8120.0</v>
      </c>
      <c r="AB198" s="17">
        <v>9590.0</v>
      </c>
      <c r="AC198" s="17">
        <v>10690.0</v>
      </c>
      <c r="AD198" s="17">
        <v>12040.0</v>
      </c>
      <c r="AE198" s="17">
        <v>13450.0</v>
      </c>
      <c r="AF198" s="17">
        <v>15720.0</v>
      </c>
      <c r="AG198" s="17">
        <v>17760.0</v>
      </c>
      <c r="AH198" s="17">
        <v>20780.0</v>
      </c>
      <c r="AI198" s="17">
        <v>23610.0</v>
      </c>
      <c r="AJ198" s="17">
        <v>25640.0</v>
      </c>
      <c r="AK198" s="17">
        <v>27750.0</v>
      </c>
      <c r="AL198" s="17">
        <v>24010.0</v>
      </c>
      <c r="AM198" s="17">
        <v>23420.0</v>
      </c>
      <c r="AN198" s="17">
        <v>23670.0</v>
      </c>
      <c r="AO198" s="17">
        <v>21990.0</v>
      </c>
      <c r="AP198" s="17">
        <v>21760.0</v>
      </c>
      <c r="AQ198" s="17">
        <v>23110.0</v>
      </c>
      <c r="AR198" s="17">
        <v>25650.0</v>
      </c>
      <c r="AS198" s="17">
        <v>28370.0</v>
      </c>
      <c r="AT198" s="17">
        <v>32080.0</v>
      </c>
      <c r="AU198" s="17">
        <v>35660.0</v>
      </c>
      <c r="AV198" s="17">
        <v>36680.0</v>
      </c>
      <c r="AW198" s="17">
        <v>37080.0</v>
      </c>
      <c r="AX198" s="17">
        <v>44790.0</v>
      </c>
      <c r="AY198" s="17">
        <v>48330.0</v>
      </c>
      <c r="AZ198" s="17">
        <v>51390.0</v>
      </c>
      <c r="BA198" s="17">
        <v>54580.0</v>
      </c>
      <c r="BB198" s="17">
        <v>55150.0</v>
      </c>
      <c r="BC198" s="17">
        <v>55726.0</v>
      </c>
    </row>
    <row r="199" ht="12.0" customHeight="1">
      <c r="A199" s="20" t="s">
        <v>279</v>
      </c>
      <c r="B199" s="20"/>
      <c r="C199" s="20"/>
      <c r="D199" s="20"/>
      <c r="E199" s="20"/>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v>800.0</v>
      </c>
      <c r="AG199" s="17">
        <v>750.0</v>
      </c>
      <c r="AH199" s="17">
        <v>830.0</v>
      </c>
      <c r="AI199" s="17">
        <v>900.0</v>
      </c>
      <c r="AJ199" s="17">
        <v>890.0</v>
      </c>
      <c r="AK199" s="17">
        <v>1440.0</v>
      </c>
      <c r="AL199" s="17">
        <v>1320.0</v>
      </c>
      <c r="AM199" s="17">
        <v>1220.0</v>
      </c>
      <c r="AN199" s="17">
        <v>1010.0</v>
      </c>
      <c r="AO199" s="17">
        <v>930.0</v>
      </c>
      <c r="AP199" s="17">
        <v>840.0</v>
      </c>
      <c r="AQ199" s="17">
        <v>840.0</v>
      </c>
      <c r="AR199" s="17">
        <v>860.0</v>
      </c>
      <c r="AS199" s="17">
        <v>900.0</v>
      </c>
      <c r="AT199" s="17">
        <v>970.0</v>
      </c>
      <c r="AU199" s="17">
        <v>960.0</v>
      </c>
      <c r="AV199" s="17">
        <v>980.0</v>
      </c>
      <c r="AW199" s="17">
        <v>820.0</v>
      </c>
      <c r="AX199" s="17">
        <v>910.0</v>
      </c>
      <c r="AY199" s="17">
        <v>1120.0</v>
      </c>
      <c r="AZ199" s="17">
        <v>1520.0</v>
      </c>
      <c r="BA199" s="17">
        <v>1830.0</v>
      </c>
      <c r="BB199" s="17">
        <v>1830.0</v>
      </c>
      <c r="BC199" s="17">
        <v>1830.0</v>
      </c>
    </row>
    <row r="200" ht="12.0" customHeight="1">
      <c r="A200" s="20" t="s">
        <v>280</v>
      </c>
      <c r="B200" s="20"/>
      <c r="C200" s="20"/>
      <c r="D200" s="17">
        <v>160.0</v>
      </c>
      <c r="E200" s="17">
        <v>170.0</v>
      </c>
      <c r="F200" s="17">
        <v>170.0</v>
      </c>
      <c r="G200" s="17">
        <v>160.0</v>
      </c>
      <c r="H200" s="17">
        <v>150.0</v>
      </c>
      <c r="I200" s="17">
        <v>160.0</v>
      </c>
      <c r="J200" s="17">
        <v>170.0</v>
      </c>
      <c r="K200" s="17">
        <v>180.0</v>
      </c>
      <c r="L200" s="17">
        <v>180.0</v>
      </c>
      <c r="M200" s="17">
        <v>210.0</v>
      </c>
      <c r="N200" s="17">
        <v>250.0</v>
      </c>
      <c r="O200" s="17">
        <v>270.0</v>
      </c>
      <c r="P200" s="17">
        <v>240.0</v>
      </c>
      <c r="Q200" s="17">
        <v>230.0</v>
      </c>
      <c r="R200" s="17">
        <v>260.0</v>
      </c>
      <c r="S200" s="17">
        <v>340.0</v>
      </c>
      <c r="T200" s="17">
        <v>400.0</v>
      </c>
      <c r="U200" s="17">
        <v>400.0</v>
      </c>
      <c r="V200" s="17">
        <v>390.0</v>
      </c>
      <c r="W200" s="17">
        <v>330.0</v>
      </c>
      <c r="X200" s="17">
        <v>320.0</v>
      </c>
      <c r="Y200" s="17">
        <v>260.0</v>
      </c>
      <c r="Z200" s="17">
        <v>190.0</v>
      </c>
      <c r="AA200" s="17">
        <v>190.0</v>
      </c>
      <c r="AB200" s="17">
        <v>190.0</v>
      </c>
      <c r="AC200" s="17">
        <v>230.0</v>
      </c>
      <c r="AD200" s="17">
        <v>200.0</v>
      </c>
      <c r="AE200" s="17">
        <v>190.0</v>
      </c>
      <c r="AF200" s="17">
        <v>150.0</v>
      </c>
      <c r="AG200" s="17">
        <v>180.0</v>
      </c>
      <c r="AH200" s="17">
        <v>180.0</v>
      </c>
      <c r="AI200" s="17">
        <v>200.0</v>
      </c>
      <c r="AJ200" s="17">
        <v>230.0</v>
      </c>
      <c r="AK200" s="17">
        <v>220.0</v>
      </c>
      <c r="AL200" s="17">
        <v>190.0</v>
      </c>
      <c r="AM200" s="17">
        <v>170.0</v>
      </c>
      <c r="AN200" s="17">
        <v>160.0</v>
      </c>
      <c r="AO200" s="17">
        <v>170.0</v>
      </c>
      <c r="AP200" s="17">
        <v>230.0</v>
      </c>
      <c r="AQ200" s="17">
        <v>300.0</v>
      </c>
      <c r="AR200" s="17">
        <v>310.0</v>
      </c>
      <c r="AS200" s="17">
        <v>320.0</v>
      </c>
      <c r="AT200" s="17">
        <v>340.0</v>
      </c>
      <c r="AU200" s="17">
        <v>400.0</v>
      </c>
      <c r="AV200" s="17">
        <v>470.0</v>
      </c>
      <c r="AW200" s="17">
        <v>490.0</v>
      </c>
      <c r="AX200" s="17">
        <v>470.0</v>
      </c>
      <c r="AY200" s="17">
        <v>500.0</v>
      </c>
      <c r="AZ200" s="17">
        <v>520.0</v>
      </c>
      <c r="BA200" s="17">
        <v>670.0</v>
      </c>
      <c r="BB200" s="17">
        <v>710.0</v>
      </c>
      <c r="BC200" s="17">
        <v>752.0</v>
      </c>
    </row>
    <row r="201" ht="12.0" customHeight="1">
      <c r="A201" s="20" t="s">
        <v>281</v>
      </c>
      <c r="B201" s="20"/>
      <c r="C201" s="20"/>
      <c r="D201" s="20"/>
      <c r="E201" s="20"/>
      <c r="F201" s="20"/>
      <c r="G201" s="20">
        <v>300.0</v>
      </c>
      <c r="H201" s="20">
        <v>300.0</v>
      </c>
      <c r="I201" s="20">
        <v>300.0</v>
      </c>
      <c r="J201" s="20">
        <v>310.0</v>
      </c>
      <c r="K201" s="20">
        <v>320.0</v>
      </c>
      <c r="L201" s="20">
        <v>350.0</v>
      </c>
      <c r="M201" s="20">
        <v>390.0</v>
      </c>
      <c r="N201" s="20">
        <v>440.0</v>
      </c>
      <c r="O201" s="20">
        <v>480.0</v>
      </c>
      <c r="P201" s="20">
        <v>530.0</v>
      </c>
      <c r="Q201" s="20">
        <v>610.0</v>
      </c>
      <c r="R201" s="20">
        <v>710.0</v>
      </c>
      <c r="S201" s="20">
        <v>780.0</v>
      </c>
      <c r="T201" s="20">
        <v>760.0</v>
      </c>
      <c r="U201" s="20">
        <v>730.0</v>
      </c>
      <c r="V201" s="20">
        <v>690.0</v>
      </c>
      <c r="W201" s="20">
        <v>680.0</v>
      </c>
      <c r="X201" s="20">
        <v>700.0</v>
      </c>
      <c r="Y201" s="20">
        <v>720.0</v>
      </c>
      <c r="Z201" s="20">
        <v>760.0</v>
      </c>
      <c r="AA201" s="20">
        <v>820.0</v>
      </c>
      <c r="AB201" s="20">
        <v>870.0</v>
      </c>
      <c r="AC201" s="20">
        <v>860.0</v>
      </c>
      <c r="AD201" s="20">
        <v>910.0</v>
      </c>
      <c r="AE201" s="20">
        <v>960.0</v>
      </c>
      <c r="AF201" s="20">
        <v>1090.0</v>
      </c>
      <c r="AG201" s="20">
        <v>1210.0</v>
      </c>
      <c r="AH201" s="20">
        <v>1370.0</v>
      </c>
      <c r="AI201" s="20">
        <v>1590.0</v>
      </c>
      <c r="AJ201" s="20">
        <v>1730.0</v>
      </c>
      <c r="AK201" s="17">
        <v>1860.0</v>
      </c>
      <c r="AL201" s="17">
        <v>1950.0</v>
      </c>
      <c r="AM201" s="17">
        <v>2040.0</v>
      </c>
      <c r="AN201" s="17">
        <v>2160.0</v>
      </c>
      <c r="AO201" s="17">
        <v>2230.0</v>
      </c>
      <c r="AP201" s="17">
        <v>2310.0</v>
      </c>
      <c r="AQ201" s="17">
        <v>2470.0</v>
      </c>
      <c r="AR201" s="17">
        <v>2660.0</v>
      </c>
      <c r="AS201" s="17">
        <v>2870.0</v>
      </c>
      <c r="AT201" s="17">
        <v>3040.0</v>
      </c>
      <c r="AU201" s="17">
        <v>3250.0</v>
      </c>
      <c r="AV201" s="17">
        <v>3460.0</v>
      </c>
      <c r="AW201" s="17">
        <v>3390.0</v>
      </c>
      <c r="AX201" s="17">
        <v>3450.0</v>
      </c>
      <c r="AY201" s="17">
        <v>3600.0</v>
      </c>
      <c r="AZ201" s="17">
        <v>3730.0</v>
      </c>
      <c r="BA201" s="17">
        <v>3870.0</v>
      </c>
      <c r="BB201" s="17">
        <v>3950.0</v>
      </c>
      <c r="BC201" s="17">
        <v>4032.0</v>
      </c>
    </row>
    <row r="202" ht="12.0" customHeight="1">
      <c r="A202" s="20" t="s">
        <v>282</v>
      </c>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17"/>
      <c r="AN202" s="17"/>
      <c r="AO202" s="17">
        <v>26370.0</v>
      </c>
      <c r="AP202" s="17">
        <v>26090.0</v>
      </c>
      <c r="AQ202" s="17">
        <v>30370.0</v>
      </c>
      <c r="AR202" s="17">
        <v>36960.0</v>
      </c>
      <c r="AS202" s="17">
        <v>41830.0</v>
      </c>
      <c r="AT202" s="17">
        <v>44440.0</v>
      </c>
      <c r="AU202" s="17">
        <v>47670.0</v>
      </c>
      <c r="AV202" s="17">
        <v>52140.0</v>
      </c>
      <c r="AW202" s="17"/>
      <c r="AX202" s="17"/>
      <c r="AY202" s="17"/>
      <c r="AZ202" s="17"/>
      <c r="BA202" s="17"/>
      <c r="BB202" s="17"/>
      <c r="BC202" s="17"/>
    </row>
    <row r="203" ht="12.0" customHeight="1">
      <c r="A203" s="20" t="s">
        <v>283</v>
      </c>
      <c r="B203" s="20">
        <v>70.0</v>
      </c>
      <c r="C203" s="20">
        <v>70.0</v>
      </c>
      <c r="D203" s="20">
        <v>70.0</v>
      </c>
      <c r="E203" s="20">
        <v>70.0</v>
      </c>
      <c r="F203" s="20">
        <v>80.0</v>
      </c>
      <c r="G203" s="20">
        <v>90.0</v>
      </c>
      <c r="H203" s="20">
        <v>90.0</v>
      </c>
      <c r="I203" s="20">
        <v>90.0</v>
      </c>
      <c r="J203" s="20">
        <v>90.0</v>
      </c>
      <c r="K203" s="20">
        <v>100.0</v>
      </c>
      <c r="L203" s="20">
        <v>120.0</v>
      </c>
      <c r="M203" s="20">
        <v>140.0</v>
      </c>
      <c r="N203" s="20">
        <v>130.0</v>
      </c>
      <c r="O203" s="20">
        <v>190.0</v>
      </c>
      <c r="P203" s="20">
        <v>180.0</v>
      </c>
      <c r="Q203" s="20">
        <v>160.0</v>
      </c>
      <c r="R203" s="20">
        <v>130.0</v>
      </c>
      <c r="S203" s="20">
        <v>110.0</v>
      </c>
      <c r="T203" s="20">
        <v>110.0</v>
      </c>
      <c r="U203" s="20">
        <v>120.0</v>
      </c>
      <c r="V203" s="20">
        <v>120.0</v>
      </c>
      <c r="W203" s="20">
        <v>110.0</v>
      </c>
      <c r="X203" s="20">
        <v>120.0</v>
      </c>
      <c r="Y203" s="20">
        <v>130.0</v>
      </c>
      <c r="Z203" s="20">
        <v>150.0</v>
      </c>
      <c r="AA203" s="20">
        <v>170.0</v>
      </c>
      <c r="AB203" s="20">
        <v>170.0</v>
      </c>
      <c r="AC203" s="20">
        <v>170.0</v>
      </c>
      <c r="AD203" s="20">
        <v>150.0</v>
      </c>
      <c r="AE203" s="20"/>
      <c r="AF203" s="20"/>
      <c r="AG203" s="20"/>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row>
    <row r="204" ht="12.0" customHeight="1">
      <c r="A204" s="20" t="s">
        <v>284</v>
      </c>
      <c r="B204" s="20"/>
      <c r="C204" s="20"/>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20"/>
      <c r="AH204" s="20"/>
      <c r="AI204" s="20"/>
      <c r="AJ204" s="20"/>
      <c r="AK204" s="20"/>
      <c r="AL204" s="20"/>
      <c r="AM204" s="20">
        <v>2390.0</v>
      </c>
      <c r="AN204" s="20">
        <v>1530.0</v>
      </c>
      <c r="AO204" s="20">
        <v>1450.0</v>
      </c>
      <c r="AP204" s="20">
        <v>1430.0</v>
      </c>
      <c r="AQ204" s="20">
        <v>2260.0</v>
      </c>
      <c r="AR204" s="20">
        <v>3070.0</v>
      </c>
      <c r="AS204" s="20">
        <v>3630.0</v>
      </c>
      <c r="AT204" s="20">
        <v>3970.0</v>
      </c>
      <c r="AU204" s="20">
        <v>4580.0</v>
      </c>
      <c r="AV204" s="20">
        <v>5650.0</v>
      </c>
      <c r="AW204" s="20">
        <v>6040.0</v>
      </c>
      <c r="AX204" s="20">
        <v>5850.0</v>
      </c>
      <c r="AY204" s="20">
        <v>5910.0</v>
      </c>
      <c r="AZ204" s="20">
        <v>5700.0</v>
      </c>
      <c r="BA204" s="20">
        <v>6050.0</v>
      </c>
      <c r="BB204" s="20">
        <v>5820.0</v>
      </c>
      <c r="BC204" s="20">
        <v>5599.0</v>
      </c>
    </row>
    <row r="205" ht="12.0" customHeight="1">
      <c r="A205" s="20" t="s">
        <v>285</v>
      </c>
      <c r="B205" s="20">
        <v>133.0</v>
      </c>
      <c r="C205" s="20">
        <v>143.0</v>
      </c>
      <c r="D205" s="20">
        <v>146.0</v>
      </c>
      <c r="E205" s="20">
        <v>154.0</v>
      </c>
      <c r="F205" s="20">
        <v>158.0</v>
      </c>
      <c r="G205" s="20">
        <v>161.0</v>
      </c>
      <c r="H205" s="20">
        <v>167.0</v>
      </c>
      <c r="I205" s="20">
        <v>181.0</v>
      </c>
      <c r="J205" s="20">
        <v>202.0</v>
      </c>
      <c r="K205" s="20">
        <v>217.0</v>
      </c>
      <c r="L205" s="20">
        <v>231.0</v>
      </c>
      <c r="M205" s="20">
        <v>269.0</v>
      </c>
      <c r="N205" s="20">
        <v>349.0</v>
      </c>
      <c r="O205" s="20">
        <v>404.0</v>
      </c>
      <c r="P205" s="20">
        <v>429.0</v>
      </c>
      <c r="Q205" s="20">
        <v>443.0</v>
      </c>
      <c r="R205" s="20">
        <v>471.0</v>
      </c>
      <c r="S205" s="20">
        <v>552.0</v>
      </c>
      <c r="T205" s="20">
        <v>653.0</v>
      </c>
      <c r="U205" s="20">
        <v>695.0</v>
      </c>
      <c r="V205" s="20">
        <v>661.0</v>
      </c>
      <c r="W205" s="20">
        <v>566.0</v>
      </c>
      <c r="X205" s="20">
        <v>520.0</v>
      </c>
      <c r="Y205" s="20">
        <v>480.0</v>
      </c>
      <c r="Z205" s="20">
        <v>482.0</v>
      </c>
      <c r="AA205" s="20">
        <v>532.0</v>
      </c>
      <c r="AB205" s="20">
        <v>603.0</v>
      </c>
      <c r="AC205" s="20">
        <v>608.0</v>
      </c>
      <c r="AD205" s="20">
        <v>581.0</v>
      </c>
      <c r="AE205" s="20">
        <v>574.0</v>
      </c>
      <c r="AF205" s="20">
        <v>576.0</v>
      </c>
      <c r="AG205" s="20">
        <v>553.0</v>
      </c>
      <c r="AH205" s="20">
        <v>534.0</v>
      </c>
      <c r="AI205" s="20">
        <v>539.0</v>
      </c>
      <c r="AJ205" s="20">
        <v>555.0</v>
      </c>
      <c r="AK205" s="20">
        <v>568.0</v>
      </c>
      <c r="AL205" s="20">
        <v>531.0</v>
      </c>
      <c r="AM205" s="20">
        <v>512.0</v>
      </c>
      <c r="AN205" s="20">
        <v>498.0</v>
      </c>
      <c r="AO205" s="20">
        <v>485.0</v>
      </c>
      <c r="AP205" s="20">
        <v>481.0</v>
      </c>
      <c r="AQ205" s="20">
        <v>523.0</v>
      </c>
      <c r="AR205" s="20">
        <v>653.0</v>
      </c>
      <c r="AS205" s="20">
        <v>785.0</v>
      </c>
      <c r="AT205" s="20">
        <v>903.0</v>
      </c>
      <c r="AU205" s="20">
        <v>1006.0</v>
      </c>
      <c r="AV205" s="20">
        <v>1121.0</v>
      </c>
      <c r="AW205" s="20">
        <v>1157.0</v>
      </c>
      <c r="AX205" s="20">
        <v>1259.0</v>
      </c>
      <c r="AY205" s="20">
        <v>1376.0</v>
      </c>
      <c r="AZ205" s="20">
        <v>1588.0</v>
      </c>
      <c r="BA205" s="20">
        <v>1663.0</v>
      </c>
      <c r="BB205" s="20">
        <v>1699.0</v>
      </c>
      <c r="BC205" s="20">
        <v>1736.0</v>
      </c>
    </row>
    <row r="206" ht="12.0" customHeight="1">
      <c r="A206" s="20" t="s">
        <v>286</v>
      </c>
      <c r="B206" s="20"/>
      <c r="C206" s="20"/>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v>1060.0</v>
      </c>
      <c r="AY206" s="17">
        <v>910.0</v>
      </c>
      <c r="AZ206" s="17">
        <v>820.0</v>
      </c>
      <c r="BA206" s="17">
        <v>920.0</v>
      </c>
      <c r="BB206" s="17">
        <v>940.0</v>
      </c>
      <c r="BC206" s="17">
        <v>960.0</v>
      </c>
    </row>
    <row r="207" ht="12.0" customHeight="1">
      <c r="A207" s="20" t="s">
        <v>287</v>
      </c>
      <c r="B207" s="20">
        <v>133.0</v>
      </c>
      <c r="C207" s="20">
        <v>143.0</v>
      </c>
      <c r="D207" s="20">
        <v>146.0</v>
      </c>
      <c r="E207" s="20">
        <v>154.0</v>
      </c>
      <c r="F207" s="20">
        <v>158.0</v>
      </c>
      <c r="G207" s="20">
        <v>161.0</v>
      </c>
      <c r="H207" s="20">
        <v>167.0</v>
      </c>
      <c r="I207" s="20">
        <v>181.0</v>
      </c>
      <c r="J207" s="20">
        <v>202.0</v>
      </c>
      <c r="K207" s="20">
        <v>217.0</v>
      </c>
      <c r="L207" s="20">
        <v>231.0</v>
      </c>
      <c r="M207" s="20">
        <v>269.0</v>
      </c>
      <c r="N207" s="20">
        <v>349.0</v>
      </c>
      <c r="O207" s="20">
        <v>404.0</v>
      </c>
      <c r="P207" s="20">
        <v>429.0</v>
      </c>
      <c r="Q207" s="20">
        <v>443.0</v>
      </c>
      <c r="R207" s="20">
        <v>470.0</v>
      </c>
      <c r="S207" s="20">
        <v>552.0</v>
      </c>
      <c r="T207" s="20">
        <v>653.0</v>
      </c>
      <c r="U207" s="20">
        <v>695.0</v>
      </c>
      <c r="V207" s="20">
        <v>661.0</v>
      </c>
      <c r="W207" s="20">
        <v>566.0</v>
      </c>
      <c r="X207" s="20">
        <v>520.0</v>
      </c>
      <c r="Y207" s="20">
        <v>480.0</v>
      </c>
      <c r="Z207" s="20">
        <v>482.0</v>
      </c>
      <c r="AA207" s="20">
        <v>532.0</v>
      </c>
      <c r="AB207" s="20">
        <v>603.0</v>
      </c>
      <c r="AC207" s="20">
        <v>608.0</v>
      </c>
      <c r="AD207" s="20">
        <v>581.0</v>
      </c>
      <c r="AE207" s="20">
        <v>574.0</v>
      </c>
      <c r="AF207" s="20">
        <v>577.0</v>
      </c>
      <c r="AG207" s="20">
        <v>554.0</v>
      </c>
      <c r="AH207" s="20">
        <v>535.0</v>
      </c>
      <c r="AI207" s="20">
        <v>539.0</v>
      </c>
      <c r="AJ207" s="20">
        <v>556.0</v>
      </c>
      <c r="AK207" s="20">
        <v>569.0</v>
      </c>
      <c r="AL207" s="20">
        <v>532.0</v>
      </c>
      <c r="AM207" s="20">
        <v>513.0</v>
      </c>
      <c r="AN207" s="20">
        <v>499.0</v>
      </c>
      <c r="AO207" s="20">
        <v>487.0</v>
      </c>
      <c r="AP207" s="20">
        <v>482.0</v>
      </c>
      <c r="AQ207" s="20">
        <v>525.0</v>
      </c>
      <c r="AR207" s="20">
        <v>655.0</v>
      </c>
      <c r="AS207" s="20">
        <v>789.0</v>
      </c>
      <c r="AT207" s="20">
        <v>911.0</v>
      </c>
      <c r="AU207" s="20">
        <v>1016.0</v>
      </c>
      <c r="AV207" s="20">
        <v>1131.0</v>
      </c>
      <c r="AW207" s="20">
        <v>1170.0</v>
      </c>
      <c r="AX207" s="20">
        <v>1270.0</v>
      </c>
      <c r="AY207" s="20">
        <v>1386.0</v>
      </c>
      <c r="AZ207" s="20">
        <v>1598.0</v>
      </c>
      <c r="BA207" s="20">
        <v>1674.0</v>
      </c>
      <c r="BB207" s="20">
        <v>1709.0</v>
      </c>
      <c r="BC207" s="20">
        <v>1745.0</v>
      </c>
    </row>
    <row r="208" ht="12.0" customHeight="1">
      <c r="A208" s="20" t="s">
        <v>288</v>
      </c>
      <c r="B208" s="20"/>
      <c r="C208" s="20"/>
      <c r="D208" s="20"/>
      <c r="E208" s="20"/>
      <c r="F208" s="20"/>
      <c r="G208" s="20"/>
      <c r="H208" s="20"/>
      <c r="I208" s="20"/>
      <c r="J208" s="20"/>
      <c r="K208" s="20"/>
      <c r="L208" s="20"/>
      <c r="M208" s="20"/>
      <c r="N208" s="20"/>
      <c r="O208" s="20"/>
      <c r="P208" s="20"/>
      <c r="Q208" s="20"/>
      <c r="R208" s="20">
        <v>1138.0</v>
      </c>
      <c r="S208" s="20">
        <v>1271.0</v>
      </c>
      <c r="T208" s="20">
        <v>1460.0</v>
      </c>
      <c r="U208" s="20">
        <v>1637.0</v>
      </c>
      <c r="V208" s="20">
        <v>1641.0</v>
      </c>
      <c r="W208" s="20">
        <v>1506.0</v>
      </c>
      <c r="X208" s="20">
        <v>1458.0</v>
      </c>
      <c r="Y208" s="20">
        <v>1394.0</v>
      </c>
      <c r="Z208" s="20">
        <v>1400.0</v>
      </c>
      <c r="AA208" s="20">
        <v>1466.0</v>
      </c>
      <c r="AB208" s="20">
        <v>1651.0</v>
      </c>
      <c r="AC208" s="20">
        <v>1739.0</v>
      </c>
      <c r="AD208" s="20">
        <v>1801.0</v>
      </c>
      <c r="AE208" s="20">
        <v>1871.0</v>
      </c>
      <c r="AF208" s="20">
        <v>1961.0</v>
      </c>
      <c r="AG208" s="20">
        <v>1960.0</v>
      </c>
      <c r="AH208" s="20">
        <v>1950.0</v>
      </c>
      <c r="AI208" s="20">
        <v>2065.0</v>
      </c>
      <c r="AJ208" s="20">
        <v>2174.0</v>
      </c>
      <c r="AK208" s="20">
        <v>2239.0</v>
      </c>
      <c r="AL208" s="20">
        <v>2221.0</v>
      </c>
      <c r="AM208" s="20">
        <v>2263.0</v>
      </c>
      <c r="AN208" s="20">
        <v>2348.0</v>
      </c>
      <c r="AO208" s="20">
        <v>2401.0</v>
      </c>
      <c r="AP208" s="20">
        <v>2430.0</v>
      </c>
      <c r="AQ208" s="20">
        <v>2669.0</v>
      </c>
      <c r="AR208" s="20">
        <v>3096.0</v>
      </c>
      <c r="AS208" s="20">
        <v>3631.0</v>
      </c>
      <c r="AT208" s="20">
        <v>4125.0</v>
      </c>
      <c r="AU208" s="20">
        <v>4568.0</v>
      </c>
      <c r="AV208" s="20">
        <v>5003.0</v>
      </c>
      <c r="AW208" s="20">
        <v>4974.0</v>
      </c>
      <c r="AX208" s="20">
        <v>5011.0</v>
      </c>
      <c r="AY208" s="20">
        <v>5197.0</v>
      </c>
      <c r="AZ208" s="17">
        <v>5503.0</v>
      </c>
      <c r="BA208" s="17">
        <v>5705.0</v>
      </c>
      <c r="BB208" s="17">
        <v>5547.0</v>
      </c>
      <c r="BC208" s="17">
        <v>5395.0</v>
      </c>
    </row>
    <row r="209" ht="12.0" customHeight="1">
      <c r="A209" s="20" t="s">
        <v>289</v>
      </c>
      <c r="B209" s="20"/>
      <c r="C209" s="20"/>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v>540.0</v>
      </c>
      <c r="AQ209" s="17">
        <v>620.0</v>
      </c>
      <c r="AR209" s="17">
        <v>710.0</v>
      </c>
      <c r="AS209" s="17">
        <v>780.0</v>
      </c>
      <c r="AT209" s="17">
        <v>910.0</v>
      </c>
      <c r="AU209" s="17">
        <v>940.0</v>
      </c>
      <c r="AV209" s="17">
        <v>1030.0</v>
      </c>
      <c r="AW209" s="17">
        <v>1120.0</v>
      </c>
      <c r="AX209" s="17">
        <v>1190.0</v>
      </c>
      <c r="AY209" s="17">
        <v>1300.0</v>
      </c>
      <c r="AZ209" s="17">
        <v>1380.0</v>
      </c>
      <c r="BA209" s="17">
        <v>1560.0</v>
      </c>
      <c r="BB209" s="17">
        <v>1670.0</v>
      </c>
      <c r="BC209" s="17">
        <v>1788.0</v>
      </c>
    </row>
    <row r="210" ht="12.0" customHeight="1">
      <c r="A210" s="20" t="s">
        <v>290</v>
      </c>
      <c r="B210" s="20"/>
      <c r="C210" s="20"/>
      <c r="D210" s="17"/>
      <c r="E210" s="17"/>
      <c r="F210" s="17"/>
      <c r="G210" s="17"/>
      <c r="H210" s="17"/>
      <c r="I210" s="17"/>
      <c r="J210" s="17"/>
      <c r="K210" s="17"/>
      <c r="L210" s="17"/>
      <c r="M210" s="17"/>
      <c r="N210" s="17"/>
      <c r="O210" s="17"/>
      <c r="P210" s="17"/>
      <c r="Q210" s="17">
        <v>1560.0</v>
      </c>
      <c r="R210" s="17">
        <v>1920.0</v>
      </c>
      <c r="S210" s="17">
        <v>2080.0</v>
      </c>
      <c r="T210" s="17">
        <v>2280.0</v>
      </c>
      <c r="U210" s="17">
        <v>2530.0</v>
      </c>
      <c r="V210" s="17">
        <v>2480.0</v>
      </c>
      <c r="W210" s="17">
        <v>2330.0</v>
      </c>
      <c r="X210" s="17">
        <v>2290.0</v>
      </c>
      <c r="Y210" s="17">
        <v>2280.0</v>
      </c>
      <c r="Z210" s="17">
        <v>2340.0</v>
      </c>
      <c r="AA210" s="17">
        <v>2320.0</v>
      </c>
      <c r="AB210" s="17">
        <v>2890.0</v>
      </c>
      <c r="AC210" s="17">
        <v>2270.0</v>
      </c>
      <c r="AD210" s="17">
        <v>1430.0</v>
      </c>
      <c r="AE210" s="17">
        <v>1120.0</v>
      </c>
      <c r="AF210" s="17">
        <v>1010.0</v>
      </c>
      <c r="AG210" s="17"/>
      <c r="AH210" s="17">
        <v>1080.0</v>
      </c>
      <c r="AI210" s="17">
        <v>1320.0</v>
      </c>
      <c r="AJ210" s="17">
        <v>1640.0</v>
      </c>
      <c r="AK210" s="17">
        <v>1850.0</v>
      </c>
      <c r="AL210" s="17">
        <v>1940.0</v>
      </c>
      <c r="AM210" s="17">
        <v>1760.0</v>
      </c>
      <c r="AN210" s="17">
        <v>1870.0</v>
      </c>
      <c r="AO210" s="17">
        <v>1590.0</v>
      </c>
      <c r="AP210" s="17">
        <v>1820.0</v>
      </c>
      <c r="AQ210" s="17">
        <v>2120.0</v>
      </c>
      <c r="AR210" s="17">
        <v>2840.0</v>
      </c>
      <c r="AS210" s="17">
        <v>3380.0</v>
      </c>
      <c r="AT210" s="17">
        <v>4110.0</v>
      </c>
      <c r="AU210" s="17">
        <v>5120.0</v>
      </c>
      <c r="AV210" s="17">
        <v>6430.0</v>
      </c>
      <c r="AW210" s="17">
        <v>7100.0</v>
      </c>
      <c r="AX210" s="17">
        <v>7900.0</v>
      </c>
      <c r="AY210" s="17">
        <v>8420.0</v>
      </c>
      <c r="AZ210" s="17">
        <v>9020.0</v>
      </c>
      <c r="BA210" s="17">
        <v>9470.0</v>
      </c>
      <c r="BB210" s="17">
        <v>9942.0</v>
      </c>
      <c r="BC210" s="17">
        <v>10438.0</v>
      </c>
    </row>
    <row r="211" ht="12.0" customHeight="1">
      <c r="A211" s="20" t="s">
        <v>291</v>
      </c>
      <c r="B211" s="20"/>
      <c r="C211" s="20"/>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v>4200.0</v>
      </c>
      <c r="AJ211" s="17">
        <v>5000.0</v>
      </c>
      <c r="AK211" s="17">
        <v>5400.0</v>
      </c>
      <c r="AL211" s="17">
        <v>5410.0</v>
      </c>
      <c r="AM211" s="17">
        <v>5360.0</v>
      </c>
      <c r="AN211" s="17">
        <v>5520.0</v>
      </c>
      <c r="AO211" s="17">
        <v>5710.0</v>
      </c>
      <c r="AP211" s="17">
        <v>6020.0</v>
      </c>
      <c r="AQ211" s="17">
        <v>6960.0</v>
      </c>
      <c r="AR211" s="17">
        <v>9030.0</v>
      </c>
      <c r="AS211" s="17">
        <v>11330.0</v>
      </c>
      <c r="AT211" s="17">
        <v>12880.0</v>
      </c>
      <c r="AU211" s="17">
        <v>14840.0</v>
      </c>
      <c r="AV211" s="17">
        <v>17110.0</v>
      </c>
      <c r="AW211" s="17">
        <v>17010.0</v>
      </c>
      <c r="AX211" s="17">
        <v>17130.0</v>
      </c>
      <c r="AY211" s="17">
        <v>17430.0</v>
      </c>
      <c r="AZ211" s="17">
        <v>17400.0</v>
      </c>
      <c r="BA211" s="17">
        <v>17810.0</v>
      </c>
      <c r="BB211" s="17">
        <v>18230.0</v>
      </c>
      <c r="BC211" s="17">
        <v>18659.0</v>
      </c>
    </row>
    <row r="212" ht="12.0" customHeight="1">
      <c r="A212" s="20" t="s">
        <v>292</v>
      </c>
      <c r="B212" s="20"/>
      <c r="C212" s="20"/>
      <c r="D212" s="20"/>
      <c r="E212" s="20"/>
      <c r="F212" s="20"/>
      <c r="G212" s="20"/>
      <c r="H212" s="20"/>
      <c r="I212" s="20"/>
      <c r="J212" s="20"/>
      <c r="K212" s="20"/>
      <c r="L212" s="20"/>
      <c r="M212" s="20"/>
      <c r="N212" s="20"/>
      <c r="O212" s="20"/>
      <c r="P212" s="20"/>
      <c r="Q212" s="20"/>
      <c r="R212" s="20"/>
      <c r="S212" s="17"/>
      <c r="T212" s="17"/>
      <c r="U212" s="17"/>
      <c r="V212" s="17"/>
      <c r="W212" s="17"/>
      <c r="X212" s="17"/>
      <c r="Y212" s="17"/>
      <c r="Z212" s="17"/>
      <c r="AA212" s="17"/>
      <c r="AB212" s="17"/>
      <c r="AC212" s="17"/>
      <c r="AD212" s="17"/>
      <c r="AE212" s="17"/>
      <c r="AF212" s="17"/>
      <c r="AG212" s="17"/>
      <c r="AH212" s="17"/>
      <c r="AI212" s="20"/>
      <c r="AJ212" s="17"/>
      <c r="AK212" s="17">
        <v>11300.0</v>
      </c>
      <c r="AL212" s="17">
        <v>11050.0</v>
      </c>
      <c r="AM212" s="17">
        <v>11370.0</v>
      </c>
      <c r="AN212" s="17">
        <v>11350.0</v>
      </c>
      <c r="AO212" s="17">
        <v>11000.0</v>
      </c>
      <c r="AP212" s="17">
        <v>10990.0</v>
      </c>
      <c r="AQ212" s="17">
        <v>12700.0</v>
      </c>
      <c r="AR212" s="17">
        <v>15710.0</v>
      </c>
      <c r="AS212" s="17">
        <v>18460.0</v>
      </c>
      <c r="AT212" s="17">
        <v>19970.0</v>
      </c>
      <c r="AU212" s="17">
        <v>21950.0</v>
      </c>
      <c r="AV212" s="17">
        <v>24680.0</v>
      </c>
      <c r="AW212" s="17">
        <v>24390.0</v>
      </c>
      <c r="AX212" s="17">
        <v>24540.0</v>
      </c>
      <c r="AY212" s="17">
        <v>24560.0</v>
      </c>
      <c r="AZ212" s="17">
        <v>23290.0</v>
      </c>
      <c r="BA212" s="17">
        <v>23220.0</v>
      </c>
      <c r="BB212" s="17">
        <v>23150.0</v>
      </c>
      <c r="BC212" s="17">
        <v>23081.0</v>
      </c>
    </row>
    <row r="213" ht="12.0" customHeight="1">
      <c r="A213" s="20" t="s">
        <v>293</v>
      </c>
      <c r="B213" s="20">
        <v>2310.0</v>
      </c>
      <c r="C213" s="20">
        <v>2490.0</v>
      </c>
      <c r="D213" s="20">
        <v>2740.0</v>
      </c>
      <c r="E213" s="20">
        <v>2960.0</v>
      </c>
      <c r="F213" s="20">
        <v>3190.0</v>
      </c>
      <c r="G213" s="20">
        <v>3460.0</v>
      </c>
      <c r="H213" s="20">
        <v>3770.0</v>
      </c>
      <c r="I213" s="20">
        <v>4100.0</v>
      </c>
      <c r="J213" s="20">
        <v>4650.0</v>
      </c>
      <c r="K213" s="20">
        <v>4970.0</v>
      </c>
      <c r="L213" s="20">
        <v>5670.0</v>
      </c>
      <c r="M213" s="20">
        <v>7050.0</v>
      </c>
      <c r="N213" s="20">
        <v>8580.0</v>
      </c>
      <c r="O213" s="20">
        <v>10160.0</v>
      </c>
      <c r="P213" s="20">
        <v>10720.0</v>
      </c>
      <c r="Q213" s="20">
        <v>11290.0</v>
      </c>
      <c r="R213" s="20">
        <v>12460.0</v>
      </c>
      <c r="S213" s="20">
        <v>14790.0</v>
      </c>
      <c r="T213" s="20">
        <v>17300.0</v>
      </c>
      <c r="U213" s="20">
        <v>17530.0</v>
      </c>
      <c r="V213" s="20">
        <v>15760.0</v>
      </c>
      <c r="W213" s="20">
        <v>13550.0</v>
      </c>
      <c r="X213" s="20">
        <v>13020.0</v>
      </c>
      <c r="Y213" s="20">
        <v>13080.0</v>
      </c>
      <c r="Z213" s="20">
        <v>15330.0</v>
      </c>
      <c r="AA213" s="20">
        <v>19360.0</v>
      </c>
      <c r="AB213" s="20">
        <v>24190.0</v>
      </c>
      <c r="AC213" s="20">
        <v>26090.0</v>
      </c>
      <c r="AD213" s="20">
        <v>27760.0</v>
      </c>
      <c r="AE213" s="20">
        <v>29110.0</v>
      </c>
      <c r="AF213" s="20">
        <v>31340.0</v>
      </c>
      <c r="AG213" s="20">
        <v>28200.0</v>
      </c>
      <c r="AH213" s="20">
        <v>27690.0</v>
      </c>
      <c r="AI213" s="20">
        <v>28070.0</v>
      </c>
      <c r="AJ213" s="20">
        <v>30390.0</v>
      </c>
      <c r="AK213" s="20">
        <v>31380.0</v>
      </c>
      <c r="AL213" s="20">
        <v>31120.0</v>
      </c>
      <c r="AM213" s="20">
        <v>30910.0</v>
      </c>
      <c r="AN213" s="20">
        <v>31220.0</v>
      </c>
      <c r="AO213" s="20">
        <v>29390.0</v>
      </c>
      <c r="AP213" s="20">
        <v>28740.0</v>
      </c>
      <c r="AQ213" s="20">
        <v>32410.0</v>
      </c>
      <c r="AR213" s="20">
        <v>39390.0</v>
      </c>
      <c r="AS213" s="20">
        <v>45350.0</v>
      </c>
      <c r="AT213" s="20">
        <v>48650.0</v>
      </c>
      <c r="AU213" s="20">
        <v>52190.0</v>
      </c>
      <c r="AV213" s="20">
        <v>55600.0</v>
      </c>
      <c r="AW213" s="20">
        <v>51900.0</v>
      </c>
      <c r="AX213" s="20">
        <v>53810.0</v>
      </c>
      <c r="AY213" s="20">
        <v>56020.0</v>
      </c>
      <c r="AZ213" s="20">
        <v>58600.0</v>
      </c>
      <c r="BA213" s="20">
        <v>61750.0</v>
      </c>
      <c r="BB213" s="20">
        <v>61600.0</v>
      </c>
      <c r="BC213" s="20">
        <v>61450.0</v>
      </c>
    </row>
    <row r="214" ht="12.0" customHeight="1">
      <c r="A214" s="20" t="s">
        <v>294</v>
      </c>
      <c r="B214" s="20"/>
      <c r="C214" s="20"/>
      <c r="D214" s="20"/>
      <c r="E214" s="20"/>
      <c r="F214" s="20"/>
      <c r="G214" s="20"/>
      <c r="H214" s="20"/>
      <c r="I214" s="20"/>
      <c r="J214" s="20"/>
      <c r="K214" s="20"/>
      <c r="L214" s="20">
        <v>290.0</v>
      </c>
      <c r="M214" s="20">
        <v>360.0</v>
      </c>
      <c r="N214" s="17">
        <v>450.0</v>
      </c>
      <c r="O214" s="17"/>
      <c r="P214" s="17"/>
      <c r="Q214" s="20"/>
      <c r="R214" s="20"/>
      <c r="S214" s="20"/>
      <c r="T214" s="20"/>
      <c r="U214" s="20"/>
      <c r="V214" s="20"/>
      <c r="W214" s="20"/>
      <c r="X214" s="20"/>
      <c r="Y214" s="20"/>
      <c r="Z214" s="20"/>
      <c r="AA214" s="20"/>
      <c r="AB214" s="20"/>
      <c r="AC214" s="20"/>
      <c r="AD214" s="20">
        <v>1230.0</v>
      </c>
      <c r="AE214" s="20">
        <v>1290.0</v>
      </c>
      <c r="AF214" s="17">
        <v>1500.0</v>
      </c>
      <c r="AG214" s="17">
        <v>1520.0</v>
      </c>
      <c r="AH214" s="17">
        <v>1510.0</v>
      </c>
      <c r="AI214" s="17">
        <v>1750.0</v>
      </c>
      <c r="AJ214" s="17">
        <v>1850.0</v>
      </c>
      <c r="AK214" s="17">
        <v>1870.0</v>
      </c>
      <c r="AL214" s="17">
        <v>1650.0</v>
      </c>
      <c r="AM214" s="17">
        <v>1640.0</v>
      </c>
      <c r="AN214" s="17">
        <v>1520.0</v>
      </c>
      <c r="AO214" s="17">
        <v>1480.0</v>
      </c>
      <c r="AP214" s="17">
        <v>1260.0</v>
      </c>
      <c r="AQ214" s="17">
        <v>1340.0</v>
      </c>
      <c r="AR214" s="17">
        <v>1710.0</v>
      </c>
      <c r="AS214" s="17">
        <v>2390.0</v>
      </c>
      <c r="AT214" s="17">
        <v>2560.0</v>
      </c>
      <c r="AU214" s="17">
        <v>2720.0</v>
      </c>
      <c r="AV214" s="17">
        <v>2770.0</v>
      </c>
      <c r="AW214" s="17">
        <v>2670.0</v>
      </c>
      <c r="AX214" s="17">
        <v>2600.0</v>
      </c>
      <c r="AY214" s="17">
        <v>2750.0</v>
      </c>
      <c r="AZ214" s="17">
        <v>2860.0</v>
      </c>
      <c r="BA214" s="17">
        <v>2750.0</v>
      </c>
      <c r="BB214" s="17">
        <v>2700.0</v>
      </c>
      <c r="BC214" s="17">
        <v>2651.0</v>
      </c>
    </row>
    <row r="215" ht="12.0" customHeight="1">
      <c r="A215" s="20" t="s">
        <v>295</v>
      </c>
      <c r="B215" s="20"/>
      <c r="C215" s="20"/>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row>
    <row r="216" ht="12.0" customHeight="1">
      <c r="A216" s="20" t="s">
        <v>296</v>
      </c>
      <c r="B216" s="20">
        <v>290.0</v>
      </c>
      <c r="C216" s="20">
        <v>310.0</v>
      </c>
      <c r="D216" s="20">
        <v>330.0</v>
      </c>
      <c r="E216" s="20">
        <v>320.0</v>
      </c>
      <c r="F216" s="20">
        <v>360.0</v>
      </c>
      <c r="G216" s="20">
        <v>350.0</v>
      </c>
      <c r="H216" s="20">
        <v>350.0</v>
      </c>
      <c r="I216" s="20">
        <v>330.0</v>
      </c>
      <c r="J216" s="20">
        <v>350.0</v>
      </c>
      <c r="K216" s="20">
        <v>410.0</v>
      </c>
      <c r="L216" s="20">
        <v>480.0</v>
      </c>
      <c r="M216" s="20">
        <v>620.0</v>
      </c>
      <c r="N216" s="20">
        <v>770.0</v>
      </c>
      <c r="O216" s="20">
        <v>870.0</v>
      </c>
      <c r="P216" s="20">
        <v>910.0</v>
      </c>
      <c r="Q216" s="20">
        <v>870.0</v>
      </c>
      <c r="R216" s="20">
        <v>1160.0</v>
      </c>
      <c r="S216" s="20">
        <v>1730.0</v>
      </c>
      <c r="T216" s="20">
        <v>2080.0</v>
      </c>
      <c r="U216" s="20">
        <v>2260.0</v>
      </c>
      <c r="V216" s="20">
        <v>2240.0</v>
      </c>
      <c r="W216" s="20">
        <v>2120.0</v>
      </c>
      <c r="X216" s="17">
        <v>2150.0</v>
      </c>
      <c r="Y216" s="17">
        <v>2410.0</v>
      </c>
      <c r="Z216" s="17">
        <v>2650.0</v>
      </c>
      <c r="AA216" s="17">
        <v>3210.0</v>
      </c>
      <c r="AB216" s="17">
        <v>3970.0</v>
      </c>
      <c r="AC216" s="17">
        <v>4530.0</v>
      </c>
      <c r="AD216" s="17">
        <v>5000.0</v>
      </c>
      <c r="AE216" s="17">
        <v>5180.0</v>
      </c>
      <c r="AF216" s="17">
        <v>5930.0</v>
      </c>
      <c r="AG216" s="17">
        <v>6350.0</v>
      </c>
      <c r="AH216" s="17">
        <v>6560.0</v>
      </c>
      <c r="AI216" s="17">
        <v>6460.0</v>
      </c>
      <c r="AJ216" s="17">
        <v>6740.0</v>
      </c>
      <c r="AK216" s="17">
        <v>7330.0</v>
      </c>
      <c r="AL216" s="17">
        <v>7320.0</v>
      </c>
      <c r="AM216" s="17">
        <v>7290.0</v>
      </c>
      <c r="AN216" s="17">
        <v>7290.0</v>
      </c>
      <c r="AO216" s="17">
        <v>7310.0</v>
      </c>
      <c r="AP216" s="17">
        <v>6850.0</v>
      </c>
      <c r="AQ216" s="17">
        <v>7490.0</v>
      </c>
      <c r="AR216" s="17">
        <v>9280.0</v>
      </c>
      <c r="AS216" s="17">
        <v>11140.0</v>
      </c>
      <c r="AT216" s="17">
        <v>12580.0</v>
      </c>
      <c r="AU216" s="17">
        <v>12270.0</v>
      </c>
      <c r="AV216" s="17">
        <v>11130.0</v>
      </c>
      <c r="AW216" s="17">
        <v>10220.0</v>
      </c>
      <c r="AX216" s="17">
        <v>10190.0</v>
      </c>
      <c r="AY216" s="17">
        <v>11060.0</v>
      </c>
      <c r="AZ216" s="17">
        <v>12170.0</v>
      </c>
      <c r="BA216" s="17">
        <v>13430.0</v>
      </c>
      <c r="BB216" s="17">
        <v>13990.0</v>
      </c>
      <c r="BC216" s="17">
        <v>14573.0</v>
      </c>
    </row>
    <row r="217" ht="12.0" customHeight="1">
      <c r="A217" s="20" t="s">
        <v>297</v>
      </c>
      <c r="B217" s="20">
        <v>250.0</v>
      </c>
      <c r="C217" s="20">
        <v>230.0</v>
      </c>
      <c r="D217" s="17">
        <v>250.0</v>
      </c>
      <c r="E217" s="17">
        <v>270.0</v>
      </c>
      <c r="F217" s="17">
        <v>250.0</v>
      </c>
      <c r="G217" s="17">
        <v>280.0</v>
      </c>
      <c r="H217" s="17">
        <v>300.0</v>
      </c>
      <c r="I217" s="17">
        <v>370.0</v>
      </c>
      <c r="J217" s="17">
        <v>360.0</v>
      </c>
      <c r="K217" s="17">
        <v>400.0</v>
      </c>
      <c r="L217" s="17">
        <v>500.0</v>
      </c>
      <c r="M217" s="17">
        <v>500.0</v>
      </c>
      <c r="N217" s="17">
        <v>710.0</v>
      </c>
      <c r="O217" s="17">
        <v>960.0</v>
      </c>
      <c r="P217" s="17">
        <v>1080.0</v>
      </c>
      <c r="Q217" s="17">
        <v>1050.0</v>
      </c>
      <c r="R217" s="17">
        <v>1170.0</v>
      </c>
      <c r="S217" s="17">
        <v>1280.0</v>
      </c>
      <c r="T217" s="17">
        <v>1560.0</v>
      </c>
      <c r="U217" s="17">
        <v>1750.0</v>
      </c>
      <c r="V217" s="17">
        <v>1740.0</v>
      </c>
      <c r="W217" s="17">
        <v>1700.0</v>
      </c>
      <c r="X217" s="17">
        <v>1640.0</v>
      </c>
      <c r="Y217" s="17">
        <v>1690.0</v>
      </c>
      <c r="Z217" s="17">
        <v>1480.0</v>
      </c>
      <c r="AA217" s="17">
        <v>1270.0</v>
      </c>
      <c r="AB217" s="17">
        <v>1190.0</v>
      </c>
      <c r="AC217" s="17">
        <v>890.0</v>
      </c>
      <c r="AD217" s="17">
        <v>910.0</v>
      </c>
      <c r="AE217" s="17">
        <v>990.0</v>
      </c>
      <c r="AF217" s="17">
        <v>1110.0</v>
      </c>
      <c r="AG217" s="17">
        <v>1070.0</v>
      </c>
      <c r="AH217" s="17">
        <v>970.0</v>
      </c>
      <c r="AI217" s="17">
        <v>900.0</v>
      </c>
      <c r="AJ217" s="17">
        <v>860.0</v>
      </c>
      <c r="AK217" s="17">
        <v>860.0</v>
      </c>
      <c r="AL217" s="17">
        <v>920.0</v>
      </c>
      <c r="AM217" s="17">
        <v>890.0</v>
      </c>
      <c r="AN217" s="17">
        <v>970.0</v>
      </c>
      <c r="AO217" s="17">
        <v>1110.0</v>
      </c>
      <c r="AP217" s="17">
        <v>1210.0</v>
      </c>
      <c r="AQ217" s="17">
        <v>1240.0</v>
      </c>
      <c r="AR217" s="17">
        <v>1390.0</v>
      </c>
      <c r="AS217" s="17">
        <v>1530.0</v>
      </c>
      <c r="AT217" s="17">
        <v>1650.0</v>
      </c>
      <c r="AU217" s="17">
        <v>1860.0</v>
      </c>
      <c r="AV217" s="17"/>
      <c r="AW217" s="17"/>
      <c r="AX217" s="20"/>
      <c r="AY217" s="20"/>
      <c r="AZ217" s="20"/>
      <c r="BA217" s="20"/>
      <c r="BB217" s="20"/>
      <c r="BC217" s="20"/>
    </row>
    <row r="218" ht="12.0" customHeight="1">
      <c r="A218" s="20" t="s">
        <v>298</v>
      </c>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row>
    <row r="219" ht="12.0" customHeight="1">
      <c r="A219" s="20" t="s">
        <v>299</v>
      </c>
      <c r="B219" s="20">
        <v>110.0</v>
      </c>
      <c r="C219" s="20">
        <v>110.0</v>
      </c>
      <c r="D219" s="20">
        <v>110.0</v>
      </c>
      <c r="E219" s="20">
        <v>120.0</v>
      </c>
      <c r="F219" s="20">
        <v>120.0</v>
      </c>
      <c r="G219" s="20">
        <v>130.0</v>
      </c>
      <c r="H219" s="20">
        <v>130.0</v>
      </c>
      <c r="I219" s="20">
        <v>140.0</v>
      </c>
      <c r="J219" s="20">
        <v>140.0</v>
      </c>
      <c r="K219" s="20">
        <v>140.0</v>
      </c>
      <c r="L219" s="20">
        <v>150.0</v>
      </c>
      <c r="M219" s="20">
        <v>160.0</v>
      </c>
      <c r="N219" s="20">
        <v>190.0</v>
      </c>
      <c r="O219" s="20">
        <v>230.0</v>
      </c>
      <c r="P219" s="20">
        <v>220.0</v>
      </c>
      <c r="Q219" s="20">
        <v>230.0</v>
      </c>
      <c r="R219" s="20">
        <v>240.0</v>
      </c>
      <c r="S219" s="20">
        <v>220.0</v>
      </c>
      <c r="T219" s="20">
        <v>240.0</v>
      </c>
      <c r="U219" s="20">
        <v>230.0</v>
      </c>
      <c r="V219" s="20">
        <v>210.0</v>
      </c>
      <c r="W219" s="20">
        <v>190.0</v>
      </c>
      <c r="X219" s="20">
        <v>180.0</v>
      </c>
      <c r="Y219" s="20">
        <v>210.0</v>
      </c>
      <c r="Z219" s="20">
        <v>210.0</v>
      </c>
      <c r="AA219" s="20">
        <v>210.0</v>
      </c>
      <c r="AB219" s="20">
        <v>270.0</v>
      </c>
      <c r="AC219" s="20">
        <v>270.0</v>
      </c>
      <c r="AD219" s="20">
        <v>270.0</v>
      </c>
      <c r="AE219" s="20">
        <v>290.0</v>
      </c>
      <c r="AF219" s="20">
        <v>330.0</v>
      </c>
      <c r="AG219" s="20">
        <v>240.0</v>
      </c>
      <c r="AH219" s="17">
        <v>220.0</v>
      </c>
      <c r="AI219" s="17">
        <v>210.0</v>
      </c>
      <c r="AJ219" s="17">
        <v>200.0</v>
      </c>
      <c r="AK219" s="17">
        <v>210.0</v>
      </c>
      <c r="AL219" s="17">
        <v>220.0</v>
      </c>
      <c r="AM219" s="17">
        <v>200.0</v>
      </c>
      <c r="AN219" s="17">
        <v>180.0</v>
      </c>
      <c r="AO219" s="17">
        <v>190.0</v>
      </c>
      <c r="AP219" s="17">
        <v>190.0</v>
      </c>
      <c r="AQ219" s="17">
        <v>210.0</v>
      </c>
      <c r="AR219" s="17">
        <v>340.0</v>
      </c>
      <c r="AS219" s="17">
        <v>470.0</v>
      </c>
      <c r="AT219" s="17">
        <v>530.0</v>
      </c>
      <c r="AU219" s="17">
        <v>630.0</v>
      </c>
      <c r="AV219" s="17">
        <v>700.0</v>
      </c>
      <c r="AW219" s="17">
        <v>830.0</v>
      </c>
      <c r="AX219" s="17">
        <v>910.0</v>
      </c>
      <c r="AY219" s="17">
        <v>890.0</v>
      </c>
      <c r="AZ219" s="17">
        <v>960.0</v>
      </c>
      <c r="BA219" s="17">
        <v>980.0</v>
      </c>
      <c r="BB219" s="17">
        <v>980.0</v>
      </c>
      <c r="BC219" s="17">
        <v>980.0</v>
      </c>
    </row>
    <row r="220" ht="12.0" customHeight="1">
      <c r="A220" s="20" t="s">
        <v>300</v>
      </c>
      <c r="B220" s="20">
        <v>90.0</v>
      </c>
      <c r="C220" s="20">
        <v>90.0</v>
      </c>
      <c r="D220" s="20">
        <v>100.0</v>
      </c>
      <c r="E220" s="20">
        <v>110.0</v>
      </c>
      <c r="F220" s="20">
        <v>120.0</v>
      </c>
      <c r="G220" s="20">
        <v>120.0</v>
      </c>
      <c r="H220" s="20">
        <v>130.0</v>
      </c>
      <c r="I220" s="20">
        <v>140.0</v>
      </c>
      <c r="J220" s="20">
        <v>130.0</v>
      </c>
      <c r="K220" s="20">
        <v>130.0</v>
      </c>
      <c r="L220" s="20">
        <v>140.0</v>
      </c>
      <c r="M220" s="20">
        <v>170.0</v>
      </c>
      <c r="N220" s="20">
        <v>220.0</v>
      </c>
      <c r="O220" s="20">
        <v>260.0</v>
      </c>
      <c r="P220" s="20">
        <v>270.0</v>
      </c>
      <c r="Q220" s="20">
        <v>290.0</v>
      </c>
      <c r="R220" s="20">
        <v>330.0</v>
      </c>
      <c r="S220" s="20">
        <v>350.0</v>
      </c>
      <c r="T220" s="20">
        <v>420.0</v>
      </c>
      <c r="U220" s="20">
        <v>390.0</v>
      </c>
      <c r="V220" s="20">
        <v>320.0</v>
      </c>
      <c r="W220" s="20">
        <v>250.0</v>
      </c>
      <c r="X220" s="20">
        <v>230.0</v>
      </c>
      <c r="Y220" s="20">
        <v>230.0</v>
      </c>
      <c r="Z220" s="20">
        <v>250.0</v>
      </c>
      <c r="AA220" s="20">
        <v>310.0</v>
      </c>
      <c r="AB220" s="20">
        <v>390.0</v>
      </c>
      <c r="AC220" s="20">
        <v>400.0</v>
      </c>
      <c r="AD220" s="20">
        <v>400.0</v>
      </c>
      <c r="AE220" s="20">
        <v>400.0</v>
      </c>
      <c r="AF220" s="17">
        <v>410.0</v>
      </c>
      <c r="AG220" s="17">
        <v>330.0</v>
      </c>
      <c r="AH220" s="17">
        <v>300.0</v>
      </c>
      <c r="AI220" s="17">
        <v>300.0</v>
      </c>
      <c r="AJ220" s="17">
        <v>310.0</v>
      </c>
      <c r="AK220" s="17">
        <v>350.0</v>
      </c>
      <c r="AL220" s="17">
        <v>330.0</v>
      </c>
      <c r="AM220" s="17">
        <v>320.0</v>
      </c>
      <c r="AN220" s="17">
        <v>300.0</v>
      </c>
      <c r="AO220" s="17">
        <v>270.0</v>
      </c>
      <c r="AP220" s="17">
        <v>250.0</v>
      </c>
      <c r="AQ220" s="17">
        <v>290.0</v>
      </c>
      <c r="AR220" s="17">
        <v>330.0</v>
      </c>
      <c r="AS220" s="17">
        <v>360.0</v>
      </c>
      <c r="AT220" s="17">
        <v>380.0</v>
      </c>
      <c r="AU220" s="17">
        <v>400.0</v>
      </c>
      <c r="AV220" s="17">
        <v>400.0</v>
      </c>
      <c r="AW220" s="17">
        <v>440.0</v>
      </c>
      <c r="AX220" s="17">
        <v>450.0</v>
      </c>
      <c r="AY220" s="17">
        <v>460.0</v>
      </c>
      <c r="AZ220" s="17">
        <v>490.0</v>
      </c>
      <c r="BA220" s="17">
        <v>520.0</v>
      </c>
      <c r="BB220" s="17">
        <v>570.0</v>
      </c>
      <c r="BC220" s="17">
        <v>625.0</v>
      </c>
    </row>
    <row r="221" ht="12.0" customHeight="1">
      <c r="A221" s="20" t="s">
        <v>301</v>
      </c>
      <c r="B221" s="20"/>
      <c r="C221" s="20"/>
      <c r="D221" s="20"/>
      <c r="E221" s="20"/>
      <c r="F221" s="20"/>
      <c r="G221" s="20">
        <v>170.0</v>
      </c>
      <c r="H221" s="20">
        <v>180.0</v>
      </c>
      <c r="I221" s="17">
        <v>190.0</v>
      </c>
      <c r="J221" s="17">
        <v>210.0</v>
      </c>
      <c r="K221" s="17">
        <v>210.0</v>
      </c>
      <c r="L221" s="17">
        <v>220.0</v>
      </c>
      <c r="M221" s="17">
        <v>260.0</v>
      </c>
      <c r="N221" s="17">
        <v>330.0</v>
      </c>
      <c r="O221" s="17">
        <v>380.0</v>
      </c>
      <c r="P221" s="17">
        <v>420.0</v>
      </c>
      <c r="Q221" s="17">
        <v>450.0</v>
      </c>
      <c r="R221" s="17">
        <v>530.0</v>
      </c>
      <c r="S221" s="17">
        <v>610.0</v>
      </c>
      <c r="T221" s="17">
        <v>710.0</v>
      </c>
      <c r="U221" s="17">
        <v>760.0</v>
      </c>
      <c r="V221" s="17">
        <v>760.0</v>
      </c>
      <c r="W221" s="17">
        <v>760.0</v>
      </c>
      <c r="X221" s="17">
        <v>790.0</v>
      </c>
      <c r="Y221" s="17">
        <v>790.0</v>
      </c>
      <c r="Z221" s="17">
        <v>830.0</v>
      </c>
      <c r="AA221" s="17">
        <v>950.0</v>
      </c>
      <c r="AB221" s="17">
        <v>1160.0</v>
      </c>
      <c r="AC221" s="17">
        <v>1320.0</v>
      </c>
      <c r="AD221" s="17">
        <v>1490.0</v>
      </c>
      <c r="AE221" s="17">
        <v>1660.0</v>
      </c>
      <c r="AF221" s="17">
        <v>1880.0</v>
      </c>
      <c r="AG221" s="17">
        <v>2120.0</v>
      </c>
      <c r="AH221" s="17">
        <v>2390.0</v>
      </c>
      <c r="AI221" s="17">
        <v>2730.0</v>
      </c>
      <c r="AJ221" s="17">
        <v>2960.0</v>
      </c>
      <c r="AK221" s="17">
        <v>2720.0</v>
      </c>
      <c r="AL221" s="17">
        <v>2060.0</v>
      </c>
      <c r="AM221" s="17">
        <v>1950.0</v>
      </c>
      <c r="AN221" s="17">
        <v>1950.0</v>
      </c>
      <c r="AO221" s="17">
        <v>1890.0</v>
      </c>
      <c r="AP221" s="17">
        <v>1890.0</v>
      </c>
      <c r="AQ221" s="17">
        <v>2050.0</v>
      </c>
      <c r="AR221" s="17">
        <v>2360.0</v>
      </c>
      <c r="AS221" s="17">
        <v>2590.0</v>
      </c>
      <c r="AT221" s="17">
        <v>2870.0</v>
      </c>
      <c r="AU221" s="17">
        <v>3270.0</v>
      </c>
      <c r="AV221" s="17">
        <v>3740.0</v>
      </c>
      <c r="AW221" s="17">
        <v>3850.0</v>
      </c>
      <c r="AX221" s="17">
        <v>4300.0</v>
      </c>
      <c r="AY221" s="17">
        <v>4590.0</v>
      </c>
      <c r="AZ221" s="17">
        <v>5180.0</v>
      </c>
      <c r="BA221" s="17">
        <v>5320.0</v>
      </c>
      <c r="BB221" s="17">
        <v>5370.0</v>
      </c>
      <c r="BC221" s="17">
        <v>5420.0</v>
      </c>
    </row>
    <row r="222" ht="12.0" customHeight="1">
      <c r="A222" s="20" t="s">
        <v>302</v>
      </c>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c r="AB222" s="20"/>
      <c r="AC222" s="20"/>
      <c r="AD222" s="20"/>
      <c r="AE222" s="20"/>
      <c r="AF222" s="20">
        <v>340.0</v>
      </c>
      <c r="AG222" s="20">
        <v>290.0</v>
      </c>
      <c r="AH222" s="20">
        <v>230.0</v>
      </c>
      <c r="AI222" s="20">
        <v>200.0</v>
      </c>
      <c r="AJ222" s="20">
        <v>170.0</v>
      </c>
      <c r="AK222" s="20">
        <v>170.0</v>
      </c>
      <c r="AL222" s="20">
        <v>180.0</v>
      </c>
      <c r="AM222" s="20">
        <v>180.0</v>
      </c>
      <c r="AN222" s="20">
        <v>170.0</v>
      </c>
      <c r="AO222" s="20">
        <v>160.0</v>
      </c>
      <c r="AP222" s="20">
        <v>170.0</v>
      </c>
      <c r="AQ222" s="20">
        <v>210.0</v>
      </c>
      <c r="AR222" s="17">
        <v>270.0</v>
      </c>
      <c r="AS222" s="17">
        <v>320.0</v>
      </c>
      <c r="AT222" s="17">
        <v>370.0</v>
      </c>
      <c r="AU222" s="17">
        <v>440.0</v>
      </c>
      <c r="AV222" s="17">
        <v>570.0</v>
      </c>
      <c r="AW222" s="17">
        <v>660.0</v>
      </c>
      <c r="AX222" s="17">
        <v>730.0</v>
      </c>
      <c r="AY222" s="17">
        <v>790.0</v>
      </c>
      <c r="AZ222" s="17">
        <v>890.0</v>
      </c>
      <c r="BA222" s="17">
        <v>1000.0</v>
      </c>
      <c r="BB222" s="17">
        <v>1080.0</v>
      </c>
      <c r="BC222" s="20">
        <v>1166.0</v>
      </c>
    </row>
    <row r="223" ht="12.0" customHeight="1">
      <c r="A223" s="20" t="s">
        <v>303</v>
      </c>
      <c r="B223" s="20"/>
      <c r="C223" s="20"/>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c r="AE223" s="17"/>
      <c r="AF223" s="17"/>
      <c r="AG223" s="17">
        <v>800.0</v>
      </c>
      <c r="AH223" s="17">
        <v>690.0</v>
      </c>
      <c r="AI223" s="17">
        <v>610.0</v>
      </c>
      <c r="AJ223" s="17">
        <v>610.0</v>
      </c>
      <c r="AK223" s="17">
        <v>550.0</v>
      </c>
      <c r="AL223" s="17">
        <v>560.0</v>
      </c>
      <c r="AM223" s="17">
        <v>620.0</v>
      </c>
      <c r="AN223" s="17">
        <v>600.0</v>
      </c>
      <c r="AO223" s="17">
        <v>650.0</v>
      </c>
      <c r="AP223" s="17">
        <v>750.0</v>
      </c>
      <c r="AQ223" s="17">
        <v>990.0</v>
      </c>
      <c r="AR223" s="17">
        <v>1310.0</v>
      </c>
      <c r="AS223" s="17">
        <v>1600.0</v>
      </c>
      <c r="AT223" s="17">
        <v>1960.0</v>
      </c>
      <c r="AU223" s="17">
        <v>2330.0</v>
      </c>
      <c r="AV223" s="17">
        <v>3050.0</v>
      </c>
      <c r="AW223" s="17">
        <v>3570.0</v>
      </c>
      <c r="AX223" s="17">
        <v>4070.0</v>
      </c>
      <c r="AY223" s="17">
        <v>4660.0</v>
      </c>
      <c r="AZ223" s="17">
        <v>5410.0</v>
      </c>
      <c r="BA223" s="17">
        <v>6880.0</v>
      </c>
      <c r="BB223" s="17">
        <v>8020.0</v>
      </c>
      <c r="BC223" s="17">
        <v>9349.0</v>
      </c>
    </row>
    <row r="224" ht="12.0" customHeight="1">
      <c r="A224" s="20" t="s">
        <v>304</v>
      </c>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v>810.0</v>
      </c>
      <c r="AQ224" s="20">
        <v>700.0</v>
      </c>
      <c r="AR224" s="20">
        <v>740.0</v>
      </c>
      <c r="AS224" s="20">
        <v>910.0</v>
      </c>
      <c r="AT224" s="20">
        <v>1340.0</v>
      </c>
      <c r="AU224" s="20">
        <v>1860.0</v>
      </c>
      <c r="AV224" s="20">
        <v>3010.0</v>
      </c>
      <c r="AW224" s="20">
        <v>2370.0</v>
      </c>
      <c r="AX224" s="20">
        <v>3000.0</v>
      </c>
      <c r="AY224" s="20">
        <v>4080.0</v>
      </c>
      <c r="AZ224" s="20">
        <v>3940.0</v>
      </c>
      <c r="BA224" s="20">
        <v>4250.0</v>
      </c>
      <c r="BB224" s="20">
        <v>3120.0</v>
      </c>
      <c r="BC224" s="20">
        <v>2290.0</v>
      </c>
    </row>
    <row r="225" ht="12.0" customHeight="1">
      <c r="A225" s="20" t="s">
        <v>305</v>
      </c>
      <c r="B225" s="20"/>
      <c r="C225" s="20"/>
      <c r="D225" s="20"/>
      <c r="E225" s="20"/>
      <c r="F225" s="20"/>
      <c r="G225" s="20"/>
      <c r="H225" s="20"/>
      <c r="I225" s="20"/>
      <c r="J225" s="20"/>
      <c r="K225" s="20"/>
      <c r="L225" s="20"/>
      <c r="M225" s="20"/>
      <c r="N225" s="20"/>
      <c r="O225" s="20"/>
      <c r="P225" s="20"/>
      <c r="Q225" s="20"/>
      <c r="R225" s="20"/>
      <c r="S225" s="20"/>
      <c r="T225" s="20"/>
      <c r="U225" s="20"/>
      <c r="V225" s="20"/>
      <c r="W225" s="20">
        <v>690.0</v>
      </c>
      <c r="X225" s="20">
        <v>690.0</v>
      </c>
      <c r="Y225" s="17">
        <v>720.0</v>
      </c>
      <c r="Z225" s="17">
        <v>770.0</v>
      </c>
      <c r="AA225" s="17">
        <v>860.0</v>
      </c>
      <c r="AB225" s="17">
        <v>1070.0</v>
      </c>
      <c r="AC225" s="17">
        <v>1160.0</v>
      </c>
      <c r="AD225" s="17">
        <v>1220.0</v>
      </c>
      <c r="AE225" s="17">
        <v>1350.0</v>
      </c>
      <c r="AF225" s="17">
        <v>1450.0</v>
      </c>
      <c r="AG225" s="17">
        <v>1530.0</v>
      </c>
      <c r="AH225" s="17">
        <v>1820.0</v>
      </c>
      <c r="AI225" s="17">
        <v>2010.0</v>
      </c>
      <c r="AJ225" s="17">
        <v>2280.0</v>
      </c>
      <c r="AK225" s="17">
        <v>2260.0</v>
      </c>
      <c r="AL225" s="17">
        <v>2210.0</v>
      </c>
      <c r="AM225" s="17">
        <v>2140.0</v>
      </c>
      <c r="AN225" s="17">
        <v>2030.0</v>
      </c>
      <c r="AO225" s="17">
        <v>1920.0</v>
      </c>
      <c r="AP225" s="17">
        <v>1880.0</v>
      </c>
      <c r="AQ225" s="17">
        <v>1950.0</v>
      </c>
      <c r="AR225" s="17">
        <v>2250.0</v>
      </c>
      <c r="AS225" s="17">
        <v>2500.0</v>
      </c>
      <c r="AT225" s="17">
        <v>2720.0</v>
      </c>
      <c r="AU225" s="17">
        <v>2810.0</v>
      </c>
      <c r="AV225" s="17">
        <v>3170.0</v>
      </c>
      <c r="AW225" s="17">
        <v>3300.0</v>
      </c>
      <c r="AX225" s="17">
        <v>3480.0</v>
      </c>
      <c r="AY225" s="17">
        <v>3790.0</v>
      </c>
      <c r="AZ225" s="17">
        <v>4220.0</v>
      </c>
      <c r="BA225" s="17">
        <v>4320.0</v>
      </c>
      <c r="BB225" s="17">
        <v>4290.0</v>
      </c>
      <c r="BC225" s="17">
        <v>4260.0</v>
      </c>
    </row>
    <row r="226" ht="12.0" customHeight="1">
      <c r="A226" s="20" t="s">
        <v>306</v>
      </c>
      <c r="B226" s="20">
        <v>640.0</v>
      </c>
      <c r="C226" s="20">
        <v>680.0</v>
      </c>
      <c r="D226" s="20">
        <v>730.0</v>
      </c>
      <c r="E226" s="20">
        <v>760.0</v>
      </c>
      <c r="F226" s="20">
        <v>760.0</v>
      </c>
      <c r="G226" s="20">
        <v>770.0</v>
      </c>
      <c r="H226" s="20">
        <v>790.0</v>
      </c>
      <c r="I226" s="20">
        <v>810.0</v>
      </c>
      <c r="J226" s="20">
        <v>830.0</v>
      </c>
      <c r="K226" s="20">
        <v>870.0</v>
      </c>
      <c r="L226" s="20">
        <v>1000.0</v>
      </c>
      <c r="M226" s="20">
        <v>1200.0</v>
      </c>
      <c r="N226" s="20">
        <v>1500.0</v>
      </c>
      <c r="O226" s="20">
        <v>2170.0</v>
      </c>
      <c r="P226" s="20">
        <v>2530.0</v>
      </c>
      <c r="Q226" s="20">
        <v>2810.0</v>
      </c>
      <c r="R226" s="20">
        <v>3360.0</v>
      </c>
      <c r="S226" s="20">
        <v>3940.0</v>
      </c>
      <c r="T226" s="20">
        <v>5140.0</v>
      </c>
      <c r="U226" s="20">
        <v>6140.0</v>
      </c>
      <c r="V226" s="20">
        <v>6750.0</v>
      </c>
      <c r="W226" s="20">
        <v>6090.0</v>
      </c>
      <c r="X226" s="20">
        <v>5950.0</v>
      </c>
      <c r="Y226" s="20">
        <v>5900.0</v>
      </c>
      <c r="Z226" s="20">
        <v>5090.0</v>
      </c>
      <c r="AA226" s="20">
        <v>4480.0</v>
      </c>
      <c r="AB226" s="20">
        <v>3930.0</v>
      </c>
      <c r="AC226" s="20">
        <v>3630.0</v>
      </c>
      <c r="AD226" s="20">
        <v>3710.0</v>
      </c>
      <c r="AE226" s="20">
        <v>3900.0</v>
      </c>
      <c r="AF226" s="20">
        <v>4140.0</v>
      </c>
      <c r="AG226" s="20">
        <v>3920.0</v>
      </c>
      <c r="AH226" s="20">
        <v>3860.0</v>
      </c>
      <c r="AI226" s="20">
        <v>3890.0</v>
      </c>
      <c r="AJ226" s="20">
        <v>4150.0</v>
      </c>
      <c r="AK226" s="20">
        <v>4320.0</v>
      </c>
      <c r="AL226" s="20">
        <v>4540.0</v>
      </c>
      <c r="AM226" s="20">
        <v>4770.0</v>
      </c>
      <c r="AN226" s="20">
        <v>5300.0</v>
      </c>
      <c r="AO226" s="20">
        <v>6050.0</v>
      </c>
      <c r="AP226" s="20">
        <v>6760.0</v>
      </c>
      <c r="AQ226" s="20">
        <v>8050.0</v>
      </c>
      <c r="AR226" s="20">
        <v>9570.0</v>
      </c>
      <c r="AS226" s="20">
        <v>11040.0</v>
      </c>
      <c r="AT226" s="20">
        <v>13170.0</v>
      </c>
      <c r="AU226" s="20">
        <v>15020.0</v>
      </c>
      <c r="AV226" s="20">
        <v>17340.0</v>
      </c>
      <c r="AW226" s="20">
        <v>16190.0</v>
      </c>
      <c r="AX226" s="20">
        <v>15660.0</v>
      </c>
      <c r="AY226" s="20">
        <v>13690.0</v>
      </c>
      <c r="AZ226" s="20">
        <v>14610.0</v>
      </c>
      <c r="BA226" s="20">
        <v>15550.0</v>
      </c>
      <c r="BB226" s="20">
        <v>16550.0</v>
      </c>
      <c r="BC226" s="20">
        <v>17615.0</v>
      </c>
    </row>
    <row r="227" ht="12.0" customHeight="1">
      <c r="A227" s="20" t="s">
        <v>307</v>
      </c>
      <c r="B227" s="20"/>
      <c r="C227" s="20"/>
      <c r="D227" s="17"/>
      <c r="E227" s="17"/>
      <c r="F227" s="17"/>
      <c r="G227" s="17">
        <v>220.0</v>
      </c>
      <c r="H227" s="17">
        <v>240.0</v>
      </c>
      <c r="I227" s="17">
        <v>250.0</v>
      </c>
      <c r="J227" s="17">
        <v>270.0</v>
      </c>
      <c r="K227" s="17">
        <v>310.0</v>
      </c>
      <c r="L227" s="17">
        <v>400.0</v>
      </c>
      <c r="M227" s="17">
        <v>460.0</v>
      </c>
      <c r="N227" s="17">
        <v>610.0</v>
      </c>
      <c r="O227" s="17">
        <v>770.0</v>
      </c>
      <c r="P227" s="17">
        <v>820.0</v>
      </c>
      <c r="Q227" s="17">
        <v>850.0</v>
      </c>
      <c r="R227" s="17">
        <v>940.0</v>
      </c>
      <c r="S227" s="17">
        <v>1130.0</v>
      </c>
      <c r="T227" s="17">
        <v>1360.0</v>
      </c>
      <c r="U227" s="17">
        <v>1420.0</v>
      </c>
      <c r="V227" s="17">
        <v>1280.0</v>
      </c>
      <c r="W227" s="17">
        <v>1180.0</v>
      </c>
      <c r="X227" s="17">
        <v>1180.0</v>
      </c>
      <c r="Y227" s="17">
        <v>1160.0</v>
      </c>
      <c r="Z227" s="17">
        <v>1140.0</v>
      </c>
      <c r="AA227" s="17">
        <v>1270.0</v>
      </c>
      <c r="AB227" s="17">
        <v>1340.0</v>
      </c>
      <c r="AC227" s="17">
        <v>1310.0</v>
      </c>
      <c r="AD227" s="17">
        <v>1430.0</v>
      </c>
      <c r="AE227" s="17">
        <v>1480.0</v>
      </c>
      <c r="AF227" s="17">
        <v>1700.0</v>
      </c>
      <c r="AG227" s="17">
        <v>1700.0</v>
      </c>
      <c r="AH227" s="17">
        <v>1740.0</v>
      </c>
      <c r="AI227" s="17">
        <v>1820.0</v>
      </c>
      <c r="AJ227" s="17">
        <v>2010.0</v>
      </c>
      <c r="AK227" s="17">
        <v>2160.0</v>
      </c>
      <c r="AL227" s="17">
        <v>2190.0</v>
      </c>
      <c r="AM227" s="17">
        <v>2300.0</v>
      </c>
      <c r="AN227" s="17">
        <v>2310.0</v>
      </c>
      <c r="AO227" s="17">
        <v>2280.0</v>
      </c>
      <c r="AP227" s="17">
        <v>2210.0</v>
      </c>
      <c r="AQ227" s="17">
        <v>2500.0</v>
      </c>
      <c r="AR227" s="17">
        <v>2920.0</v>
      </c>
      <c r="AS227" s="17">
        <v>3190.0</v>
      </c>
      <c r="AT227" s="17">
        <v>3370.0</v>
      </c>
      <c r="AU227" s="17">
        <v>3550.0</v>
      </c>
      <c r="AV227" s="17">
        <v>3890.0</v>
      </c>
      <c r="AW227" s="17">
        <v>4130.0</v>
      </c>
      <c r="AX227" s="17">
        <v>4160.0</v>
      </c>
      <c r="AY227" s="17">
        <v>4050.0</v>
      </c>
      <c r="AZ227" s="17">
        <v>4170.0</v>
      </c>
      <c r="BA227" s="17">
        <v>4210.0</v>
      </c>
      <c r="BB227" s="17">
        <v>4250.0</v>
      </c>
      <c r="BC227" s="17">
        <v>4291.0</v>
      </c>
    </row>
    <row r="228" ht="12.0" customHeight="1">
      <c r="A228" s="20" t="s">
        <v>308</v>
      </c>
      <c r="B228" s="20"/>
      <c r="C228" s="20"/>
      <c r="D228" s="20"/>
      <c r="E228" s="20"/>
      <c r="F228" s="20"/>
      <c r="G228" s="20">
        <v>470.0</v>
      </c>
      <c r="H228" s="20">
        <v>520.0</v>
      </c>
      <c r="I228" s="17">
        <v>560.0</v>
      </c>
      <c r="J228" s="17">
        <v>560.0</v>
      </c>
      <c r="K228" s="17">
        <v>540.0</v>
      </c>
      <c r="L228" s="17">
        <v>560.0</v>
      </c>
      <c r="M228" s="17">
        <v>650.0</v>
      </c>
      <c r="N228" s="17">
        <v>860.0</v>
      </c>
      <c r="O228" s="17">
        <v>1120.0</v>
      </c>
      <c r="P228" s="17">
        <v>1310.0</v>
      </c>
      <c r="Q228" s="17">
        <v>1410.0</v>
      </c>
      <c r="R228" s="17">
        <v>1530.0</v>
      </c>
      <c r="S228" s="17">
        <v>1820.0</v>
      </c>
      <c r="T228" s="17">
        <v>1860.0</v>
      </c>
      <c r="U228" s="17">
        <v>1860.0</v>
      </c>
      <c r="V228" s="17">
        <v>1570.0</v>
      </c>
      <c r="W228" s="17">
        <v>1400.0</v>
      </c>
      <c r="X228" s="17">
        <v>1310.0</v>
      </c>
      <c r="Y228" s="17">
        <v>1310.0</v>
      </c>
      <c r="Z228" s="17">
        <v>1440.0</v>
      </c>
      <c r="AA228" s="17">
        <v>1740.0</v>
      </c>
      <c r="AB228" s="17">
        <v>1860.0</v>
      </c>
      <c r="AC228" s="17">
        <v>1920.0</v>
      </c>
      <c r="AD228" s="17">
        <v>2300.0</v>
      </c>
      <c r="AE228" s="17">
        <v>2590.0</v>
      </c>
      <c r="AF228" s="17">
        <v>2940.0</v>
      </c>
      <c r="AG228" s="17">
        <v>3150.0</v>
      </c>
      <c r="AH228" s="17">
        <v>2680.0</v>
      </c>
      <c r="AI228" s="17">
        <v>2850.0</v>
      </c>
      <c r="AJ228" s="17">
        <v>2920.0</v>
      </c>
      <c r="AK228" s="17">
        <v>3190.0</v>
      </c>
      <c r="AL228" s="17">
        <v>3410.0</v>
      </c>
      <c r="AM228" s="17">
        <v>3530.0</v>
      </c>
      <c r="AN228" s="17">
        <v>4190.0</v>
      </c>
      <c r="AO228" s="17">
        <v>3470.0</v>
      </c>
      <c r="AP228" s="17">
        <v>3470.0</v>
      </c>
      <c r="AQ228" s="17">
        <v>3800.0</v>
      </c>
      <c r="AR228" s="17">
        <v>5060.0</v>
      </c>
      <c r="AS228" s="17">
        <v>6510.0</v>
      </c>
      <c r="AT228" s="17">
        <v>7510.0</v>
      </c>
      <c r="AU228" s="17">
        <v>8500.0</v>
      </c>
      <c r="AV228" s="17">
        <v>9340.0</v>
      </c>
      <c r="AW228" s="17">
        <v>9130.0</v>
      </c>
      <c r="AX228" s="17">
        <v>9950.0</v>
      </c>
      <c r="AY228" s="17">
        <v>10490.0</v>
      </c>
      <c r="AZ228" s="17">
        <v>10800.0</v>
      </c>
      <c r="BA228" s="17">
        <v>10970.0</v>
      </c>
      <c r="BB228" s="17">
        <v>10840.0</v>
      </c>
      <c r="BC228" s="17">
        <v>10712.0</v>
      </c>
    </row>
    <row r="229" ht="12.0" customHeight="1">
      <c r="A229" s="20" t="s">
        <v>309</v>
      </c>
      <c r="B229" s="20"/>
      <c r="C229" s="20"/>
      <c r="D229" s="20"/>
      <c r="E229" s="20"/>
      <c r="F229" s="20"/>
      <c r="G229" s="20"/>
      <c r="H229" s="20"/>
      <c r="I229" s="17"/>
      <c r="J229" s="17"/>
      <c r="K229" s="17"/>
      <c r="L229" s="17"/>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v>2710.0</v>
      </c>
      <c r="AP229" s="17">
        <v>3330.0</v>
      </c>
      <c r="AQ229" s="17">
        <v>2530.0</v>
      </c>
      <c r="AR229" s="17">
        <v>3310.0</v>
      </c>
      <c r="AS229" s="17">
        <v>3740.0</v>
      </c>
      <c r="AT229" s="17">
        <v>3930.0</v>
      </c>
      <c r="AU229" s="17">
        <v>4710.0</v>
      </c>
      <c r="AV229" s="17">
        <v>4910.0</v>
      </c>
      <c r="AW229" s="17">
        <v>5130.0</v>
      </c>
      <c r="AX229" s="17">
        <v>4720.0</v>
      </c>
      <c r="AY229" s="17">
        <v>5080.0</v>
      </c>
      <c r="AZ229" s="17">
        <v>5650.0</v>
      </c>
      <c r="BA229" s="17">
        <v>5840.0</v>
      </c>
      <c r="BB229" s="17">
        <v>6036.0</v>
      </c>
      <c r="BC229" s="17">
        <v>6239.0</v>
      </c>
    </row>
    <row r="230" ht="12.0" customHeight="1">
      <c r="A230" s="20" t="s">
        <v>310</v>
      </c>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17"/>
      <c r="AJ230" s="17"/>
      <c r="AK230" s="17"/>
      <c r="AL230" s="17"/>
      <c r="AM230" s="17"/>
      <c r="AN230" s="17"/>
      <c r="AO230" s="17"/>
      <c r="AP230" s="17"/>
      <c r="AQ230" s="17"/>
      <c r="AR230" s="17"/>
      <c r="AS230" s="17"/>
      <c r="AT230" s="17"/>
      <c r="AU230" s="17"/>
      <c r="AV230" s="17"/>
      <c r="AW230" s="17"/>
      <c r="AX230" s="17"/>
      <c r="AY230" s="17"/>
      <c r="AZ230" s="17"/>
      <c r="BA230" s="17"/>
      <c r="BB230" s="17"/>
      <c r="BC230" s="17"/>
    </row>
    <row r="231" ht="12.0" customHeight="1">
      <c r="A231" s="20" t="s">
        <v>311</v>
      </c>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v>200.0</v>
      </c>
      <c r="AE231" s="20">
        <v>180.0</v>
      </c>
      <c r="AF231" s="20">
        <v>180.0</v>
      </c>
      <c r="AG231" s="20">
        <v>170.0</v>
      </c>
      <c r="AH231" s="20">
        <v>160.0</v>
      </c>
      <c r="AI231" s="20">
        <v>170.0</v>
      </c>
      <c r="AJ231" s="20">
        <v>190.0</v>
      </c>
      <c r="AK231" s="20">
        <v>210.0</v>
      </c>
      <c r="AL231" s="20">
        <v>250.0</v>
      </c>
      <c r="AM231" s="20">
        <v>280.0</v>
      </c>
      <c r="AN231" s="20">
        <v>310.0</v>
      </c>
      <c r="AO231" s="20">
        <v>310.0</v>
      </c>
      <c r="AP231" s="20">
        <v>310.0</v>
      </c>
      <c r="AQ231" s="20">
        <v>330.0</v>
      </c>
      <c r="AR231" s="20">
        <v>360.0</v>
      </c>
      <c r="AS231" s="20">
        <v>340.0</v>
      </c>
      <c r="AT231" s="20">
        <v>450.0</v>
      </c>
      <c r="AU231" s="20">
        <v>510.0</v>
      </c>
      <c r="AV231" s="20">
        <v>570.0</v>
      </c>
      <c r="AW231" s="20">
        <v>630.0</v>
      </c>
      <c r="AX231" s="20">
        <v>690.0</v>
      </c>
      <c r="AY231" s="20">
        <v>720.0</v>
      </c>
      <c r="AZ231" s="20">
        <v>760.0</v>
      </c>
      <c r="BA231" s="20">
        <v>840.0</v>
      </c>
      <c r="BB231" s="20">
        <v>930.0</v>
      </c>
      <c r="BC231" s="20">
        <v>1030.0</v>
      </c>
    </row>
    <row r="232" ht="12.0" customHeight="1">
      <c r="A232" s="20" t="s">
        <v>312</v>
      </c>
      <c r="B232" s="20"/>
      <c r="C232" s="20"/>
      <c r="D232" s="20"/>
      <c r="E232" s="20"/>
      <c r="F232" s="20"/>
      <c r="G232" s="20"/>
      <c r="H232" s="20"/>
      <c r="I232" s="20"/>
      <c r="J232" s="20"/>
      <c r="K232" s="20"/>
      <c r="L232" s="20"/>
      <c r="M232" s="20"/>
      <c r="N232" s="20"/>
      <c r="O232" s="20"/>
      <c r="P232" s="20"/>
      <c r="Q232" s="20"/>
      <c r="R232" s="20"/>
      <c r="S232" s="20"/>
      <c r="T232" s="20"/>
      <c r="U232" s="20"/>
      <c r="V232" s="20"/>
      <c r="W232" s="20"/>
      <c r="X232" s="20">
        <v>180.0</v>
      </c>
      <c r="Y232" s="20">
        <v>190.0</v>
      </c>
      <c r="Z232" s="20">
        <v>250.0</v>
      </c>
      <c r="AA232" s="20">
        <v>310.0</v>
      </c>
      <c r="AB232" s="20">
        <v>400.0</v>
      </c>
      <c r="AC232" s="20">
        <v>400.0</v>
      </c>
      <c r="AD232" s="20">
        <v>320.0</v>
      </c>
      <c r="AE232" s="20">
        <v>250.0</v>
      </c>
      <c r="AF232" s="20">
        <v>190.0</v>
      </c>
      <c r="AG232" s="20">
        <v>180.0</v>
      </c>
      <c r="AH232" s="20">
        <v>180.0</v>
      </c>
      <c r="AI232" s="20">
        <v>230.0</v>
      </c>
      <c r="AJ232" s="20">
        <v>280.0</v>
      </c>
      <c r="AK232" s="20">
        <v>300.0</v>
      </c>
      <c r="AL232" s="20">
        <v>290.0</v>
      </c>
      <c r="AM232" s="20">
        <v>290.0</v>
      </c>
      <c r="AN232" s="20">
        <v>270.0</v>
      </c>
      <c r="AO232" s="20">
        <v>250.0</v>
      </c>
      <c r="AP232" s="20">
        <v>250.0</v>
      </c>
      <c r="AQ232" s="17">
        <v>250.0</v>
      </c>
      <c r="AR232" s="17">
        <v>270.0</v>
      </c>
      <c r="AS232" s="17">
        <v>300.0</v>
      </c>
      <c r="AT232" s="17">
        <v>340.0</v>
      </c>
      <c r="AU232" s="17">
        <v>380.0</v>
      </c>
      <c r="AV232" s="17">
        <v>430.0</v>
      </c>
      <c r="AW232" s="17">
        <v>490.0</v>
      </c>
      <c r="AX232" s="17">
        <v>530.0</v>
      </c>
      <c r="AY232" s="17">
        <v>570.0</v>
      </c>
      <c r="AZ232" s="17">
        <v>600.0</v>
      </c>
      <c r="BA232" s="17">
        <v>620.0</v>
      </c>
      <c r="BB232" s="17">
        <v>680.0</v>
      </c>
      <c r="BC232" s="17">
        <v>746.0</v>
      </c>
    </row>
    <row r="233" ht="12.0" customHeight="1">
      <c r="A233" s="20" t="s">
        <v>313</v>
      </c>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17"/>
      <c r="AA233" s="17"/>
      <c r="AB233" s="17"/>
      <c r="AC233" s="17">
        <v>1620.0</v>
      </c>
      <c r="AD233" s="17">
        <v>1610.0</v>
      </c>
      <c r="AE233" s="17">
        <v>1520.0</v>
      </c>
      <c r="AF233" s="17">
        <v>1420.0</v>
      </c>
      <c r="AG233" s="17">
        <v>1230.0</v>
      </c>
      <c r="AH233" s="17">
        <v>1010.0</v>
      </c>
      <c r="AI233" s="17">
        <v>920.0</v>
      </c>
      <c r="AJ233" s="17">
        <v>860.0</v>
      </c>
      <c r="AK233" s="17">
        <v>890.0</v>
      </c>
      <c r="AL233" s="17">
        <v>850.0</v>
      </c>
      <c r="AM233" s="17">
        <v>760.0</v>
      </c>
      <c r="AN233" s="17">
        <v>700.0</v>
      </c>
      <c r="AO233" s="17">
        <v>730.0</v>
      </c>
      <c r="AP233" s="17">
        <v>790.0</v>
      </c>
      <c r="AQ233" s="17">
        <v>980.0</v>
      </c>
      <c r="AR233" s="17">
        <v>1270.0</v>
      </c>
      <c r="AS233" s="17">
        <v>1540.0</v>
      </c>
      <c r="AT233" s="17">
        <v>1950.0</v>
      </c>
      <c r="AU233" s="17">
        <v>2570.0</v>
      </c>
      <c r="AV233" s="17">
        <v>3220.0</v>
      </c>
      <c r="AW233" s="17">
        <v>2840.0</v>
      </c>
      <c r="AX233" s="17">
        <v>2990.0</v>
      </c>
      <c r="AY233" s="17">
        <v>3110.0</v>
      </c>
      <c r="AZ233" s="17">
        <v>3500.0</v>
      </c>
      <c r="BA233" s="17">
        <v>3760.0</v>
      </c>
      <c r="BB233" s="17">
        <v>3560.0</v>
      </c>
      <c r="BC233" s="17">
        <v>3371.0</v>
      </c>
    </row>
    <row r="234" ht="12.0" customHeight="1">
      <c r="A234" s="20" t="s">
        <v>314</v>
      </c>
      <c r="B234" s="20">
        <v>125.0</v>
      </c>
      <c r="C234" s="20">
        <v>136.0</v>
      </c>
      <c r="D234" s="20">
        <v>152.0</v>
      </c>
      <c r="E234" s="20">
        <v>167.0</v>
      </c>
      <c r="F234" s="20">
        <v>178.0</v>
      </c>
      <c r="G234" s="20">
        <v>179.0</v>
      </c>
      <c r="H234" s="20">
        <v>187.0</v>
      </c>
      <c r="I234" s="20">
        <v>205.0</v>
      </c>
      <c r="J234" s="20">
        <v>224.0</v>
      </c>
      <c r="K234" s="20">
        <v>236.0</v>
      </c>
      <c r="L234" s="20">
        <v>261.0</v>
      </c>
      <c r="M234" s="20">
        <v>319.0</v>
      </c>
      <c r="N234" s="20">
        <v>394.0</v>
      </c>
      <c r="O234" s="20">
        <v>473.0</v>
      </c>
      <c r="P234" s="20">
        <v>503.0</v>
      </c>
      <c r="Q234" s="20">
        <v>525.0</v>
      </c>
      <c r="R234" s="20">
        <v>566.0</v>
      </c>
      <c r="S234" s="20">
        <v>657.0</v>
      </c>
      <c r="T234" s="20">
        <v>748.0</v>
      </c>
      <c r="U234" s="20">
        <v>803.0</v>
      </c>
      <c r="V234" s="20">
        <v>780.0</v>
      </c>
      <c r="W234" s="20">
        <v>727.0</v>
      </c>
      <c r="X234" s="20">
        <v>733.0</v>
      </c>
      <c r="Y234" s="20">
        <v>758.0</v>
      </c>
      <c r="Z234" s="20">
        <v>799.0</v>
      </c>
      <c r="AA234" s="20">
        <v>854.0</v>
      </c>
      <c r="AB234" s="20">
        <v>897.0</v>
      </c>
      <c r="AC234" s="20">
        <v>941.0</v>
      </c>
      <c r="AD234" s="20">
        <v>975.0</v>
      </c>
      <c r="AE234" s="17">
        <v>1036.0</v>
      </c>
      <c r="AF234" s="17">
        <v>1102.0</v>
      </c>
      <c r="AG234" s="17">
        <v>1176.0</v>
      </c>
      <c r="AH234" s="17">
        <v>1280.0</v>
      </c>
      <c r="AI234" s="17">
        <v>1403.0</v>
      </c>
      <c r="AJ234" s="17">
        <v>1570.0</v>
      </c>
      <c r="AK234" s="17">
        <v>1696.0</v>
      </c>
      <c r="AL234" s="17">
        <v>1689.0</v>
      </c>
      <c r="AM234" s="17">
        <v>1676.0</v>
      </c>
      <c r="AN234" s="17">
        <v>1760.0</v>
      </c>
      <c r="AO234" s="17">
        <v>1763.0</v>
      </c>
      <c r="AP234" s="17">
        <v>1830.0</v>
      </c>
      <c r="AQ234" s="17">
        <v>1993.0</v>
      </c>
      <c r="AR234" s="17">
        <v>2319.0</v>
      </c>
      <c r="AS234" s="17">
        <v>2697.0</v>
      </c>
      <c r="AT234" s="17">
        <v>3133.0</v>
      </c>
      <c r="AU234" s="17">
        <v>3709.0</v>
      </c>
      <c r="AV234" s="17">
        <v>4384.0</v>
      </c>
      <c r="AW234" s="17">
        <v>4790.0</v>
      </c>
      <c r="AX234" s="17">
        <v>5448.0</v>
      </c>
      <c r="AY234" s="17">
        <v>6091.0</v>
      </c>
      <c r="AZ234" s="17">
        <v>6928.0</v>
      </c>
      <c r="BA234" s="17">
        <v>7560.0</v>
      </c>
      <c r="BB234" s="17">
        <v>7873.0</v>
      </c>
      <c r="BC234" s="17">
        <v>8199.0</v>
      </c>
    </row>
    <row r="235" ht="12.0" customHeight="1">
      <c r="A235" s="20" t="s">
        <v>315</v>
      </c>
      <c r="B235" s="20">
        <v>580.0</v>
      </c>
      <c r="C235" s="20">
        <v>610.0</v>
      </c>
      <c r="D235" s="20">
        <v>660.0</v>
      </c>
      <c r="E235" s="20">
        <v>680.0</v>
      </c>
      <c r="F235" s="20">
        <v>720.0</v>
      </c>
      <c r="G235" s="20">
        <v>640.0</v>
      </c>
      <c r="H235" s="20">
        <v>610.0</v>
      </c>
      <c r="I235" s="20">
        <v>670.0</v>
      </c>
      <c r="J235" s="20">
        <v>820.0</v>
      </c>
      <c r="K235" s="20">
        <v>850.0</v>
      </c>
      <c r="L235" s="20">
        <v>870.0</v>
      </c>
      <c r="M235" s="20">
        <v>1060.0</v>
      </c>
      <c r="N235" s="20">
        <v>1370.0</v>
      </c>
      <c r="O235" s="20">
        <v>1620.0</v>
      </c>
      <c r="P235" s="20">
        <v>1490.0</v>
      </c>
      <c r="Q235" s="20">
        <v>1420.0</v>
      </c>
      <c r="R235" s="20">
        <v>1630.0</v>
      </c>
      <c r="S235" s="20">
        <v>2150.0</v>
      </c>
      <c r="T235" s="20">
        <v>2870.0</v>
      </c>
      <c r="U235" s="20">
        <v>3650.0</v>
      </c>
      <c r="V235" s="20">
        <v>3290.0</v>
      </c>
      <c r="W235" s="20">
        <v>2190.0</v>
      </c>
      <c r="X235" s="20">
        <v>1740.0</v>
      </c>
      <c r="Y235" s="20">
        <v>1510.0</v>
      </c>
      <c r="Z235" s="20">
        <v>1780.0</v>
      </c>
      <c r="AA235" s="20">
        <v>2210.0</v>
      </c>
      <c r="AB235" s="20">
        <v>2600.0</v>
      </c>
      <c r="AC235" s="20">
        <v>2730.0</v>
      </c>
      <c r="AD235" s="20">
        <v>2840.0</v>
      </c>
      <c r="AE235" s="20">
        <v>3180.0</v>
      </c>
      <c r="AF235" s="20">
        <v>3830.0</v>
      </c>
      <c r="AG235" s="20">
        <v>4350.0</v>
      </c>
      <c r="AH235" s="20">
        <v>5040.0</v>
      </c>
      <c r="AI235" s="20">
        <v>5530.0</v>
      </c>
      <c r="AJ235" s="20">
        <v>6160.0</v>
      </c>
      <c r="AK235" s="20">
        <v>6970.0</v>
      </c>
      <c r="AL235" s="20">
        <v>7240.0</v>
      </c>
      <c r="AM235" s="20">
        <v>7260.0</v>
      </c>
      <c r="AN235" s="20">
        <v>7050.0</v>
      </c>
      <c r="AO235" s="20">
        <v>6500.0</v>
      </c>
      <c r="AP235" s="20">
        <v>5140.0</v>
      </c>
      <c r="AQ235" s="17">
        <v>4240.0</v>
      </c>
      <c r="AR235" s="17">
        <v>4130.0</v>
      </c>
      <c r="AS235" s="17">
        <v>4720.0</v>
      </c>
      <c r="AT235" s="17">
        <v>5380.0</v>
      </c>
      <c r="AU235" s="17">
        <v>6370.0</v>
      </c>
      <c r="AV235" s="17">
        <v>7690.0</v>
      </c>
      <c r="AW235" s="17">
        <v>8770.0</v>
      </c>
      <c r="AX235" s="17">
        <v>10390.0</v>
      </c>
      <c r="AY235" s="17">
        <v>12010.0</v>
      </c>
      <c r="AZ235" s="17">
        <v>13910.0</v>
      </c>
      <c r="BA235" s="17">
        <v>15640.0</v>
      </c>
      <c r="BB235" s="17">
        <v>16350.0</v>
      </c>
      <c r="BC235" s="20">
        <v>17092.0</v>
      </c>
    </row>
    <row r="236" ht="12.0" customHeight="1">
      <c r="A236" s="20" t="s">
        <v>316</v>
      </c>
      <c r="B236" s="20">
        <v>3280.0</v>
      </c>
      <c r="C236" s="20">
        <v>3410.0</v>
      </c>
      <c r="D236" s="20">
        <v>3610.0</v>
      </c>
      <c r="E236" s="20">
        <v>3880.0</v>
      </c>
      <c r="F236" s="20">
        <v>4200.0</v>
      </c>
      <c r="G236" s="20">
        <v>4380.0</v>
      </c>
      <c r="H236" s="20">
        <v>4750.0</v>
      </c>
      <c r="I236" s="20">
        <v>5080.0</v>
      </c>
      <c r="J236" s="20">
        <v>5260.0</v>
      </c>
      <c r="K236" s="20">
        <v>5650.0</v>
      </c>
      <c r="L236" s="17">
        <v>6290.0</v>
      </c>
      <c r="M236" s="17">
        <v>7310.0</v>
      </c>
      <c r="N236" s="17">
        <v>8000.0</v>
      </c>
      <c r="O236" s="17">
        <v>8530.0</v>
      </c>
      <c r="P236" s="17">
        <v>8980.0</v>
      </c>
      <c r="Q236" s="17">
        <v>9610.0</v>
      </c>
      <c r="R236" s="17">
        <v>10790.0</v>
      </c>
      <c r="S236" s="17">
        <v>12230.0</v>
      </c>
      <c r="T236" s="17">
        <v>13410.0</v>
      </c>
      <c r="U236" s="17">
        <v>14400.0</v>
      </c>
      <c r="V236" s="17">
        <v>14230.0</v>
      </c>
      <c r="W236" s="17">
        <v>14590.0</v>
      </c>
      <c r="X236" s="17">
        <v>16230.0</v>
      </c>
      <c r="Y236" s="17">
        <v>17510.0</v>
      </c>
      <c r="Z236" s="17">
        <v>19160.0</v>
      </c>
      <c r="AA236" s="17">
        <v>21460.0</v>
      </c>
      <c r="AB236" s="17">
        <v>23580.0</v>
      </c>
      <c r="AC236" s="17">
        <v>23860.0</v>
      </c>
      <c r="AD236" s="17">
        <v>24150.0</v>
      </c>
      <c r="AE236" s="17">
        <v>24370.0</v>
      </c>
      <c r="AF236" s="17">
        <v>25780.0</v>
      </c>
      <c r="AG236" s="17">
        <v>26480.0</v>
      </c>
      <c r="AH236" s="17">
        <v>27750.0</v>
      </c>
      <c r="AI236" s="17">
        <v>29150.0</v>
      </c>
      <c r="AJ236" s="17">
        <v>30380.0</v>
      </c>
      <c r="AK236" s="17">
        <v>31390.0</v>
      </c>
      <c r="AL236" s="17">
        <v>32150.0</v>
      </c>
      <c r="AM236" s="17">
        <v>33780.0</v>
      </c>
      <c r="AN236" s="17">
        <v>36070.0</v>
      </c>
      <c r="AO236" s="17">
        <v>36840.0</v>
      </c>
      <c r="AP236" s="17">
        <v>37470.0</v>
      </c>
      <c r="AQ236" s="17">
        <v>39950.0</v>
      </c>
      <c r="AR236" s="17">
        <v>43680.0</v>
      </c>
      <c r="AS236" s="17">
        <v>46340.0</v>
      </c>
      <c r="AT236" s="17">
        <v>48080.0</v>
      </c>
      <c r="AU236" s="17">
        <v>48640.0</v>
      </c>
      <c r="AV236" s="17">
        <v>49330.0</v>
      </c>
      <c r="AW236" s="17">
        <v>48050.0</v>
      </c>
      <c r="AX236" s="17">
        <v>48950.0</v>
      </c>
      <c r="AY236" s="17">
        <v>50450.0</v>
      </c>
      <c r="AZ236" s="17">
        <v>52540.0</v>
      </c>
      <c r="BA236" s="17">
        <v>54070.0</v>
      </c>
      <c r="BB236" s="17">
        <v>55200.0</v>
      </c>
      <c r="BC236" s="17">
        <v>56354.0</v>
      </c>
    </row>
    <row r="237" ht="12.0" customHeight="1">
      <c r="A237" s="20" t="s">
        <v>317</v>
      </c>
      <c r="B237" s="20"/>
      <c r="C237" s="20"/>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c r="AE237" s="17"/>
      <c r="AF237" s="17">
        <v>600.0</v>
      </c>
      <c r="AG237" s="17">
        <v>590.0</v>
      </c>
      <c r="AH237" s="17">
        <v>570.0</v>
      </c>
      <c r="AI237" s="17">
        <v>580.0</v>
      </c>
      <c r="AJ237" s="17">
        <v>600.0</v>
      </c>
      <c r="AK237" s="17">
        <v>610.0</v>
      </c>
      <c r="AL237" s="17">
        <v>620.0</v>
      </c>
      <c r="AM237" s="17">
        <v>650.0</v>
      </c>
      <c r="AN237" s="17">
        <v>630.0</v>
      </c>
      <c r="AO237" s="17">
        <v>560.0</v>
      </c>
      <c r="AP237" s="17">
        <v>450.0</v>
      </c>
      <c r="AQ237" s="17">
        <v>420.0</v>
      </c>
      <c r="AR237" s="17">
        <v>460.0</v>
      </c>
      <c r="AS237" s="17">
        <v>530.0</v>
      </c>
      <c r="AT237" s="17">
        <v>600.0</v>
      </c>
      <c r="AU237" s="17">
        <v>760.0</v>
      </c>
      <c r="AV237" s="17">
        <v>960.0</v>
      </c>
      <c r="AW237" s="17">
        <v>1130.0</v>
      </c>
      <c r="AX237" s="17">
        <v>1300.0</v>
      </c>
      <c r="AY237" s="17">
        <v>1510.0</v>
      </c>
      <c r="AZ237" s="17">
        <v>1730.0</v>
      </c>
      <c r="BA237" s="17">
        <v>1940.0</v>
      </c>
      <c r="BB237" s="17">
        <v>2090.0</v>
      </c>
      <c r="BC237" s="17">
        <v>2252.0</v>
      </c>
    </row>
    <row r="238" ht="12.0" customHeight="1">
      <c r="A238" s="20" t="s">
        <v>318</v>
      </c>
      <c r="B238" s="20">
        <v>180.0</v>
      </c>
      <c r="C238" s="20">
        <v>160.0</v>
      </c>
      <c r="D238" s="17">
        <v>170.0</v>
      </c>
      <c r="E238" s="17">
        <v>180.0</v>
      </c>
      <c r="F238" s="17">
        <v>180.0</v>
      </c>
      <c r="G238" s="17">
        <v>170.0</v>
      </c>
      <c r="H238" s="17">
        <v>190.0</v>
      </c>
      <c r="I238" s="17">
        <v>190.0</v>
      </c>
      <c r="J238" s="17">
        <v>210.0</v>
      </c>
      <c r="K238" s="17">
        <v>220.0</v>
      </c>
      <c r="L238" s="17">
        <v>300.0</v>
      </c>
      <c r="M238" s="17">
        <v>310.0</v>
      </c>
      <c r="N238" s="17">
        <v>340.0</v>
      </c>
      <c r="O238" s="17">
        <v>370.0</v>
      </c>
      <c r="P238" s="17">
        <v>390.0</v>
      </c>
      <c r="Q238" s="17">
        <v>390.0</v>
      </c>
      <c r="R238" s="17">
        <v>460.0</v>
      </c>
      <c r="S238" s="17">
        <v>540.0</v>
      </c>
      <c r="T238" s="17">
        <v>620.0</v>
      </c>
      <c r="U238" s="17">
        <v>710.0</v>
      </c>
      <c r="V238" s="17">
        <v>760.0</v>
      </c>
      <c r="W238" s="17">
        <v>820.0</v>
      </c>
      <c r="X238" s="17">
        <v>930.0</v>
      </c>
      <c r="Y238" s="17">
        <v>1030.0</v>
      </c>
      <c r="Z238" s="17">
        <v>1120.0</v>
      </c>
      <c r="AA238" s="17">
        <v>1340.0</v>
      </c>
      <c r="AB238" s="17">
        <v>1610.0</v>
      </c>
      <c r="AC238" s="17">
        <v>1670.0</v>
      </c>
      <c r="AD238" s="17">
        <v>1740.0</v>
      </c>
      <c r="AE238" s="17">
        <v>1830.0</v>
      </c>
      <c r="AF238" s="17">
        <v>2120.0</v>
      </c>
      <c r="AG238" s="17">
        <v>2170.0</v>
      </c>
      <c r="AH238" s="17">
        <v>2130.0</v>
      </c>
      <c r="AI238" s="17">
        <v>2290.0</v>
      </c>
      <c r="AJ238" s="17">
        <v>2450.0</v>
      </c>
      <c r="AK238" s="17">
        <v>2760.0</v>
      </c>
      <c r="AL238" s="17">
        <v>2790.0</v>
      </c>
      <c r="AM238" s="17">
        <v>2820.0</v>
      </c>
      <c r="AN238" s="17">
        <v>3070.0</v>
      </c>
      <c r="AO238" s="17">
        <v>3410.0</v>
      </c>
      <c r="AP238" s="17">
        <v>3940.0</v>
      </c>
      <c r="AQ238" s="17">
        <v>4380.0</v>
      </c>
      <c r="AR238" s="17">
        <v>4730.0</v>
      </c>
      <c r="AS238" s="17">
        <v>4950.0</v>
      </c>
      <c r="AT238" s="17">
        <v>5460.0</v>
      </c>
      <c r="AU238" s="17">
        <v>5880.0</v>
      </c>
      <c r="AV238" s="17">
        <v>6210.0</v>
      </c>
      <c r="AW238" s="17">
        <v>6270.0</v>
      </c>
      <c r="AX238" s="17">
        <v>6030.0</v>
      </c>
      <c r="AY238" s="17">
        <v>6070.0</v>
      </c>
      <c r="AZ238" s="17">
        <v>6340.0</v>
      </c>
      <c r="BA238" s="17">
        <v>6540.0</v>
      </c>
      <c r="BB238" s="17">
        <v>6560.0</v>
      </c>
      <c r="BC238" s="17">
        <v>6580.0</v>
      </c>
    </row>
    <row r="239" ht="12.0" customHeight="1">
      <c r="A239" s="20" t="s">
        <v>319</v>
      </c>
      <c r="B239" s="20">
        <v>1050.0</v>
      </c>
      <c r="C239" s="20">
        <v>1080.0</v>
      </c>
      <c r="D239" s="20">
        <v>1050.0</v>
      </c>
      <c r="E239" s="20">
        <v>1000.0</v>
      </c>
      <c r="F239" s="20">
        <v>930.0</v>
      </c>
      <c r="G239" s="20">
        <v>950.0</v>
      </c>
      <c r="H239" s="20">
        <v>1010.0</v>
      </c>
      <c r="I239" s="20">
        <v>1030.0</v>
      </c>
      <c r="J239" s="20">
        <v>1110.0</v>
      </c>
      <c r="K239" s="20">
        <v>1140.0</v>
      </c>
      <c r="L239" s="20">
        <v>1240.0</v>
      </c>
      <c r="M239" s="20">
        <v>1500.0</v>
      </c>
      <c r="N239" s="20">
        <v>1920.0</v>
      </c>
      <c r="O239" s="20">
        <v>2390.0</v>
      </c>
      <c r="P239" s="20">
        <v>2780.0</v>
      </c>
      <c r="Q239" s="20">
        <v>2960.0</v>
      </c>
      <c r="R239" s="20">
        <v>3220.0</v>
      </c>
      <c r="S239" s="20">
        <v>3680.0</v>
      </c>
      <c r="T239" s="20">
        <v>4140.0</v>
      </c>
      <c r="U239" s="20">
        <v>4640.0</v>
      </c>
      <c r="V239" s="20">
        <v>4560.0</v>
      </c>
      <c r="W239" s="20">
        <v>4300.0</v>
      </c>
      <c r="X239" s="20">
        <v>3810.0</v>
      </c>
      <c r="Y239" s="20">
        <v>3450.0</v>
      </c>
      <c r="Z239" s="20">
        <v>3380.0</v>
      </c>
      <c r="AA239" s="20">
        <v>3150.0</v>
      </c>
      <c r="AB239" s="20">
        <v>3230.0</v>
      </c>
      <c r="AC239" s="20">
        <v>2430.0</v>
      </c>
      <c r="AD239" s="20">
        <v>2560.0</v>
      </c>
      <c r="AE239" s="20">
        <v>2580.0</v>
      </c>
      <c r="AF239" s="20">
        <v>2740.0</v>
      </c>
      <c r="AG239" s="20">
        <v>2720.0</v>
      </c>
      <c r="AH239" s="20">
        <v>2620.0</v>
      </c>
      <c r="AI239" s="20">
        <v>2910.0</v>
      </c>
      <c r="AJ239" s="20">
        <v>2960.0</v>
      </c>
      <c r="AK239" s="20">
        <v>3350.0</v>
      </c>
      <c r="AL239" s="20">
        <v>3340.0</v>
      </c>
      <c r="AM239" s="20">
        <v>3530.0</v>
      </c>
      <c r="AN239" s="20">
        <v>4070.0</v>
      </c>
      <c r="AO239" s="20">
        <v>4540.0</v>
      </c>
      <c r="AP239" s="20">
        <v>3940.0</v>
      </c>
      <c r="AQ239" s="20">
        <v>3450.0</v>
      </c>
      <c r="AR239" s="20">
        <v>4050.0</v>
      </c>
      <c r="AS239" s="20">
        <v>4920.0</v>
      </c>
      <c r="AT239" s="20">
        <v>6050.0</v>
      </c>
      <c r="AU239" s="20">
        <v>7520.0</v>
      </c>
      <c r="AV239" s="20">
        <v>9230.0</v>
      </c>
      <c r="AW239" s="20">
        <v>10150.0</v>
      </c>
      <c r="AX239" s="20">
        <v>11530.0</v>
      </c>
      <c r="AY239" s="20">
        <v>11790.0</v>
      </c>
      <c r="AZ239" s="20">
        <v>12500.0</v>
      </c>
      <c r="BA239" s="20">
        <v>11780.0</v>
      </c>
      <c r="BB239" s="20">
        <v>12890.0</v>
      </c>
      <c r="BC239" s="20">
        <v>14105.0</v>
      </c>
    </row>
    <row r="240" ht="12.0" customHeight="1">
      <c r="A240" s="20" t="s">
        <v>320</v>
      </c>
      <c r="B240" s="20"/>
      <c r="C240" s="20"/>
      <c r="D240" s="20"/>
      <c r="E240" s="20"/>
      <c r="F240" s="20"/>
      <c r="G240" s="20"/>
      <c r="H240" s="20"/>
      <c r="I240" s="20"/>
      <c r="J240" s="20"/>
      <c r="K240" s="20"/>
      <c r="L240" s="20">
        <v>4170.0</v>
      </c>
      <c r="M240" s="20">
        <v>4510.0</v>
      </c>
      <c r="N240" s="20">
        <v>4830.0</v>
      </c>
      <c r="O240" s="20">
        <v>5210.0</v>
      </c>
      <c r="P240" s="20">
        <v>4690.0</v>
      </c>
      <c r="Q240" s="20">
        <v>4930.0</v>
      </c>
      <c r="R240" s="20">
        <v>5440.0</v>
      </c>
      <c r="S240" s="20">
        <v>6620.0</v>
      </c>
      <c r="T240" s="20">
        <v>8000.0</v>
      </c>
      <c r="U240" s="20">
        <v>8620.0</v>
      </c>
      <c r="V240" s="20">
        <v>7960.0</v>
      </c>
      <c r="W240" s="20">
        <v>8300.0</v>
      </c>
      <c r="X240" s="20">
        <v>8640.0</v>
      </c>
      <c r="Y240" s="20">
        <v>8930.0</v>
      </c>
      <c r="Z240" s="20">
        <v>9850.0</v>
      </c>
      <c r="AA240" s="20">
        <v>11550.0</v>
      </c>
      <c r="AB240" s="20">
        <v>12590.0</v>
      </c>
      <c r="AC240" s="20">
        <v>13660.0</v>
      </c>
      <c r="AD240" s="20"/>
      <c r="AE240" s="20"/>
      <c r="AF240" s="20"/>
      <c r="AG240" s="20"/>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row>
    <row r="241" ht="12.0" customHeight="1">
      <c r="A241" s="20" t="s">
        <v>321</v>
      </c>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c r="AB241" s="20"/>
      <c r="AC241" s="20">
        <v>220.0</v>
      </c>
      <c r="AD241" s="20">
        <v>130.0</v>
      </c>
      <c r="AE241" s="20">
        <v>110.0</v>
      </c>
      <c r="AF241" s="20">
        <v>130.0</v>
      </c>
      <c r="AG241" s="20">
        <v>170.0</v>
      </c>
      <c r="AH241" s="20">
        <v>200.0</v>
      </c>
      <c r="AI241" s="20">
        <v>260.0</v>
      </c>
      <c r="AJ241" s="20">
        <v>310.0</v>
      </c>
      <c r="AK241" s="20">
        <v>350.0</v>
      </c>
      <c r="AL241" s="20">
        <v>360.0</v>
      </c>
      <c r="AM241" s="20">
        <v>370.0</v>
      </c>
      <c r="AN241" s="20">
        <v>400.0</v>
      </c>
      <c r="AO241" s="20">
        <v>430.0</v>
      </c>
      <c r="AP241" s="20">
        <v>460.0</v>
      </c>
      <c r="AQ241" s="20">
        <v>510.0</v>
      </c>
      <c r="AR241" s="20">
        <v>590.0</v>
      </c>
      <c r="AS241" s="20">
        <v>680.0</v>
      </c>
      <c r="AT241" s="20">
        <v>760.0</v>
      </c>
      <c r="AU241" s="20">
        <v>850.0</v>
      </c>
      <c r="AV241" s="20">
        <v>1000.0</v>
      </c>
      <c r="AW241" s="20">
        <v>1120.0</v>
      </c>
      <c r="AX241" s="20">
        <v>1270.0</v>
      </c>
      <c r="AY241" s="20">
        <v>1390.0</v>
      </c>
      <c r="AZ241" s="20">
        <v>1560.0</v>
      </c>
      <c r="BA241" s="20">
        <v>1740.0</v>
      </c>
      <c r="BB241" s="20">
        <v>1890.0</v>
      </c>
      <c r="BC241" s="20">
        <v>2053.0</v>
      </c>
    </row>
    <row r="242" ht="12.0" customHeight="1">
      <c r="A242" s="20" t="s">
        <v>322</v>
      </c>
      <c r="B242" s="20"/>
      <c r="C242" s="20"/>
      <c r="D242" s="20"/>
      <c r="E242" s="20"/>
      <c r="F242" s="20"/>
      <c r="G242" s="20"/>
      <c r="H242" s="20"/>
      <c r="I242" s="20"/>
      <c r="J242" s="20"/>
      <c r="K242" s="20"/>
      <c r="L242" s="20"/>
      <c r="M242" s="20"/>
      <c r="N242" s="20"/>
      <c r="O242" s="20"/>
      <c r="P242" s="20"/>
      <c r="Q242" s="20"/>
      <c r="R242" s="20"/>
      <c r="S242" s="20"/>
      <c r="T242" s="20"/>
      <c r="U242" s="20">
        <v>850.0</v>
      </c>
      <c r="V242" s="20">
        <v>800.0</v>
      </c>
      <c r="W242" s="17">
        <v>810.0</v>
      </c>
      <c r="X242" s="17">
        <v>860.0</v>
      </c>
      <c r="Y242" s="17">
        <v>960.0</v>
      </c>
      <c r="Z242" s="17">
        <v>980.0</v>
      </c>
      <c r="AA242" s="17">
        <v>860.0</v>
      </c>
      <c r="AB242" s="17">
        <v>990.0</v>
      </c>
      <c r="AC242" s="17">
        <v>1090.0</v>
      </c>
      <c r="AD242" s="17">
        <v>1200.0</v>
      </c>
      <c r="AE242" s="17">
        <v>1090.0</v>
      </c>
      <c r="AF242" s="17">
        <v>1120.0</v>
      </c>
      <c r="AG242" s="17">
        <v>1210.0</v>
      </c>
      <c r="AH242" s="17">
        <v>1170.0</v>
      </c>
      <c r="AI242" s="17">
        <v>1270.0</v>
      </c>
      <c r="AJ242" s="17">
        <v>1280.0</v>
      </c>
      <c r="AK242" s="17">
        <v>1310.0</v>
      </c>
      <c r="AL242" s="17">
        <v>1420.0</v>
      </c>
      <c r="AM242" s="17">
        <v>1420.0</v>
      </c>
      <c r="AN242" s="17">
        <v>1430.0</v>
      </c>
      <c r="AO242" s="17">
        <v>1370.0</v>
      </c>
      <c r="AP242" s="17">
        <v>1230.0</v>
      </c>
      <c r="AQ242" s="17">
        <v>1360.0</v>
      </c>
      <c r="AR242" s="17">
        <v>1590.0</v>
      </c>
      <c r="AS242" s="17">
        <v>1780.0</v>
      </c>
      <c r="AT242" s="17">
        <v>1990.0</v>
      </c>
      <c r="AU242" s="17">
        <v>2130.0</v>
      </c>
      <c r="AV242" s="17">
        <v>2510.0</v>
      </c>
      <c r="AW242" s="17">
        <v>2600.0</v>
      </c>
      <c r="AX242" s="17">
        <v>2700.0</v>
      </c>
      <c r="AY242" s="17">
        <v>2850.0</v>
      </c>
      <c r="AZ242" s="17">
        <v>3000.0</v>
      </c>
      <c r="BA242" s="17">
        <v>3090.0</v>
      </c>
      <c r="BB242" s="17">
        <v>3183.0</v>
      </c>
      <c r="BC242" s="17">
        <v>3278.0</v>
      </c>
    </row>
    <row r="243" ht="12.0" customHeight="1">
      <c r="A243" s="20" t="s">
        <v>323</v>
      </c>
      <c r="B243" s="20"/>
      <c r="C243" s="20"/>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v>1520.0</v>
      </c>
      <c r="AK243" s="17">
        <v>1740.0</v>
      </c>
      <c r="AL243" s="17">
        <v>1940.0</v>
      </c>
      <c r="AM243" s="17">
        <v>1960.0</v>
      </c>
      <c r="AN243" s="17">
        <v>1580.0</v>
      </c>
      <c r="AO243" s="17">
        <v>1390.0</v>
      </c>
      <c r="AP243" s="17">
        <v>1300.0</v>
      </c>
      <c r="AQ243" s="17">
        <v>1390.0</v>
      </c>
      <c r="AR243" s="17">
        <v>1480.0</v>
      </c>
      <c r="AS243" s="17">
        <v>1660.0</v>
      </c>
      <c r="AT243" s="17">
        <v>1570.0</v>
      </c>
      <c r="AU243" s="17">
        <v>1600.0</v>
      </c>
      <c r="AV243" s="17">
        <v>1660.0</v>
      </c>
      <c r="AW243" s="17">
        <v>2110.0</v>
      </c>
      <c r="AX243" s="17">
        <v>2310.0</v>
      </c>
      <c r="AY243" s="17">
        <v>2560.0</v>
      </c>
      <c r="AZ243" s="17">
        <v>3070.0</v>
      </c>
      <c r="BA243" s="17">
        <v>3060.0</v>
      </c>
      <c r="BB243" s="17">
        <v>3050.0</v>
      </c>
      <c r="BC243" s="17">
        <v>3040.0</v>
      </c>
    </row>
    <row r="244" ht="12.0" customHeight="1">
      <c r="A244" s="20" t="s">
        <v>324</v>
      </c>
      <c r="B244" s="20">
        <v>482.0</v>
      </c>
      <c r="C244" s="20">
        <v>508.0</v>
      </c>
      <c r="D244" s="20">
        <v>543.0</v>
      </c>
      <c r="E244" s="20">
        <v>584.0</v>
      </c>
      <c r="F244" s="20">
        <v>627.0</v>
      </c>
      <c r="G244" s="20">
        <v>654.0</v>
      </c>
      <c r="H244" s="20">
        <v>702.0</v>
      </c>
      <c r="I244" s="20">
        <v>757.0</v>
      </c>
      <c r="J244" s="20">
        <v>803.0</v>
      </c>
      <c r="K244" s="20">
        <v>863.0</v>
      </c>
      <c r="L244" s="20">
        <v>970.0</v>
      </c>
      <c r="M244" s="20">
        <v>1172.0</v>
      </c>
      <c r="N244" s="20">
        <v>1374.0</v>
      </c>
      <c r="O244" s="20">
        <v>1543.0</v>
      </c>
      <c r="P244" s="20">
        <v>1623.0</v>
      </c>
      <c r="Q244" s="20">
        <v>1719.0</v>
      </c>
      <c r="R244" s="20">
        <v>1928.0</v>
      </c>
      <c r="S244" s="20">
        <v>2275.0</v>
      </c>
      <c r="T244" s="20">
        <v>2603.0</v>
      </c>
      <c r="U244" s="20">
        <v>2705.0</v>
      </c>
      <c r="V244" s="20">
        <v>2567.0</v>
      </c>
      <c r="W244" s="20">
        <v>2434.0</v>
      </c>
      <c r="X244" s="20">
        <v>2481.0</v>
      </c>
      <c r="Y244" s="20">
        <v>2561.0</v>
      </c>
      <c r="Z244" s="20">
        <v>2822.0</v>
      </c>
      <c r="AA244" s="20">
        <v>3290.0</v>
      </c>
      <c r="AB244" s="20">
        <v>3890.0</v>
      </c>
      <c r="AC244" s="20">
        <v>4045.0</v>
      </c>
      <c r="AD244" s="20">
        <v>4187.0</v>
      </c>
      <c r="AE244" s="20">
        <v>4318.0</v>
      </c>
      <c r="AF244" s="20">
        <v>4629.0</v>
      </c>
      <c r="AG244" s="20">
        <v>4713.0</v>
      </c>
      <c r="AH244" s="20">
        <v>4912.0</v>
      </c>
      <c r="AI244" s="20">
        <v>5209.0</v>
      </c>
      <c r="AJ244" s="20">
        <v>5447.0</v>
      </c>
      <c r="AK244" s="20">
        <v>5491.0</v>
      </c>
      <c r="AL244" s="17">
        <v>5250.0</v>
      </c>
      <c r="AM244" s="17">
        <v>5255.0</v>
      </c>
      <c r="AN244" s="17">
        <v>5430.0</v>
      </c>
      <c r="AO244" s="17">
        <v>5405.0</v>
      </c>
      <c r="AP244" s="17">
        <v>5366.0</v>
      </c>
      <c r="AQ244" s="17">
        <v>5768.0</v>
      </c>
      <c r="AR244" s="17">
        <v>6579.0</v>
      </c>
      <c r="AS244" s="17">
        <v>7288.0</v>
      </c>
      <c r="AT244" s="17">
        <v>7781.0</v>
      </c>
      <c r="AU244" s="17">
        <v>8294.0</v>
      </c>
      <c r="AV244" s="17">
        <v>8885.0</v>
      </c>
      <c r="AW244" s="17">
        <v>8907.0</v>
      </c>
      <c r="AX244" s="17">
        <v>9328.0</v>
      </c>
      <c r="AY244" s="17">
        <v>9784.0</v>
      </c>
      <c r="AZ244" s="17">
        <v>10359.0</v>
      </c>
      <c r="BA244" s="17">
        <v>10718.0</v>
      </c>
      <c r="BB244" s="17">
        <v>10779.0</v>
      </c>
      <c r="BC244" s="20">
        <v>10840.0</v>
      </c>
    </row>
    <row r="245" ht="12.0" customHeight="1">
      <c r="A245" s="20" t="s">
        <v>325</v>
      </c>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c r="AB245" s="20"/>
      <c r="AC245" s="20"/>
      <c r="AD245" s="20"/>
      <c r="AE245" s="20"/>
      <c r="AF245" s="20"/>
      <c r="AG245" s="20"/>
      <c r="AH245" s="20"/>
      <c r="AI245" s="20"/>
      <c r="AJ245" s="20"/>
      <c r="AK245" s="20">
        <v>1520.0</v>
      </c>
      <c r="AL245" s="20">
        <v>1550.0</v>
      </c>
      <c r="AM245" s="20">
        <v>1570.0</v>
      </c>
      <c r="AN245" s="20">
        <v>1600.0</v>
      </c>
      <c r="AO245" s="20">
        <v>1630.0</v>
      </c>
      <c r="AP245" s="20">
        <v>1630.0</v>
      </c>
      <c r="AQ245" s="20">
        <v>1720.0</v>
      </c>
      <c r="AR245" s="20">
        <v>2100.0</v>
      </c>
      <c r="AS245" s="20">
        <v>2370.0</v>
      </c>
      <c r="AT245" s="20">
        <v>2560.0</v>
      </c>
      <c r="AU245" s="20">
        <v>2830.0</v>
      </c>
      <c r="AV245" s="20">
        <v>3050.0</v>
      </c>
      <c r="AW245" s="20">
        <v>3020.0</v>
      </c>
      <c r="AX245" s="20">
        <v>3220.0</v>
      </c>
      <c r="AY245" s="20">
        <v>3590.0</v>
      </c>
      <c r="AZ245" s="20">
        <v>3860.0</v>
      </c>
      <c r="BA245" s="20">
        <v>3960.0</v>
      </c>
      <c r="BB245" s="20">
        <v>4050.0</v>
      </c>
      <c r="BC245" s="20">
        <v>4142.0</v>
      </c>
    </row>
    <row r="246" ht="12.0" customHeight="1">
      <c r="A246" s="20" t="s">
        <v>326</v>
      </c>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c r="AB246" s="20"/>
      <c r="AC246" s="20"/>
      <c r="AD246" s="20"/>
      <c r="AE246" s="20"/>
      <c r="AF246" s="20">
        <v>500.0</v>
      </c>
      <c r="AG246" s="20">
        <v>450.0</v>
      </c>
      <c r="AH246" s="20">
        <v>370.0</v>
      </c>
      <c r="AI246" s="20">
        <v>310.0</v>
      </c>
      <c r="AJ246" s="20">
        <v>290.0</v>
      </c>
      <c r="AK246" s="20">
        <v>320.0</v>
      </c>
      <c r="AL246" s="20">
        <v>370.0</v>
      </c>
      <c r="AM246" s="20">
        <v>370.0</v>
      </c>
      <c r="AN246" s="20">
        <v>420.0</v>
      </c>
      <c r="AO246" s="20">
        <v>470.0</v>
      </c>
      <c r="AP246" s="20">
        <v>510.0</v>
      </c>
      <c r="AQ246" s="20">
        <v>530.0</v>
      </c>
      <c r="AR246" s="20">
        <v>600.0</v>
      </c>
      <c r="AS246" s="20">
        <v>690.0</v>
      </c>
      <c r="AT246" s="20">
        <v>790.0</v>
      </c>
      <c r="AU246" s="20">
        <v>930.0</v>
      </c>
      <c r="AV246" s="20">
        <v>1100.0</v>
      </c>
      <c r="AW246" s="20">
        <v>1260.0</v>
      </c>
      <c r="AX246" s="20">
        <v>1250.0</v>
      </c>
      <c r="AY246" s="20">
        <v>1060.0</v>
      </c>
      <c r="AZ246" s="20">
        <v>1180.0</v>
      </c>
      <c r="BA246" s="20">
        <v>1300.0</v>
      </c>
      <c r="BB246" s="20">
        <v>1432.0</v>
      </c>
      <c r="BC246" s="20">
        <v>1578.0</v>
      </c>
    </row>
    <row r="247" ht="12.0" customHeight="1">
      <c r="A247" s="20" t="s">
        <v>327</v>
      </c>
      <c r="B247" s="20">
        <v>430.0</v>
      </c>
      <c r="C247" s="20">
        <v>460.0</v>
      </c>
      <c r="D247" s="20">
        <v>500.0</v>
      </c>
      <c r="E247" s="20">
        <v>540.0</v>
      </c>
      <c r="F247" s="20">
        <v>570.0</v>
      </c>
      <c r="G247" s="20">
        <v>620.0</v>
      </c>
      <c r="H247" s="20">
        <v>660.0</v>
      </c>
      <c r="I247" s="20">
        <v>720.0</v>
      </c>
      <c r="J247" s="20">
        <v>780.0</v>
      </c>
      <c r="K247" s="20">
        <v>850.0</v>
      </c>
      <c r="L247" s="20">
        <v>900.0</v>
      </c>
      <c r="M247" s="20">
        <v>1090.0</v>
      </c>
      <c r="N247" s="20">
        <v>1380.0</v>
      </c>
      <c r="O247" s="20">
        <v>1590.0</v>
      </c>
      <c r="P247" s="20">
        <v>1550.0</v>
      </c>
      <c r="Q247" s="20">
        <v>1490.0</v>
      </c>
      <c r="R247" s="20">
        <v>1610.0</v>
      </c>
      <c r="S247" s="20">
        <v>1940.0</v>
      </c>
      <c r="T247" s="20">
        <v>2510.0</v>
      </c>
      <c r="U247" s="20">
        <v>2940.0</v>
      </c>
      <c r="V247" s="20">
        <v>2890.0</v>
      </c>
      <c r="W247" s="20">
        <v>2650.0</v>
      </c>
      <c r="X247" s="20">
        <v>2660.0</v>
      </c>
      <c r="Y247" s="20">
        <v>2400.0</v>
      </c>
      <c r="Z247" s="20">
        <v>2360.0</v>
      </c>
      <c r="AA247" s="20">
        <v>2670.0</v>
      </c>
      <c r="AB247" s="20">
        <v>3290.0</v>
      </c>
      <c r="AC247" s="20">
        <v>3580.0</v>
      </c>
      <c r="AD247" s="20">
        <v>3390.0</v>
      </c>
      <c r="AE247" s="17">
        <v>3320.0</v>
      </c>
      <c r="AF247" s="17">
        <v>3320.0</v>
      </c>
      <c r="AG247" s="17">
        <v>3500.0</v>
      </c>
      <c r="AH247" s="17">
        <v>3680.0</v>
      </c>
      <c r="AI247" s="17">
        <v>3850.0</v>
      </c>
      <c r="AJ247" s="17">
        <v>3870.0</v>
      </c>
      <c r="AK247" s="17">
        <v>3780.0</v>
      </c>
      <c r="AL247" s="17">
        <v>3370.0</v>
      </c>
      <c r="AM247" s="17">
        <v>3230.0</v>
      </c>
      <c r="AN247" s="17">
        <v>3140.0</v>
      </c>
      <c r="AO247" s="17">
        <v>2900.0</v>
      </c>
      <c r="AP247" s="17">
        <v>2710.0</v>
      </c>
      <c r="AQ247" s="17">
        <v>2960.0</v>
      </c>
      <c r="AR247" s="17">
        <v>3770.0</v>
      </c>
      <c r="AS247" s="17">
        <v>5050.0</v>
      </c>
      <c r="AT247" s="17">
        <v>5690.0</v>
      </c>
      <c r="AU247" s="17">
        <v>5970.0</v>
      </c>
      <c r="AV247" s="17">
        <v>6030.0</v>
      </c>
      <c r="AW247" s="17">
        <v>5900.0</v>
      </c>
      <c r="AX247" s="17">
        <v>6240.0</v>
      </c>
      <c r="AY247" s="17">
        <v>7050.0</v>
      </c>
      <c r="AZ247" s="17">
        <v>7640.0</v>
      </c>
      <c r="BA247" s="17">
        <v>7410.0</v>
      </c>
      <c r="BB247" s="17">
        <v>6800.0</v>
      </c>
      <c r="BC247" s="17">
        <v>6240.0</v>
      </c>
    </row>
    <row r="248" ht="12.0" customHeight="1">
      <c r="A248" s="20" t="s">
        <v>328</v>
      </c>
      <c r="B248" s="20">
        <v>230.0</v>
      </c>
      <c r="C248" s="20">
        <v>270.0</v>
      </c>
      <c r="D248" s="20">
        <v>230.0</v>
      </c>
      <c r="E248" s="20">
        <v>230.0</v>
      </c>
      <c r="F248" s="20">
        <v>220.0</v>
      </c>
      <c r="G248" s="20">
        <v>220.0</v>
      </c>
      <c r="H248" s="20">
        <v>220.0</v>
      </c>
      <c r="I248" s="20">
        <v>230.0</v>
      </c>
      <c r="J248" s="20">
        <v>250.0</v>
      </c>
      <c r="K248" s="20">
        <v>270.0</v>
      </c>
      <c r="L248" s="20">
        <v>290.0</v>
      </c>
      <c r="M248" s="20">
        <v>360.0</v>
      </c>
      <c r="N248" s="17">
        <v>430.0</v>
      </c>
      <c r="O248" s="17">
        <v>460.0</v>
      </c>
      <c r="P248" s="17">
        <v>430.0</v>
      </c>
      <c r="Q248" s="17">
        <v>460.0</v>
      </c>
      <c r="R248" s="17">
        <v>510.0</v>
      </c>
      <c r="S248" s="17">
        <v>610.0</v>
      </c>
      <c r="T248" s="17">
        <v>650.0</v>
      </c>
      <c r="U248" s="17">
        <v>570.0</v>
      </c>
      <c r="V248" s="17">
        <v>490.0</v>
      </c>
      <c r="W248" s="17">
        <v>420.0</v>
      </c>
      <c r="X248" s="17">
        <v>350.0</v>
      </c>
      <c r="Y248" s="17">
        <v>270.0</v>
      </c>
      <c r="Z248" s="17">
        <v>260.0</v>
      </c>
      <c r="AA248" s="17">
        <v>250.0</v>
      </c>
      <c r="AB248" s="17">
        <v>260.0</v>
      </c>
      <c r="AC248" s="17">
        <v>250.0</v>
      </c>
      <c r="AD248" s="17">
        <v>240.0</v>
      </c>
      <c r="AE248" s="17">
        <v>290.0</v>
      </c>
      <c r="AF248" s="20">
        <v>610.0</v>
      </c>
      <c r="AG248" s="20"/>
      <c r="AH248" s="20">
        <v>380.0</v>
      </c>
      <c r="AI248" s="20">
        <v>180.0</v>
      </c>
      <c r="AJ248" s="20">
        <v>130.0</v>
      </c>
      <c r="AK248" s="20">
        <v>120.0</v>
      </c>
      <c r="AL248" s="20">
        <v>120.0</v>
      </c>
      <c r="AM248" s="20">
        <v>100.0</v>
      </c>
      <c r="AN248" s="20">
        <v>130.0</v>
      </c>
      <c r="AO248" s="20">
        <v>140.0</v>
      </c>
      <c r="AP248" s="20">
        <v>190.0</v>
      </c>
      <c r="AQ248" s="20">
        <v>160.0</v>
      </c>
      <c r="AR248" s="20">
        <v>190.0</v>
      </c>
      <c r="AS248" s="20">
        <v>200.0</v>
      </c>
      <c r="AT248" s="20">
        <v>220.0</v>
      </c>
      <c r="AU248" s="20">
        <v>250.0</v>
      </c>
      <c r="AV248" s="20">
        <v>270.0</v>
      </c>
      <c r="AW248" s="20">
        <v>290.0</v>
      </c>
      <c r="AX248" s="20">
        <v>300.0</v>
      </c>
      <c r="AY248" s="20">
        <v>310.0</v>
      </c>
      <c r="AZ248" s="20">
        <v>350.0</v>
      </c>
      <c r="BA248" s="20">
        <v>370.0</v>
      </c>
      <c r="BB248" s="20">
        <v>380.0</v>
      </c>
      <c r="BC248" s="20">
        <v>390.0</v>
      </c>
    </row>
    <row r="249" ht="12.0" customHeight="1">
      <c r="A249" s="20" t="s">
        <v>329</v>
      </c>
      <c r="B249" s="20">
        <v>190.0</v>
      </c>
      <c r="C249" s="20">
        <v>190.0</v>
      </c>
      <c r="D249" s="20">
        <v>210.0</v>
      </c>
      <c r="E249" s="20">
        <v>260.0</v>
      </c>
      <c r="F249" s="20">
        <v>270.0</v>
      </c>
      <c r="G249" s="20">
        <v>320.0</v>
      </c>
      <c r="H249" s="20">
        <v>360.0</v>
      </c>
      <c r="I249" s="20">
        <v>400.0</v>
      </c>
      <c r="J249" s="20">
        <v>440.0</v>
      </c>
      <c r="K249" s="20">
        <v>430.0</v>
      </c>
      <c r="L249" s="20">
        <v>430.0</v>
      </c>
      <c r="M249" s="20">
        <v>450.0</v>
      </c>
      <c r="N249" s="20">
        <v>570.0</v>
      </c>
      <c r="O249" s="20">
        <v>570.0</v>
      </c>
      <c r="P249" s="20">
        <v>540.0</v>
      </c>
      <c r="Q249" s="20">
        <v>490.0</v>
      </c>
      <c r="R249" s="20">
        <v>490.0</v>
      </c>
      <c r="S249" s="20">
        <v>510.0</v>
      </c>
      <c r="T249" s="20">
        <v>610.0</v>
      </c>
      <c r="U249" s="20">
        <v>700.0</v>
      </c>
      <c r="V249" s="20">
        <v>610.0</v>
      </c>
      <c r="W249" s="20">
        <v>500.0</v>
      </c>
      <c r="X249" s="20">
        <v>420.0</v>
      </c>
      <c r="Y249" s="20">
        <v>340.0</v>
      </c>
      <c r="Z249" s="20">
        <v>250.0</v>
      </c>
      <c r="AA249" s="20">
        <v>260.0</v>
      </c>
      <c r="AB249" s="20">
        <v>330.0</v>
      </c>
      <c r="AC249" s="20">
        <v>400.0</v>
      </c>
      <c r="AD249" s="20">
        <v>430.0</v>
      </c>
      <c r="AE249" s="20">
        <v>390.0</v>
      </c>
      <c r="AF249" s="20">
        <v>360.0</v>
      </c>
      <c r="AG249" s="20">
        <v>370.0</v>
      </c>
      <c r="AH249" s="20">
        <v>350.0</v>
      </c>
      <c r="AI249" s="20">
        <v>370.0</v>
      </c>
      <c r="AJ249" s="20">
        <v>400.0</v>
      </c>
      <c r="AK249" s="20">
        <v>400.0</v>
      </c>
      <c r="AL249" s="20">
        <v>350.0</v>
      </c>
      <c r="AM249" s="20">
        <v>350.0</v>
      </c>
      <c r="AN249" s="20">
        <v>330.0</v>
      </c>
      <c r="AO249" s="20">
        <v>340.0</v>
      </c>
      <c r="AP249" s="20">
        <v>350.0</v>
      </c>
      <c r="AQ249" s="20">
        <v>400.0</v>
      </c>
      <c r="AR249" s="20">
        <v>460.0</v>
      </c>
      <c r="AS249" s="20">
        <v>550.0</v>
      </c>
      <c r="AT249" s="20">
        <v>710.0</v>
      </c>
      <c r="AU249" s="20">
        <v>880.0</v>
      </c>
      <c r="AV249" s="20">
        <v>1160.0</v>
      </c>
      <c r="AW249" s="20">
        <v>1260.0</v>
      </c>
      <c r="AX249" s="20">
        <v>1310.0</v>
      </c>
      <c r="AY249" s="20">
        <v>1400.0</v>
      </c>
      <c r="AZ249" s="20">
        <v>1650.0</v>
      </c>
      <c r="BA249" s="20">
        <v>1700.0</v>
      </c>
      <c r="BB249" s="20">
        <v>1680.0</v>
      </c>
      <c r="BC249" s="20">
        <v>1660.0</v>
      </c>
    </row>
    <row r="250" ht="12.0" customHeight="1">
      <c r="A250" s="20" t="s">
        <v>330</v>
      </c>
      <c r="B250" s="20">
        <v>270.0</v>
      </c>
      <c r="C250" s="20">
        <v>280.0</v>
      </c>
      <c r="D250" s="20">
        <v>260.0</v>
      </c>
      <c r="E250" s="20">
        <v>280.0</v>
      </c>
      <c r="F250" s="20">
        <v>290.0</v>
      </c>
      <c r="G250" s="20">
        <v>300.0</v>
      </c>
      <c r="H250" s="20">
        <v>300.0</v>
      </c>
      <c r="I250" s="20">
        <v>340.0</v>
      </c>
      <c r="J250" s="20">
        <v>400.0</v>
      </c>
      <c r="K250" s="20">
        <v>420.0</v>
      </c>
      <c r="L250" s="20">
        <v>460.0</v>
      </c>
      <c r="M250" s="20">
        <v>550.0</v>
      </c>
      <c r="N250" s="20">
        <v>680.0</v>
      </c>
      <c r="O250" s="20">
        <v>740.0</v>
      </c>
      <c r="P250" s="20">
        <v>720.0</v>
      </c>
      <c r="Q250" s="20">
        <v>670.0</v>
      </c>
      <c r="R250" s="20">
        <v>660.0</v>
      </c>
      <c r="S250" s="20">
        <v>740.0</v>
      </c>
      <c r="T250" s="20">
        <v>920.0</v>
      </c>
      <c r="U250" s="20">
        <v>1080.0</v>
      </c>
      <c r="V250" s="20">
        <v>1060.0</v>
      </c>
      <c r="W250" s="20">
        <v>970.0</v>
      </c>
      <c r="X250" s="20">
        <v>840.0</v>
      </c>
      <c r="Y250" s="20">
        <v>740.0</v>
      </c>
      <c r="Z250" s="20">
        <v>690.0</v>
      </c>
      <c r="AA250" s="20">
        <v>700.0</v>
      </c>
      <c r="AB250" s="20">
        <v>810.0</v>
      </c>
      <c r="AC250" s="20">
        <v>840.0</v>
      </c>
      <c r="AD250" s="20">
        <v>860.0</v>
      </c>
      <c r="AE250" s="20">
        <v>850.0</v>
      </c>
      <c r="AF250" s="20">
        <v>690.0</v>
      </c>
      <c r="AG250" s="20">
        <v>630.0</v>
      </c>
      <c r="AH250" s="20">
        <v>620.0</v>
      </c>
      <c r="AI250" s="20">
        <v>600.0</v>
      </c>
      <c r="AJ250" s="20">
        <v>670.0</v>
      </c>
      <c r="AK250" s="20">
        <v>670.0</v>
      </c>
      <c r="AL250" s="20">
        <v>590.0</v>
      </c>
      <c r="AM250" s="20">
        <v>540.0</v>
      </c>
      <c r="AN250" s="20">
        <v>490.0</v>
      </c>
      <c r="AO250" s="20">
        <v>510.0</v>
      </c>
      <c r="AP250" s="20">
        <v>460.0</v>
      </c>
      <c r="AQ250" s="20">
        <v>410.0</v>
      </c>
      <c r="AR250" s="20">
        <v>420.0</v>
      </c>
      <c r="AS250" s="20">
        <v>430.0</v>
      </c>
      <c r="AT250" s="20">
        <v>410.0</v>
      </c>
      <c r="AU250" s="20">
        <v>380.0</v>
      </c>
      <c r="AV250" s="20">
        <v>300.0</v>
      </c>
      <c r="AW250" s="20">
        <v>430.0</v>
      </c>
      <c r="AX250" s="20">
        <v>520.0</v>
      </c>
      <c r="AY250" s="20">
        <v>690.0</v>
      </c>
      <c r="AZ250" s="20">
        <v>780.0</v>
      </c>
      <c r="BA250" s="20">
        <v>820.0</v>
      </c>
      <c r="BB250" s="20">
        <v>830.0</v>
      </c>
      <c r="BC250" s="20">
        <v>840.0</v>
      </c>
    </row>
    <row r="251" ht="12.0"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c r="AB251" s="20"/>
      <c r="AC251" s="20"/>
      <c r="AD251" s="20"/>
      <c r="AE251" s="20"/>
      <c r="AF251" s="20"/>
      <c r="AG251" s="20"/>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row>
    <row r="252" ht="12.0"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c r="AB252" s="20"/>
      <c r="AC252" s="20"/>
      <c r="AD252" s="20"/>
      <c r="AE252" s="20"/>
      <c r="AF252" s="20"/>
      <c r="AG252" s="20"/>
      <c r="AH252" s="20"/>
      <c r="AI252" s="20"/>
      <c r="AJ252" s="20"/>
      <c r="AK252" s="20"/>
      <c r="AL252" s="20"/>
      <c r="AM252" s="20"/>
      <c r="AN252" s="20"/>
      <c r="AO252" s="20"/>
      <c r="AP252" s="20"/>
      <c r="AQ252" s="20"/>
      <c r="AR252" s="20"/>
      <c r="AS252" s="20"/>
      <c r="AT252" s="20"/>
      <c r="AU252" s="20"/>
      <c r="AV252" s="20"/>
      <c r="AW252" s="20"/>
      <c r="AX252" s="20"/>
      <c r="AY252" s="20"/>
      <c r="AZ252" s="20"/>
      <c r="BA252" s="20"/>
      <c r="BB252" s="20"/>
      <c r="BC252" s="20"/>
    </row>
    <row r="253" ht="12.0" customHeight="1">
      <c r="A253" s="20"/>
      <c r="B253" s="20"/>
      <c r="C253" s="20"/>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row>
    <row r="254" ht="12.0" customHeight="1">
      <c r="A254" s="20"/>
      <c r="B254" s="20"/>
      <c r="C254" s="20"/>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row>
    <row r="255" ht="12.0"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c r="AM255" s="20"/>
      <c r="AN255" s="20"/>
      <c r="AO255" s="20"/>
      <c r="AP255" s="20"/>
      <c r="AQ255" s="20"/>
      <c r="AR255" s="20"/>
      <c r="AS255" s="20"/>
      <c r="AT255" s="20"/>
      <c r="AU255" s="20"/>
      <c r="AV255" s="20"/>
      <c r="AW255" s="20"/>
      <c r="AX255" s="20"/>
      <c r="AY255" s="20"/>
      <c r="AZ255" s="20"/>
      <c r="BA255" s="20"/>
      <c r="BB255" s="20"/>
      <c r="BC255" s="20"/>
    </row>
    <row r="256" ht="12.0"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c r="AB256" s="20"/>
      <c r="AC256" s="20"/>
      <c r="AD256" s="20"/>
      <c r="AE256" s="20"/>
      <c r="AF256" s="20"/>
      <c r="AG256" s="20"/>
      <c r="AH256" s="20"/>
      <c r="AI256" s="20"/>
      <c r="AJ256" s="20"/>
      <c r="AK256" s="20"/>
      <c r="AL256" s="20"/>
      <c r="AM256" s="20"/>
      <c r="AN256" s="20"/>
      <c r="AO256" s="20"/>
      <c r="AP256" s="20"/>
      <c r="AQ256" s="20"/>
      <c r="AR256" s="20"/>
      <c r="AS256" s="20"/>
      <c r="AT256" s="20"/>
      <c r="AU256" s="20"/>
      <c r="AV256" s="20"/>
      <c r="AW256" s="20"/>
      <c r="AX256" s="20"/>
      <c r="AY256" s="20"/>
      <c r="AZ256" s="20"/>
      <c r="BA256" s="20"/>
      <c r="BB256" s="20"/>
      <c r="BC256" s="20"/>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14"/>
    <col customWidth="1" min="2" max="2" width="44.43"/>
    <col customWidth="1" min="3" max="3" width="94.29"/>
    <col customWidth="1" min="4" max="4" width="2.29"/>
    <col customWidth="1" min="5" max="5" width="1560.43"/>
    <col customWidth="1" min="6" max="6" width="9.29"/>
    <col customWidth="1" min="7" max="26" width="14.43"/>
  </cols>
  <sheetData>
    <row r="1" ht="39.0" customHeight="1">
      <c r="A1" s="1"/>
      <c r="B1" s="3" t="s">
        <v>1</v>
      </c>
      <c r="C1" s="5"/>
      <c r="D1" s="7"/>
      <c r="E1" s="9"/>
      <c r="F1" s="10"/>
    </row>
    <row r="2" ht="12.0" customHeight="1">
      <c r="A2" s="11"/>
      <c r="B2" s="12"/>
      <c r="C2" s="13"/>
      <c r="D2" s="18"/>
      <c r="E2" s="9"/>
      <c r="F2" s="19"/>
    </row>
    <row r="3" ht="12.0" customHeight="1">
      <c r="A3" s="11"/>
      <c r="B3" s="21" t="s">
        <v>57</v>
      </c>
      <c r="C3" s="22"/>
      <c r="D3" s="18"/>
      <c r="E3" s="9"/>
      <c r="F3" s="10"/>
    </row>
    <row r="4" ht="12.0" customHeight="1">
      <c r="A4" s="11"/>
      <c r="B4" s="1" t="s">
        <v>59</v>
      </c>
      <c r="C4" s="1" t="s">
        <v>60</v>
      </c>
      <c r="D4" s="11"/>
      <c r="E4" s="23"/>
      <c r="F4" s="19"/>
    </row>
    <row r="5" ht="12.0" customHeight="1">
      <c r="A5" s="11"/>
      <c r="B5" s="11" t="s">
        <v>62</v>
      </c>
      <c r="C5" s="24" t="str">
        <f>HYPERLINK("http://www.worldbank.org/","http://www.worldbank.org/")</f>
        <v>http://www.worldbank.org/</v>
      </c>
      <c r="D5" s="11"/>
      <c r="E5" s="23"/>
      <c r="F5" s="19"/>
    </row>
    <row r="6" ht="12.0" customHeight="1">
      <c r="A6" s="11"/>
      <c r="B6" s="11" t="s">
        <v>67</v>
      </c>
      <c r="C6" s="11" t="s">
        <v>68</v>
      </c>
      <c r="D6" s="11"/>
      <c r="E6" s="23"/>
      <c r="F6" s="19"/>
    </row>
    <row r="7" ht="12.0" customHeight="1">
      <c r="A7" s="11"/>
      <c r="B7" s="11" t="s">
        <v>69</v>
      </c>
      <c r="C7" s="25" t="str">
        <f>HYPERLINK("http://data.worldbank.org/indicator/NY.GNP.PCAP.CD","http://data.worldbank.org/indicator/NY.GNP.PCAP.CD")</f>
        <v>http://data.worldbank.org/indicator/NY.GNP.PCAP.CD</v>
      </c>
      <c r="D7" s="11"/>
      <c r="E7" s="23"/>
      <c r="F7" s="19"/>
    </row>
    <row r="8" ht="12.0" customHeight="1">
      <c r="A8" s="11"/>
      <c r="B8" s="26" t="s">
        <v>71</v>
      </c>
      <c r="C8" s="27" t="s">
        <v>1</v>
      </c>
      <c r="D8" s="11"/>
      <c r="E8" s="23"/>
      <c r="F8" s="19"/>
    </row>
    <row r="9" ht="12.0" customHeight="1">
      <c r="A9" s="11"/>
      <c r="B9" s="28" t="s">
        <v>73</v>
      </c>
      <c r="C9" s="29" t="s">
        <v>75</v>
      </c>
      <c r="D9" s="11"/>
      <c r="E9" s="23"/>
      <c r="F9" s="19"/>
    </row>
    <row r="10" ht="12.0" customHeight="1">
      <c r="A10" s="11"/>
      <c r="B10" s="30" t="s">
        <v>77</v>
      </c>
      <c r="C10" s="30" t="s">
        <v>79</v>
      </c>
      <c r="D10" s="11"/>
      <c r="E10" s="23"/>
      <c r="F10" s="19"/>
    </row>
    <row r="11" ht="12.0" customHeight="1">
      <c r="A11" s="11"/>
      <c r="B11" s="1" t="s">
        <v>80</v>
      </c>
      <c r="C11" s="28" t="s">
        <v>81</v>
      </c>
      <c r="D11" s="11"/>
      <c r="E11" s="23"/>
      <c r="F11" s="19"/>
    </row>
    <row r="12" ht="12.0" customHeight="1">
      <c r="A12" s="11"/>
      <c r="B12" s="1" t="s">
        <v>83</v>
      </c>
      <c r="C12" s="1" t="s">
        <v>84</v>
      </c>
      <c r="D12" s="11"/>
      <c r="E12" s="23"/>
      <c r="F12" s="19"/>
    </row>
    <row r="13" ht="12.0" customHeight="1">
      <c r="A13" s="11"/>
      <c r="B13" s="31" t="s">
        <v>85</v>
      </c>
      <c r="C13" s="32" t="s">
        <v>86</v>
      </c>
      <c r="D13" s="11"/>
      <c r="E13" s="23"/>
      <c r="F13" s="19"/>
    </row>
    <row r="14" ht="12.0" customHeight="1">
      <c r="A14" s="33"/>
      <c r="B14" s="34"/>
      <c r="C14" s="34"/>
      <c r="D14" s="33"/>
      <c r="E14" s="10"/>
      <c r="F14" s="19"/>
    </row>
    <row r="15" ht="12.0" customHeight="1">
      <c r="A15" s="10"/>
      <c r="B15" s="10"/>
      <c r="C15" s="10"/>
      <c r="D15" s="10"/>
      <c r="E15" s="10"/>
      <c r="F15" s="10"/>
    </row>
    <row r="16" ht="12.0" customHeight="1">
      <c r="A16" s="10"/>
      <c r="B16" s="10"/>
      <c r="C16" s="10"/>
      <c r="D16" s="10"/>
      <c r="E16" s="10"/>
      <c r="F16" s="10"/>
    </row>
    <row r="17" ht="12.0" customHeight="1">
      <c r="A17" s="10"/>
      <c r="B17" s="10"/>
      <c r="C17" s="10"/>
      <c r="D17" s="10"/>
      <c r="E17" s="10"/>
      <c r="F17" s="10"/>
    </row>
    <row r="18" ht="12.0" customHeight="1">
      <c r="A18" s="10"/>
      <c r="B18" s="10"/>
      <c r="C18" s="10"/>
      <c r="D18" s="10"/>
      <c r="E18" s="10"/>
      <c r="F18" s="10"/>
    </row>
    <row r="19" ht="12.0" customHeight="1">
      <c r="A19" s="10"/>
      <c r="B19" s="10"/>
      <c r="C19" s="10"/>
      <c r="D19" s="10"/>
      <c r="E19" s="10"/>
      <c r="F19" s="10"/>
    </row>
    <row r="20" ht="12.0" customHeight="1">
      <c r="A20" s="10"/>
      <c r="B20" s="10"/>
      <c r="C20" s="10"/>
      <c r="D20" s="10"/>
      <c r="E20" s="10"/>
      <c r="F20" s="10"/>
    </row>
    <row r="21" ht="12.0" customHeight="1">
      <c r="A21" s="10"/>
      <c r="B21" s="10"/>
      <c r="C21" s="10"/>
      <c r="D21" s="10"/>
      <c r="E21" s="10"/>
      <c r="F21" s="10"/>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8.43"/>
    <col customWidth="1" min="2" max="2" width="20.71"/>
    <col customWidth="1" min="3" max="3" width="91.29"/>
    <col customWidth="1" min="4" max="13" width="5.43"/>
    <col customWidth="1" min="14" max="26" width="14.43"/>
  </cols>
  <sheetData>
    <row r="1" ht="12.75" customHeight="1">
      <c r="A1" s="2" t="s">
        <v>0</v>
      </c>
      <c r="B1" s="2" t="s">
        <v>2</v>
      </c>
      <c r="C1" s="2" t="s">
        <v>3</v>
      </c>
      <c r="D1" s="4"/>
      <c r="E1" s="4"/>
      <c r="F1" s="4"/>
      <c r="G1" s="4"/>
      <c r="H1" s="4"/>
      <c r="I1" s="4"/>
      <c r="J1" s="4"/>
      <c r="K1" s="4"/>
      <c r="L1" s="4"/>
      <c r="M1" s="4"/>
      <c r="N1" s="6"/>
      <c r="O1" s="6"/>
      <c r="P1" s="6"/>
      <c r="Q1" s="6"/>
      <c r="R1" s="6"/>
      <c r="S1" s="6"/>
      <c r="T1" s="6"/>
      <c r="U1" s="6"/>
      <c r="V1" s="6"/>
      <c r="W1" s="6"/>
      <c r="X1" s="6"/>
      <c r="Y1" s="6"/>
    </row>
    <row r="2" ht="12.75" customHeight="1">
      <c r="A2" s="8"/>
      <c r="B2" s="8"/>
      <c r="C2" s="14"/>
      <c r="D2" s="4"/>
      <c r="E2" s="4"/>
      <c r="F2" s="4"/>
      <c r="G2" s="4"/>
      <c r="H2" s="4"/>
      <c r="I2" s="4"/>
      <c r="J2" s="4"/>
      <c r="K2" s="4"/>
      <c r="L2" s="4"/>
      <c r="M2" s="4"/>
      <c r="N2" s="6"/>
      <c r="O2" s="6"/>
      <c r="P2" s="6"/>
      <c r="Q2" s="6"/>
      <c r="R2" s="6"/>
      <c r="S2" s="6"/>
      <c r="T2" s="6"/>
      <c r="U2" s="6"/>
      <c r="V2" s="6"/>
      <c r="W2" s="6"/>
      <c r="X2" s="6"/>
      <c r="Y2" s="6"/>
    </row>
    <row r="3" ht="12.75" customHeight="1">
      <c r="A3" s="4"/>
      <c r="B3" s="4"/>
      <c r="C3" s="4"/>
      <c r="D3" s="4"/>
      <c r="E3" s="4"/>
      <c r="F3" s="4"/>
      <c r="G3" s="4"/>
      <c r="H3" s="4"/>
      <c r="I3" s="4"/>
      <c r="J3" s="4"/>
      <c r="K3" s="4"/>
      <c r="L3" s="4"/>
      <c r="M3" s="4"/>
      <c r="N3" s="6"/>
      <c r="O3" s="6"/>
      <c r="P3" s="6"/>
      <c r="Q3" s="6"/>
      <c r="R3" s="6"/>
      <c r="S3" s="6"/>
      <c r="T3" s="6"/>
      <c r="U3" s="6"/>
      <c r="V3" s="6"/>
      <c r="W3" s="6"/>
      <c r="X3" s="6"/>
      <c r="Y3" s="6"/>
    </row>
    <row r="4" ht="12.75" customHeight="1">
      <c r="A4" s="16"/>
      <c r="B4" s="16"/>
      <c r="C4" s="4"/>
      <c r="D4" s="4"/>
      <c r="E4" s="4"/>
      <c r="F4" s="4"/>
      <c r="G4" s="4"/>
      <c r="H4" s="4"/>
      <c r="I4" s="4"/>
      <c r="J4" s="4"/>
      <c r="K4" s="4"/>
      <c r="L4" s="4"/>
      <c r="M4" s="4"/>
      <c r="N4" s="6"/>
      <c r="O4" s="6"/>
      <c r="P4" s="6"/>
      <c r="Q4" s="6"/>
      <c r="R4" s="6"/>
      <c r="S4" s="6"/>
      <c r="T4" s="6"/>
      <c r="U4" s="6"/>
      <c r="V4" s="6"/>
      <c r="W4" s="6"/>
      <c r="X4" s="6"/>
      <c r="Y4" s="6"/>
    </row>
    <row r="5" ht="12.75" customHeight="1">
      <c r="A5" s="16"/>
      <c r="B5" s="16"/>
      <c r="C5" s="4"/>
      <c r="D5" s="4"/>
      <c r="E5" s="4"/>
      <c r="F5" s="4"/>
      <c r="G5" s="4"/>
      <c r="H5" s="4"/>
      <c r="I5" s="4"/>
      <c r="J5" s="4"/>
      <c r="K5" s="4"/>
      <c r="L5" s="4"/>
      <c r="M5" s="4"/>
      <c r="N5" s="6"/>
      <c r="O5" s="6"/>
      <c r="P5" s="6"/>
      <c r="Q5" s="6"/>
      <c r="R5" s="6"/>
      <c r="S5" s="6"/>
      <c r="T5" s="6"/>
      <c r="U5" s="6"/>
      <c r="V5" s="6"/>
      <c r="W5" s="6"/>
      <c r="X5" s="6"/>
      <c r="Y5" s="6"/>
    </row>
    <row r="6" ht="12.75" customHeight="1">
      <c r="A6" s="16"/>
      <c r="B6" s="16"/>
      <c r="C6" s="4"/>
      <c r="D6" s="4"/>
      <c r="E6" s="4"/>
      <c r="F6" s="4"/>
      <c r="G6" s="4"/>
      <c r="H6" s="4"/>
      <c r="I6" s="4"/>
      <c r="J6" s="4"/>
      <c r="K6" s="4"/>
      <c r="L6" s="4"/>
      <c r="M6" s="4"/>
      <c r="N6" s="6"/>
      <c r="O6" s="6"/>
      <c r="P6" s="6"/>
      <c r="Q6" s="6"/>
      <c r="R6" s="6"/>
      <c r="S6" s="6"/>
      <c r="T6" s="6"/>
      <c r="U6" s="6"/>
      <c r="V6" s="6"/>
      <c r="W6" s="6"/>
      <c r="X6" s="6"/>
      <c r="Y6" s="6"/>
    </row>
    <row r="7" ht="12.75" customHeight="1">
      <c r="A7" s="4"/>
      <c r="B7" s="4"/>
      <c r="C7" s="4"/>
      <c r="D7" s="4"/>
      <c r="E7" s="4"/>
      <c r="F7" s="4"/>
      <c r="G7" s="4"/>
      <c r="H7" s="4"/>
      <c r="I7" s="4"/>
      <c r="J7" s="4"/>
      <c r="K7" s="4"/>
      <c r="L7" s="4"/>
      <c r="M7" s="4"/>
      <c r="N7" s="6"/>
      <c r="O7" s="6"/>
      <c r="P7" s="6"/>
      <c r="Q7" s="6"/>
      <c r="R7" s="6"/>
      <c r="S7" s="6"/>
      <c r="T7" s="6"/>
      <c r="U7" s="6"/>
      <c r="V7" s="6"/>
      <c r="W7" s="6"/>
      <c r="X7" s="6"/>
      <c r="Y7" s="6"/>
    </row>
    <row r="8" ht="12.75" customHeight="1">
      <c r="A8" s="4"/>
      <c r="B8" s="4"/>
      <c r="C8" s="4"/>
      <c r="D8" s="4"/>
      <c r="E8" s="4"/>
      <c r="F8" s="4"/>
      <c r="G8" s="4"/>
      <c r="H8" s="4"/>
      <c r="I8" s="4"/>
      <c r="J8" s="4"/>
      <c r="K8" s="4"/>
      <c r="L8" s="4"/>
      <c r="M8" s="4"/>
      <c r="N8" s="6"/>
      <c r="O8" s="6"/>
      <c r="P8" s="6"/>
      <c r="Q8" s="6"/>
      <c r="R8" s="6"/>
      <c r="S8" s="6"/>
      <c r="T8" s="6"/>
      <c r="U8" s="6"/>
      <c r="V8" s="6"/>
      <c r="W8" s="6"/>
      <c r="X8" s="6"/>
      <c r="Y8" s="6"/>
    </row>
    <row r="9" ht="12.75" customHeight="1">
      <c r="A9" s="4"/>
      <c r="B9" s="4"/>
      <c r="C9" s="4"/>
      <c r="D9" s="4"/>
      <c r="E9" s="4"/>
      <c r="F9" s="4"/>
      <c r="G9" s="4"/>
      <c r="H9" s="4"/>
      <c r="I9" s="4"/>
      <c r="J9" s="4"/>
      <c r="K9" s="4"/>
      <c r="L9" s="4"/>
      <c r="M9" s="4"/>
      <c r="N9" s="6"/>
      <c r="O9" s="6"/>
      <c r="P9" s="6"/>
      <c r="Q9" s="6"/>
      <c r="R9" s="6"/>
      <c r="S9" s="6"/>
      <c r="T9" s="6"/>
      <c r="U9" s="6"/>
      <c r="V9" s="6"/>
      <c r="W9" s="6"/>
      <c r="X9" s="6"/>
      <c r="Y9" s="6"/>
    </row>
    <row r="10" ht="12.75" customHeight="1">
      <c r="A10" s="4"/>
      <c r="B10" s="4"/>
      <c r="C10" s="4"/>
      <c r="D10" s="4"/>
      <c r="E10" s="4"/>
      <c r="F10" s="4"/>
      <c r="G10" s="4"/>
      <c r="H10" s="4"/>
      <c r="I10" s="4"/>
      <c r="J10" s="4"/>
      <c r="K10" s="4"/>
      <c r="L10" s="4"/>
      <c r="M10" s="4"/>
      <c r="N10" s="6"/>
      <c r="O10" s="6"/>
      <c r="P10" s="6"/>
      <c r="Q10" s="6"/>
      <c r="R10" s="6"/>
      <c r="S10" s="6"/>
      <c r="T10" s="6"/>
      <c r="U10" s="6"/>
      <c r="V10" s="6"/>
      <c r="W10" s="6"/>
      <c r="X10" s="6"/>
      <c r="Y10" s="6"/>
    </row>
    <row r="11" ht="12.75" customHeight="1">
      <c r="A11" s="4"/>
      <c r="B11" s="4"/>
      <c r="C11" s="4"/>
      <c r="D11" s="4"/>
      <c r="E11" s="4"/>
      <c r="F11" s="4"/>
      <c r="G11" s="4"/>
      <c r="H11" s="4"/>
      <c r="I11" s="4"/>
      <c r="J11" s="4"/>
      <c r="K11" s="4"/>
      <c r="L11" s="4"/>
      <c r="M11" s="4"/>
      <c r="N11" s="6"/>
      <c r="O11" s="6"/>
      <c r="P11" s="6"/>
      <c r="Q11" s="6"/>
      <c r="R11" s="6"/>
      <c r="S11" s="6"/>
      <c r="T11" s="6"/>
      <c r="U11" s="6"/>
      <c r="V11" s="6"/>
      <c r="W11" s="6"/>
      <c r="X11" s="6"/>
      <c r="Y11" s="6"/>
    </row>
    <row r="12" ht="12.75" customHeight="1">
      <c r="A12" s="4"/>
      <c r="B12" s="4"/>
      <c r="C12" s="4"/>
      <c r="D12" s="4"/>
      <c r="E12" s="4"/>
      <c r="F12" s="4"/>
      <c r="G12" s="4"/>
      <c r="H12" s="4"/>
      <c r="I12" s="4"/>
      <c r="J12" s="4"/>
      <c r="K12" s="4"/>
      <c r="L12" s="4"/>
      <c r="M12" s="4"/>
      <c r="N12" s="6"/>
      <c r="O12" s="6"/>
      <c r="P12" s="6"/>
      <c r="Q12" s="6"/>
      <c r="R12" s="6"/>
      <c r="S12" s="6"/>
      <c r="T12" s="6"/>
      <c r="U12" s="6"/>
      <c r="V12" s="6"/>
      <c r="W12" s="6"/>
      <c r="X12" s="6"/>
      <c r="Y12" s="6"/>
    </row>
    <row r="13" ht="12.75" customHeight="1">
      <c r="A13" s="4"/>
      <c r="B13" s="4"/>
      <c r="C13" s="4"/>
      <c r="D13" s="4"/>
      <c r="E13" s="4"/>
      <c r="F13" s="4"/>
      <c r="G13" s="4"/>
      <c r="H13" s="4"/>
      <c r="I13" s="4"/>
      <c r="J13" s="4"/>
      <c r="K13" s="4"/>
      <c r="L13" s="4"/>
      <c r="M13" s="4"/>
      <c r="N13" s="6"/>
      <c r="O13" s="6"/>
      <c r="P13" s="6"/>
      <c r="Q13" s="6"/>
      <c r="R13" s="6"/>
      <c r="S13" s="6"/>
      <c r="T13" s="6"/>
      <c r="U13" s="6"/>
      <c r="V13" s="6"/>
      <c r="W13" s="6"/>
      <c r="X13" s="6"/>
      <c r="Y13" s="6"/>
    </row>
    <row r="14" ht="12.75" customHeight="1">
      <c r="A14" s="4"/>
      <c r="B14" s="4"/>
      <c r="C14" s="4"/>
      <c r="D14" s="4"/>
      <c r="E14" s="4"/>
      <c r="F14" s="4"/>
      <c r="G14" s="4"/>
      <c r="H14" s="4"/>
      <c r="I14" s="4"/>
      <c r="J14" s="4"/>
      <c r="K14" s="4"/>
      <c r="L14" s="4"/>
      <c r="M14" s="4"/>
      <c r="N14" s="6"/>
      <c r="O14" s="6"/>
      <c r="P14" s="6"/>
      <c r="Q14" s="6"/>
      <c r="R14" s="6"/>
      <c r="S14" s="6"/>
      <c r="T14" s="6"/>
      <c r="U14" s="6"/>
      <c r="V14" s="6"/>
      <c r="W14" s="6"/>
      <c r="X14" s="6"/>
      <c r="Y14" s="6"/>
    </row>
    <row r="15" ht="12.75" customHeight="1">
      <c r="A15" s="4"/>
      <c r="B15" s="4"/>
      <c r="C15" s="4"/>
      <c r="D15" s="4"/>
      <c r="E15" s="4"/>
      <c r="F15" s="4"/>
      <c r="G15" s="4"/>
      <c r="H15" s="4"/>
      <c r="I15" s="4"/>
      <c r="J15" s="4"/>
      <c r="K15" s="4"/>
      <c r="L15" s="4"/>
      <c r="M15" s="4"/>
      <c r="N15" s="6"/>
      <c r="O15" s="6"/>
      <c r="P15" s="6"/>
      <c r="Q15" s="6"/>
      <c r="R15" s="6"/>
      <c r="S15" s="6"/>
      <c r="T15" s="6"/>
      <c r="U15" s="6"/>
      <c r="V15" s="6"/>
      <c r="W15" s="6"/>
      <c r="X15" s="6"/>
      <c r="Y15" s="6"/>
    </row>
    <row r="16" ht="12.75" customHeight="1">
      <c r="A16" s="4"/>
      <c r="B16" s="4"/>
      <c r="C16" s="4"/>
      <c r="D16" s="4"/>
      <c r="E16" s="4"/>
      <c r="F16" s="4"/>
      <c r="G16" s="4"/>
      <c r="H16" s="4"/>
      <c r="I16" s="4"/>
      <c r="J16" s="4"/>
      <c r="K16" s="4"/>
      <c r="L16" s="4"/>
      <c r="M16" s="4"/>
      <c r="N16" s="6"/>
      <c r="O16" s="6"/>
      <c r="P16" s="6"/>
      <c r="Q16" s="6"/>
      <c r="R16" s="6"/>
      <c r="S16" s="6"/>
      <c r="T16" s="6"/>
      <c r="U16" s="6"/>
      <c r="V16" s="6"/>
      <c r="W16" s="6"/>
      <c r="X16" s="6"/>
      <c r="Y16" s="6"/>
    </row>
    <row r="17" ht="12.75" customHeight="1">
      <c r="A17" s="4"/>
      <c r="B17" s="4"/>
      <c r="C17" s="4"/>
      <c r="D17" s="4"/>
      <c r="E17" s="4"/>
      <c r="F17" s="4"/>
      <c r="G17" s="4"/>
      <c r="H17" s="4"/>
      <c r="I17" s="4"/>
      <c r="J17" s="4"/>
      <c r="K17" s="4"/>
      <c r="L17" s="4"/>
      <c r="M17" s="4"/>
      <c r="N17" s="6"/>
      <c r="O17" s="6"/>
      <c r="P17" s="6"/>
      <c r="Q17" s="6"/>
      <c r="R17" s="6"/>
      <c r="S17" s="6"/>
      <c r="T17" s="6"/>
      <c r="U17" s="6"/>
      <c r="V17" s="6"/>
      <c r="W17" s="6"/>
      <c r="X17" s="6"/>
      <c r="Y17" s="6"/>
    </row>
    <row r="18" ht="12.75" customHeight="1">
      <c r="A18" s="4"/>
      <c r="B18" s="4"/>
      <c r="C18" s="4"/>
      <c r="D18" s="4"/>
      <c r="E18" s="4"/>
      <c r="F18" s="4"/>
      <c r="G18" s="4"/>
      <c r="H18" s="4"/>
      <c r="I18" s="4"/>
      <c r="J18" s="4"/>
      <c r="K18" s="4"/>
      <c r="L18" s="4"/>
      <c r="M18" s="4"/>
      <c r="N18" s="6"/>
      <c r="O18" s="6"/>
      <c r="P18" s="6"/>
      <c r="Q18" s="6"/>
      <c r="R18" s="6"/>
      <c r="S18" s="6"/>
      <c r="T18" s="6"/>
      <c r="U18" s="6"/>
      <c r="V18" s="6"/>
      <c r="W18" s="6"/>
      <c r="X18" s="6"/>
      <c r="Y18" s="6"/>
    </row>
    <row r="19" ht="12.75" customHeight="1">
      <c r="A19" s="4"/>
      <c r="B19" s="4"/>
      <c r="C19" s="4"/>
      <c r="D19" s="4"/>
      <c r="E19" s="4"/>
      <c r="F19" s="4"/>
      <c r="G19" s="4"/>
      <c r="H19" s="4"/>
      <c r="I19" s="4"/>
      <c r="J19" s="4"/>
      <c r="K19" s="4"/>
      <c r="L19" s="4"/>
      <c r="M19" s="4"/>
      <c r="N19" s="6"/>
      <c r="O19" s="6"/>
      <c r="P19" s="6"/>
      <c r="Q19" s="6"/>
      <c r="R19" s="6"/>
      <c r="S19" s="6"/>
      <c r="T19" s="6"/>
      <c r="U19" s="6"/>
      <c r="V19" s="6"/>
      <c r="W19" s="6"/>
      <c r="X19" s="6"/>
      <c r="Y19" s="6"/>
    </row>
    <row r="20" ht="12.75" customHeight="1">
      <c r="A20" s="4"/>
      <c r="B20" s="4"/>
      <c r="C20" s="4"/>
      <c r="D20" s="4"/>
      <c r="E20" s="4"/>
      <c r="F20" s="4"/>
      <c r="G20" s="4"/>
      <c r="H20" s="4"/>
      <c r="I20" s="4"/>
      <c r="J20" s="4"/>
      <c r="K20" s="4"/>
      <c r="L20" s="4"/>
      <c r="M20" s="4"/>
      <c r="N20" s="6"/>
      <c r="O20" s="6"/>
      <c r="P20" s="6"/>
      <c r="Q20" s="6"/>
      <c r="R20" s="6"/>
      <c r="S20" s="6"/>
      <c r="T20" s="6"/>
      <c r="U20" s="6"/>
      <c r="V20" s="6"/>
      <c r="W20" s="6"/>
      <c r="X20" s="6"/>
      <c r="Y20" s="6"/>
    </row>
    <row r="21" ht="12.75" customHeight="1">
      <c r="A21" s="4"/>
      <c r="B21" s="4"/>
      <c r="C21" s="4"/>
      <c r="D21" s="4"/>
      <c r="E21" s="4"/>
      <c r="F21" s="4"/>
      <c r="G21" s="4"/>
      <c r="H21" s="4"/>
      <c r="I21" s="4"/>
      <c r="J21" s="4"/>
      <c r="K21" s="4"/>
      <c r="L21" s="4"/>
      <c r="M21" s="4"/>
      <c r="N21" s="6"/>
      <c r="O21" s="6"/>
      <c r="P21" s="6"/>
      <c r="Q21" s="6"/>
      <c r="R21" s="6"/>
      <c r="S21" s="6"/>
      <c r="T21" s="6"/>
      <c r="U21" s="6"/>
      <c r="V21" s="6"/>
      <c r="W21" s="6"/>
      <c r="X21" s="6"/>
      <c r="Y21" s="6"/>
    </row>
    <row r="22" ht="12.75" customHeight="1">
      <c r="A22" s="4"/>
      <c r="B22" s="4"/>
      <c r="C22" s="4"/>
      <c r="D22" s="4"/>
      <c r="E22" s="4"/>
      <c r="F22" s="4"/>
      <c r="G22" s="4"/>
      <c r="H22" s="4"/>
      <c r="I22" s="4"/>
      <c r="J22" s="4"/>
      <c r="K22" s="4"/>
      <c r="L22" s="4"/>
      <c r="M22" s="4"/>
      <c r="N22" s="6"/>
      <c r="O22" s="6"/>
      <c r="P22" s="6"/>
      <c r="Q22" s="6"/>
      <c r="R22" s="6"/>
      <c r="S22" s="6"/>
      <c r="T22" s="6"/>
      <c r="U22" s="6"/>
      <c r="V22" s="6"/>
      <c r="W22" s="6"/>
      <c r="X22" s="6"/>
      <c r="Y22" s="6"/>
    </row>
    <row r="23" ht="12.75" customHeight="1">
      <c r="A23" s="4"/>
      <c r="B23" s="4"/>
      <c r="C23" s="4"/>
      <c r="D23" s="4"/>
      <c r="E23" s="4"/>
      <c r="F23" s="4"/>
      <c r="G23" s="4"/>
      <c r="H23" s="4"/>
      <c r="I23" s="4"/>
      <c r="J23" s="4"/>
      <c r="K23" s="4"/>
      <c r="L23" s="4"/>
      <c r="M23" s="4"/>
      <c r="N23" s="6"/>
      <c r="O23" s="6"/>
      <c r="P23" s="6"/>
      <c r="Q23" s="6"/>
      <c r="R23" s="6"/>
      <c r="S23" s="6"/>
      <c r="T23" s="6"/>
      <c r="U23" s="6"/>
      <c r="V23" s="6"/>
      <c r="W23" s="6"/>
      <c r="X23" s="6"/>
      <c r="Y23" s="6"/>
    </row>
    <row r="24" ht="12.75" customHeight="1">
      <c r="A24" s="4"/>
      <c r="B24" s="4"/>
      <c r="C24" s="4"/>
      <c r="D24" s="4"/>
      <c r="E24" s="4"/>
      <c r="F24" s="4"/>
      <c r="G24" s="4"/>
      <c r="H24" s="4"/>
      <c r="I24" s="4"/>
      <c r="J24" s="4"/>
      <c r="K24" s="4"/>
      <c r="L24" s="4"/>
      <c r="M24" s="4"/>
      <c r="N24" s="6"/>
      <c r="O24" s="6"/>
      <c r="P24" s="6"/>
      <c r="Q24" s="6"/>
      <c r="R24" s="6"/>
      <c r="S24" s="6"/>
      <c r="T24" s="6"/>
      <c r="U24" s="6"/>
      <c r="V24" s="6"/>
      <c r="W24" s="6"/>
      <c r="X24" s="6"/>
      <c r="Y24" s="6"/>
    </row>
    <row r="25" ht="12.75" customHeight="1">
      <c r="A25" s="4"/>
      <c r="B25" s="4"/>
      <c r="C25" s="4"/>
      <c r="D25" s="4"/>
      <c r="E25" s="4"/>
      <c r="F25" s="4"/>
      <c r="G25" s="4"/>
      <c r="H25" s="4"/>
      <c r="I25" s="4"/>
      <c r="J25" s="4"/>
      <c r="K25" s="4"/>
      <c r="L25" s="4"/>
      <c r="M25" s="4"/>
      <c r="N25" s="6"/>
      <c r="O25" s="6"/>
      <c r="P25" s="6"/>
      <c r="Q25" s="6"/>
      <c r="R25" s="6"/>
      <c r="S25" s="6"/>
      <c r="T25" s="6"/>
      <c r="U25" s="6"/>
      <c r="V25" s="6"/>
      <c r="W25" s="6"/>
      <c r="X25" s="6"/>
      <c r="Y25" s="6"/>
    </row>
    <row r="26" ht="12.75" customHeight="1">
      <c r="A26" s="4"/>
      <c r="B26" s="4"/>
      <c r="C26" s="4"/>
      <c r="D26" s="4"/>
      <c r="E26" s="4"/>
      <c r="F26" s="4"/>
      <c r="G26" s="4"/>
      <c r="H26" s="4"/>
      <c r="I26" s="4"/>
      <c r="J26" s="4"/>
      <c r="K26" s="4"/>
      <c r="L26" s="4"/>
      <c r="M26" s="4"/>
      <c r="N26" s="6"/>
      <c r="O26" s="6"/>
      <c r="P26" s="6"/>
      <c r="Q26" s="6"/>
      <c r="R26" s="6"/>
      <c r="S26" s="6"/>
      <c r="T26" s="6"/>
      <c r="U26" s="6"/>
      <c r="V26" s="6"/>
      <c r="W26" s="6"/>
      <c r="X26" s="6"/>
      <c r="Y26" s="6"/>
    </row>
    <row r="27" ht="12.75" customHeight="1">
      <c r="A27" s="4"/>
      <c r="B27" s="4"/>
      <c r="C27" s="4"/>
      <c r="D27" s="4"/>
      <c r="E27" s="4"/>
      <c r="F27" s="4"/>
      <c r="G27" s="4"/>
      <c r="H27" s="4"/>
      <c r="I27" s="4"/>
      <c r="J27" s="4"/>
      <c r="K27" s="4"/>
      <c r="L27" s="4"/>
      <c r="M27" s="4"/>
      <c r="N27" s="6"/>
      <c r="O27" s="6"/>
      <c r="P27" s="6"/>
      <c r="Q27" s="6"/>
      <c r="R27" s="6"/>
      <c r="S27" s="6"/>
      <c r="T27" s="6"/>
      <c r="U27" s="6"/>
      <c r="V27" s="6"/>
      <c r="W27" s="6"/>
      <c r="X27" s="6"/>
      <c r="Y27" s="6"/>
    </row>
    <row r="28" ht="12.75" customHeight="1">
      <c r="A28" s="4"/>
      <c r="B28" s="4"/>
      <c r="C28" s="4"/>
      <c r="D28" s="4"/>
      <c r="E28" s="4"/>
      <c r="F28" s="4"/>
      <c r="G28" s="4"/>
      <c r="H28" s="4"/>
      <c r="I28" s="4"/>
      <c r="J28" s="4"/>
      <c r="K28" s="4"/>
      <c r="L28" s="4"/>
      <c r="M28" s="4"/>
      <c r="N28" s="6"/>
      <c r="O28" s="6"/>
      <c r="P28" s="6"/>
      <c r="Q28" s="6"/>
      <c r="R28" s="6"/>
      <c r="S28" s="6"/>
      <c r="T28" s="6"/>
      <c r="U28" s="6"/>
      <c r="V28" s="6"/>
      <c r="W28" s="6"/>
      <c r="X28" s="6"/>
      <c r="Y28" s="6"/>
    </row>
    <row r="29" ht="12.75" customHeight="1">
      <c r="A29" s="4"/>
      <c r="B29" s="4"/>
      <c r="C29" s="4"/>
      <c r="D29" s="4"/>
      <c r="E29" s="4"/>
      <c r="F29" s="4"/>
      <c r="G29" s="4"/>
      <c r="H29" s="4"/>
      <c r="I29" s="4"/>
      <c r="J29" s="4"/>
      <c r="K29" s="4"/>
      <c r="L29" s="4"/>
      <c r="M29" s="4"/>
      <c r="N29" s="6"/>
      <c r="O29" s="6"/>
      <c r="P29" s="6"/>
      <c r="Q29" s="6"/>
      <c r="R29" s="6"/>
      <c r="S29" s="6"/>
      <c r="T29" s="6"/>
      <c r="U29" s="6"/>
      <c r="V29" s="6"/>
      <c r="W29" s="6"/>
      <c r="X29" s="6"/>
      <c r="Y29" s="6"/>
    </row>
    <row r="30" ht="12.75" customHeight="1">
      <c r="A30" s="4"/>
      <c r="B30" s="4"/>
      <c r="C30" s="4"/>
      <c r="D30" s="4"/>
      <c r="E30" s="4"/>
      <c r="F30" s="4"/>
      <c r="G30" s="4"/>
      <c r="H30" s="4"/>
      <c r="I30" s="4"/>
      <c r="J30" s="4"/>
      <c r="K30" s="4"/>
      <c r="L30" s="4"/>
      <c r="M30" s="4"/>
      <c r="N30" s="6"/>
      <c r="O30" s="6"/>
      <c r="P30" s="6"/>
      <c r="Q30" s="6"/>
      <c r="R30" s="6"/>
      <c r="S30" s="6"/>
      <c r="T30" s="6"/>
      <c r="U30" s="6"/>
      <c r="V30" s="6"/>
      <c r="W30" s="6"/>
      <c r="X30" s="6"/>
      <c r="Y30" s="6"/>
    </row>
    <row r="31" ht="12.75" customHeight="1">
      <c r="A31" s="4"/>
      <c r="B31" s="4"/>
      <c r="C31" s="4"/>
      <c r="D31" s="4"/>
      <c r="E31" s="4"/>
      <c r="F31" s="4"/>
      <c r="G31" s="4"/>
      <c r="H31" s="4"/>
      <c r="I31" s="4"/>
      <c r="J31" s="4"/>
      <c r="K31" s="4"/>
      <c r="L31" s="4"/>
      <c r="M31" s="4"/>
      <c r="N31" s="6"/>
      <c r="O31" s="6"/>
      <c r="P31" s="6"/>
      <c r="Q31" s="6"/>
      <c r="R31" s="6"/>
      <c r="S31" s="6"/>
      <c r="T31" s="6"/>
      <c r="U31" s="6"/>
      <c r="V31" s="6"/>
      <c r="W31" s="6"/>
      <c r="X31" s="6"/>
      <c r="Y31" s="6"/>
    </row>
    <row r="32" ht="12.75" customHeight="1">
      <c r="A32" s="4"/>
      <c r="B32" s="4"/>
      <c r="C32" s="4"/>
      <c r="D32" s="4"/>
      <c r="E32" s="4"/>
      <c r="F32" s="4"/>
      <c r="G32" s="4"/>
      <c r="H32" s="4"/>
      <c r="I32" s="4"/>
      <c r="J32" s="4"/>
      <c r="K32" s="4"/>
      <c r="L32" s="4"/>
      <c r="M32" s="4"/>
      <c r="N32" s="6"/>
      <c r="O32" s="6"/>
      <c r="P32" s="6"/>
      <c r="Q32" s="6"/>
      <c r="R32" s="6"/>
      <c r="S32" s="6"/>
      <c r="T32" s="6"/>
      <c r="U32" s="6"/>
      <c r="V32" s="6"/>
      <c r="W32" s="6"/>
      <c r="X32" s="6"/>
      <c r="Y32" s="6"/>
    </row>
    <row r="33" ht="12.75" customHeight="1">
      <c r="A33" s="4"/>
      <c r="B33" s="4"/>
      <c r="C33" s="4"/>
      <c r="D33" s="4"/>
      <c r="E33" s="4"/>
      <c r="F33" s="4"/>
      <c r="G33" s="4"/>
      <c r="H33" s="4"/>
      <c r="I33" s="4"/>
      <c r="J33" s="4"/>
      <c r="K33" s="4"/>
      <c r="L33" s="4"/>
      <c r="M33" s="4"/>
      <c r="N33" s="6"/>
      <c r="O33" s="6"/>
      <c r="P33" s="6"/>
      <c r="Q33" s="6"/>
      <c r="R33" s="6"/>
      <c r="S33" s="6"/>
      <c r="T33" s="6"/>
      <c r="U33" s="6"/>
      <c r="V33" s="6"/>
      <c r="W33" s="6"/>
      <c r="X33" s="6"/>
      <c r="Y33" s="6"/>
    </row>
    <row r="34" ht="12.75" customHeight="1">
      <c r="A34" s="4"/>
      <c r="B34" s="4"/>
      <c r="C34" s="4"/>
      <c r="D34" s="4"/>
      <c r="E34" s="4"/>
      <c r="F34" s="4"/>
      <c r="G34" s="4"/>
      <c r="H34" s="4"/>
      <c r="I34" s="4"/>
      <c r="J34" s="4"/>
      <c r="K34" s="4"/>
      <c r="L34" s="4"/>
      <c r="M34" s="4"/>
      <c r="N34" s="6"/>
      <c r="O34" s="6"/>
      <c r="P34" s="6"/>
      <c r="Q34" s="6"/>
      <c r="R34" s="6"/>
      <c r="S34" s="6"/>
      <c r="T34" s="6"/>
      <c r="U34" s="6"/>
      <c r="V34" s="6"/>
      <c r="W34" s="6"/>
      <c r="X34" s="6"/>
      <c r="Y34" s="6"/>
    </row>
    <row r="35" ht="12.75" customHeight="1">
      <c r="A35" s="4"/>
      <c r="B35" s="4"/>
      <c r="C35" s="4"/>
      <c r="D35" s="4"/>
      <c r="E35" s="4"/>
      <c r="F35" s="4"/>
      <c r="G35" s="4"/>
      <c r="H35" s="4"/>
      <c r="I35" s="4"/>
      <c r="J35" s="4"/>
      <c r="K35" s="4"/>
      <c r="L35" s="4"/>
      <c r="M35" s="4"/>
      <c r="N35" s="6"/>
      <c r="O35" s="6"/>
      <c r="P35" s="6"/>
      <c r="Q35" s="6"/>
      <c r="R35" s="6"/>
      <c r="S35" s="6"/>
      <c r="T35" s="6"/>
      <c r="U35" s="6"/>
      <c r="V35" s="6"/>
      <c r="W35" s="6"/>
      <c r="X35" s="6"/>
      <c r="Y35" s="6"/>
    </row>
    <row r="36" ht="12.75" customHeight="1">
      <c r="A36" s="4"/>
      <c r="B36" s="4"/>
      <c r="C36" s="4"/>
      <c r="D36" s="4"/>
      <c r="E36" s="4"/>
      <c r="F36" s="4"/>
      <c r="G36" s="4"/>
      <c r="H36" s="4"/>
      <c r="I36" s="4"/>
      <c r="J36" s="4"/>
      <c r="K36" s="4"/>
      <c r="L36" s="4"/>
      <c r="M36" s="4"/>
      <c r="N36" s="6"/>
      <c r="O36" s="6"/>
      <c r="P36" s="6"/>
      <c r="Q36" s="6"/>
      <c r="R36" s="6"/>
      <c r="S36" s="6"/>
      <c r="T36" s="6"/>
      <c r="U36" s="6"/>
      <c r="V36" s="6"/>
      <c r="W36" s="6"/>
      <c r="X36" s="6"/>
      <c r="Y36" s="6"/>
    </row>
    <row r="37" ht="12.75" customHeight="1">
      <c r="A37" s="4"/>
      <c r="B37" s="4"/>
      <c r="C37" s="4"/>
      <c r="D37" s="4"/>
      <c r="E37" s="4"/>
      <c r="F37" s="4"/>
      <c r="G37" s="4"/>
      <c r="H37" s="4"/>
      <c r="I37" s="4"/>
      <c r="J37" s="4"/>
      <c r="K37" s="4"/>
      <c r="L37" s="4"/>
      <c r="M37" s="4"/>
      <c r="N37" s="6"/>
      <c r="O37" s="6"/>
      <c r="P37" s="6"/>
      <c r="Q37" s="6"/>
      <c r="R37" s="6"/>
      <c r="S37" s="6"/>
      <c r="T37" s="6"/>
      <c r="U37" s="6"/>
      <c r="V37" s="6"/>
      <c r="W37" s="6"/>
      <c r="X37" s="6"/>
      <c r="Y37" s="6"/>
    </row>
    <row r="38" ht="12.75" customHeight="1">
      <c r="A38" s="4"/>
      <c r="B38" s="4"/>
      <c r="C38" s="4"/>
      <c r="D38" s="4"/>
      <c r="E38" s="4"/>
      <c r="F38" s="4"/>
      <c r="G38" s="4"/>
      <c r="H38" s="4"/>
      <c r="I38" s="4"/>
      <c r="J38" s="4"/>
      <c r="K38" s="4"/>
      <c r="L38" s="4"/>
      <c r="M38" s="4"/>
      <c r="N38" s="6"/>
      <c r="O38" s="6"/>
      <c r="P38" s="6"/>
      <c r="Q38" s="6"/>
      <c r="R38" s="6"/>
      <c r="S38" s="6"/>
      <c r="T38" s="6"/>
      <c r="U38" s="6"/>
      <c r="V38" s="6"/>
      <c r="W38" s="6"/>
      <c r="X38" s="6"/>
      <c r="Y38" s="6"/>
    </row>
    <row r="39" ht="12.75" customHeight="1">
      <c r="A39" s="4"/>
      <c r="B39" s="4"/>
      <c r="C39" s="4"/>
      <c r="D39" s="4"/>
      <c r="E39" s="4"/>
      <c r="F39" s="4"/>
      <c r="G39" s="4"/>
      <c r="H39" s="4"/>
      <c r="I39" s="4"/>
      <c r="J39" s="4"/>
      <c r="K39" s="4"/>
      <c r="L39" s="4"/>
      <c r="M39" s="4"/>
      <c r="N39" s="6"/>
      <c r="O39" s="6"/>
      <c r="P39" s="6"/>
      <c r="Q39" s="6"/>
      <c r="R39" s="6"/>
      <c r="S39" s="6"/>
      <c r="T39" s="6"/>
      <c r="U39" s="6"/>
      <c r="V39" s="6"/>
      <c r="W39" s="6"/>
      <c r="X39" s="6"/>
      <c r="Y39" s="6"/>
    </row>
    <row r="40" ht="12.75" customHeight="1">
      <c r="A40" s="4"/>
      <c r="B40" s="4"/>
      <c r="C40" s="4"/>
      <c r="D40" s="4"/>
      <c r="E40" s="4"/>
      <c r="F40" s="4"/>
      <c r="G40" s="4"/>
      <c r="H40" s="4"/>
      <c r="I40" s="4"/>
      <c r="J40" s="4"/>
      <c r="K40" s="4"/>
      <c r="L40" s="4"/>
      <c r="M40" s="4"/>
      <c r="N40" s="6"/>
      <c r="O40" s="6"/>
      <c r="P40" s="6"/>
      <c r="Q40" s="6"/>
      <c r="R40" s="6"/>
      <c r="S40" s="6"/>
      <c r="T40" s="6"/>
      <c r="U40" s="6"/>
      <c r="V40" s="6"/>
      <c r="W40" s="6"/>
      <c r="X40" s="6"/>
      <c r="Y40" s="6"/>
    </row>
    <row r="41" ht="12.75" customHeight="1">
      <c r="A41" s="4"/>
      <c r="B41" s="4"/>
      <c r="C41" s="4"/>
      <c r="D41" s="4"/>
      <c r="E41" s="4"/>
      <c r="F41" s="4"/>
      <c r="G41" s="4"/>
      <c r="H41" s="4"/>
      <c r="I41" s="4"/>
      <c r="J41" s="4"/>
      <c r="K41" s="4"/>
      <c r="L41" s="4"/>
      <c r="M41" s="4"/>
      <c r="N41" s="6"/>
      <c r="O41" s="6"/>
      <c r="P41" s="6"/>
      <c r="Q41" s="6"/>
      <c r="R41" s="6"/>
      <c r="S41" s="6"/>
      <c r="T41" s="6"/>
      <c r="U41" s="6"/>
      <c r="V41" s="6"/>
      <c r="W41" s="6"/>
      <c r="X41" s="6"/>
      <c r="Y41" s="6"/>
    </row>
    <row r="42" ht="12.75" customHeight="1">
      <c r="A42" s="4"/>
      <c r="B42" s="4"/>
      <c r="C42" s="4"/>
      <c r="D42" s="4"/>
      <c r="E42" s="4"/>
      <c r="F42" s="4"/>
      <c r="G42" s="4"/>
      <c r="H42" s="4"/>
      <c r="I42" s="4"/>
      <c r="J42" s="4"/>
      <c r="K42" s="4"/>
      <c r="L42" s="4"/>
      <c r="M42" s="4"/>
      <c r="N42" s="6"/>
      <c r="O42" s="6"/>
      <c r="P42" s="6"/>
      <c r="Q42" s="6"/>
      <c r="R42" s="6"/>
      <c r="S42" s="6"/>
      <c r="T42" s="6"/>
      <c r="U42" s="6"/>
      <c r="V42" s="6"/>
      <c r="W42" s="6"/>
      <c r="X42" s="6"/>
      <c r="Y42" s="6"/>
    </row>
    <row r="43" ht="12.75" customHeight="1">
      <c r="A43" s="4"/>
      <c r="B43" s="4"/>
      <c r="C43" s="4"/>
      <c r="D43" s="4"/>
      <c r="E43" s="4"/>
      <c r="F43" s="4"/>
      <c r="G43" s="4"/>
      <c r="H43" s="4"/>
      <c r="I43" s="4"/>
      <c r="J43" s="4"/>
      <c r="K43" s="4"/>
      <c r="L43" s="4"/>
      <c r="M43" s="4"/>
      <c r="N43" s="6"/>
      <c r="O43" s="6"/>
      <c r="P43" s="6"/>
      <c r="Q43" s="6"/>
      <c r="R43" s="6"/>
      <c r="S43" s="6"/>
      <c r="T43" s="6"/>
      <c r="U43" s="6"/>
      <c r="V43" s="6"/>
      <c r="W43" s="6"/>
      <c r="X43" s="6"/>
      <c r="Y43" s="6"/>
    </row>
    <row r="44" ht="12.75" customHeight="1">
      <c r="A44" s="4"/>
      <c r="B44" s="4"/>
      <c r="C44" s="4"/>
      <c r="D44" s="4"/>
      <c r="E44" s="4"/>
      <c r="F44" s="4"/>
      <c r="G44" s="4"/>
      <c r="H44" s="4"/>
      <c r="I44" s="4"/>
      <c r="J44" s="4"/>
      <c r="K44" s="4"/>
      <c r="L44" s="4"/>
      <c r="M44" s="4"/>
      <c r="N44" s="6"/>
      <c r="O44" s="6"/>
      <c r="P44" s="6"/>
      <c r="Q44" s="6"/>
      <c r="R44" s="6"/>
      <c r="S44" s="6"/>
      <c r="T44" s="6"/>
      <c r="U44" s="6"/>
      <c r="V44" s="6"/>
      <c r="W44" s="6"/>
      <c r="X44" s="6"/>
      <c r="Y44" s="6"/>
    </row>
    <row r="45" ht="12.75" customHeight="1">
      <c r="A45" s="4"/>
      <c r="B45" s="4"/>
      <c r="C45" s="4"/>
      <c r="D45" s="4"/>
      <c r="E45" s="4"/>
      <c r="F45" s="4"/>
      <c r="G45" s="4"/>
      <c r="H45" s="4"/>
      <c r="I45" s="4"/>
      <c r="J45" s="4"/>
      <c r="K45" s="4"/>
      <c r="L45" s="4"/>
      <c r="M45" s="4"/>
      <c r="N45" s="6"/>
      <c r="O45" s="6"/>
      <c r="P45" s="6"/>
      <c r="Q45" s="6"/>
      <c r="R45" s="6"/>
      <c r="S45" s="6"/>
      <c r="T45" s="6"/>
      <c r="U45" s="6"/>
      <c r="V45" s="6"/>
      <c r="W45" s="6"/>
      <c r="X45" s="6"/>
      <c r="Y45" s="6"/>
    </row>
    <row r="46" ht="12.75" customHeight="1">
      <c r="A46" s="4"/>
      <c r="B46" s="4"/>
      <c r="C46" s="4"/>
      <c r="D46" s="4"/>
      <c r="E46" s="4"/>
      <c r="F46" s="4"/>
      <c r="G46" s="4"/>
      <c r="H46" s="4"/>
      <c r="I46" s="4"/>
      <c r="J46" s="4"/>
      <c r="K46" s="4"/>
      <c r="L46" s="4"/>
      <c r="M46" s="4"/>
      <c r="N46" s="6"/>
      <c r="O46" s="6"/>
      <c r="P46" s="6"/>
      <c r="Q46" s="6"/>
      <c r="R46" s="6"/>
      <c r="S46" s="6"/>
      <c r="T46" s="6"/>
      <c r="U46" s="6"/>
      <c r="V46" s="6"/>
      <c r="W46" s="6"/>
      <c r="X46" s="6"/>
      <c r="Y46" s="6"/>
    </row>
    <row r="47" ht="12.75" customHeight="1">
      <c r="A47" s="4"/>
      <c r="B47" s="4"/>
      <c r="C47" s="4"/>
      <c r="D47" s="4"/>
      <c r="E47" s="4"/>
      <c r="F47" s="4"/>
      <c r="G47" s="4"/>
      <c r="H47" s="4"/>
      <c r="I47" s="4"/>
      <c r="J47" s="4"/>
      <c r="K47" s="4"/>
      <c r="L47" s="4"/>
      <c r="M47" s="4"/>
      <c r="N47" s="6"/>
      <c r="O47" s="6"/>
      <c r="P47" s="6"/>
      <c r="Q47" s="6"/>
      <c r="R47" s="6"/>
      <c r="S47" s="6"/>
      <c r="T47" s="6"/>
      <c r="U47" s="6"/>
      <c r="V47" s="6"/>
      <c r="W47" s="6"/>
      <c r="X47" s="6"/>
      <c r="Y47" s="6"/>
    </row>
    <row r="48" ht="12.75" customHeight="1">
      <c r="A48" s="4"/>
      <c r="B48" s="4"/>
      <c r="C48" s="4"/>
      <c r="D48" s="4"/>
      <c r="E48" s="4"/>
      <c r="F48" s="4"/>
      <c r="G48" s="4"/>
      <c r="H48" s="4"/>
      <c r="I48" s="4"/>
      <c r="J48" s="4"/>
      <c r="K48" s="4"/>
      <c r="L48" s="4"/>
      <c r="M48" s="4"/>
      <c r="N48" s="6"/>
      <c r="O48" s="6"/>
      <c r="P48" s="6"/>
      <c r="Q48" s="6"/>
      <c r="R48" s="6"/>
      <c r="S48" s="6"/>
      <c r="T48" s="6"/>
      <c r="U48" s="6"/>
      <c r="V48" s="6"/>
      <c r="W48" s="6"/>
      <c r="X48" s="6"/>
      <c r="Y48" s="6"/>
    </row>
    <row r="49" ht="12.75" customHeight="1">
      <c r="A49" s="4"/>
      <c r="B49" s="4"/>
      <c r="C49" s="4"/>
      <c r="D49" s="4"/>
      <c r="E49" s="4"/>
      <c r="F49" s="4"/>
      <c r="G49" s="4"/>
      <c r="H49" s="4"/>
      <c r="I49" s="4"/>
      <c r="J49" s="4"/>
      <c r="K49" s="4"/>
      <c r="L49" s="4"/>
      <c r="M49" s="4"/>
      <c r="N49" s="6"/>
      <c r="O49" s="6"/>
      <c r="P49" s="6"/>
      <c r="Q49" s="6"/>
      <c r="R49" s="6"/>
      <c r="S49" s="6"/>
      <c r="T49" s="6"/>
      <c r="U49" s="6"/>
      <c r="V49" s="6"/>
      <c r="W49" s="6"/>
      <c r="X49" s="6"/>
      <c r="Y49" s="6"/>
    </row>
    <row r="50" ht="12.75" customHeight="1">
      <c r="A50" s="4"/>
      <c r="B50" s="4"/>
      <c r="C50" s="4"/>
      <c r="D50" s="4"/>
      <c r="E50" s="4"/>
      <c r="F50" s="4"/>
      <c r="G50" s="4"/>
      <c r="H50" s="4"/>
      <c r="I50" s="4"/>
      <c r="J50" s="4"/>
      <c r="K50" s="4"/>
      <c r="L50" s="4"/>
      <c r="M50" s="4"/>
      <c r="N50" s="6"/>
      <c r="O50" s="6"/>
      <c r="P50" s="6"/>
      <c r="Q50" s="6"/>
      <c r="R50" s="6"/>
      <c r="S50" s="6"/>
      <c r="T50" s="6"/>
      <c r="U50" s="6"/>
      <c r="V50" s="6"/>
      <c r="W50" s="6"/>
      <c r="X50" s="6"/>
      <c r="Y50" s="6"/>
    </row>
    <row r="51" ht="12.75" customHeight="1">
      <c r="A51" s="4"/>
      <c r="B51" s="4"/>
      <c r="C51" s="4"/>
      <c r="D51" s="4"/>
      <c r="E51" s="4"/>
      <c r="F51" s="4"/>
      <c r="G51" s="4"/>
      <c r="H51" s="4"/>
      <c r="I51" s="4"/>
      <c r="J51" s="4"/>
      <c r="K51" s="4"/>
      <c r="L51" s="4"/>
      <c r="M51" s="4"/>
      <c r="N51" s="6"/>
      <c r="O51" s="6"/>
      <c r="P51" s="6"/>
      <c r="Q51" s="6"/>
      <c r="R51" s="6"/>
      <c r="S51" s="6"/>
      <c r="T51" s="6"/>
      <c r="U51" s="6"/>
      <c r="V51" s="6"/>
      <c r="W51" s="6"/>
      <c r="X51" s="6"/>
      <c r="Y51" s="6"/>
    </row>
    <row r="52" ht="12.75" customHeight="1">
      <c r="A52" s="4"/>
      <c r="B52" s="4"/>
      <c r="C52" s="4"/>
      <c r="D52" s="4"/>
      <c r="E52" s="4"/>
      <c r="F52" s="4"/>
      <c r="G52" s="4"/>
      <c r="H52" s="4"/>
      <c r="I52" s="4"/>
      <c r="J52" s="4"/>
      <c r="K52" s="4"/>
      <c r="L52" s="4"/>
      <c r="M52" s="4"/>
      <c r="N52" s="6"/>
      <c r="O52" s="6"/>
      <c r="P52" s="6"/>
      <c r="Q52" s="6"/>
      <c r="R52" s="6"/>
      <c r="S52" s="6"/>
      <c r="T52" s="6"/>
      <c r="U52" s="6"/>
      <c r="V52" s="6"/>
      <c r="W52" s="6"/>
      <c r="X52" s="6"/>
      <c r="Y52" s="6"/>
    </row>
    <row r="53" ht="12.75" customHeight="1">
      <c r="A53" s="4"/>
      <c r="B53" s="4"/>
      <c r="C53" s="4"/>
      <c r="D53" s="4"/>
      <c r="E53" s="4"/>
      <c r="F53" s="4"/>
      <c r="G53" s="4"/>
      <c r="H53" s="4"/>
      <c r="I53" s="4"/>
      <c r="J53" s="4"/>
      <c r="K53" s="4"/>
      <c r="L53" s="4"/>
      <c r="M53" s="4"/>
      <c r="N53" s="6"/>
      <c r="O53" s="6"/>
      <c r="P53" s="6"/>
      <c r="Q53" s="6"/>
      <c r="R53" s="6"/>
      <c r="S53" s="6"/>
      <c r="T53" s="6"/>
      <c r="U53" s="6"/>
      <c r="V53" s="6"/>
      <c r="W53" s="6"/>
      <c r="X53" s="6"/>
      <c r="Y53" s="6"/>
    </row>
    <row r="54" ht="12.75" customHeight="1">
      <c r="A54" s="4"/>
      <c r="B54" s="4"/>
      <c r="C54" s="4"/>
      <c r="D54" s="4"/>
      <c r="E54" s="4"/>
      <c r="F54" s="4"/>
      <c r="G54" s="4"/>
      <c r="H54" s="4"/>
      <c r="I54" s="4"/>
      <c r="J54" s="4"/>
      <c r="K54" s="4"/>
      <c r="L54" s="4"/>
      <c r="M54" s="4"/>
      <c r="N54" s="6"/>
      <c r="O54" s="6"/>
      <c r="P54" s="6"/>
      <c r="Q54" s="6"/>
      <c r="R54" s="6"/>
      <c r="S54" s="6"/>
      <c r="T54" s="6"/>
      <c r="U54" s="6"/>
      <c r="V54" s="6"/>
      <c r="W54" s="6"/>
      <c r="X54" s="6"/>
      <c r="Y54" s="6"/>
    </row>
    <row r="55" ht="12.75" customHeight="1">
      <c r="A55" s="4"/>
      <c r="B55" s="4"/>
      <c r="C55" s="4"/>
      <c r="D55" s="4"/>
      <c r="E55" s="4"/>
      <c r="F55" s="4"/>
      <c r="G55" s="4"/>
      <c r="H55" s="4"/>
      <c r="I55" s="4"/>
      <c r="J55" s="4"/>
      <c r="K55" s="4"/>
      <c r="L55" s="4"/>
      <c r="M55" s="4"/>
      <c r="N55" s="6"/>
      <c r="O55" s="6"/>
      <c r="P55" s="6"/>
      <c r="Q55" s="6"/>
      <c r="R55" s="6"/>
      <c r="S55" s="6"/>
      <c r="T55" s="6"/>
      <c r="U55" s="6"/>
      <c r="V55" s="6"/>
      <c r="W55" s="6"/>
      <c r="X55" s="6"/>
      <c r="Y55" s="6"/>
    </row>
    <row r="56" ht="12.75" customHeight="1">
      <c r="A56" s="4"/>
      <c r="B56" s="4"/>
      <c r="C56" s="4"/>
      <c r="D56" s="4"/>
      <c r="E56" s="4"/>
      <c r="F56" s="4"/>
      <c r="G56" s="4"/>
      <c r="H56" s="4"/>
      <c r="I56" s="4"/>
      <c r="J56" s="4"/>
      <c r="K56" s="4"/>
      <c r="L56" s="4"/>
      <c r="M56" s="4"/>
      <c r="N56" s="6"/>
      <c r="O56" s="6"/>
      <c r="P56" s="6"/>
      <c r="Q56" s="6"/>
      <c r="R56" s="6"/>
      <c r="S56" s="6"/>
      <c r="T56" s="6"/>
      <c r="U56" s="6"/>
      <c r="V56" s="6"/>
      <c r="W56" s="6"/>
      <c r="X56" s="6"/>
      <c r="Y56" s="6"/>
    </row>
    <row r="57" ht="12.75" customHeight="1">
      <c r="A57" s="4"/>
      <c r="B57" s="4"/>
      <c r="C57" s="4"/>
      <c r="D57" s="4"/>
      <c r="E57" s="4"/>
      <c r="F57" s="4"/>
      <c r="G57" s="4"/>
      <c r="H57" s="4"/>
      <c r="I57" s="4"/>
      <c r="J57" s="4"/>
      <c r="K57" s="4"/>
      <c r="L57" s="4"/>
      <c r="M57" s="4"/>
      <c r="N57" s="6"/>
      <c r="O57" s="6"/>
      <c r="P57" s="6"/>
      <c r="Q57" s="6"/>
      <c r="R57" s="6"/>
      <c r="S57" s="6"/>
      <c r="T57" s="6"/>
      <c r="U57" s="6"/>
      <c r="V57" s="6"/>
      <c r="W57" s="6"/>
      <c r="X57" s="6"/>
      <c r="Y57" s="6"/>
    </row>
    <row r="58" ht="12.75" customHeight="1">
      <c r="A58" s="4"/>
      <c r="B58" s="4"/>
      <c r="C58" s="4"/>
      <c r="D58" s="4"/>
      <c r="E58" s="4"/>
      <c r="F58" s="4"/>
      <c r="G58" s="4"/>
      <c r="H58" s="4"/>
      <c r="I58" s="4"/>
      <c r="J58" s="4"/>
      <c r="K58" s="4"/>
      <c r="L58" s="4"/>
      <c r="M58" s="4"/>
      <c r="N58" s="6"/>
      <c r="O58" s="6"/>
      <c r="P58" s="6"/>
      <c r="Q58" s="6"/>
      <c r="R58" s="6"/>
      <c r="S58" s="6"/>
      <c r="T58" s="6"/>
      <c r="U58" s="6"/>
      <c r="V58" s="6"/>
      <c r="W58" s="6"/>
      <c r="X58" s="6"/>
      <c r="Y58" s="6"/>
    </row>
    <row r="59" ht="12.75" customHeight="1">
      <c r="A59" s="4"/>
      <c r="B59" s="4"/>
      <c r="C59" s="4"/>
      <c r="D59" s="4"/>
      <c r="E59" s="4"/>
      <c r="F59" s="4"/>
      <c r="G59" s="4"/>
      <c r="H59" s="4"/>
      <c r="I59" s="4"/>
      <c r="J59" s="4"/>
      <c r="K59" s="4"/>
      <c r="L59" s="4"/>
      <c r="M59" s="4"/>
      <c r="N59" s="6"/>
      <c r="O59" s="6"/>
      <c r="P59" s="6"/>
      <c r="Q59" s="6"/>
      <c r="R59" s="6"/>
      <c r="S59" s="6"/>
      <c r="T59" s="6"/>
      <c r="U59" s="6"/>
      <c r="V59" s="6"/>
      <c r="W59" s="6"/>
      <c r="X59" s="6"/>
      <c r="Y59" s="6"/>
    </row>
    <row r="60" ht="12.75" customHeight="1">
      <c r="A60" s="4"/>
      <c r="B60" s="4"/>
      <c r="C60" s="4"/>
      <c r="D60" s="4"/>
      <c r="E60" s="4"/>
      <c r="F60" s="4"/>
      <c r="G60" s="4"/>
      <c r="H60" s="4"/>
      <c r="I60" s="4"/>
      <c r="J60" s="4"/>
      <c r="K60" s="4"/>
      <c r="L60" s="4"/>
      <c r="M60" s="4"/>
      <c r="N60" s="6"/>
      <c r="O60" s="6"/>
      <c r="P60" s="6"/>
      <c r="Q60" s="6"/>
      <c r="R60" s="6"/>
      <c r="S60" s="6"/>
      <c r="T60" s="6"/>
      <c r="U60" s="6"/>
      <c r="V60" s="6"/>
      <c r="W60" s="6"/>
      <c r="X60" s="6"/>
      <c r="Y60" s="6"/>
    </row>
    <row r="61" ht="12.75" customHeight="1">
      <c r="A61" s="4"/>
      <c r="B61" s="4"/>
      <c r="C61" s="4"/>
      <c r="D61" s="4"/>
      <c r="E61" s="4"/>
      <c r="F61" s="4"/>
      <c r="G61" s="4"/>
      <c r="H61" s="4"/>
      <c r="I61" s="4"/>
      <c r="J61" s="4"/>
      <c r="K61" s="4"/>
      <c r="L61" s="4"/>
      <c r="M61" s="4"/>
      <c r="N61" s="6"/>
      <c r="O61" s="6"/>
      <c r="P61" s="6"/>
      <c r="Q61" s="6"/>
      <c r="R61" s="6"/>
      <c r="S61" s="6"/>
      <c r="T61" s="6"/>
      <c r="U61" s="6"/>
      <c r="V61" s="6"/>
      <c r="W61" s="6"/>
      <c r="X61" s="6"/>
      <c r="Y61" s="6"/>
    </row>
    <row r="62" ht="12.75" customHeight="1">
      <c r="A62" s="4"/>
      <c r="B62" s="4"/>
      <c r="C62" s="4"/>
      <c r="D62" s="4"/>
      <c r="E62" s="4"/>
      <c r="F62" s="4"/>
      <c r="G62" s="4"/>
      <c r="H62" s="4"/>
      <c r="I62" s="4"/>
      <c r="J62" s="4"/>
      <c r="K62" s="4"/>
      <c r="L62" s="4"/>
      <c r="M62" s="4"/>
      <c r="N62" s="6"/>
      <c r="O62" s="6"/>
      <c r="P62" s="6"/>
      <c r="Q62" s="6"/>
      <c r="R62" s="6"/>
      <c r="S62" s="6"/>
      <c r="T62" s="6"/>
      <c r="U62" s="6"/>
      <c r="V62" s="6"/>
      <c r="W62" s="6"/>
      <c r="X62" s="6"/>
      <c r="Y62" s="6"/>
    </row>
    <row r="63" ht="12.75" customHeight="1">
      <c r="A63" s="4"/>
      <c r="B63" s="4"/>
      <c r="C63" s="4"/>
      <c r="D63" s="4"/>
      <c r="E63" s="4"/>
      <c r="F63" s="4"/>
      <c r="G63" s="4"/>
      <c r="H63" s="4"/>
      <c r="I63" s="4"/>
      <c r="J63" s="4"/>
      <c r="K63" s="4"/>
      <c r="L63" s="4"/>
      <c r="M63" s="4"/>
      <c r="N63" s="6"/>
      <c r="O63" s="6"/>
      <c r="P63" s="6"/>
      <c r="Q63" s="6"/>
      <c r="R63" s="6"/>
      <c r="S63" s="6"/>
      <c r="T63" s="6"/>
      <c r="U63" s="6"/>
      <c r="V63" s="6"/>
      <c r="W63" s="6"/>
      <c r="X63" s="6"/>
      <c r="Y63" s="6"/>
    </row>
    <row r="64" ht="12.75" customHeight="1">
      <c r="A64" s="4"/>
      <c r="B64" s="4"/>
      <c r="C64" s="4"/>
      <c r="D64" s="4"/>
      <c r="E64" s="4"/>
      <c r="F64" s="4"/>
      <c r="G64" s="4"/>
      <c r="H64" s="4"/>
      <c r="I64" s="4"/>
      <c r="J64" s="4"/>
      <c r="K64" s="4"/>
      <c r="L64" s="4"/>
      <c r="M64" s="4"/>
      <c r="N64" s="6"/>
      <c r="O64" s="6"/>
      <c r="P64" s="6"/>
      <c r="Q64" s="6"/>
      <c r="R64" s="6"/>
      <c r="S64" s="6"/>
      <c r="T64" s="6"/>
      <c r="U64" s="6"/>
      <c r="V64" s="6"/>
      <c r="W64" s="6"/>
      <c r="X64" s="6"/>
      <c r="Y64" s="6"/>
    </row>
    <row r="65" ht="12.75" customHeight="1">
      <c r="A65" s="4"/>
      <c r="B65" s="4"/>
      <c r="C65" s="4"/>
      <c r="D65" s="4"/>
      <c r="E65" s="4"/>
      <c r="F65" s="4"/>
      <c r="G65" s="4"/>
      <c r="H65" s="4"/>
      <c r="I65" s="4"/>
      <c r="J65" s="4"/>
      <c r="K65" s="4"/>
      <c r="L65" s="4"/>
      <c r="M65" s="4"/>
      <c r="N65" s="6"/>
      <c r="O65" s="6"/>
      <c r="P65" s="6"/>
      <c r="Q65" s="6"/>
      <c r="R65" s="6"/>
      <c r="S65" s="6"/>
      <c r="T65" s="6"/>
      <c r="U65" s="6"/>
      <c r="V65" s="6"/>
      <c r="W65" s="6"/>
      <c r="X65" s="6"/>
      <c r="Y65" s="6"/>
    </row>
    <row r="66" ht="12.75" customHeight="1">
      <c r="A66" s="4"/>
      <c r="B66" s="4"/>
      <c r="C66" s="4"/>
      <c r="D66" s="4"/>
      <c r="E66" s="4"/>
      <c r="F66" s="4"/>
      <c r="G66" s="4"/>
      <c r="H66" s="4"/>
      <c r="I66" s="4"/>
      <c r="J66" s="4"/>
      <c r="K66" s="4"/>
      <c r="L66" s="4"/>
      <c r="M66" s="4"/>
      <c r="N66" s="6"/>
      <c r="O66" s="6"/>
      <c r="P66" s="6"/>
      <c r="Q66" s="6"/>
      <c r="R66" s="6"/>
      <c r="S66" s="6"/>
      <c r="T66" s="6"/>
      <c r="U66" s="6"/>
      <c r="V66" s="6"/>
      <c r="W66" s="6"/>
      <c r="X66" s="6"/>
      <c r="Y66" s="6"/>
    </row>
    <row r="67" ht="12.75" customHeight="1">
      <c r="A67" s="4"/>
      <c r="B67" s="4"/>
      <c r="C67" s="4"/>
      <c r="D67" s="4"/>
      <c r="E67" s="4"/>
      <c r="F67" s="4"/>
      <c r="G67" s="4"/>
      <c r="H67" s="4"/>
      <c r="I67" s="4"/>
      <c r="J67" s="4"/>
      <c r="K67" s="4"/>
      <c r="L67" s="4"/>
      <c r="M67" s="4"/>
      <c r="N67" s="6"/>
      <c r="O67" s="6"/>
      <c r="P67" s="6"/>
      <c r="Q67" s="6"/>
      <c r="R67" s="6"/>
      <c r="S67" s="6"/>
      <c r="T67" s="6"/>
      <c r="U67" s="6"/>
      <c r="V67" s="6"/>
      <c r="W67" s="6"/>
      <c r="X67" s="6"/>
      <c r="Y67" s="6"/>
    </row>
    <row r="68" ht="12.75" customHeight="1">
      <c r="A68" s="4"/>
      <c r="B68" s="4"/>
      <c r="C68" s="4"/>
      <c r="D68" s="4"/>
      <c r="E68" s="4"/>
      <c r="F68" s="4"/>
      <c r="G68" s="4"/>
      <c r="H68" s="4"/>
      <c r="I68" s="4"/>
      <c r="J68" s="4"/>
      <c r="K68" s="4"/>
      <c r="L68" s="4"/>
      <c r="M68" s="4"/>
      <c r="N68" s="6"/>
      <c r="O68" s="6"/>
      <c r="P68" s="6"/>
      <c r="Q68" s="6"/>
      <c r="R68" s="6"/>
      <c r="S68" s="6"/>
      <c r="T68" s="6"/>
      <c r="U68" s="6"/>
      <c r="V68" s="6"/>
      <c r="W68" s="6"/>
      <c r="X68" s="6"/>
      <c r="Y68" s="6"/>
    </row>
    <row r="69" ht="12.75" customHeight="1">
      <c r="A69" s="4"/>
      <c r="B69" s="4"/>
      <c r="C69" s="4"/>
      <c r="D69" s="4"/>
      <c r="E69" s="4"/>
      <c r="F69" s="4"/>
      <c r="G69" s="4"/>
      <c r="H69" s="4"/>
      <c r="I69" s="4"/>
      <c r="J69" s="4"/>
      <c r="K69" s="4"/>
      <c r="L69" s="4"/>
      <c r="M69" s="4"/>
      <c r="N69" s="6"/>
      <c r="O69" s="6"/>
      <c r="P69" s="6"/>
      <c r="Q69" s="6"/>
      <c r="R69" s="6"/>
      <c r="S69" s="6"/>
      <c r="T69" s="6"/>
      <c r="U69" s="6"/>
      <c r="V69" s="6"/>
      <c r="W69" s="6"/>
      <c r="X69" s="6"/>
      <c r="Y69" s="6"/>
    </row>
    <row r="70" ht="12.75" customHeight="1">
      <c r="A70" s="4"/>
      <c r="B70" s="4"/>
      <c r="C70" s="4"/>
      <c r="D70" s="4"/>
      <c r="E70" s="4"/>
      <c r="F70" s="4"/>
      <c r="G70" s="4"/>
      <c r="H70" s="4"/>
      <c r="I70" s="4"/>
      <c r="J70" s="4"/>
      <c r="K70" s="4"/>
      <c r="L70" s="4"/>
      <c r="M70" s="4"/>
      <c r="N70" s="6"/>
      <c r="O70" s="6"/>
      <c r="P70" s="6"/>
      <c r="Q70" s="6"/>
      <c r="R70" s="6"/>
      <c r="S70" s="6"/>
      <c r="T70" s="6"/>
      <c r="U70" s="6"/>
      <c r="V70" s="6"/>
      <c r="W70" s="6"/>
      <c r="X70" s="6"/>
      <c r="Y70" s="6"/>
    </row>
    <row r="71" ht="12.75" customHeight="1">
      <c r="A71" s="4"/>
      <c r="B71" s="4"/>
      <c r="C71" s="4"/>
      <c r="D71" s="4"/>
      <c r="E71" s="4"/>
      <c r="F71" s="4"/>
      <c r="G71" s="4"/>
      <c r="H71" s="4"/>
      <c r="I71" s="4"/>
      <c r="J71" s="4"/>
      <c r="K71" s="4"/>
      <c r="L71" s="4"/>
      <c r="M71" s="4"/>
      <c r="N71" s="6"/>
      <c r="O71" s="6"/>
      <c r="P71" s="6"/>
      <c r="Q71" s="6"/>
      <c r="R71" s="6"/>
      <c r="S71" s="6"/>
      <c r="T71" s="6"/>
      <c r="U71" s="6"/>
      <c r="V71" s="6"/>
      <c r="W71" s="6"/>
      <c r="X71" s="6"/>
      <c r="Y71" s="6"/>
    </row>
    <row r="72" ht="12.75" customHeight="1">
      <c r="A72" s="4"/>
      <c r="B72" s="4"/>
      <c r="C72" s="4"/>
      <c r="D72" s="4"/>
      <c r="E72" s="4"/>
      <c r="F72" s="4"/>
      <c r="G72" s="4"/>
      <c r="H72" s="4"/>
      <c r="I72" s="4"/>
      <c r="J72" s="4"/>
      <c r="K72" s="4"/>
      <c r="L72" s="4"/>
      <c r="M72" s="4"/>
      <c r="N72" s="6"/>
      <c r="O72" s="6"/>
      <c r="P72" s="6"/>
      <c r="Q72" s="6"/>
      <c r="R72" s="6"/>
      <c r="S72" s="6"/>
      <c r="T72" s="6"/>
      <c r="U72" s="6"/>
      <c r="V72" s="6"/>
      <c r="W72" s="6"/>
      <c r="X72" s="6"/>
      <c r="Y72" s="6"/>
    </row>
    <row r="73" ht="12.75" customHeight="1">
      <c r="A73" s="4"/>
      <c r="B73" s="4"/>
      <c r="C73" s="4"/>
      <c r="D73" s="4"/>
      <c r="E73" s="4"/>
      <c r="F73" s="4"/>
      <c r="G73" s="4"/>
      <c r="H73" s="4"/>
      <c r="I73" s="4"/>
      <c r="J73" s="4"/>
      <c r="K73" s="4"/>
      <c r="L73" s="4"/>
      <c r="M73" s="4"/>
      <c r="N73" s="6"/>
      <c r="O73" s="6"/>
      <c r="P73" s="6"/>
      <c r="Q73" s="6"/>
      <c r="R73" s="6"/>
      <c r="S73" s="6"/>
      <c r="T73" s="6"/>
      <c r="U73" s="6"/>
      <c r="V73" s="6"/>
      <c r="W73" s="6"/>
      <c r="X73" s="6"/>
      <c r="Y73" s="6"/>
    </row>
    <row r="74" ht="12.75" customHeight="1">
      <c r="A74" s="4"/>
      <c r="B74" s="4"/>
      <c r="C74" s="4"/>
      <c r="D74" s="4"/>
      <c r="E74" s="4"/>
      <c r="F74" s="4"/>
      <c r="G74" s="4"/>
      <c r="H74" s="4"/>
      <c r="I74" s="4"/>
      <c r="J74" s="4"/>
      <c r="K74" s="4"/>
      <c r="L74" s="4"/>
      <c r="M74" s="4"/>
      <c r="N74" s="6"/>
      <c r="O74" s="6"/>
      <c r="P74" s="6"/>
      <c r="Q74" s="6"/>
      <c r="R74" s="6"/>
      <c r="S74" s="6"/>
      <c r="T74" s="6"/>
      <c r="U74" s="6"/>
      <c r="V74" s="6"/>
      <c r="W74" s="6"/>
      <c r="X74" s="6"/>
      <c r="Y74" s="6"/>
    </row>
    <row r="75" ht="12.75" customHeight="1">
      <c r="A75" s="4"/>
      <c r="B75" s="4"/>
      <c r="C75" s="4"/>
      <c r="D75" s="4"/>
      <c r="E75" s="4"/>
      <c r="F75" s="4"/>
      <c r="G75" s="4"/>
      <c r="H75" s="4"/>
      <c r="I75" s="4"/>
      <c r="J75" s="4"/>
      <c r="K75" s="4"/>
      <c r="L75" s="4"/>
      <c r="M75" s="4"/>
      <c r="N75" s="6"/>
      <c r="O75" s="6"/>
      <c r="P75" s="6"/>
      <c r="Q75" s="6"/>
      <c r="R75" s="6"/>
      <c r="S75" s="6"/>
      <c r="T75" s="6"/>
      <c r="U75" s="6"/>
      <c r="V75" s="6"/>
      <c r="W75" s="6"/>
      <c r="X75" s="6"/>
      <c r="Y75" s="6"/>
    </row>
    <row r="76" ht="12.75" customHeight="1">
      <c r="A76" s="4"/>
      <c r="B76" s="4"/>
      <c r="C76" s="4"/>
      <c r="D76" s="4"/>
      <c r="E76" s="4"/>
      <c r="F76" s="4"/>
      <c r="G76" s="4"/>
      <c r="H76" s="4"/>
      <c r="I76" s="4"/>
      <c r="J76" s="4"/>
      <c r="K76" s="4"/>
      <c r="L76" s="4"/>
      <c r="M76" s="4"/>
      <c r="N76" s="6"/>
      <c r="O76" s="6"/>
      <c r="P76" s="6"/>
      <c r="Q76" s="6"/>
      <c r="R76" s="6"/>
      <c r="S76" s="6"/>
      <c r="T76" s="6"/>
      <c r="U76" s="6"/>
      <c r="V76" s="6"/>
      <c r="W76" s="6"/>
      <c r="X76" s="6"/>
      <c r="Y76" s="6"/>
    </row>
    <row r="77" ht="12.75" customHeight="1">
      <c r="A77" s="4"/>
      <c r="B77" s="4"/>
      <c r="C77" s="4"/>
      <c r="D77" s="4"/>
      <c r="E77" s="4"/>
      <c r="F77" s="4"/>
      <c r="G77" s="4"/>
      <c r="H77" s="4"/>
      <c r="I77" s="4"/>
      <c r="J77" s="4"/>
      <c r="K77" s="4"/>
      <c r="L77" s="4"/>
      <c r="M77" s="4"/>
      <c r="N77" s="6"/>
      <c r="O77" s="6"/>
      <c r="P77" s="6"/>
      <c r="Q77" s="6"/>
      <c r="R77" s="6"/>
      <c r="S77" s="6"/>
      <c r="T77" s="6"/>
      <c r="U77" s="6"/>
      <c r="V77" s="6"/>
      <c r="W77" s="6"/>
      <c r="X77" s="6"/>
      <c r="Y77" s="6"/>
    </row>
    <row r="78" ht="12.75" customHeight="1">
      <c r="A78" s="4"/>
      <c r="B78" s="4"/>
      <c r="C78" s="4"/>
      <c r="D78" s="4"/>
      <c r="E78" s="4"/>
      <c r="F78" s="4"/>
      <c r="G78" s="4"/>
      <c r="H78" s="4"/>
      <c r="I78" s="4"/>
      <c r="J78" s="4"/>
      <c r="K78" s="4"/>
      <c r="L78" s="4"/>
      <c r="M78" s="4"/>
      <c r="N78" s="6"/>
      <c r="O78" s="6"/>
      <c r="P78" s="6"/>
      <c r="Q78" s="6"/>
      <c r="R78" s="6"/>
      <c r="S78" s="6"/>
      <c r="T78" s="6"/>
      <c r="U78" s="6"/>
      <c r="V78" s="6"/>
      <c r="W78" s="6"/>
      <c r="X78" s="6"/>
      <c r="Y78" s="6"/>
    </row>
    <row r="79" ht="12.75" customHeight="1">
      <c r="A79" s="4"/>
      <c r="B79" s="4"/>
      <c r="C79" s="4"/>
      <c r="D79" s="4"/>
      <c r="E79" s="4"/>
      <c r="F79" s="4"/>
      <c r="G79" s="4"/>
      <c r="H79" s="4"/>
      <c r="I79" s="4"/>
      <c r="J79" s="4"/>
      <c r="K79" s="4"/>
      <c r="L79" s="4"/>
      <c r="M79" s="4"/>
      <c r="N79" s="6"/>
      <c r="O79" s="6"/>
      <c r="P79" s="6"/>
      <c r="Q79" s="6"/>
      <c r="R79" s="6"/>
      <c r="S79" s="6"/>
      <c r="T79" s="6"/>
      <c r="U79" s="6"/>
      <c r="V79" s="6"/>
      <c r="W79" s="6"/>
      <c r="X79" s="6"/>
      <c r="Y79" s="6"/>
    </row>
    <row r="80" ht="12.75" customHeight="1">
      <c r="A80" s="4"/>
      <c r="B80" s="4"/>
      <c r="C80" s="4"/>
      <c r="D80" s="4"/>
      <c r="E80" s="4"/>
      <c r="F80" s="4"/>
      <c r="G80" s="4"/>
      <c r="H80" s="4"/>
      <c r="I80" s="4"/>
      <c r="J80" s="4"/>
      <c r="K80" s="4"/>
      <c r="L80" s="4"/>
      <c r="M80" s="4"/>
      <c r="N80" s="6"/>
      <c r="O80" s="6"/>
      <c r="P80" s="6"/>
      <c r="Q80" s="6"/>
      <c r="R80" s="6"/>
      <c r="S80" s="6"/>
      <c r="T80" s="6"/>
      <c r="U80" s="6"/>
      <c r="V80" s="6"/>
      <c r="W80" s="6"/>
      <c r="X80" s="6"/>
      <c r="Y80" s="6"/>
    </row>
    <row r="81" ht="12.75" customHeight="1">
      <c r="A81" s="4"/>
      <c r="B81" s="4"/>
      <c r="C81" s="4"/>
      <c r="D81" s="4"/>
      <c r="E81" s="4"/>
      <c r="F81" s="4"/>
      <c r="G81" s="4"/>
      <c r="H81" s="4"/>
      <c r="I81" s="4"/>
      <c r="J81" s="4"/>
      <c r="K81" s="4"/>
      <c r="L81" s="4"/>
      <c r="M81" s="4"/>
      <c r="N81" s="6"/>
      <c r="O81" s="6"/>
      <c r="P81" s="6"/>
      <c r="Q81" s="6"/>
      <c r="R81" s="6"/>
      <c r="S81" s="6"/>
      <c r="T81" s="6"/>
      <c r="U81" s="6"/>
      <c r="V81" s="6"/>
      <c r="W81" s="6"/>
      <c r="X81" s="6"/>
      <c r="Y81" s="6"/>
    </row>
    <row r="82" ht="12.75" customHeight="1">
      <c r="A82" s="4"/>
      <c r="B82" s="4"/>
      <c r="C82" s="4"/>
      <c r="D82" s="4"/>
      <c r="E82" s="4"/>
      <c r="F82" s="4"/>
      <c r="G82" s="4"/>
      <c r="H82" s="4"/>
      <c r="I82" s="4"/>
      <c r="J82" s="4"/>
      <c r="K82" s="4"/>
      <c r="L82" s="4"/>
      <c r="M82" s="4"/>
      <c r="N82" s="6"/>
      <c r="O82" s="6"/>
      <c r="P82" s="6"/>
      <c r="Q82" s="6"/>
      <c r="R82" s="6"/>
      <c r="S82" s="6"/>
      <c r="T82" s="6"/>
      <c r="U82" s="6"/>
      <c r="V82" s="6"/>
      <c r="W82" s="6"/>
      <c r="X82" s="6"/>
      <c r="Y82" s="6"/>
    </row>
    <row r="83" ht="12.75" customHeight="1">
      <c r="A83" s="4"/>
      <c r="B83" s="4"/>
      <c r="C83" s="4"/>
      <c r="D83" s="4"/>
      <c r="E83" s="4"/>
      <c r="F83" s="4"/>
      <c r="G83" s="4"/>
      <c r="H83" s="4"/>
      <c r="I83" s="4"/>
      <c r="J83" s="4"/>
      <c r="K83" s="4"/>
      <c r="L83" s="4"/>
      <c r="M83" s="4"/>
      <c r="N83" s="6"/>
      <c r="O83" s="6"/>
      <c r="P83" s="6"/>
      <c r="Q83" s="6"/>
      <c r="R83" s="6"/>
      <c r="S83" s="6"/>
      <c r="T83" s="6"/>
      <c r="U83" s="6"/>
      <c r="V83" s="6"/>
      <c r="W83" s="6"/>
      <c r="X83" s="6"/>
      <c r="Y83" s="6"/>
    </row>
    <row r="84" ht="12.75" customHeight="1">
      <c r="A84" s="4"/>
      <c r="B84" s="4"/>
      <c r="C84" s="4"/>
      <c r="D84" s="4"/>
      <c r="E84" s="4"/>
      <c r="F84" s="4"/>
      <c r="G84" s="4"/>
      <c r="H84" s="4"/>
      <c r="I84" s="4"/>
      <c r="J84" s="4"/>
      <c r="K84" s="4"/>
      <c r="L84" s="4"/>
      <c r="M84" s="4"/>
      <c r="N84" s="6"/>
      <c r="O84" s="6"/>
      <c r="P84" s="6"/>
      <c r="Q84" s="6"/>
      <c r="R84" s="6"/>
      <c r="S84" s="6"/>
      <c r="T84" s="6"/>
      <c r="U84" s="6"/>
      <c r="V84" s="6"/>
      <c r="W84" s="6"/>
      <c r="X84" s="6"/>
      <c r="Y84" s="6"/>
    </row>
    <row r="85" ht="12.75" customHeight="1">
      <c r="A85" s="4"/>
      <c r="B85" s="4"/>
      <c r="C85" s="4"/>
      <c r="D85" s="4"/>
      <c r="E85" s="4"/>
      <c r="F85" s="4"/>
      <c r="G85" s="4"/>
      <c r="H85" s="4"/>
      <c r="I85" s="4"/>
      <c r="J85" s="4"/>
      <c r="K85" s="4"/>
      <c r="L85" s="4"/>
      <c r="M85" s="4"/>
      <c r="N85" s="6"/>
      <c r="O85" s="6"/>
      <c r="P85" s="6"/>
      <c r="Q85" s="6"/>
      <c r="R85" s="6"/>
      <c r="S85" s="6"/>
      <c r="T85" s="6"/>
      <c r="U85" s="6"/>
      <c r="V85" s="6"/>
      <c r="W85" s="6"/>
      <c r="X85" s="6"/>
      <c r="Y85" s="6"/>
    </row>
    <row r="86" ht="12.75" customHeight="1">
      <c r="A86" s="4"/>
      <c r="B86" s="4"/>
      <c r="C86" s="4"/>
      <c r="D86" s="4"/>
      <c r="E86" s="4"/>
      <c r="F86" s="4"/>
      <c r="G86" s="4"/>
      <c r="H86" s="4"/>
      <c r="I86" s="4"/>
      <c r="J86" s="4"/>
      <c r="K86" s="4"/>
      <c r="L86" s="4"/>
      <c r="M86" s="4"/>
      <c r="N86" s="6"/>
      <c r="O86" s="6"/>
      <c r="P86" s="6"/>
      <c r="Q86" s="6"/>
      <c r="R86" s="6"/>
      <c r="S86" s="6"/>
      <c r="T86" s="6"/>
      <c r="U86" s="6"/>
      <c r="V86" s="6"/>
      <c r="W86" s="6"/>
      <c r="X86" s="6"/>
      <c r="Y86" s="6"/>
    </row>
    <row r="87" ht="12.75" customHeight="1">
      <c r="A87" s="4"/>
      <c r="B87" s="4"/>
      <c r="C87" s="4"/>
      <c r="D87" s="4"/>
      <c r="E87" s="4"/>
      <c r="F87" s="4"/>
      <c r="G87" s="4"/>
      <c r="H87" s="4"/>
      <c r="I87" s="4"/>
      <c r="J87" s="4"/>
      <c r="K87" s="4"/>
      <c r="L87" s="4"/>
      <c r="M87" s="4"/>
      <c r="N87" s="6"/>
      <c r="O87" s="6"/>
      <c r="P87" s="6"/>
      <c r="Q87" s="6"/>
      <c r="R87" s="6"/>
      <c r="S87" s="6"/>
      <c r="T87" s="6"/>
      <c r="U87" s="6"/>
      <c r="V87" s="6"/>
      <c r="W87" s="6"/>
      <c r="X87" s="6"/>
      <c r="Y87" s="6"/>
    </row>
    <row r="88" ht="12.75" customHeight="1">
      <c r="A88" s="4"/>
      <c r="B88" s="4"/>
      <c r="C88" s="4"/>
      <c r="D88" s="4"/>
      <c r="E88" s="4"/>
      <c r="F88" s="4"/>
      <c r="G88" s="4"/>
      <c r="H88" s="4"/>
      <c r="I88" s="4"/>
      <c r="J88" s="4"/>
      <c r="K88" s="4"/>
      <c r="L88" s="4"/>
      <c r="M88" s="4"/>
      <c r="N88" s="6"/>
      <c r="O88" s="6"/>
      <c r="P88" s="6"/>
      <c r="Q88" s="6"/>
      <c r="R88" s="6"/>
      <c r="S88" s="6"/>
      <c r="T88" s="6"/>
      <c r="U88" s="6"/>
      <c r="V88" s="6"/>
      <c r="W88" s="6"/>
      <c r="X88" s="6"/>
      <c r="Y88" s="6"/>
    </row>
    <row r="89" ht="12.75" customHeight="1">
      <c r="A89" s="4"/>
      <c r="B89" s="4"/>
      <c r="C89" s="4"/>
      <c r="D89" s="4"/>
      <c r="E89" s="4"/>
      <c r="F89" s="4"/>
      <c r="G89" s="4"/>
      <c r="H89" s="4"/>
      <c r="I89" s="4"/>
      <c r="J89" s="4"/>
      <c r="K89" s="4"/>
      <c r="L89" s="4"/>
      <c r="M89" s="4"/>
      <c r="N89" s="6"/>
      <c r="O89" s="6"/>
      <c r="P89" s="6"/>
      <c r="Q89" s="6"/>
      <c r="R89" s="6"/>
      <c r="S89" s="6"/>
      <c r="T89" s="6"/>
      <c r="U89" s="6"/>
      <c r="V89" s="6"/>
      <c r="W89" s="6"/>
      <c r="X89" s="6"/>
      <c r="Y89" s="6"/>
    </row>
    <row r="90" ht="12.75" customHeight="1">
      <c r="A90" s="4"/>
      <c r="B90" s="4"/>
      <c r="C90" s="4"/>
      <c r="D90" s="4"/>
      <c r="E90" s="4"/>
      <c r="F90" s="4"/>
      <c r="G90" s="4"/>
      <c r="H90" s="4"/>
      <c r="I90" s="4"/>
      <c r="J90" s="4"/>
      <c r="K90" s="4"/>
      <c r="L90" s="4"/>
      <c r="M90" s="4"/>
      <c r="N90" s="6"/>
      <c r="O90" s="6"/>
      <c r="P90" s="6"/>
      <c r="Q90" s="6"/>
      <c r="R90" s="6"/>
      <c r="S90" s="6"/>
      <c r="T90" s="6"/>
      <c r="U90" s="6"/>
      <c r="V90" s="6"/>
      <c r="W90" s="6"/>
      <c r="X90" s="6"/>
      <c r="Y90" s="6"/>
    </row>
    <row r="91" ht="12.75" customHeight="1">
      <c r="A91" s="4"/>
      <c r="B91" s="4"/>
      <c r="C91" s="4"/>
      <c r="D91" s="4"/>
      <c r="E91" s="4"/>
      <c r="F91" s="4"/>
      <c r="G91" s="4"/>
      <c r="H91" s="4"/>
      <c r="I91" s="4"/>
      <c r="J91" s="4"/>
      <c r="K91" s="4"/>
      <c r="L91" s="4"/>
      <c r="M91" s="4"/>
      <c r="N91" s="6"/>
      <c r="O91" s="6"/>
      <c r="P91" s="6"/>
      <c r="Q91" s="6"/>
      <c r="R91" s="6"/>
      <c r="S91" s="6"/>
      <c r="T91" s="6"/>
      <c r="U91" s="6"/>
      <c r="V91" s="6"/>
      <c r="W91" s="6"/>
      <c r="X91" s="6"/>
      <c r="Y91" s="6"/>
    </row>
    <row r="92" ht="12.75" customHeight="1">
      <c r="A92" s="4"/>
      <c r="B92" s="4"/>
      <c r="C92" s="4"/>
      <c r="D92" s="4"/>
      <c r="E92" s="4"/>
      <c r="F92" s="4"/>
      <c r="G92" s="4"/>
      <c r="H92" s="4"/>
      <c r="I92" s="4"/>
      <c r="J92" s="4"/>
      <c r="K92" s="4"/>
      <c r="L92" s="4"/>
      <c r="M92" s="4"/>
      <c r="N92" s="6"/>
      <c r="O92" s="6"/>
      <c r="P92" s="6"/>
      <c r="Q92" s="6"/>
      <c r="R92" s="6"/>
      <c r="S92" s="6"/>
      <c r="T92" s="6"/>
      <c r="U92" s="6"/>
      <c r="V92" s="6"/>
      <c r="W92" s="6"/>
      <c r="X92" s="6"/>
      <c r="Y92" s="6"/>
    </row>
    <row r="93" ht="12.75" customHeight="1">
      <c r="A93" s="4"/>
      <c r="B93" s="4"/>
      <c r="C93" s="4"/>
      <c r="D93" s="4"/>
      <c r="E93" s="4"/>
      <c r="F93" s="4"/>
      <c r="G93" s="4"/>
      <c r="H93" s="4"/>
      <c r="I93" s="4"/>
      <c r="J93" s="4"/>
      <c r="K93" s="4"/>
      <c r="L93" s="4"/>
      <c r="M93" s="4"/>
      <c r="N93" s="6"/>
      <c r="O93" s="6"/>
      <c r="P93" s="6"/>
      <c r="Q93" s="6"/>
      <c r="R93" s="6"/>
      <c r="S93" s="6"/>
      <c r="T93" s="6"/>
      <c r="U93" s="6"/>
      <c r="V93" s="6"/>
      <c r="W93" s="6"/>
      <c r="X93" s="6"/>
      <c r="Y93" s="6"/>
    </row>
    <row r="94" ht="12.75" customHeight="1">
      <c r="A94" s="4"/>
      <c r="B94" s="4"/>
      <c r="C94" s="4"/>
      <c r="D94" s="4"/>
      <c r="E94" s="4"/>
      <c r="F94" s="4"/>
      <c r="G94" s="4"/>
      <c r="H94" s="4"/>
      <c r="I94" s="4"/>
      <c r="J94" s="4"/>
      <c r="K94" s="4"/>
      <c r="L94" s="4"/>
      <c r="M94" s="4"/>
      <c r="N94" s="6"/>
      <c r="O94" s="6"/>
      <c r="P94" s="6"/>
      <c r="Q94" s="6"/>
      <c r="R94" s="6"/>
      <c r="S94" s="6"/>
      <c r="T94" s="6"/>
      <c r="U94" s="6"/>
      <c r="V94" s="6"/>
      <c r="W94" s="6"/>
      <c r="X94" s="6"/>
      <c r="Y94" s="6"/>
    </row>
    <row r="95" ht="12.75" customHeight="1">
      <c r="A95" s="4"/>
      <c r="B95" s="4"/>
      <c r="C95" s="4"/>
      <c r="D95" s="4"/>
      <c r="E95" s="4"/>
      <c r="F95" s="4"/>
      <c r="G95" s="4"/>
      <c r="H95" s="4"/>
      <c r="I95" s="4"/>
      <c r="J95" s="4"/>
      <c r="K95" s="4"/>
      <c r="L95" s="4"/>
      <c r="M95" s="4"/>
      <c r="N95" s="6"/>
      <c r="O95" s="6"/>
      <c r="P95" s="6"/>
      <c r="Q95" s="6"/>
      <c r="R95" s="6"/>
      <c r="S95" s="6"/>
      <c r="T95" s="6"/>
      <c r="U95" s="6"/>
      <c r="V95" s="6"/>
      <c r="W95" s="6"/>
      <c r="X95" s="6"/>
      <c r="Y95" s="6"/>
    </row>
    <row r="96" ht="12.75" customHeight="1">
      <c r="A96" s="4"/>
      <c r="B96" s="4"/>
      <c r="C96" s="4"/>
      <c r="D96" s="4"/>
      <c r="E96" s="4"/>
      <c r="F96" s="4"/>
      <c r="G96" s="4"/>
      <c r="H96" s="4"/>
      <c r="I96" s="4"/>
      <c r="J96" s="4"/>
      <c r="K96" s="4"/>
      <c r="L96" s="4"/>
      <c r="M96" s="4"/>
      <c r="N96" s="6"/>
      <c r="O96" s="6"/>
      <c r="P96" s="6"/>
      <c r="Q96" s="6"/>
      <c r="R96" s="6"/>
      <c r="S96" s="6"/>
      <c r="T96" s="6"/>
      <c r="U96" s="6"/>
      <c r="V96" s="6"/>
      <c r="W96" s="6"/>
      <c r="X96" s="6"/>
      <c r="Y96" s="6"/>
    </row>
    <row r="97" ht="12.75" customHeight="1">
      <c r="A97" s="4"/>
      <c r="B97" s="4"/>
      <c r="C97" s="4"/>
      <c r="D97" s="4"/>
      <c r="E97" s="4"/>
      <c r="F97" s="4"/>
      <c r="G97" s="4"/>
      <c r="H97" s="4"/>
      <c r="I97" s="4"/>
      <c r="J97" s="4"/>
      <c r="K97" s="4"/>
      <c r="L97" s="4"/>
      <c r="M97" s="4"/>
      <c r="N97" s="6"/>
      <c r="O97" s="6"/>
      <c r="P97" s="6"/>
      <c r="Q97" s="6"/>
      <c r="R97" s="6"/>
      <c r="S97" s="6"/>
      <c r="T97" s="6"/>
      <c r="U97" s="6"/>
      <c r="V97" s="6"/>
      <c r="W97" s="6"/>
      <c r="X97" s="6"/>
      <c r="Y97" s="6"/>
    </row>
    <row r="98" ht="12.75" customHeight="1">
      <c r="A98" s="4"/>
      <c r="B98" s="4"/>
      <c r="C98" s="4"/>
      <c r="D98" s="4"/>
      <c r="E98" s="4"/>
      <c r="F98" s="4"/>
      <c r="G98" s="4"/>
      <c r="H98" s="4"/>
      <c r="I98" s="4"/>
      <c r="J98" s="4"/>
      <c r="K98" s="4"/>
      <c r="L98" s="4"/>
      <c r="M98" s="4"/>
      <c r="N98" s="6"/>
      <c r="O98" s="6"/>
      <c r="P98" s="6"/>
      <c r="Q98" s="6"/>
      <c r="R98" s="6"/>
      <c r="S98" s="6"/>
      <c r="T98" s="6"/>
      <c r="U98" s="6"/>
      <c r="V98" s="6"/>
      <c r="W98" s="6"/>
      <c r="X98" s="6"/>
      <c r="Y98" s="6"/>
    </row>
    <row r="99" ht="12.75" customHeight="1">
      <c r="A99" s="4"/>
      <c r="B99" s="4"/>
      <c r="C99" s="4"/>
      <c r="D99" s="4"/>
      <c r="E99" s="4"/>
      <c r="F99" s="4"/>
      <c r="G99" s="4"/>
      <c r="H99" s="4"/>
      <c r="I99" s="4"/>
      <c r="J99" s="4"/>
      <c r="K99" s="4"/>
      <c r="L99" s="4"/>
      <c r="M99" s="4"/>
      <c r="N99" s="6"/>
      <c r="O99" s="6"/>
      <c r="P99" s="6"/>
      <c r="Q99" s="6"/>
      <c r="R99" s="6"/>
      <c r="S99" s="6"/>
      <c r="T99" s="6"/>
      <c r="U99" s="6"/>
      <c r="V99" s="6"/>
      <c r="W99" s="6"/>
      <c r="X99" s="6"/>
      <c r="Y99" s="6"/>
    </row>
    <row r="100" ht="12.75" customHeight="1">
      <c r="A100" s="16"/>
      <c r="B100" s="16"/>
      <c r="C100" s="16"/>
      <c r="D100" s="16"/>
      <c r="E100" s="16"/>
      <c r="F100" s="16"/>
      <c r="G100" s="16"/>
      <c r="H100" s="16"/>
      <c r="I100" s="16"/>
      <c r="J100" s="16"/>
      <c r="K100" s="16"/>
      <c r="L100" s="16"/>
      <c r="M100" s="16"/>
      <c r="N100" s="6"/>
      <c r="O100" s="6"/>
      <c r="P100" s="6"/>
      <c r="Q100" s="6"/>
      <c r="R100" s="6"/>
      <c r="S100" s="6"/>
      <c r="T100" s="6"/>
      <c r="U100" s="6"/>
      <c r="V100" s="6"/>
      <c r="W100" s="6"/>
      <c r="X100" s="6"/>
      <c r="Y100" s="6"/>
    </row>
    <row r="101" ht="12.75" customHeight="1">
      <c r="A101" s="16"/>
      <c r="B101" s="16"/>
      <c r="C101" s="16"/>
      <c r="D101" s="16"/>
      <c r="E101" s="16"/>
      <c r="F101" s="16"/>
      <c r="G101" s="16"/>
      <c r="H101" s="16"/>
      <c r="I101" s="16"/>
      <c r="J101" s="16"/>
      <c r="K101" s="16"/>
      <c r="L101" s="16"/>
      <c r="M101" s="16"/>
      <c r="N101" s="6"/>
      <c r="O101" s="6"/>
      <c r="P101" s="6"/>
      <c r="Q101" s="6"/>
      <c r="R101" s="6"/>
      <c r="S101" s="6"/>
      <c r="T101" s="6"/>
      <c r="U101" s="6"/>
      <c r="V101" s="6"/>
      <c r="W101" s="6"/>
      <c r="X101" s="6"/>
      <c r="Y101" s="6"/>
    </row>
    <row r="102" ht="12.75" customHeight="1">
      <c r="A102" s="16"/>
      <c r="B102" s="16"/>
      <c r="C102" s="16"/>
      <c r="D102" s="16"/>
      <c r="E102" s="16"/>
      <c r="F102" s="16"/>
      <c r="G102" s="16"/>
      <c r="H102" s="16"/>
      <c r="I102" s="16"/>
      <c r="J102" s="16"/>
      <c r="K102" s="16"/>
      <c r="L102" s="16"/>
      <c r="M102" s="16"/>
      <c r="N102" s="6"/>
      <c r="O102" s="6"/>
      <c r="P102" s="6"/>
      <c r="Q102" s="6"/>
      <c r="R102" s="6"/>
      <c r="S102" s="6"/>
      <c r="T102" s="6"/>
      <c r="U102" s="6"/>
      <c r="V102" s="6"/>
      <c r="W102" s="6"/>
      <c r="X102" s="6"/>
      <c r="Y102" s="6"/>
    </row>
    <row r="103" ht="12.75" customHeight="1">
      <c r="A103" s="16"/>
      <c r="B103" s="16"/>
      <c r="C103" s="16"/>
      <c r="D103" s="16"/>
      <c r="E103" s="16"/>
      <c r="F103" s="16"/>
      <c r="G103" s="16"/>
      <c r="H103" s="16"/>
      <c r="I103" s="16"/>
      <c r="J103" s="16"/>
      <c r="K103" s="16"/>
      <c r="L103" s="16"/>
      <c r="M103" s="16"/>
      <c r="N103" s="6"/>
      <c r="O103" s="6"/>
      <c r="P103" s="6"/>
      <c r="Q103" s="6"/>
      <c r="R103" s="6"/>
      <c r="S103" s="6"/>
      <c r="T103" s="6"/>
      <c r="U103" s="6"/>
      <c r="V103" s="6"/>
      <c r="W103" s="6"/>
      <c r="X103" s="6"/>
      <c r="Y103" s="6"/>
    </row>
    <row r="104" ht="12.75" customHeight="1">
      <c r="A104" s="20"/>
      <c r="B104" s="20"/>
      <c r="C104" s="20"/>
      <c r="D104" s="20"/>
      <c r="E104" s="20"/>
      <c r="F104" s="20"/>
      <c r="G104" s="20"/>
      <c r="H104" s="20"/>
      <c r="I104" s="20"/>
      <c r="J104" s="20"/>
      <c r="K104" s="20"/>
      <c r="L104" s="20"/>
      <c r="M104" s="20"/>
      <c r="N104" s="6"/>
      <c r="O104" s="6"/>
      <c r="P104" s="6"/>
      <c r="Q104" s="6"/>
      <c r="R104" s="6"/>
      <c r="S104" s="6"/>
      <c r="T104" s="6"/>
      <c r="U104" s="6"/>
      <c r="V104" s="6"/>
      <c r="W104" s="6"/>
      <c r="X104" s="6"/>
      <c r="Y104" s="6"/>
    </row>
    <row r="105" ht="12.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6.29"/>
    <col customWidth="1" min="2" max="2" width="54.29"/>
    <col customWidth="1" min="3" max="3" width="1.14"/>
    <col customWidth="1" min="4" max="4" width="56.43"/>
    <col customWidth="1" min="5" max="6" width="9.29"/>
    <col customWidth="1" min="7" max="26" width="14.43"/>
  </cols>
  <sheetData>
    <row r="1" ht="39.0" customHeight="1">
      <c r="A1" s="35" t="s">
        <v>235</v>
      </c>
      <c r="B1" s="36"/>
      <c r="C1" s="36"/>
      <c r="D1" s="5"/>
      <c r="E1" s="37"/>
      <c r="F1" s="20"/>
    </row>
    <row r="2" ht="12.0" customHeight="1">
      <c r="A2" s="38"/>
      <c r="B2" s="39"/>
      <c r="C2" s="40"/>
      <c r="D2" s="41"/>
      <c r="E2" s="37"/>
      <c r="F2" s="20"/>
    </row>
    <row r="3" ht="45.75" customHeight="1">
      <c r="A3" s="42" t="s">
        <v>246</v>
      </c>
      <c r="B3" s="43" t="s">
        <v>60</v>
      </c>
      <c r="C3" s="44"/>
      <c r="D3" s="45" t="s">
        <v>251</v>
      </c>
      <c r="E3" s="37"/>
      <c r="F3" s="20"/>
    </row>
    <row r="4" ht="61.5" customHeight="1">
      <c r="A4" s="42" t="s">
        <v>253</v>
      </c>
      <c r="B4" s="46" t="str">
        <f>HYPERLINK("http://data.worldbank.org/indicator/NY.GNP.PCAP.CD/countries","http://data.worldbank.org/indicator/NY.GNP.PCAP.CD/countries")</f>
        <v>http://data.worldbank.org/indicator/NY.GNP.PCAP.CD/countries</v>
      </c>
      <c r="C4" s="44"/>
      <c r="D4" s="45" t="s">
        <v>260</v>
      </c>
      <c r="E4" s="37"/>
      <c r="F4" s="20"/>
    </row>
    <row r="5" ht="31.5" customHeight="1">
      <c r="A5" s="42" t="s">
        <v>261</v>
      </c>
      <c r="B5" s="47" t="s">
        <v>262</v>
      </c>
      <c r="C5" s="44"/>
      <c r="D5" s="45" t="s">
        <v>264</v>
      </c>
      <c r="E5" s="37"/>
      <c r="F5" s="20"/>
    </row>
    <row r="6" ht="31.5" customHeight="1">
      <c r="A6" s="48"/>
      <c r="B6" s="49"/>
      <c r="C6" s="50"/>
      <c r="D6" s="51"/>
      <c r="E6" s="37"/>
      <c r="F6" s="20"/>
    </row>
    <row r="7" ht="12.0" customHeight="1">
      <c r="A7" s="52"/>
      <c r="B7" s="52"/>
      <c r="C7" s="52"/>
      <c r="D7" s="53"/>
      <c r="E7" s="17"/>
      <c r="F7" s="20"/>
    </row>
    <row r="8" ht="12.0" customHeight="1">
      <c r="A8" s="20"/>
      <c r="B8" s="20"/>
      <c r="C8" s="20"/>
      <c r="D8" s="20"/>
      <c r="E8" s="17"/>
      <c r="F8" s="20"/>
    </row>
    <row r="9" ht="12.0" customHeight="1">
      <c r="A9" s="20"/>
      <c r="B9" s="20"/>
      <c r="C9" s="20"/>
      <c r="D9" s="20"/>
      <c r="E9" s="17"/>
      <c r="F9" s="20"/>
    </row>
    <row r="10" ht="12.0" customHeight="1">
      <c r="A10" s="20"/>
      <c r="B10" s="20"/>
      <c r="C10" s="20"/>
      <c r="D10" s="20"/>
      <c r="E10" s="17"/>
      <c r="F10" s="20"/>
    </row>
    <row r="11" ht="12.0" customHeight="1">
      <c r="A11" s="20"/>
      <c r="B11" s="20"/>
      <c r="C11" s="20"/>
      <c r="D11" s="20"/>
      <c r="E11" s="20"/>
      <c r="F11" s="20"/>
    </row>
    <row r="12" ht="12.0" customHeight="1">
      <c r="A12" s="20"/>
      <c r="B12" s="20"/>
      <c r="C12" s="20"/>
      <c r="D12" s="20"/>
      <c r="E12" s="20"/>
      <c r="F12" s="20"/>
    </row>
    <row r="13" ht="12.0" customHeight="1">
      <c r="A13" s="20"/>
      <c r="B13" s="20"/>
      <c r="C13" s="20"/>
      <c r="D13" s="20"/>
      <c r="E13" s="20"/>
      <c r="F13" s="20"/>
    </row>
    <row r="14" ht="12.0" customHeight="1">
      <c r="A14" s="20"/>
      <c r="B14" s="20"/>
      <c r="C14" s="20"/>
      <c r="D14" s="20"/>
      <c r="E14" s="20"/>
      <c r="F14" s="20"/>
    </row>
    <row r="15" ht="12.0" customHeight="1">
      <c r="A15" s="20"/>
      <c r="B15" s="20"/>
      <c r="C15" s="20"/>
      <c r="D15" s="20"/>
      <c r="E15" s="20"/>
      <c r="F15" s="20"/>
    </row>
    <row r="16" ht="12.0" customHeight="1">
      <c r="A16" s="20"/>
      <c r="B16" s="20"/>
      <c r="C16" s="20"/>
      <c r="D16" s="20"/>
      <c r="E16" s="20"/>
      <c r="F16" s="20"/>
    </row>
    <row r="17" ht="12.0" customHeight="1">
      <c r="A17" s="20"/>
      <c r="B17" s="20"/>
      <c r="C17" s="20"/>
      <c r="D17" s="20"/>
      <c r="E17" s="20"/>
      <c r="F17" s="20"/>
    </row>
    <row r="18" ht="12.0" customHeight="1">
      <c r="A18" s="20"/>
      <c r="B18" s="20"/>
      <c r="C18" s="20"/>
      <c r="D18" s="20"/>
      <c r="E18" s="20"/>
      <c r="F18" s="20"/>
    </row>
    <row r="19" ht="12.0" customHeight="1">
      <c r="A19" s="20"/>
      <c r="B19" s="20"/>
      <c r="C19" s="20"/>
      <c r="D19" s="20"/>
      <c r="E19" s="20"/>
      <c r="F19" s="20"/>
    </row>
    <row r="20" ht="12.0" customHeight="1">
      <c r="A20" s="20"/>
      <c r="B20" s="20"/>
      <c r="C20" s="20"/>
      <c r="D20" s="20"/>
      <c r="E20" s="20"/>
      <c r="F20" s="20"/>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14"/>
    <col customWidth="1" min="2" max="2" width="29.29"/>
    <col customWidth="1" min="3" max="3" width="91.29"/>
    <col customWidth="1" min="4" max="4" width="2.29"/>
    <col customWidth="1" min="5" max="5" width="1560.43"/>
    <col customWidth="1" min="6" max="6" width="9.29"/>
    <col customWidth="1" min="7" max="26" width="14.43"/>
  </cols>
  <sheetData>
    <row r="1" ht="39.0" customHeight="1">
      <c r="A1" s="54" t="s">
        <v>331</v>
      </c>
      <c r="B1" s="55" t="s">
        <v>332</v>
      </c>
      <c r="C1" s="56"/>
      <c r="D1" s="57"/>
      <c r="E1" s="58"/>
      <c r="F1" s="20"/>
    </row>
    <row r="2" ht="12.0" customHeight="1">
      <c r="A2" s="38"/>
      <c r="B2" s="59"/>
      <c r="C2" s="59"/>
      <c r="D2" s="60"/>
      <c r="E2" s="58"/>
      <c r="F2" s="17"/>
    </row>
    <row r="3" ht="12.0" customHeight="1">
      <c r="A3" s="38"/>
      <c r="B3" s="61" t="s">
        <v>333</v>
      </c>
      <c r="C3" s="62"/>
      <c r="D3" s="60"/>
      <c r="E3" s="58"/>
      <c r="F3" s="20"/>
    </row>
    <row r="4" ht="21.0" customHeight="1">
      <c r="A4" s="63"/>
      <c r="B4" s="64" t="s">
        <v>334</v>
      </c>
      <c r="C4" s="65" t="str">
        <f>HYPERLINK("http://spreadsheets.google.com/pub?key=pyj6tScZqmEfI4sLVvEQtHw&amp;output=xls","[Download xls]")</f>
        <v>[Download xls]</v>
      </c>
      <c r="D4" s="66"/>
      <c r="E4" s="67"/>
      <c r="F4" s="20"/>
    </row>
    <row r="5" ht="18.0" customHeight="1">
      <c r="A5" s="63"/>
      <c r="B5" s="68" t="s">
        <v>335</v>
      </c>
      <c r="C5" s="69" t="str">
        <f>HYPERLINK("http://spreadsheets.google.com/pub?key=pyj6tScZqmEfI4sLVvEQtHw&amp;output=ods","[Download ods]")</f>
        <v>[Download ods]</v>
      </c>
      <c r="D5" s="66"/>
      <c r="E5" s="67"/>
      <c r="F5" s="20"/>
    </row>
    <row r="6" ht="18.0" customHeight="1">
      <c r="A6" s="63"/>
      <c r="B6" s="68" t="s">
        <v>336</v>
      </c>
      <c r="C6" s="69" t="str">
        <f>HYPERLINK("http://spreadsheets.google.com/pub?key=pyj6tScZqmEfI4sLVvEQtHw&amp;output=pdf","[Download pdf]")</f>
        <v>[Download pdf]</v>
      </c>
      <c r="D6" s="66"/>
      <c r="E6" s="67"/>
      <c r="F6" s="20"/>
    </row>
    <row r="7" ht="18.0" customHeight="1">
      <c r="A7" s="63"/>
      <c r="B7" s="70"/>
      <c r="C7" s="71"/>
      <c r="D7" s="66"/>
      <c r="E7" s="67"/>
      <c r="F7" s="20"/>
    </row>
    <row r="8" ht="13.5" customHeight="1">
      <c r="A8" s="72"/>
      <c r="B8" s="73"/>
      <c r="C8" s="73"/>
      <c r="D8" s="74"/>
      <c r="E8" s="58"/>
      <c r="F8" s="20"/>
    </row>
    <row r="9">
      <c r="A9" s="52"/>
      <c r="B9" s="14"/>
      <c r="C9" s="14"/>
      <c r="D9" s="14"/>
      <c r="E9" s="16"/>
      <c r="F9" s="20"/>
    </row>
    <row r="10" ht="13.5" customHeight="1">
      <c r="A10" s="20"/>
      <c r="B10" s="20"/>
      <c r="C10" s="20"/>
      <c r="D10" s="20"/>
      <c r="E10" s="20"/>
      <c r="F10" s="20"/>
    </row>
    <row r="11" ht="12.0" customHeight="1">
      <c r="A11" s="20"/>
      <c r="B11" s="20"/>
      <c r="C11" s="20"/>
      <c r="D11" s="20"/>
      <c r="E11" s="20"/>
      <c r="F11" s="17"/>
    </row>
    <row r="12" ht="12.0" customHeight="1">
      <c r="A12" s="20"/>
      <c r="B12" s="20"/>
      <c r="C12" s="20"/>
      <c r="D12" s="20"/>
      <c r="E12" s="20"/>
      <c r="F12" s="20"/>
    </row>
    <row r="13" ht="12.0" customHeight="1">
      <c r="A13" s="20"/>
      <c r="B13" s="20"/>
      <c r="C13" s="20"/>
      <c r="D13" s="20"/>
      <c r="E13" s="20"/>
      <c r="F13" s="20"/>
    </row>
    <row r="14" ht="12.0" customHeight="1">
      <c r="A14" s="20"/>
      <c r="B14" s="20"/>
      <c r="C14" s="20"/>
      <c r="D14" s="20"/>
      <c r="E14" s="20"/>
      <c r="F14" s="20"/>
    </row>
    <row r="15" ht="12.0" customHeight="1">
      <c r="A15" s="20"/>
      <c r="B15" s="20"/>
      <c r="C15" s="20"/>
      <c r="D15" s="20"/>
      <c r="E15" s="20"/>
      <c r="F15" s="20"/>
    </row>
    <row r="16" ht="12.0" customHeight="1">
      <c r="A16" s="20"/>
      <c r="B16" s="20"/>
      <c r="C16" s="20"/>
      <c r="D16" s="20"/>
      <c r="E16" s="20"/>
      <c r="F16" s="20"/>
    </row>
    <row r="17" ht="12.0" customHeight="1">
      <c r="A17" s="20"/>
      <c r="B17" s="20"/>
      <c r="C17" s="20"/>
      <c r="D17" s="20"/>
      <c r="E17" s="20"/>
      <c r="F17" s="20"/>
    </row>
    <row r="18" ht="12.0" customHeight="1">
      <c r="A18" s="20"/>
      <c r="B18" s="20"/>
      <c r="C18" s="20"/>
      <c r="D18" s="20"/>
      <c r="E18" s="20"/>
      <c r="F18" s="20"/>
    </row>
    <row r="19" ht="12.0" customHeight="1">
      <c r="A19" s="20"/>
      <c r="B19" s="20"/>
      <c r="C19" s="20"/>
      <c r="D19" s="20"/>
      <c r="E19" s="20"/>
      <c r="F19" s="20"/>
    </row>
    <row r="20" ht="12.0" customHeight="1">
      <c r="A20" s="20"/>
      <c r="B20" s="20"/>
      <c r="C20" s="20"/>
      <c r="D20" s="20"/>
      <c r="E20" s="20"/>
      <c r="F20" s="20"/>
    </row>
    <row r="21" ht="12.75" customHeight="1">
      <c r="A21" s="6"/>
      <c r="B21" s="6"/>
      <c r="C21" s="6"/>
      <c r="D21" s="6"/>
      <c r="E21" s="6"/>
      <c r="F21" s="6"/>
    </row>
    <row r="22" ht="12.75" customHeight="1">
      <c r="A22" s="6"/>
      <c r="B22" s="6"/>
      <c r="C22" s="6"/>
      <c r="D22" s="6"/>
      <c r="E22" s="6"/>
      <c r="F22" s="6"/>
    </row>
    <row r="23" ht="12.75" customHeight="1">
      <c r="A23" s="6"/>
      <c r="B23" s="6"/>
      <c r="C23" s="6"/>
      <c r="D23" s="6"/>
      <c r="E23" s="6"/>
      <c r="F23" s="6"/>
    </row>
    <row r="24" ht="12.75" customHeight="1">
      <c r="A24" s="6"/>
      <c r="B24" s="6"/>
      <c r="C24" s="6"/>
      <c r="D24" s="6"/>
      <c r="E24" s="6"/>
      <c r="F24" s="6"/>
    </row>
    <row r="25" ht="12.75" customHeight="1">
      <c r="A25" s="6"/>
      <c r="B25" s="6"/>
      <c r="C25" s="6"/>
      <c r="D25" s="6"/>
      <c r="E25" s="6"/>
      <c r="F25" s="6"/>
    </row>
    <row r="26" ht="12.75" customHeight="1">
      <c r="A26" s="6"/>
      <c r="B26" s="6"/>
      <c r="C26" s="6"/>
      <c r="D26" s="6"/>
      <c r="E26" s="6"/>
      <c r="F26" s="6"/>
    </row>
    <row r="27" ht="12.75" customHeight="1">
      <c r="A27" s="6"/>
      <c r="B27" s="6"/>
      <c r="C27" s="6"/>
      <c r="D27" s="6"/>
      <c r="E27" s="6"/>
      <c r="F27" s="6"/>
    </row>
    <row r="28" ht="12.75" customHeight="1">
      <c r="A28" s="6"/>
      <c r="B28" s="6"/>
      <c r="C28" s="6"/>
      <c r="D28" s="6"/>
      <c r="E28" s="6"/>
      <c r="F28" s="6"/>
    </row>
    <row r="29" ht="12.75" customHeight="1">
      <c r="A29" s="6"/>
      <c r="B29" s="6"/>
      <c r="C29" s="6"/>
      <c r="D29" s="6"/>
      <c r="E29" s="6"/>
      <c r="F29" s="6"/>
    </row>
    <row r="30" ht="12.75" customHeight="1">
      <c r="A30" s="6"/>
      <c r="B30" s="6"/>
      <c r="C30" s="6"/>
      <c r="D30" s="6"/>
      <c r="E30" s="6"/>
      <c r="F30" s="6"/>
    </row>
    <row r="31" ht="12.75" customHeight="1">
      <c r="A31" s="6"/>
      <c r="B31" s="6"/>
      <c r="C31" s="6"/>
      <c r="D31" s="6"/>
      <c r="E31" s="6"/>
      <c r="F31" s="6"/>
    </row>
    <row r="32" ht="12.75" customHeight="1">
      <c r="A32" s="6"/>
      <c r="B32" s="6"/>
      <c r="C32" s="6"/>
      <c r="D32" s="6"/>
      <c r="E32" s="6"/>
      <c r="F32" s="6"/>
    </row>
    <row r="33" ht="12.75" customHeight="1">
      <c r="A33" s="6"/>
      <c r="B33" s="6"/>
      <c r="C33" s="6"/>
      <c r="D33" s="6"/>
      <c r="E33" s="6"/>
      <c r="F33" s="6"/>
    </row>
    <row r="34" ht="12.75" customHeight="1">
      <c r="A34" s="6"/>
      <c r="B34" s="6"/>
      <c r="C34" s="6"/>
      <c r="D34" s="6"/>
      <c r="E34" s="6"/>
      <c r="F34" s="6"/>
    </row>
    <row r="35" ht="12.75" customHeight="1">
      <c r="A35" s="6"/>
      <c r="B35" s="6"/>
      <c r="C35" s="6"/>
      <c r="D35" s="6"/>
      <c r="E35" s="6"/>
      <c r="F35" s="6"/>
    </row>
    <row r="36" ht="12.75" customHeight="1">
      <c r="A36" s="6"/>
      <c r="B36" s="6"/>
      <c r="C36" s="6"/>
      <c r="D36" s="6"/>
      <c r="E36" s="6"/>
      <c r="F36" s="6"/>
    </row>
    <row r="37" ht="12.75" customHeight="1">
      <c r="A37" s="6"/>
      <c r="B37" s="6"/>
      <c r="C37" s="6"/>
      <c r="D37" s="6"/>
      <c r="E37" s="6"/>
      <c r="F37" s="6"/>
    </row>
    <row r="38" ht="12.75" customHeight="1">
      <c r="A38" s="6"/>
      <c r="B38" s="6"/>
      <c r="C38" s="6"/>
      <c r="D38" s="6"/>
      <c r="E38" s="6"/>
      <c r="F38" s="6"/>
    </row>
    <row r="39" ht="12.75" customHeight="1">
      <c r="A39" s="6"/>
      <c r="B39" s="6"/>
      <c r="C39" s="6"/>
      <c r="D39" s="6"/>
      <c r="E39" s="6"/>
      <c r="F39" s="6"/>
    </row>
    <row r="40" ht="12.75" customHeight="1">
      <c r="A40" s="6"/>
      <c r="B40" s="6"/>
      <c r="C40" s="6"/>
      <c r="D40" s="6"/>
      <c r="E40" s="6"/>
      <c r="F40" s="6"/>
    </row>
    <row r="41" ht="12.75" customHeight="1">
      <c r="A41" s="6"/>
      <c r="B41" s="6"/>
      <c r="C41" s="6"/>
      <c r="D41" s="6"/>
      <c r="E41" s="6"/>
      <c r="F41" s="6"/>
    </row>
    <row r="42" ht="12.75" customHeight="1">
      <c r="A42" s="6"/>
      <c r="B42" s="6"/>
      <c r="C42" s="6"/>
      <c r="D42" s="6"/>
      <c r="E42" s="6"/>
      <c r="F42" s="6"/>
    </row>
    <row r="43" ht="12.75" customHeight="1">
      <c r="A43" s="6"/>
      <c r="B43" s="6"/>
      <c r="C43" s="6"/>
      <c r="D43" s="6"/>
      <c r="E43" s="6"/>
      <c r="F43" s="6"/>
    </row>
    <row r="44" ht="12.75" customHeight="1">
      <c r="A44" s="6"/>
      <c r="B44" s="6"/>
      <c r="C44" s="6"/>
      <c r="D44" s="6"/>
      <c r="E44" s="6"/>
      <c r="F44" s="6"/>
    </row>
    <row r="45" ht="12.75" customHeight="1">
      <c r="A45" s="6"/>
      <c r="B45" s="6"/>
      <c r="C45" s="6"/>
      <c r="D45" s="6"/>
      <c r="E45" s="6"/>
      <c r="F45" s="6"/>
    </row>
    <row r="46" ht="12.75" customHeight="1">
      <c r="A46" s="6"/>
      <c r="B46" s="6"/>
      <c r="C46" s="6"/>
      <c r="D46" s="6"/>
      <c r="E46" s="6"/>
      <c r="F46" s="6"/>
    </row>
    <row r="47" ht="12.75" customHeight="1">
      <c r="A47" s="6"/>
      <c r="B47" s="6"/>
      <c r="C47" s="6"/>
      <c r="D47" s="6"/>
      <c r="E47" s="6"/>
      <c r="F47" s="6"/>
    </row>
    <row r="48" ht="12.75" customHeight="1">
      <c r="A48" s="6"/>
      <c r="B48" s="6"/>
      <c r="C48" s="6"/>
      <c r="D48" s="6"/>
      <c r="E48" s="6"/>
      <c r="F48" s="6"/>
    </row>
    <row r="49" ht="12.75" customHeight="1">
      <c r="A49" s="6"/>
      <c r="B49" s="6"/>
      <c r="C49" s="6"/>
      <c r="D49" s="6"/>
      <c r="E49" s="6"/>
      <c r="F49" s="6"/>
    </row>
    <row r="50" ht="12.75" customHeight="1">
      <c r="A50" s="6"/>
      <c r="B50" s="6"/>
      <c r="C50" s="6"/>
      <c r="D50" s="6"/>
      <c r="E50" s="6"/>
      <c r="F50" s="6"/>
    </row>
    <row r="51" ht="12.75" customHeight="1">
      <c r="A51" s="6"/>
      <c r="B51" s="6"/>
      <c r="C51" s="6"/>
      <c r="D51" s="6"/>
      <c r="E51" s="6"/>
      <c r="F51" s="6"/>
    </row>
    <row r="52" ht="12.75" customHeight="1">
      <c r="A52" s="6"/>
      <c r="B52" s="6"/>
      <c r="C52" s="6"/>
      <c r="D52" s="6"/>
      <c r="E52" s="6"/>
      <c r="F52" s="6"/>
    </row>
    <row r="53" ht="12.75" customHeight="1">
      <c r="A53" s="6"/>
      <c r="B53" s="6"/>
      <c r="C53" s="6"/>
      <c r="D53" s="6"/>
      <c r="E53" s="6"/>
      <c r="F53" s="6"/>
    </row>
    <row r="54" ht="12.75" customHeight="1">
      <c r="A54" s="6"/>
      <c r="B54" s="6"/>
      <c r="C54" s="6"/>
      <c r="D54" s="6"/>
      <c r="E54" s="6"/>
      <c r="F54" s="6"/>
    </row>
    <row r="55" ht="12.75" customHeight="1">
      <c r="A55" s="6"/>
      <c r="B55" s="6"/>
      <c r="C55" s="6"/>
      <c r="D55" s="6"/>
      <c r="E55" s="6"/>
      <c r="F55" s="6"/>
    </row>
    <row r="56" ht="12.75" customHeight="1">
      <c r="A56" s="6"/>
      <c r="B56" s="6"/>
      <c r="C56" s="6"/>
      <c r="D56" s="6"/>
      <c r="E56" s="6"/>
      <c r="F56" s="6"/>
    </row>
    <row r="57" ht="12.75" customHeight="1">
      <c r="A57" s="6"/>
      <c r="B57" s="6"/>
      <c r="C57" s="6"/>
      <c r="D57" s="6"/>
      <c r="E57" s="6"/>
      <c r="F57" s="6"/>
    </row>
    <row r="58" ht="12.75" customHeight="1">
      <c r="A58" s="6"/>
      <c r="B58" s="6"/>
      <c r="C58" s="6"/>
      <c r="D58" s="6"/>
      <c r="E58" s="6"/>
      <c r="F58" s="6"/>
    </row>
    <row r="59" ht="12.75" customHeight="1">
      <c r="A59" s="6"/>
      <c r="B59" s="6"/>
      <c r="C59" s="6"/>
      <c r="D59" s="6"/>
      <c r="E59" s="6"/>
      <c r="F59" s="6"/>
    </row>
    <row r="60" ht="12.75" customHeight="1">
      <c r="A60" s="6"/>
      <c r="B60" s="6"/>
      <c r="C60" s="6"/>
      <c r="D60" s="6"/>
      <c r="E60" s="6"/>
      <c r="F60" s="6"/>
    </row>
    <row r="61" ht="12.75" customHeight="1">
      <c r="A61" s="6"/>
      <c r="B61" s="6"/>
      <c r="C61" s="6"/>
      <c r="D61" s="6"/>
      <c r="E61" s="6"/>
      <c r="F61" s="6"/>
    </row>
    <row r="62" ht="12.75" customHeight="1">
      <c r="A62" s="6"/>
      <c r="B62" s="6"/>
      <c r="C62" s="6"/>
      <c r="D62" s="6"/>
      <c r="E62" s="6"/>
      <c r="F62" s="6"/>
    </row>
    <row r="63" ht="12.75" customHeight="1">
      <c r="A63" s="6"/>
      <c r="B63" s="6"/>
      <c r="C63" s="6"/>
      <c r="D63" s="6"/>
      <c r="E63" s="6"/>
      <c r="F63" s="6"/>
    </row>
    <row r="64" ht="12.75" customHeight="1">
      <c r="A64" s="6"/>
      <c r="B64" s="6"/>
      <c r="C64" s="6"/>
      <c r="D64" s="6"/>
      <c r="E64" s="6"/>
      <c r="F64" s="6"/>
    </row>
    <row r="65" ht="12.75" customHeight="1">
      <c r="A65" s="6"/>
      <c r="B65" s="6"/>
      <c r="C65" s="6"/>
      <c r="D65" s="6"/>
      <c r="E65" s="6"/>
      <c r="F65" s="6"/>
    </row>
    <row r="66" ht="12.75" customHeight="1">
      <c r="A66" s="6"/>
      <c r="B66" s="6"/>
      <c r="C66" s="6"/>
      <c r="D66" s="6"/>
      <c r="E66" s="6"/>
      <c r="F66" s="6"/>
    </row>
    <row r="67" ht="12.75" customHeight="1">
      <c r="A67" s="6"/>
      <c r="B67" s="6"/>
      <c r="C67" s="6"/>
      <c r="D67" s="6"/>
      <c r="E67" s="6"/>
      <c r="F67" s="6"/>
    </row>
    <row r="68" ht="12.75" customHeight="1">
      <c r="A68" s="6"/>
      <c r="B68" s="6"/>
      <c r="C68" s="6"/>
      <c r="D68" s="6"/>
      <c r="E68" s="6"/>
      <c r="F68" s="6"/>
    </row>
    <row r="69" ht="12.75" customHeight="1">
      <c r="A69" s="6"/>
      <c r="B69" s="6"/>
      <c r="C69" s="6"/>
      <c r="D69" s="6"/>
      <c r="E69" s="6"/>
      <c r="F69" s="6"/>
    </row>
    <row r="70" ht="12.75" customHeight="1">
      <c r="A70" s="6"/>
      <c r="B70" s="6"/>
      <c r="C70" s="6"/>
      <c r="D70" s="6"/>
      <c r="E70" s="6"/>
      <c r="F70" s="6"/>
    </row>
    <row r="71" ht="12.75" customHeight="1">
      <c r="A71" s="6"/>
      <c r="B71" s="6"/>
      <c r="C71" s="6"/>
      <c r="D71" s="6"/>
      <c r="E71" s="6"/>
      <c r="F71" s="6"/>
    </row>
    <row r="72" ht="12.75" customHeight="1">
      <c r="A72" s="6"/>
      <c r="B72" s="6"/>
      <c r="C72" s="6"/>
      <c r="D72" s="6"/>
      <c r="E72" s="6"/>
      <c r="F72" s="6"/>
    </row>
    <row r="73" ht="12.75" customHeight="1">
      <c r="A73" s="6"/>
      <c r="B73" s="6"/>
      <c r="C73" s="6"/>
      <c r="D73" s="6"/>
      <c r="E73" s="6"/>
      <c r="F73" s="6"/>
    </row>
    <row r="74" ht="12.75" customHeight="1">
      <c r="A74" s="6"/>
      <c r="B74" s="6"/>
      <c r="C74" s="6"/>
      <c r="D74" s="6"/>
      <c r="E74" s="6"/>
      <c r="F74" s="6"/>
    </row>
    <row r="75" ht="12.75" customHeight="1">
      <c r="A75" s="6"/>
      <c r="B75" s="6"/>
      <c r="C75" s="6"/>
      <c r="D75" s="6"/>
      <c r="E75" s="6"/>
      <c r="F75" s="6"/>
    </row>
    <row r="76" ht="12.75" customHeight="1">
      <c r="A76" s="6"/>
      <c r="B76" s="6"/>
      <c r="C76" s="6"/>
      <c r="D76" s="6"/>
      <c r="E76" s="6"/>
      <c r="F76" s="6"/>
    </row>
    <row r="77" ht="12.75" customHeight="1">
      <c r="A77" s="6"/>
      <c r="B77" s="6"/>
      <c r="C77" s="6"/>
      <c r="D77" s="6"/>
      <c r="E77" s="6"/>
      <c r="F77" s="6"/>
    </row>
    <row r="78" ht="12.75" customHeight="1">
      <c r="A78" s="6"/>
      <c r="B78" s="6"/>
      <c r="C78" s="6"/>
      <c r="D78" s="6"/>
      <c r="E78" s="6"/>
      <c r="F78" s="6"/>
    </row>
    <row r="79" ht="12.75" customHeight="1">
      <c r="A79" s="6"/>
      <c r="B79" s="6"/>
      <c r="C79" s="6"/>
      <c r="D79" s="6"/>
      <c r="E79" s="6"/>
      <c r="F79" s="6"/>
    </row>
    <row r="80" ht="12.75" customHeight="1">
      <c r="A80" s="6"/>
      <c r="B80" s="6"/>
      <c r="C80" s="6"/>
      <c r="D80" s="6"/>
      <c r="E80" s="6"/>
      <c r="F80" s="6"/>
    </row>
    <row r="81" ht="12.75" customHeight="1">
      <c r="A81" s="6"/>
      <c r="B81" s="6"/>
      <c r="C81" s="6"/>
      <c r="D81" s="6"/>
      <c r="E81" s="6"/>
      <c r="F81" s="6"/>
    </row>
    <row r="82" ht="12.75" customHeight="1">
      <c r="A82" s="6"/>
      <c r="B82" s="6"/>
      <c r="C82" s="6"/>
      <c r="D82" s="6"/>
      <c r="E82" s="6"/>
      <c r="F82" s="6"/>
    </row>
    <row r="83" ht="12.75" customHeight="1">
      <c r="A83" s="6"/>
      <c r="B83" s="6"/>
      <c r="C83" s="6"/>
      <c r="D83" s="6"/>
      <c r="E83" s="6"/>
      <c r="F83" s="6"/>
    </row>
    <row r="84" ht="12.75" customHeight="1">
      <c r="A84" s="6"/>
      <c r="B84" s="6"/>
      <c r="C84" s="6"/>
      <c r="D84" s="6"/>
      <c r="E84" s="6"/>
      <c r="F84" s="6"/>
    </row>
    <row r="85" ht="12.75" customHeight="1">
      <c r="A85" s="6"/>
      <c r="B85" s="6"/>
      <c r="C85" s="6"/>
      <c r="D85" s="6"/>
      <c r="E85" s="6"/>
      <c r="F85" s="6"/>
    </row>
    <row r="86" ht="12.75" customHeight="1">
      <c r="A86" s="6"/>
      <c r="B86" s="6"/>
      <c r="C86" s="6"/>
      <c r="D86" s="6"/>
      <c r="E86" s="6"/>
      <c r="F86" s="6"/>
    </row>
    <row r="87" ht="12.75" customHeight="1">
      <c r="A87" s="6"/>
      <c r="B87" s="6"/>
      <c r="C87" s="6"/>
      <c r="D87" s="6"/>
      <c r="E87" s="6"/>
      <c r="F87" s="6"/>
    </row>
    <row r="88" ht="12.75" customHeight="1">
      <c r="A88" s="6"/>
      <c r="B88" s="6"/>
      <c r="C88" s="6"/>
      <c r="D88" s="6"/>
      <c r="E88" s="6"/>
      <c r="F88" s="6"/>
    </row>
    <row r="89" ht="12.75" customHeight="1">
      <c r="A89" s="6"/>
      <c r="B89" s="6"/>
      <c r="C89" s="6"/>
      <c r="D89" s="6"/>
      <c r="E89" s="6"/>
      <c r="F89" s="6"/>
    </row>
    <row r="90" ht="12.75" customHeight="1">
      <c r="A90" s="6"/>
      <c r="B90" s="6"/>
      <c r="C90" s="6"/>
      <c r="D90" s="6"/>
      <c r="E90" s="6"/>
      <c r="F90" s="6"/>
    </row>
    <row r="91" ht="12.75" customHeight="1">
      <c r="A91" s="6"/>
      <c r="B91" s="6"/>
      <c r="C91" s="6"/>
      <c r="D91" s="6"/>
      <c r="E91" s="6"/>
      <c r="F91" s="6"/>
    </row>
    <row r="92" ht="12.75" customHeight="1">
      <c r="A92" s="6"/>
      <c r="B92" s="6"/>
      <c r="C92" s="6"/>
      <c r="D92" s="6"/>
      <c r="E92" s="6"/>
      <c r="F92" s="6"/>
    </row>
    <row r="93" ht="12.75" customHeight="1">
      <c r="A93" s="6"/>
      <c r="B93" s="6"/>
      <c r="C93" s="6"/>
      <c r="D93" s="6"/>
      <c r="E93" s="6"/>
      <c r="F93" s="6"/>
    </row>
    <row r="94" ht="12.75" customHeight="1">
      <c r="A94" s="6"/>
      <c r="B94" s="6"/>
      <c r="C94" s="6"/>
      <c r="D94" s="6"/>
      <c r="E94" s="6"/>
      <c r="F94" s="6"/>
    </row>
    <row r="95" ht="12.75" customHeight="1">
      <c r="A95" s="6"/>
      <c r="B95" s="6"/>
      <c r="C95" s="6"/>
      <c r="D95" s="6"/>
      <c r="E95" s="6"/>
      <c r="F95" s="6"/>
    </row>
    <row r="96" ht="12.75" customHeight="1">
      <c r="A96" s="6"/>
      <c r="B96" s="6"/>
      <c r="C96" s="6"/>
      <c r="D96" s="6"/>
      <c r="E96" s="6"/>
      <c r="F96" s="6"/>
    </row>
    <row r="97" ht="12.75" customHeight="1">
      <c r="A97" s="6"/>
      <c r="B97" s="6"/>
      <c r="C97" s="6"/>
      <c r="D97" s="6"/>
      <c r="E97" s="6"/>
      <c r="F97" s="6"/>
    </row>
    <row r="98" ht="12.75" customHeight="1">
      <c r="A98" s="6"/>
      <c r="B98" s="6"/>
      <c r="C98" s="6"/>
      <c r="D98" s="6"/>
      <c r="E98" s="6"/>
      <c r="F98" s="6"/>
    </row>
    <row r="99" ht="12.75" customHeight="1">
      <c r="A99" s="6"/>
      <c r="B99" s="6"/>
      <c r="C99" s="6"/>
      <c r="D99" s="6"/>
      <c r="E99" s="6"/>
      <c r="F99" s="6"/>
    </row>
    <row r="100" ht="12.75" customHeight="1">
      <c r="A100" s="6"/>
      <c r="B100" s="6"/>
      <c r="C100" s="6"/>
      <c r="D100" s="6"/>
      <c r="E100" s="6"/>
      <c r="F100" s="6"/>
    </row>
    <row r="101" ht="12.75" customHeight="1">
      <c r="A101" s="6"/>
      <c r="B101" s="6"/>
      <c r="C101" s="6"/>
      <c r="D101" s="6"/>
      <c r="E101" s="6"/>
      <c r="F101" s="6"/>
    </row>
    <row r="102" ht="12.75" customHeight="1">
      <c r="A102" s="6"/>
      <c r="B102" s="6"/>
      <c r="C102" s="6"/>
      <c r="D102" s="6"/>
      <c r="E102" s="6"/>
      <c r="F102" s="6"/>
    </row>
    <row r="103" ht="12.75" customHeight="1">
      <c r="A103" s="6"/>
      <c r="B103" s="6"/>
      <c r="C103" s="6"/>
      <c r="D103" s="6"/>
      <c r="E103" s="6"/>
      <c r="F103" s="6"/>
    </row>
    <row r="104" ht="12.75" customHeight="1">
      <c r="A104" s="6"/>
      <c r="B104" s="6"/>
      <c r="C104" s="6"/>
      <c r="D104" s="6"/>
      <c r="E104" s="6"/>
      <c r="F104" s="6"/>
    </row>
    <row r="105" ht="12.75" customHeight="1">
      <c r="A105" s="6"/>
      <c r="B105" s="6"/>
      <c r="C105" s="6"/>
      <c r="D105" s="6"/>
      <c r="E105" s="6"/>
      <c r="F105" s="6"/>
    </row>
    <row r="106" ht="12.75" customHeight="1">
      <c r="A106" s="6"/>
      <c r="B106" s="6"/>
      <c r="C106" s="6"/>
      <c r="D106" s="6"/>
      <c r="E106" s="6"/>
      <c r="F106" s="6"/>
    </row>
    <row r="107" ht="12.75" customHeight="1">
      <c r="A107" s="6"/>
      <c r="B107" s="6"/>
      <c r="C107" s="6"/>
      <c r="D107" s="6"/>
      <c r="E107" s="6"/>
      <c r="F107" s="6"/>
    </row>
    <row r="108" ht="12.75" customHeight="1">
      <c r="A108" s="6"/>
      <c r="B108" s="6"/>
      <c r="C108" s="6"/>
      <c r="D108" s="6"/>
      <c r="E108" s="6"/>
      <c r="F108" s="6"/>
    </row>
    <row r="109" ht="12.75" customHeight="1">
      <c r="A109" s="6"/>
      <c r="B109" s="6"/>
      <c r="C109" s="6"/>
      <c r="D109" s="6"/>
      <c r="E109" s="6"/>
      <c r="F109" s="6"/>
    </row>
    <row r="110" ht="12.75" customHeight="1">
      <c r="A110" s="6"/>
      <c r="B110" s="6"/>
      <c r="C110" s="6"/>
      <c r="D110" s="6"/>
      <c r="E110" s="6"/>
      <c r="F110" s="6"/>
    </row>
    <row r="111" ht="12.75" customHeight="1">
      <c r="A111" s="6"/>
      <c r="B111" s="6"/>
      <c r="C111" s="6"/>
      <c r="D111" s="6"/>
      <c r="E111" s="6"/>
      <c r="F111" s="6"/>
    </row>
    <row r="112" ht="12.75" customHeight="1">
      <c r="A112" s="6"/>
      <c r="B112" s="6"/>
      <c r="C112" s="6"/>
      <c r="D112" s="6"/>
      <c r="E112" s="6"/>
      <c r="F112" s="6"/>
    </row>
    <row r="113" ht="12.75" customHeight="1">
      <c r="A113" s="6"/>
      <c r="B113" s="6"/>
      <c r="C113" s="6"/>
      <c r="D113" s="6"/>
      <c r="E113" s="6"/>
      <c r="F113" s="6"/>
    </row>
    <row r="114" ht="12.75" customHeight="1">
      <c r="A114" s="6"/>
      <c r="B114" s="6"/>
      <c r="C114" s="6"/>
      <c r="D114" s="6"/>
      <c r="E114" s="6"/>
      <c r="F114" s="6"/>
    </row>
    <row r="115" ht="12.75" customHeight="1">
      <c r="A115" s="6"/>
      <c r="B115" s="6"/>
      <c r="C115" s="6"/>
      <c r="D115" s="6"/>
      <c r="E115" s="6"/>
      <c r="F115" s="6"/>
    </row>
    <row r="116" ht="12.75" customHeight="1">
      <c r="A116" s="6"/>
      <c r="B116" s="6"/>
      <c r="C116" s="6"/>
      <c r="D116" s="6"/>
      <c r="E116" s="6"/>
      <c r="F116" s="6"/>
    </row>
    <row r="117" ht="12.75" customHeight="1">
      <c r="A117" s="6"/>
      <c r="B117" s="6"/>
      <c r="C117" s="6"/>
      <c r="D117" s="6"/>
      <c r="E117" s="6"/>
      <c r="F117" s="6"/>
    </row>
    <row r="118" ht="12.75" customHeight="1">
      <c r="A118" s="6"/>
      <c r="B118" s="6"/>
      <c r="C118" s="6"/>
      <c r="D118" s="6"/>
      <c r="E118" s="6"/>
      <c r="F118" s="6"/>
    </row>
    <row r="119" ht="12.75" customHeight="1">
      <c r="A119" s="6"/>
      <c r="B119" s="6"/>
      <c r="C119" s="6"/>
      <c r="D119" s="6"/>
      <c r="E119" s="6"/>
      <c r="F119" s="6"/>
    </row>
    <row r="120" ht="12.75" customHeight="1">
      <c r="A120" s="6"/>
      <c r="B120" s="6"/>
      <c r="C120" s="6"/>
      <c r="D120" s="6"/>
      <c r="E120" s="6"/>
      <c r="F120" s="6"/>
    </row>
    <row r="121" ht="12.75" customHeight="1">
      <c r="A121" s="6"/>
      <c r="B121" s="6"/>
      <c r="C121" s="6"/>
      <c r="D121" s="6"/>
      <c r="E121" s="6"/>
      <c r="F121" s="6"/>
    </row>
    <row r="122" ht="12.75" customHeight="1">
      <c r="A122" s="6"/>
      <c r="B122" s="6"/>
      <c r="C122" s="6"/>
      <c r="D122" s="6"/>
      <c r="E122" s="6"/>
      <c r="F122" s="6"/>
    </row>
    <row r="123" ht="12.75" customHeight="1">
      <c r="A123" s="6"/>
      <c r="B123" s="6"/>
      <c r="C123" s="6"/>
      <c r="D123" s="6"/>
      <c r="E123" s="6"/>
      <c r="F123" s="6"/>
    </row>
    <row r="124" ht="12.75" customHeight="1">
      <c r="A124" s="6"/>
      <c r="B124" s="6"/>
      <c r="C124" s="6"/>
      <c r="D124" s="6"/>
      <c r="E124" s="6"/>
      <c r="F124" s="6"/>
    </row>
    <row r="125" ht="12.75" customHeight="1">
      <c r="A125" s="6"/>
      <c r="B125" s="6"/>
      <c r="C125" s="6"/>
      <c r="D125" s="6"/>
      <c r="E125" s="6"/>
      <c r="F125" s="6"/>
    </row>
    <row r="126" ht="12.75" customHeight="1">
      <c r="A126" s="6"/>
      <c r="B126" s="6"/>
      <c r="C126" s="6"/>
      <c r="D126" s="6"/>
      <c r="E126" s="6"/>
      <c r="F126" s="6"/>
    </row>
    <row r="127" ht="12.75" customHeight="1">
      <c r="A127" s="6"/>
      <c r="B127" s="6"/>
      <c r="C127" s="6"/>
      <c r="D127" s="6"/>
      <c r="E127" s="6"/>
      <c r="F127" s="6"/>
    </row>
    <row r="128" ht="12.75" customHeight="1">
      <c r="A128" s="6"/>
      <c r="B128" s="6"/>
      <c r="C128" s="6"/>
      <c r="D128" s="6"/>
      <c r="E128" s="6"/>
      <c r="F128" s="6"/>
    </row>
    <row r="129" ht="12.75" customHeight="1">
      <c r="A129" s="6"/>
      <c r="B129" s="6"/>
      <c r="C129" s="6"/>
      <c r="D129" s="6"/>
      <c r="E129" s="6"/>
      <c r="F129" s="6"/>
    </row>
    <row r="130" ht="12.75" customHeight="1">
      <c r="A130" s="6"/>
      <c r="B130" s="6"/>
      <c r="C130" s="6"/>
      <c r="D130" s="6"/>
      <c r="E130" s="6"/>
      <c r="F130" s="6"/>
    </row>
    <row r="131" ht="12.75" customHeight="1">
      <c r="A131" s="6"/>
      <c r="B131" s="6"/>
      <c r="C131" s="6"/>
      <c r="D131" s="6"/>
      <c r="E131" s="6"/>
      <c r="F131" s="6"/>
    </row>
    <row r="132" ht="12.75" customHeight="1">
      <c r="A132" s="6"/>
      <c r="B132" s="6"/>
      <c r="C132" s="6"/>
      <c r="D132" s="6"/>
      <c r="E132" s="6"/>
      <c r="F132" s="6"/>
    </row>
    <row r="133" ht="12.75" customHeight="1">
      <c r="A133" s="6"/>
      <c r="B133" s="6"/>
      <c r="C133" s="6"/>
      <c r="D133" s="6"/>
      <c r="E133" s="6"/>
      <c r="F133" s="6"/>
    </row>
    <row r="134" ht="12.75" customHeight="1">
      <c r="A134" s="6"/>
      <c r="B134" s="6"/>
      <c r="C134" s="6"/>
      <c r="D134" s="6"/>
      <c r="E134" s="6"/>
      <c r="F134" s="6"/>
    </row>
    <row r="135" ht="12.75" customHeight="1">
      <c r="A135" s="6"/>
      <c r="B135" s="6"/>
      <c r="C135" s="6"/>
      <c r="D135" s="6"/>
      <c r="E135" s="6"/>
      <c r="F135" s="6"/>
    </row>
    <row r="136" ht="12.75" customHeight="1">
      <c r="A136" s="6"/>
      <c r="B136" s="6"/>
      <c r="C136" s="6"/>
      <c r="D136" s="6"/>
      <c r="E136" s="6"/>
      <c r="F136" s="6"/>
    </row>
    <row r="137" ht="12.75" customHeight="1">
      <c r="A137" s="6"/>
      <c r="B137" s="6"/>
      <c r="C137" s="6"/>
      <c r="D137" s="6"/>
      <c r="E137" s="6"/>
      <c r="F137" s="6"/>
    </row>
    <row r="138" ht="12.75" customHeight="1">
      <c r="A138" s="6"/>
      <c r="B138" s="6"/>
      <c r="C138" s="6"/>
      <c r="D138" s="6"/>
      <c r="E138" s="6"/>
      <c r="F138" s="6"/>
    </row>
    <row r="139" ht="12.75" customHeight="1">
      <c r="A139" s="6"/>
      <c r="B139" s="6"/>
      <c r="C139" s="6"/>
      <c r="D139" s="6"/>
      <c r="E139" s="6"/>
      <c r="F139" s="6"/>
    </row>
    <row r="140" ht="12.75" customHeight="1">
      <c r="A140" s="6"/>
      <c r="B140" s="6"/>
      <c r="C140" s="6"/>
      <c r="D140" s="6"/>
      <c r="E140" s="6"/>
      <c r="F140" s="6"/>
    </row>
    <row r="141" ht="12.75" customHeight="1">
      <c r="A141" s="6"/>
      <c r="B141" s="6"/>
      <c r="C141" s="6"/>
      <c r="D141" s="6"/>
      <c r="E141" s="6"/>
      <c r="F141" s="6"/>
    </row>
    <row r="142" ht="12.75" customHeight="1">
      <c r="A142" s="6"/>
      <c r="B142" s="6"/>
      <c r="C142" s="6"/>
      <c r="D142" s="6"/>
      <c r="E142" s="6"/>
      <c r="F142" s="6"/>
    </row>
    <row r="143" ht="12.75" customHeight="1">
      <c r="A143" s="6"/>
      <c r="B143" s="6"/>
      <c r="C143" s="6"/>
      <c r="D143" s="6"/>
      <c r="E143" s="6"/>
      <c r="F143" s="6"/>
    </row>
    <row r="144" ht="12.75" customHeight="1">
      <c r="A144" s="6"/>
      <c r="B144" s="6"/>
      <c r="C144" s="6"/>
      <c r="D144" s="6"/>
      <c r="E144" s="6"/>
      <c r="F144" s="6"/>
    </row>
    <row r="145" ht="12.75" customHeight="1">
      <c r="A145" s="6"/>
      <c r="B145" s="6"/>
      <c r="C145" s="6"/>
      <c r="D145" s="6"/>
      <c r="E145" s="6"/>
      <c r="F145" s="6"/>
    </row>
    <row r="146" ht="12.75" customHeight="1">
      <c r="A146" s="6"/>
      <c r="B146" s="6"/>
      <c r="C146" s="6"/>
      <c r="D146" s="6"/>
      <c r="E146" s="6"/>
      <c r="F146" s="6"/>
    </row>
    <row r="147" ht="12.75" customHeight="1">
      <c r="A147" s="6"/>
      <c r="B147" s="6"/>
      <c r="C147" s="6"/>
      <c r="D147" s="6"/>
      <c r="E147" s="6"/>
      <c r="F147" s="6"/>
    </row>
    <row r="148" ht="12.75" customHeight="1">
      <c r="A148" s="6"/>
      <c r="B148" s="6"/>
      <c r="C148" s="6"/>
      <c r="D148" s="6"/>
      <c r="E148" s="6"/>
      <c r="F148" s="6"/>
    </row>
    <row r="149" ht="12.75" customHeight="1">
      <c r="A149" s="6"/>
      <c r="B149" s="6"/>
      <c r="C149" s="6"/>
      <c r="D149" s="6"/>
      <c r="E149" s="6"/>
      <c r="F149" s="6"/>
    </row>
    <row r="150" ht="12.75" customHeight="1">
      <c r="A150" s="6"/>
      <c r="B150" s="6"/>
      <c r="C150" s="6"/>
      <c r="D150" s="6"/>
      <c r="E150" s="6"/>
      <c r="F150" s="6"/>
    </row>
    <row r="151" ht="12.75" customHeight="1">
      <c r="A151" s="6"/>
      <c r="B151" s="6"/>
      <c r="C151" s="6"/>
      <c r="D151" s="6"/>
      <c r="E151" s="6"/>
      <c r="F151" s="6"/>
    </row>
    <row r="152" ht="12.75" customHeight="1">
      <c r="A152" s="6"/>
      <c r="B152" s="6"/>
      <c r="C152" s="6"/>
      <c r="D152" s="6"/>
      <c r="E152" s="6"/>
      <c r="F152" s="6"/>
    </row>
    <row r="153" ht="12.75" customHeight="1">
      <c r="A153" s="6"/>
      <c r="B153" s="6"/>
      <c r="C153" s="6"/>
      <c r="D153" s="6"/>
      <c r="E153" s="6"/>
      <c r="F153" s="6"/>
    </row>
    <row r="154" ht="12.75" customHeight="1">
      <c r="A154" s="6"/>
      <c r="B154" s="6"/>
      <c r="C154" s="6"/>
      <c r="D154" s="6"/>
      <c r="E154" s="6"/>
      <c r="F154" s="6"/>
    </row>
    <row r="155" ht="12.75" customHeight="1">
      <c r="A155" s="6"/>
      <c r="B155" s="6"/>
      <c r="C155" s="6"/>
      <c r="D155" s="6"/>
      <c r="E155" s="6"/>
      <c r="F155" s="6"/>
    </row>
    <row r="156" ht="12.75" customHeight="1">
      <c r="A156" s="6"/>
      <c r="B156" s="6"/>
      <c r="C156" s="6"/>
      <c r="D156" s="6"/>
      <c r="E156" s="6"/>
      <c r="F156" s="6"/>
    </row>
    <row r="157" ht="12.75" customHeight="1">
      <c r="A157" s="6"/>
      <c r="B157" s="6"/>
      <c r="C157" s="6"/>
      <c r="D157" s="6"/>
      <c r="E157" s="6"/>
      <c r="F157" s="6"/>
    </row>
    <row r="158" ht="12.75" customHeight="1">
      <c r="A158" s="6"/>
      <c r="B158" s="6"/>
      <c r="C158" s="6"/>
      <c r="D158" s="6"/>
      <c r="E158" s="6"/>
      <c r="F158" s="6"/>
    </row>
    <row r="159" ht="12.75" customHeight="1">
      <c r="A159" s="6"/>
      <c r="B159" s="6"/>
      <c r="C159" s="6"/>
      <c r="D159" s="6"/>
      <c r="E159" s="6"/>
      <c r="F159" s="6"/>
    </row>
    <row r="160" ht="12.75" customHeight="1">
      <c r="A160" s="6"/>
      <c r="B160" s="6"/>
      <c r="C160" s="6"/>
      <c r="D160" s="6"/>
      <c r="E160" s="6"/>
      <c r="F160" s="6"/>
    </row>
    <row r="161" ht="12.75" customHeight="1">
      <c r="A161" s="6"/>
      <c r="B161" s="6"/>
      <c r="C161" s="6"/>
      <c r="D161" s="6"/>
      <c r="E161" s="6"/>
      <c r="F161" s="6"/>
    </row>
    <row r="162" ht="12.75" customHeight="1">
      <c r="A162" s="6"/>
      <c r="B162" s="6"/>
      <c r="C162" s="6"/>
      <c r="D162" s="6"/>
      <c r="E162" s="6"/>
      <c r="F162" s="6"/>
    </row>
    <row r="163" ht="12.75" customHeight="1">
      <c r="A163" s="6"/>
      <c r="B163" s="6"/>
      <c r="C163" s="6"/>
      <c r="D163" s="6"/>
      <c r="E163" s="6"/>
      <c r="F163" s="6"/>
    </row>
    <row r="164" ht="12.75" customHeight="1">
      <c r="A164" s="6"/>
      <c r="B164" s="6"/>
      <c r="C164" s="6"/>
      <c r="D164" s="6"/>
      <c r="E164" s="6"/>
      <c r="F164" s="6"/>
    </row>
    <row r="165" ht="12.75" customHeight="1">
      <c r="A165" s="6"/>
      <c r="B165" s="6"/>
      <c r="C165" s="6"/>
      <c r="D165" s="6"/>
      <c r="E165" s="6"/>
      <c r="F165" s="6"/>
    </row>
    <row r="166" ht="12.75" customHeight="1">
      <c r="A166" s="6"/>
      <c r="B166" s="6"/>
      <c r="C166" s="6"/>
      <c r="D166" s="6"/>
      <c r="E166" s="6"/>
      <c r="F166" s="6"/>
    </row>
    <row r="167" ht="12.75" customHeight="1">
      <c r="A167" s="6"/>
      <c r="B167" s="6"/>
      <c r="C167" s="6"/>
      <c r="D167" s="6"/>
      <c r="E167" s="6"/>
      <c r="F167" s="6"/>
    </row>
    <row r="168" ht="12.75" customHeight="1">
      <c r="A168" s="6"/>
      <c r="B168" s="6"/>
      <c r="C168" s="6"/>
      <c r="D168" s="6"/>
      <c r="E168" s="6"/>
      <c r="F168" s="6"/>
    </row>
    <row r="169" ht="12.75" customHeight="1">
      <c r="A169" s="6"/>
      <c r="B169" s="6"/>
      <c r="C169" s="6"/>
      <c r="D169" s="6"/>
      <c r="E169" s="6"/>
      <c r="F169" s="6"/>
    </row>
    <row r="170" ht="12.75" customHeight="1">
      <c r="A170" s="6"/>
      <c r="B170" s="6"/>
      <c r="C170" s="6"/>
      <c r="D170" s="6"/>
      <c r="E170" s="6"/>
      <c r="F170" s="6"/>
    </row>
    <row r="171" ht="12.75" customHeight="1">
      <c r="A171" s="6"/>
      <c r="B171" s="6"/>
      <c r="C171" s="6"/>
      <c r="D171" s="6"/>
      <c r="E171" s="6"/>
      <c r="F171" s="6"/>
    </row>
    <row r="172" ht="12.75" customHeight="1">
      <c r="A172" s="6"/>
      <c r="B172" s="6"/>
      <c r="C172" s="6"/>
      <c r="D172" s="6"/>
      <c r="E172" s="6"/>
      <c r="F172" s="6"/>
    </row>
    <row r="173" ht="12.75" customHeight="1">
      <c r="A173" s="6"/>
      <c r="B173" s="6"/>
      <c r="C173" s="6"/>
      <c r="D173" s="6"/>
      <c r="E173" s="6"/>
      <c r="F173" s="6"/>
    </row>
    <row r="174" ht="12.75" customHeight="1">
      <c r="A174" s="6"/>
      <c r="B174" s="6"/>
      <c r="C174" s="6"/>
      <c r="D174" s="6"/>
      <c r="E174" s="6"/>
      <c r="F174" s="6"/>
    </row>
    <row r="175" ht="12.75" customHeight="1">
      <c r="A175" s="6"/>
      <c r="B175" s="6"/>
      <c r="C175" s="6"/>
      <c r="D175" s="6"/>
      <c r="E175" s="6"/>
      <c r="F175" s="6"/>
    </row>
    <row r="176" ht="12.75" customHeight="1">
      <c r="A176" s="6"/>
      <c r="B176" s="6"/>
      <c r="C176" s="6"/>
      <c r="D176" s="6"/>
      <c r="E176" s="6"/>
      <c r="F176" s="6"/>
    </row>
    <row r="177" ht="12.75" customHeight="1">
      <c r="A177" s="6"/>
      <c r="B177" s="6"/>
      <c r="C177" s="6"/>
      <c r="D177" s="6"/>
      <c r="E177" s="6"/>
      <c r="F177" s="6"/>
    </row>
    <row r="178" ht="12.75" customHeight="1">
      <c r="A178" s="6"/>
      <c r="B178" s="6"/>
      <c r="C178" s="6"/>
      <c r="D178" s="6"/>
      <c r="E178" s="6"/>
      <c r="F178" s="6"/>
    </row>
    <row r="179" ht="12.75" customHeight="1">
      <c r="A179" s="6"/>
      <c r="B179" s="6"/>
      <c r="C179" s="6"/>
      <c r="D179" s="6"/>
      <c r="E179" s="6"/>
      <c r="F179" s="6"/>
    </row>
    <row r="180" ht="12.75" customHeight="1">
      <c r="A180" s="6"/>
      <c r="B180" s="6"/>
      <c r="C180" s="6"/>
      <c r="D180" s="6"/>
      <c r="E180" s="6"/>
      <c r="F180" s="6"/>
    </row>
    <row r="181" ht="12.75" customHeight="1">
      <c r="A181" s="6"/>
      <c r="B181" s="6"/>
      <c r="C181" s="6"/>
      <c r="D181" s="6"/>
      <c r="E181" s="6"/>
      <c r="F181" s="6"/>
    </row>
    <row r="182" ht="12.75" customHeight="1">
      <c r="A182" s="6"/>
      <c r="B182" s="6"/>
      <c r="C182" s="6"/>
      <c r="D182" s="6"/>
      <c r="E182" s="6"/>
      <c r="F182" s="6"/>
    </row>
    <row r="183" ht="12.75" customHeight="1">
      <c r="A183" s="6"/>
      <c r="B183" s="6"/>
      <c r="C183" s="6"/>
      <c r="D183" s="6"/>
      <c r="E183" s="6"/>
      <c r="F183" s="6"/>
    </row>
    <row r="184" ht="12.75" customHeight="1">
      <c r="A184" s="6"/>
      <c r="B184" s="6"/>
      <c r="C184" s="6"/>
      <c r="D184" s="6"/>
      <c r="E184" s="6"/>
      <c r="F184" s="6"/>
    </row>
    <row r="185" ht="12.75" customHeight="1">
      <c r="A185" s="6"/>
      <c r="B185" s="6"/>
      <c r="C185" s="6"/>
      <c r="D185" s="6"/>
      <c r="E185" s="6"/>
      <c r="F185" s="6"/>
    </row>
    <row r="186" ht="12.75" customHeight="1">
      <c r="A186" s="6"/>
      <c r="B186" s="6"/>
      <c r="C186" s="6"/>
      <c r="D186" s="6"/>
      <c r="E186" s="6"/>
      <c r="F186" s="6"/>
    </row>
    <row r="187" ht="12.75" customHeight="1">
      <c r="A187" s="6"/>
      <c r="B187" s="6"/>
      <c r="C187" s="6"/>
      <c r="D187" s="6"/>
      <c r="E187" s="6"/>
      <c r="F187" s="6"/>
    </row>
    <row r="188" ht="12.75" customHeight="1">
      <c r="A188" s="6"/>
      <c r="B188" s="6"/>
      <c r="C188" s="6"/>
      <c r="D188" s="6"/>
      <c r="E188" s="6"/>
      <c r="F188" s="6"/>
    </row>
    <row r="189" ht="12.75" customHeight="1">
      <c r="A189" s="6"/>
      <c r="B189" s="6"/>
      <c r="C189" s="6"/>
      <c r="D189" s="6"/>
      <c r="E189" s="6"/>
      <c r="F189" s="6"/>
    </row>
    <row r="190" ht="12.75" customHeight="1">
      <c r="A190" s="6"/>
      <c r="B190" s="6"/>
      <c r="C190" s="6"/>
      <c r="D190" s="6"/>
      <c r="E190" s="6"/>
      <c r="F190" s="6"/>
    </row>
    <row r="191" ht="12.75" customHeight="1">
      <c r="A191" s="6"/>
      <c r="B191" s="6"/>
      <c r="C191" s="6"/>
      <c r="D191" s="6"/>
      <c r="E191" s="6"/>
      <c r="F191" s="6"/>
    </row>
    <row r="192" ht="12.75" customHeight="1">
      <c r="A192" s="6"/>
      <c r="B192" s="6"/>
      <c r="C192" s="6"/>
      <c r="D192" s="6"/>
      <c r="E192" s="6"/>
      <c r="F192" s="6"/>
    </row>
    <row r="193" ht="12.75" customHeight="1">
      <c r="A193" s="6"/>
      <c r="B193" s="6"/>
      <c r="C193" s="6"/>
      <c r="D193" s="6"/>
      <c r="E193" s="6"/>
      <c r="F193" s="6"/>
    </row>
    <row r="194" ht="12.75" customHeight="1">
      <c r="A194" s="6"/>
      <c r="B194" s="6"/>
      <c r="C194" s="6"/>
      <c r="D194" s="6"/>
      <c r="E194" s="6"/>
      <c r="F194" s="6"/>
    </row>
    <row r="195" ht="12.75" customHeight="1">
      <c r="A195" s="6"/>
      <c r="B195" s="6"/>
      <c r="C195" s="6"/>
      <c r="D195" s="6"/>
      <c r="E195" s="6"/>
      <c r="F195" s="6"/>
    </row>
    <row r="196" ht="12.75" customHeight="1">
      <c r="A196" s="6"/>
      <c r="B196" s="6"/>
      <c r="C196" s="6"/>
      <c r="D196" s="6"/>
      <c r="E196" s="6"/>
      <c r="F196" s="6"/>
    </row>
    <row r="197" ht="12.75" customHeight="1">
      <c r="A197" s="6"/>
      <c r="B197" s="6"/>
      <c r="C197" s="6"/>
      <c r="D197" s="6"/>
      <c r="E197" s="6"/>
      <c r="F197" s="6"/>
    </row>
    <row r="198" ht="12.75" customHeight="1">
      <c r="A198" s="6"/>
      <c r="B198" s="6"/>
      <c r="C198" s="6"/>
      <c r="D198" s="6"/>
      <c r="E198" s="6"/>
      <c r="F198" s="6"/>
    </row>
    <row r="199" ht="12.75" customHeight="1">
      <c r="A199" s="6"/>
      <c r="B199" s="6"/>
      <c r="C199" s="6"/>
      <c r="D199" s="6"/>
      <c r="E199" s="6"/>
      <c r="F199" s="6"/>
    </row>
    <row r="200" ht="12.75" customHeight="1">
      <c r="A200" s="6"/>
      <c r="B200" s="6"/>
      <c r="C200" s="6"/>
      <c r="D200" s="6"/>
      <c r="E200" s="6"/>
      <c r="F200" s="6"/>
    </row>
    <row r="201" ht="12.75" customHeight="1">
      <c r="A201" s="6"/>
      <c r="B201" s="6"/>
      <c r="C201" s="6"/>
      <c r="D201" s="6"/>
      <c r="E201" s="6"/>
      <c r="F201" s="6"/>
    </row>
    <row r="202" ht="12.75" customHeight="1">
      <c r="A202" s="6"/>
      <c r="B202" s="6"/>
      <c r="C202" s="6"/>
      <c r="D202" s="6"/>
      <c r="E202" s="6"/>
      <c r="F202" s="6"/>
    </row>
    <row r="203" ht="12.75" customHeight="1">
      <c r="A203" s="6"/>
      <c r="B203" s="6"/>
      <c r="C203" s="6"/>
      <c r="D203" s="6"/>
      <c r="E203" s="6"/>
      <c r="F203" s="6"/>
    </row>
    <row r="204" ht="12.75" customHeight="1">
      <c r="A204" s="6"/>
      <c r="B204" s="6"/>
      <c r="C204" s="6"/>
      <c r="D204" s="6"/>
      <c r="E204" s="6"/>
      <c r="F204" s="6"/>
    </row>
    <row r="205" ht="12.75" customHeight="1">
      <c r="A205" s="6"/>
      <c r="B205" s="6"/>
      <c r="C205" s="6"/>
      <c r="D205" s="6"/>
      <c r="E205" s="6"/>
      <c r="F205" s="6"/>
    </row>
    <row r="206" ht="12.75" customHeight="1">
      <c r="A206" s="6"/>
      <c r="B206" s="6"/>
      <c r="C206" s="6"/>
      <c r="D206" s="6"/>
      <c r="E206" s="6"/>
      <c r="F206" s="6"/>
    </row>
    <row r="207" ht="12.75" customHeight="1">
      <c r="A207" s="6"/>
      <c r="B207" s="6"/>
      <c r="C207" s="6"/>
      <c r="D207" s="6"/>
      <c r="E207" s="6"/>
      <c r="F207" s="6"/>
    </row>
    <row r="208" ht="12.75" customHeight="1">
      <c r="A208" s="6"/>
      <c r="B208" s="6"/>
      <c r="C208" s="6"/>
      <c r="D208" s="6"/>
      <c r="E208" s="6"/>
      <c r="F208" s="6"/>
    </row>
    <row r="209" ht="12.75" customHeight="1">
      <c r="A209" s="6"/>
      <c r="B209" s="6"/>
      <c r="C209" s="6"/>
      <c r="D209" s="6"/>
      <c r="E209" s="6"/>
      <c r="F209" s="6"/>
    </row>
    <row r="210" ht="12.75" customHeight="1">
      <c r="A210" s="6"/>
      <c r="B210" s="6"/>
      <c r="C210" s="6"/>
      <c r="D210" s="6"/>
      <c r="E210" s="6"/>
      <c r="F210" s="6"/>
    </row>
    <row r="211" ht="12.75" customHeight="1">
      <c r="A211" s="6"/>
      <c r="B211" s="6"/>
      <c r="C211" s="6"/>
      <c r="D211" s="6"/>
      <c r="E211" s="6"/>
      <c r="F211" s="6"/>
    </row>
    <row r="212" ht="12.75" customHeight="1">
      <c r="A212" s="6"/>
      <c r="B212" s="6"/>
      <c r="C212" s="6"/>
      <c r="D212" s="6"/>
      <c r="E212" s="6"/>
      <c r="F212" s="6"/>
    </row>
    <row r="213" ht="12.75" customHeight="1">
      <c r="A213" s="6"/>
      <c r="B213" s="6"/>
      <c r="C213" s="6"/>
      <c r="D213" s="6"/>
      <c r="E213" s="6"/>
      <c r="F213" s="6"/>
    </row>
    <row r="214" ht="12.75" customHeight="1">
      <c r="A214" s="6"/>
      <c r="B214" s="6"/>
      <c r="C214" s="6"/>
      <c r="D214" s="6"/>
      <c r="E214" s="6"/>
      <c r="F214" s="6"/>
    </row>
    <row r="215" ht="12.75" customHeight="1">
      <c r="A215" s="6"/>
      <c r="B215" s="6"/>
      <c r="C215" s="6"/>
      <c r="D215" s="6"/>
      <c r="E215" s="6"/>
      <c r="F215" s="6"/>
    </row>
    <row r="216" ht="12.75" customHeight="1">
      <c r="A216" s="6"/>
      <c r="B216" s="6"/>
      <c r="C216" s="6"/>
      <c r="D216" s="6"/>
      <c r="E216" s="6"/>
      <c r="F216" s="6"/>
    </row>
    <row r="217" ht="12.75" customHeight="1">
      <c r="A217" s="6"/>
      <c r="B217" s="6"/>
      <c r="C217" s="6"/>
      <c r="D217" s="6"/>
      <c r="E217" s="6"/>
      <c r="F217" s="6"/>
    </row>
    <row r="218" ht="12.75" customHeight="1">
      <c r="A218" s="6"/>
      <c r="B218" s="6"/>
      <c r="C218" s="6"/>
      <c r="D218" s="6"/>
      <c r="E218" s="6"/>
      <c r="F218" s="6"/>
    </row>
    <row r="219" ht="12.75" customHeight="1">
      <c r="A219" s="6"/>
      <c r="B219" s="6"/>
      <c r="C219" s="6"/>
      <c r="D219" s="6"/>
      <c r="E219" s="6"/>
      <c r="F219" s="6"/>
    </row>
    <row r="220" ht="12.75" customHeight="1">
      <c r="A220" s="6"/>
      <c r="B220" s="6"/>
      <c r="C220" s="6"/>
      <c r="D220" s="6"/>
      <c r="E220" s="6"/>
      <c r="F220" s="6"/>
    </row>
    <row r="221" ht="12.75" customHeight="1">
      <c r="A221" s="6"/>
      <c r="B221" s="6"/>
      <c r="C221" s="6"/>
      <c r="D221" s="6"/>
      <c r="E221" s="6"/>
      <c r="F221" s="6"/>
    </row>
    <row r="222" ht="12.75" customHeight="1">
      <c r="A222" s="6"/>
      <c r="B222" s="6"/>
      <c r="C222" s="6"/>
      <c r="D222" s="6"/>
      <c r="E222" s="6"/>
      <c r="F222" s="6"/>
    </row>
    <row r="223" ht="12.75" customHeight="1">
      <c r="A223" s="6"/>
      <c r="B223" s="6"/>
      <c r="C223" s="6"/>
      <c r="D223" s="6"/>
      <c r="E223" s="6"/>
      <c r="F223" s="6"/>
    </row>
    <row r="224" ht="12.75" customHeight="1">
      <c r="A224" s="6"/>
      <c r="B224" s="6"/>
      <c r="C224" s="6"/>
      <c r="D224" s="6"/>
      <c r="E224" s="6"/>
      <c r="F224" s="6"/>
    </row>
    <row r="225" ht="12.75" customHeight="1">
      <c r="A225" s="6"/>
      <c r="B225" s="6"/>
      <c r="C225" s="6"/>
      <c r="D225" s="6"/>
      <c r="E225" s="6"/>
      <c r="F225" s="6"/>
    </row>
    <row r="226" ht="12.75" customHeight="1">
      <c r="A226" s="6"/>
      <c r="B226" s="6"/>
      <c r="C226" s="6"/>
      <c r="D226" s="6"/>
      <c r="E226" s="6"/>
      <c r="F226" s="6"/>
    </row>
    <row r="227" ht="12.75" customHeight="1">
      <c r="A227" s="6"/>
      <c r="B227" s="6"/>
      <c r="C227" s="6"/>
      <c r="D227" s="6"/>
      <c r="E227" s="6"/>
      <c r="F227" s="6"/>
    </row>
    <row r="228" ht="12.75" customHeight="1">
      <c r="A228" s="6"/>
      <c r="B228" s="6"/>
      <c r="C228" s="6"/>
      <c r="D228" s="6"/>
      <c r="E228" s="6"/>
      <c r="F228" s="6"/>
    </row>
    <row r="229" ht="12.75" customHeight="1">
      <c r="A229" s="6"/>
      <c r="B229" s="6"/>
      <c r="C229" s="6"/>
      <c r="D229" s="6"/>
      <c r="E229" s="6"/>
      <c r="F229" s="6"/>
    </row>
    <row r="230" ht="12.75" customHeight="1">
      <c r="A230" s="6"/>
      <c r="B230" s="6"/>
      <c r="C230" s="6"/>
      <c r="D230" s="6"/>
      <c r="E230" s="6"/>
      <c r="F230" s="6"/>
    </row>
    <row r="231" ht="12.75" customHeight="1">
      <c r="A231" s="6"/>
      <c r="B231" s="6"/>
      <c r="C231" s="6"/>
      <c r="D231" s="6"/>
      <c r="E231" s="6"/>
      <c r="F231" s="6"/>
    </row>
    <row r="232" ht="12.75" customHeight="1">
      <c r="A232" s="6"/>
      <c r="B232" s="6"/>
      <c r="C232" s="6"/>
      <c r="D232" s="6"/>
      <c r="E232" s="6"/>
      <c r="F232" s="6"/>
    </row>
    <row r="233" ht="12.75" customHeight="1">
      <c r="A233" s="6"/>
      <c r="B233" s="6"/>
      <c r="C233" s="6"/>
      <c r="D233" s="6"/>
      <c r="E233" s="6"/>
      <c r="F233" s="6"/>
    </row>
    <row r="234" ht="12.75" customHeight="1">
      <c r="A234" s="6"/>
      <c r="B234" s="6"/>
      <c r="C234" s="6"/>
      <c r="D234" s="6"/>
      <c r="E234" s="6"/>
      <c r="F234" s="6"/>
    </row>
    <row r="235" ht="12.75" customHeight="1">
      <c r="A235" s="6"/>
      <c r="B235" s="6"/>
      <c r="C235" s="6"/>
      <c r="D235" s="6"/>
      <c r="E235" s="6"/>
      <c r="F235" s="6"/>
    </row>
    <row r="236" ht="12.75" customHeight="1">
      <c r="A236" s="6"/>
      <c r="B236" s="6"/>
      <c r="C236" s="6"/>
      <c r="D236" s="6"/>
      <c r="E236" s="6"/>
      <c r="F236" s="6"/>
    </row>
    <row r="237" ht="12.75" customHeight="1">
      <c r="A237" s="6"/>
      <c r="B237" s="6"/>
      <c r="C237" s="6"/>
      <c r="D237" s="6"/>
      <c r="E237" s="6"/>
      <c r="F237" s="6"/>
    </row>
    <row r="238" ht="12.75" customHeight="1">
      <c r="A238" s="6"/>
      <c r="B238" s="6"/>
      <c r="C238" s="6"/>
      <c r="D238" s="6"/>
      <c r="E238" s="6"/>
      <c r="F238" s="6"/>
    </row>
    <row r="239" ht="12.75" customHeight="1">
      <c r="A239" s="6"/>
      <c r="B239" s="6"/>
      <c r="C239" s="6"/>
      <c r="D239" s="6"/>
      <c r="E239" s="6"/>
      <c r="F239" s="6"/>
    </row>
    <row r="240" ht="12.75" customHeight="1">
      <c r="A240" s="6"/>
      <c r="B240" s="6"/>
      <c r="C240" s="6"/>
      <c r="D240" s="6"/>
      <c r="E240" s="6"/>
      <c r="F240" s="6"/>
    </row>
    <row r="241" ht="12.75" customHeight="1">
      <c r="A241" s="6"/>
      <c r="B241" s="6"/>
      <c r="C241" s="6"/>
      <c r="D241" s="6"/>
      <c r="E241" s="6"/>
      <c r="F241" s="6"/>
    </row>
    <row r="242" ht="12.75" customHeight="1">
      <c r="A242" s="6"/>
      <c r="B242" s="6"/>
      <c r="C242" s="6"/>
      <c r="D242" s="6"/>
      <c r="E242" s="6"/>
      <c r="F242" s="6"/>
    </row>
    <row r="243" ht="12.75" customHeight="1">
      <c r="A243" s="6"/>
      <c r="B243" s="6"/>
      <c r="C243" s="6"/>
      <c r="D243" s="6"/>
      <c r="E243" s="6"/>
      <c r="F243" s="6"/>
    </row>
    <row r="244" ht="12.75" customHeight="1">
      <c r="A244" s="6"/>
      <c r="B244" s="6"/>
      <c r="C244" s="6"/>
      <c r="D244" s="6"/>
      <c r="E244" s="6"/>
      <c r="F244" s="6"/>
    </row>
    <row r="245" ht="12.75" customHeight="1">
      <c r="A245" s="6"/>
      <c r="B245" s="6"/>
      <c r="C245" s="6"/>
      <c r="D245" s="6"/>
      <c r="E245" s="6"/>
      <c r="F245" s="6"/>
    </row>
    <row r="246" ht="12.75" customHeight="1">
      <c r="A246" s="6"/>
      <c r="B246" s="6"/>
      <c r="C246" s="6"/>
      <c r="D246" s="6"/>
      <c r="E246" s="6"/>
      <c r="F246" s="6"/>
    </row>
    <row r="247" ht="12.75" customHeight="1">
      <c r="A247" s="6"/>
      <c r="B247" s="6"/>
      <c r="C247" s="6"/>
      <c r="D247" s="6"/>
      <c r="E247" s="6"/>
      <c r="F247" s="6"/>
    </row>
    <row r="248" ht="12.75" customHeight="1">
      <c r="A248" s="6"/>
      <c r="B248" s="6"/>
      <c r="C248" s="6"/>
      <c r="D248" s="6"/>
      <c r="E248" s="6"/>
      <c r="F248" s="6"/>
    </row>
    <row r="249" ht="12.75" customHeight="1">
      <c r="A249" s="6"/>
      <c r="B249" s="6"/>
      <c r="C249" s="6"/>
      <c r="D249" s="6"/>
      <c r="E249" s="6"/>
      <c r="F249" s="6"/>
    </row>
    <row r="250" ht="12.75" customHeight="1">
      <c r="A250" s="6"/>
      <c r="B250" s="6"/>
      <c r="C250" s="6"/>
      <c r="D250" s="6"/>
      <c r="E250" s="6"/>
      <c r="F250" s="6"/>
    </row>
    <row r="251" ht="12.75" customHeight="1">
      <c r="A251" s="6"/>
      <c r="B251" s="6"/>
      <c r="C251" s="6"/>
      <c r="D251" s="6"/>
      <c r="E251" s="6"/>
      <c r="F251" s="6"/>
    </row>
    <row r="252" ht="12.75" customHeight="1">
      <c r="A252" s="6"/>
      <c r="B252" s="6"/>
      <c r="C252" s="6"/>
      <c r="D252" s="6"/>
      <c r="E252" s="6"/>
      <c r="F252" s="6"/>
    </row>
    <row r="253" ht="12.75" customHeight="1">
      <c r="A253" s="6"/>
      <c r="B253" s="6"/>
      <c r="C253" s="6"/>
      <c r="D253" s="6"/>
      <c r="E253" s="6"/>
      <c r="F253" s="6"/>
    </row>
    <row r="254" ht="12.75" customHeight="1">
      <c r="A254" s="6"/>
      <c r="B254" s="6"/>
      <c r="C254" s="6"/>
      <c r="D254" s="6"/>
      <c r="E254" s="6"/>
      <c r="F254" s="6"/>
    </row>
    <row r="255" ht="12.75" customHeight="1">
      <c r="A255" s="6"/>
      <c r="B255" s="6"/>
      <c r="C255" s="6"/>
      <c r="D255" s="6"/>
      <c r="E255" s="6"/>
      <c r="F255" s="6"/>
    </row>
    <row r="256" ht="12.75" customHeight="1">
      <c r="A256" s="6"/>
      <c r="B256" s="6"/>
      <c r="C256" s="6"/>
      <c r="D256" s="6"/>
      <c r="E256" s="6"/>
      <c r="F256" s="6"/>
    </row>
    <row r="257" ht="12.75" customHeight="1">
      <c r="A257" s="6"/>
      <c r="B257" s="6"/>
      <c r="C257" s="6"/>
      <c r="D257" s="6"/>
      <c r="E257" s="6"/>
      <c r="F257" s="6"/>
    </row>
    <row r="258" ht="12.75" customHeight="1">
      <c r="A258" s="6"/>
      <c r="B258" s="6"/>
      <c r="C258" s="6"/>
      <c r="D258" s="6"/>
      <c r="E258" s="6"/>
      <c r="F258" s="6"/>
    </row>
    <row r="259" ht="12.75" customHeight="1">
      <c r="A259" s="6"/>
      <c r="B259" s="6"/>
      <c r="C259" s="6"/>
      <c r="D259" s="6"/>
      <c r="E259" s="6"/>
      <c r="F259" s="6"/>
    </row>
    <row r="260" ht="12.75" customHeight="1">
      <c r="A260" s="6"/>
      <c r="B260" s="6"/>
      <c r="C260" s="6"/>
      <c r="D260" s="6"/>
      <c r="E260" s="6"/>
      <c r="F260" s="6"/>
    </row>
    <row r="261" ht="12.75" customHeight="1">
      <c r="A261" s="6"/>
      <c r="B261" s="6"/>
      <c r="C261" s="6"/>
      <c r="D261" s="6"/>
      <c r="E261" s="6"/>
      <c r="F261" s="6"/>
    </row>
    <row r="262" ht="12.75" customHeight="1">
      <c r="A262" s="6"/>
      <c r="B262" s="6"/>
      <c r="C262" s="6"/>
      <c r="D262" s="6"/>
      <c r="E262" s="6"/>
      <c r="F262" s="6"/>
    </row>
    <row r="263" ht="12.75" customHeight="1">
      <c r="A263" s="6"/>
      <c r="B263" s="6"/>
      <c r="C263" s="6"/>
      <c r="D263" s="6"/>
      <c r="E263" s="6"/>
      <c r="F263" s="6"/>
    </row>
    <row r="264" ht="12.75" customHeight="1">
      <c r="A264" s="6"/>
      <c r="B264" s="6"/>
      <c r="C264" s="6"/>
      <c r="D264" s="6"/>
      <c r="E264" s="6"/>
      <c r="F264" s="6"/>
    </row>
    <row r="265" ht="12.75" customHeight="1">
      <c r="A265" s="6"/>
      <c r="B265" s="6"/>
      <c r="C265" s="6"/>
      <c r="D265" s="6"/>
      <c r="E265" s="6"/>
      <c r="F265" s="6"/>
    </row>
    <row r="266" ht="12.75" customHeight="1">
      <c r="A266" s="6"/>
      <c r="B266" s="6"/>
      <c r="C266" s="6"/>
      <c r="D266" s="6"/>
      <c r="E266" s="6"/>
      <c r="F266" s="6"/>
    </row>
    <row r="267" ht="12.75" customHeight="1">
      <c r="A267" s="6"/>
      <c r="B267" s="6"/>
      <c r="C267" s="6"/>
      <c r="D267" s="6"/>
      <c r="E267" s="6"/>
      <c r="F267" s="6"/>
    </row>
    <row r="268" ht="12.75" customHeight="1">
      <c r="A268" s="6"/>
      <c r="B268" s="6"/>
      <c r="C268" s="6"/>
      <c r="D268" s="6"/>
      <c r="E268" s="6"/>
      <c r="F268" s="6"/>
    </row>
    <row r="269" ht="12.75" customHeight="1">
      <c r="A269" s="6"/>
      <c r="B269" s="6"/>
      <c r="C269" s="6"/>
      <c r="D269" s="6"/>
      <c r="E269" s="6"/>
      <c r="F269" s="6"/>
    </row>
    <row r="270" ht="12.75" customHeight="1">
      <c r="A270" s="6"/>
      <c r="B270" s="6"/>
      <c r="C270" s="6"/>
      <c r="D270" s="6"/>
      <c r="E270" s="6"/>
      <c r="F270" s="6"/>
    </row>
    <row r="271" ht="12.75" customHeight="1">
      <c r="A271" s="6"/>
      <c r="B271" s="6"/>
      <c r="C271" s="6"/>
      <c r="D271" s="6"/>
      <c r="E271" s="6"/>
      <c r="F271" s="6"/>
    </row>
    <row r="272" ht="12.75" customHeight="1">
      <c r="A272" s="6"/>
      <c r="B272" s="6"/>
      <c r="C272" s="6"/>
      <c r="D272" s="6"/>
      <c r="E272" s="6"/>
      <c r="F272" s="6"/>
    </row>
    <row r="273" ht="12.75" customHeight="1">
      <c r="A273" s="6"/>
      <c r="B273" s="6"/>
      <c r="C273" s="6"/>
      <c r="D273" s="6"/>
      <c r="E273" s="6"/>
      <c r="F273" s="6"/>
    </row>
    <row r="274" ht="12.75" customHeight="1">
      <c r="A274" s="6"/>
      <c r="B274" s="6"/>
      <c r="C274" s="6"/>
      <c r="D274" s="6"/>
      <c r="E274" s="6"/>
      <c r="F274" s="6"/>
    </row>
    <row r="275" ht="12.75" customHeight="1">
      <c r="A275" s="6"/>
      <c r="B275" s="6"/>
      <c r="C275" s="6"/>
      <c r="D275" s="6"/>
      <c r="E275" s="6"/>
      <c r="F275" s="6"/>
    </row>
    <row r="276" ht="12.75" customHeight="1">
      <c r="A276" s="6"/>
      <c r="B276" s="6"/>
      <c r="C276" s="6"/>
      <c r="D276" s="6"/>
      <c r="E276" s="6"/>
      <c r="F276" s="6"/>
    </row>
    <row r="277" ht="12.75" customHeight="1">
      <c r="A277" s="6"/>
      <c r="B277" s="6"/>
      <c r="C277" s="6"/>
      <c r="D277" s="6"/>
      <c r="E277" s="6"/>
      <c r="F277" s="6"/>
    </row>
    <row r="278" ht="12.75" customHeight="1">
      <c r="A278" s="6"/>
      <c r="B278" s="6"/>
      <c r="C278" s="6"/>
      <c r="D278" s="6"/>
      <c r="E278" s="6"/>
      <c r="F278" s="6"/>
    </row>
    <row r="279" ht="12.75" customHeight="1">
      <c r="A279" s="6"/>
      <c r="B279" s="6"/>
      <c r="C279" s="6"/>
      <c r="D279" s="6"/>
      <c r="E279" s="6"/>
      <c r="F279" s="6"/>
    </row>
    <row r="280" ht="12.75" customHeight="1">
      <c r="A280" s="6"/>
      <c r="B280" s="6"/>
      <c r="C280" s="6"/>
      <c r="D280" s="6"/>
      <c r="E280" s="6"/>
      <c r="F280" s="6"/>
    </row>
    <row r="281" ht="12.75" customHeight="1">
      <c r="A281" s="6"/>
      <c r="B281" s="6"/>
      <c r="C281" s="6"/>
      <c r="D281" s="6"/>
      <c r="E281" s="6"/>
      <c r="F281" s="6"/>
    </row>
    <row r="282" ht="12.75" customHeight="1">
      <c r="A282" s="6"/>
      <c r="B282" s="6"/>
      <c r="C282" s="6"/>
      <c r="D282" s="6"/>
      <c r="E282" s="6"/>
      <c r="F282" s="6"/>
    </row>
    <row r="283" ht="12.75" customHeight="1">
      <c r="A283" s="6"/>
      <c r="B283" s="6"/>
      <c r="C283" s="6"/>
      <c r="D283" s="6"/>
      <c r="E283" s="6"/>
      <c r="F283" s="6"/>
    </row>
    <row r="284" ht="12.75" customHeight="1">
      <c r="A284" s="6"/>
      <c r="B284" s="6"/>
      <c r="C284" s="6"/>
      <c r="D284" s="6"/>
      <c r="E284" s="6"/>
      <c r="F284" s="6"/>
    </row>
    <row r="285" ht="12.75" customHeight="1">
      <c r="A285" s="6"/>
      <c r="B285" s="6"/>
      <c r="C285" s="6"/>
      <c r="D285" s="6"/>
      <c r="E285" s="6"/>
      <c r="F285" s="6"/>
    </row>
    <row r="286" ht="12.75" customHeight="1">
      <c r="A286" s="6"/>
      <c r="B286" s="6"/>
      <c r="C286" s="6"/>
      <c r="D286" s="6"/>
      <c r="E286" s="6"/>
      <c r="F286" s="6"/>
    </row>
    <row r="287" ht="12.75" customHeight="1">
      <c r="A287" s="6"/>
      <c r="B287" s="6"/>
      <c r="C287" s="6"/>
      <c r="D287" s="6"/>
      <c r="E287" s="6"/>
      <c r="F287" s="6"/>
    </row>
    <row r="288" ht="12.75" customHeight="1">
      <c r="A288" s="6"/>
      <c r="B288" s="6"/>
      <c r="C288" s="6"/>
      <c r="D288" s="6"/>
      <c r="E288" s="6"/>
      <c r="F288" s="6"/>
    </row>
    <row r="289" ht="12.75" customHeight="1">
      <c r="A289" s="6"/>
      <c r="B289" s="6"/>
      <c r="C289" s="6"/>
      <c r="D289" s="6"/>
      <c r="E289" s="6"/>
      <c r="F289" s="6"/>
    </row>
    <row r="290" ht="12.75" customHeight="1">
      <c r="A290" s="6"/>
      <c r="B290" s="6"/>
      <c r="C290" s="6"/>
      <c r="D290" s="6"/>
      <c r="E290" s="6"/>
      <c r="F290" s="6"/>
    </row>
    <row r="291" ht="12.75" customHeight="1">
      <c r="A291" s="6"/>
      <c r="B291" s="6"/>
      <c r="C291" s="6"/>
      <c r="D291" s="6"/>
      <c r="E291" s="6"/>
      <c r="F291" s="6"/>
    </row>
    <row r="292" ht="12.75" customHeight="1">
      <c r="A292" s="6"/>
      <c r="B292" s="6"/>
      <c r="C292" s="6"/>
      <c r="D292" s="6"/>
      <c r="E292" s="6"/>
      <c r="F292" s="6"/>
    </row>
    <row r="293" ht="12.75" customHeight="1">
      <c r="A293" s="6"/>
      <c r="B293" s="6"/>
      <c r="C293" s="6"/>
      <c r="D293" s="6"/>
      <c r="E293" s="6"/>
      <c r="F293" s="6"/>
    </row>
    <row r="294" ht="12.75" customHeight="1">
      <c r="A294" s="6"/>
      <c r="B294" s="6"/>
      <c r="C294" s="6"/>
      <c r="D294" s="6"/>
      <c r="E294" s="6"/>
      <c r="F294" s="6"/>
    </row>
    <row r="295" ht="12.75" customHeight="1">
      <c r="A295" s="6"/>
      <c r="B295" s="6"/>
      <c r="C295" s="6"/>
      <c r="D295" s="6"/>
      <c r="E295" s="6"/>
      <c r="F295" s="6"/>
    </row>
    <row r="296" ht="12.75" customHeight="1">
      <c r="A296" s="6"/>
      <c r="B296" s="6"/>
      <c r="C296" s="6"/>
      <c r="D296" s="6"/>
      <c r="E296" s="6"/>
      <c r="F296" s="6"/>
    </row>
    <row r="297" ht="12.75" customHeight="1">
      <c r="A297" s="6"/>
      <c r="B297" s="6"/>
      <c r="C297" s="6"/>
      <c r="D297" s="6"/>
      <c r="E297" s="6"/>
      <c r="F297" s="6"/>
    </row>
    <row r="298" ht="12.75" customHeight="1">
      <c r="A298" s="6"/>
      <c r="B298" s="6"/>
      <c r="C298" s="6"/>
      <c r="D298" s="6"/>
      <c r="E298" s="6"/>
      <c r="F298" s="6"/>
    </row>
    <row r="299" ht="12.75" customHeight="1">
      <c r="A299" s="6"/>
      <c r="B299" s="6"/>
      <c r="C299" s="6"/>
      <c r="D299" s="6"/>
      <c r="E299" s="6"/>
      <c r="F299" s="6"/>
    </row>
    <row r="300" ht="12.75" customHeight="1">
      <c r="A300" s="6"/>
      <c r="B300" s="6"/>
      <c r="C300" s="6"/>
      <c r="D300" s="6"/>
      <c r="E300" s="6"/>
      <c r="F300" s="6"/>
    </row>
    <row r="301" ht="12.75" customHeight="1">
      <c r="A301" s="6"/>
      <c r="B301" s="6"/>
      <c r="C301" s="6"/>
      <c r="D301" s="6"/>
      <c r="E301" s="6"/>
      <c r="F301" s="6"/>
    </row>
    <row r="302" ht="12.75" customHeight="1">
      <c r="A302" s="6"/>
      <c r="B302" s="6"/>
      <c r="C302" s="6"/>
      <c r="D302" s="6"/>
      <c r="E302" s="6"/>
      <c r="F302" s="6"/>
    </row>
    <row r="303" ht="12.75" customHeight="1">
      <c r="A303" s="6"/>
      <c r="B303" s="6"/>
      <c r="C303" s="6"/>
      <c r="D303" s="6"/>
      <c r="E303" s="6"/>
      <c r="F303" s="6"/>
    </row>
    <row r="304" ht="12.75" customHeight="1">
      <c r="A304" s="6"/>
      <c r="B304" s="6"/>
      <c r="C304" s="6"/>
      <c r="D304" s="6"/>
      <c r="E304" s="6"/>
      <c r="F304" s="6"/>
    </row>
    <row r="305" ht="12.75" customHeight="1">
      <c r="A305" s="6"/>
      <c r="B305" s="6"/>
      <c r="C305" s="6"/>
      <c r="D305" s="6"/>
      <c r="E305" s="6"/>
      <c r="F305" s="6"/>
    </row>
    <row r="306" ht="12.75" customHeight="1">
      <c r="A306" s="6"/>
      <c r="B306" s="6"/>
      <c r="C306" s="6"/>
      <c r="D306" s="6"/>
      <c r="E306" s="6"/>
      <c r="F306" s="6"/>
    </row>
    <row r="307" ht="12.75" customHeight="1">
      <c r="A307" s="6"/>
      <c r="B307" s="6"/>
      <c r="C307" s="6"/>
      <c r="D307" s="6"/>
      <c r="E307" s="6"/>
      <c r="F307" s="6"/>
    </row>
    <row r="308" ht="12.75" customHeight="1">
      <c r="A308" s="6"/>
      <c r="B308" s="6"/>
      <c r="C308" s="6"/>
      <c r="D308" s="6"/>
      <c r="E308" s="6"/>
      <c r="F308" s="6"/>
    </row>
    <row r="309" ht="12.75" customHeight="1">
      <c r="A309" s="6"/>
      <c r="B309" s="6"/>
      <c r="C309" s="6"/>
      <c r="D309" s="6"/>
      <c r="E309" s="6"/>
      <c r="F309" s="6"/>
    </row>
    <row r="310" ht="12.75" customHeight="1">
      <c r="A310" s="6"/>
      <c r="B310" s="6"/>
      <c r="C310" s="6"/>
      <c r="D310" s="6"/>
      <c r="E310" s="6"/>
      <c r="F310" s="6"/>
    </row>
    <row r="311" ht="12.75" customHeight="1">
      <c r="A311" s="6"/>
      <c r="B311" s="6"/>
      <c r="C311" s="6"/>
      <c r="D311" s="6"/>
      <c r="E311" s="6"/>
      <c r="F311" s="6"/>
    </row>
    <row r="312" ht="12.75" customHeight="1">
      <c r="A312" s="6"/>
      <c r="B312" s="6"/>
      <c r="C312" s="6"/>
      <c r="D312" s="6"/>
      <c r="E312" s="6"/>
      <c r="F312" s="6"/>
    </row>
    <row r="313" ht="12.75" customHeight="1">
      <c r="A313" s="6"/>
      <c r="B313" s="6"/>
      <c r="C313" s="6"/>
      <c r="D313" s="6"/>
      <c r="E313" s="6"/>
      <c r="F313" s="6"/>
    </row>
    <row r="314" ht="12.75" customHeight="1">
      <c r="A314" s="6"/>
      <c r="B314" s="6"/>
      <c r="C314" s="6"/>
      <c r="D314" s="6"/>
      <c r="E314" s="6"/>
      <c r="F314" s="6"/>
    </row>
    <row r="315" ht="12.75" customHeight="1">
      <c r="A315" s="6"/>
      <c r="B315" s="6"/>
      <c r="C315" s="6"/>
      <c r="D315" s="6"/>
      <c r="E315" s="6"/>
      <c r="F315" s="6"/>
    </row>
    <row r="316" ht="12.75" customHeight="1">
      <c r="A316" s="6"/>
      <c r="B316" s="6"/>
      <c r="C316" s="6"/>
      <c r="D316" s="6"/>
      <c r="E316" s="6"/>
      <c r="F316" s="6"/>
    </row>
    <row r="317" ht="12.75" customHeight="1">
      <c r="A317" s="6"/>
      <c r="B317" s="6"/>
      <c r="C317" s="6"/>
      <c r="D317" s="6"/>
      <c r="E317" s="6"/>
      <c r="F317" s="6"/>
    </row>
    <row r="318" ht="12.75" customHeight="1">
      <c r="A318" s="6"/>
      <c r="B318" s="6"/>
      <c r="C318" s="6"/>
      <c r="D318" s="6"/>
      <c r="E318" s="6"/>
      <c r="F318" s="6"/>
    </row>
    <row r="319" ht="12.75" customHeight="1">
      <c r="A319" s="6"/>
      <c r="B319" s="6"/>
      <c r="C319" s="6"/>
      <c r="D319" s="6"/>
      <c r="E319" s="6"/>
      <c r="F319" s="6"/>
    </row>
    <row r="320" ht="12.75" customHeight="1">
      <c r="A320" s="6"/>
      <c r="B320" s="6"/>
      <c r="C320" s="6"/>
      <c r="D320" s="6"/>
      <c r="E320" s="6"/>
      <c r="F320" s="6"/>
    </row>
    <row r="321" ht="12.75" customHeight="1">
      <c r="A321" s="6"/>
      <c r="B321" s="6"/>
      <c r="C321" s="6"/>
      <c r="D321" s="6"/>
      <c r="E321" s="6"/>
      <c r="F321" s="6"/>
    </row>
    <row r="322" ht="12.75" customHeight="1">
      <c r="A322" s="6"/>
      <c r="B322" s="6"/>
      <c r="C322" s="6"/>
      <c r="D322" s="6"/>
      <c r="E322" s="6"/>
      <c r="F322" s="6"/>
    </row>
    <row r="323" ht="12.75" customHeight="1">
      <c r="A323" s="6"/>
      <c r="B323" s="6"/>
      <c r="C323" s="6"/>
      <c r="D323" s="6"/>
      <c r="E323" s="6"/>
      <c r="F323" s="6"/>
    </row>
    <row r="324" ht="12.75" customHeight="1">
      <c r="A324" s="6"/>
      <c r="B324" s="6"/>
      <c r="C324" s="6"/>
      <c r="D324" s="6"/>
      <c r="E324" s="6"/>
      <c r="F324" s="6"/>
    </row>
    <row r="325" ht="12.75" customHeight="1">
      <c r="A325" s="6"/>
      <c r="B325" s="6"/>
      <c r="C325" s="6"/>
      <c r="D325" s="6"/>
      <c r="E325" s="6"/>
      <c r="F325" s="6"/>
    </row>
    <row r="326" ht="12.75" customHeight="1">
      <c r="A326" s="6"/>
      <c r="B326" s="6"/>
      <c r="C326" s="6"/>
      <c r="D326" s="6"/>
      <c r="E326" s="6"/>
      <c r="F326" s="6"/>
    </row>
    <row r="327" ht="12.75" customHeight="1">
      <c r="A327" s="6"/>
      <c r="B327" s="6"/>
      <c r="C327" s="6"/>
      <c r="D327" s="6"/>
      <c r="E327" s="6"/>
      <c r="F327" s="6"/>
    </row>
    <row r="328" ht="12.75" customHeight="1">
      <c r="A328" s="6"/>
      <c r="B328" s="6"/>
      <c r="C328" s="6"/>
      <c r="D328" s="6"/>
      <c r="E328" s="6"/>
      <c r="F328" s="6"/>
    </row>
    <row r="329" ht="12.75" customHeight="1">
      <c r="A329" s="6"/>
      <c r="B329" s="6"/>
      <c r="C329" s="6"/>
      <c r="D329" s="6"/>
      <c r="E329" s="6"/>
      <c r="F329" s="6"/>
    </row>
    <row r="330" ht="12.75" customHeight="1">
      <c r="A330" s="6"/>
      <c r="B330" s="6"/>
      <c r="C330" s="6"/>
      <c r="D330" s="6"/>
      <c r="E330" s="6"/>
      <c r="F330" s="6"/>
    </row>
    <row r="331" ht="12.75" customHeight="1">
      <c r="A331" s="6"/>
      <c r="B331" s="6"/>
      <c r="C331" s="6"/>
      <c r="D331" s="6"/>
      <c r="E331" s="6"/>
      <c r="F331" s="6"/>
    </row>
    <row r="332" ht="12.75" customHeight="1">
      <c r="A332" s="6"/>
      <c r="B332" s="6"/>
      <c r="C332" s="6"/>
      <c r="D332" s="6"/>
      <c r="E332" s="6"/>
      <c r="F332" s="6"/>
    </row>
    <row r="333" ht="12.75" customHeight="1">
      <c r="A333" s="6"/>
      <c r="B333" s="6"/>
      <c r="C333" s="6"/>
      <c r="D333" s="6"/>
      <c r="E333" s="6"/>
      <c r="F333" s="6"/>
    </row>
    <row r="334" ht="12.75" customHeight="1">
      <c r="A334" s="6"/>
      <c r="B334" s="6"/>
      <c r="C334" s="6"/>
      <c r="D334" s="6"/>
      <c r="E334" s="6"/>
      <c r="F334" s="6"/>
    </row>
    <row r="335" ht="12.75" customHeight="1">
      <c r="A335" s="6"/>
      <c r="B335" s="6"/>
      <c r="C335" s="6"/>
      <c r="D335" s="6"/>
      <c r="E335" s="6"/>
      <c r="F335" s="6"/>
    </row>
    <row r="336" ht="12.75" customHeight="1">
      <c r="A336" s="6"/>
      <c r="B336" s="6"/>
      <c r="C336" s="6"/>
      <c r="D336" s="6"/>
      <c r="E336" s="6"/>
      <c r="F336" s="6"/>
    </row>
    <row r="337" ht="12.75" customHeight="1">
      <c r="A337" s="6"/>
      <c r="B337" s="6"/>
      <c r="C337" s="6"/>
      <c r="D337" s="6"/>
      <c r="E337" s="6"/>
      <c r="F337" s="6"/>
    </row>
    <row r="338" ht="12.75" customHeight="1">
      <c r="A338" s="6"/>
      <c r="B338" s="6"/>
      <c r="C338" s="6"/>
      <c r="D338" s="6"/>
      <c r="E338" s="6"/>
      <c r="F338" s="6"/>
    </row>
    <row r="339" ht="12.75" customHeight="1">
      <c r="A339" s="6"/>
      <c r="B339" s="6"/>
      <c r="C339" s="6"/>
      <c r="D339" s="6"/>
      <c r="E339" s="6"/>
      <c r="F339" s="6"/>
    </row>
    <row r="340" ht="12.75" customHeight="1">
      <c r="A340" s="6"/>
      <c r="B340" s="6"/>
      <c r="C340" s="6"/>
      <c r="D340" s="6"/>
      <c r="E340" s="6"/>
      <c r="F340" s="6"/>
    </row>
    <row r="341" ht="12.75" customHeight="1">
      <c r="A341" s="6"/>
      <c r="B341" s="6"/>
      <c r="C341" s="6"/>
      <c r="D341" s="6"/>
      <c r="E341" s="6"/>
      <c r="F341" s="6"/>
    </row>
    <row r="342" ht="12.75" customHeight="1">
      <c r="A342" s="6"/>
      <c r="B342" s="6"/>
      <c r="C342" s="6"/>
      <c r="D342" s="6"/>
      <c r="E342" s="6"/>
      <c r="F342" s="6"/>
    </row>
    <row r="343" ht="12.75" customHeight="1">
      <c r="A343" s="6"/>
      <c r="B343" s="6"/>
      <c r="C343" s="6"/>
      <c r="D343" s="6"/>
      <c r="E343" s="6"/>
      <c r="F343" s="6"/>
    </row>
    <row r="344" ht="12.75" customHeight="1">
      <c r="A344" s="6"/>
      <c r="B344" s="6"/>
      <c r="C344" s="6"/>
      <c r="D344" s="6"/>
      <c r="E344" s="6"/>
      <c r="F344" s="6"/>
    </row>
    <row r="345" ht="12.75" customHeight="1">
      <c r="A345" s="6"/>
      <c r="B345" s="6"/>
      <c r="C345" s="6"/>
      <c r="D345" s="6"/>
      <c r="E345" s="6"/>
      <c r="F345" s="6"/>
    </row>
    <row r="346" ht="12.75" customHeight="1">
      <c r="A346" s="6"/>
      <c r="B346" s="6"/>
      <c r="C346" s="6"/>
      <c r="D346" s="6"/>
      <c r="E346" s="6"/>
      <c r="F346" s="6"/>
    </row>
    <row r="347" ht="12.75" customHeight="1">
      <c r="A347" s="6"/>
      <c r="B347" s="6"/>
      <c r="C347" s="6"/>
      <c r="D347" s="6"/>
      <c r="E347" s="6"/>
      <c r="F347" s="6"/>
    </row>
    <row r="348" ht="12.75" customHeight="1">
      <c r="A348" s="6"/>
      <c r="B348" s="6"/>
      <c r="C348" s="6"/>
      <c r="D348" s="6"/>
      <c r="E348" s="6"/>
      <c r="F348" s="6"/>
    </row>
    <row r="349" ht="12.75" customHeight="1">
      <c r="A349" s="6"/>
      <c r="B349" s="6"/>
      <c r="C349" s="6"/>
      <c r="D349" s="6"/>
      <c r="E349" s="6"/>
      <c r="F349" s="6"/>
    </row>
    <row r="350" ht="12.75" customHeight="1">
      <c r="A350" s="6"/>
      <c r="B350" s="6"/>
      <c r="C350" s="6"/>
      <c r="D350" s="6"/>
      <c r="E350" s="6"/>
      <c r="F350" s="6"/>
    </row>
    <row r="351" ht="12.75" customHeight="1">
      <c r="A351" s="6"/>
      <c r="B351" s="6"/>
      <c r="C351" s="6"/>
      <c r="D351" s="6"/>
      <c r="E351" s="6"/>
      <c r="F351" s="6"/>
    </row>
    <row r="352" ht="12.75" customHeight="1">
      <c r="A352" s="6"/>
      <c r="B352" s="6"/>
      <c r="C352" s="6"/>
      <c r="D352" s="6"/>
      <c r="E352" s="6"/>
      <c r="F352" s="6"/>
    </row>
    <row r="353" ht="12.75" customHeight="1">
      <c r="A353" s="6"/>
      <c r="B353" s="6"/>
      <c r="C353" s="6"/>
      <c r="D353" s="6"/>
      <c r="E353" s="6"/>
      <c r="F353" s="6"/>
    </row>
    <row r="354" ht="12.75" customHeight="1">
      <c r="A354" s="6"/>
      <c r="B354" s="6"/>
      <c r="C354" s="6"/>
      <c r="D354" s="6"/>
      <c r="E354" s="6"/>
      <c r="F354" s="6"/>
    </row>
    <row r="355" ht="12.75" customHeight="1">
      <c r="A355" s="6"/>
      <c r="B355" s="6"/>
      <c r="C355" s="6"/>
      <c r="D355" s="6"/>
      <c r="E355" s="6"/>
      <c r="F355" s="6"/>
    </row>
    <row r="356" ht="12.75" customHeight="1">
      <c r="A356" s="6"/>
      <c r="B356" s="6"/>
      <c r="C356" s="6"/>
      <c r="D356" s="6"/>
      <c r="E356" s="6"/>
      <c r="F356" s="6"/>
    </row>
    <row r="357" ht="12.75" customHeight="1">
      <c r="A357" s="6"/>
      <c r="B357" s="6"/>
      <c r="C357" s="6"/>
      <c r="D357" s="6"/>
      <c r="E357" s="6"/>
      <c r="F357" s="6"/>
    </row>
    <row r="358" ht="12.75" customHeight="1">
      <c r="A358" s="6"/>
      <c r="B358" s="6"/>
      <c r="C358" s="6"/>
      <c r="D358" s="6"/>
      <c r="E358" s="6"/>
      <c r="F358" s="6"/>
    </row>
    <row r="359" ht="12.75" customHeight="1">
      <c r="A359" s="6"/>
      <c r="B359" s="6"/>
      <c r="C359" s="6"/>
      <c r="D359" s="6"/>
      <c r="E359" s="6"/>
      <c r="F359" s="6"/>
    </row>
    <row r="360" ht="12.75" customHeight="1">
      <c r="A360" s="6"/>
      <c r="B360" s="6"/>
      <c r="C360" s="6"/>
      <c r="D360" s="6"/>
      <c r="E360" s="6"/>
      <c r="F360" s="6"/>
    </row>
    <row r="361" ht="12.75" customHeight="1">
      <c r="A361" s="6"/>
      <c r="B361" s="6"/>
      <c r="C361" s="6"/>
      <c r="D361" s="6"/>
      <c r="E361" s="6"/>
      <c r="F361" s="6"/>
    </row>
    <row r="362" ht="12.75" customHeight="1">
      <c r="A362" s="6"/>
      <c r="B362" s="6"/>
      <c r="C362" s="6"/>
      <c r="D362" s="6"/>
      <c r="E362" s="6"/>
      <c r="F362" s="6"/>
    </row>
    <row r="363" ht="12.75" customHeight="1">
      <c r="A363" s="6"/>
      <c r="B363" s="6"/>
      <c r="C363" s="6"/>
      <c r="D363" s="6"/>
      <c r="E363" s="6"/>
      <c r="F363" s="6"/>
    </row>
    <row r="364" ht="12.75" customHeight="1">
      <c r="A364" s="6"/>
      <c r="B364" s="6"/>
      <c r="C364" s="6"/>
      <c r="D364" s="6"/>
      <c r="E364" s="6"/>
      <c r="F364" s="6"/>
    </row>
    <row r="365" ht="12.75" customHeight="1">
      <c r="A365" s="6"/>
      <c r="B365" s="6"/>
      <c r="C365" s="6"/>
      <c r="D365" s="6"/>
      <c r="E365" s="6"/>
      <c r="F365" s="6"/>
    </row>
    <row r="366" ht="12.75" customHeight="1">
      <c r="A366" s="6"/>
      <c r="B366" s="6"/>
      <c r="C366" s="6"/>
      <c r="D366" s="6"/>
      <c r="E366" s="6"/>
      <c r="F366" s="6"/>
    </row>
    <row r="367" ht="12.75" customHeight="1">
      <c r="A367" s="6"/>
      <c r="B367" s="6"/>
      <c r="C367" s="6"/>
      <c r="D367" s="6"/>
      <c r="E367" s="6"/>
      <c r="F367" s="6"/>
    </row>
    <row r="368" ht="12.75" customHeight="1">
      <c r="A368" s="6"/>
      <c r="B368" s="6"/>
      <c r="C368" s="6"/>
      <c r="D368" s="6"/>
      <c r="E368" s="6"/>
      <c r="F368" s="6"/>
    </row>
    <row r="369" ht="12.75" customHeight="1">
      <c r="A369" s="6"/>
      <c r="B369" s="6"/>
      <c r="C369" s="6"/>
      <c r="D369" s="6"/>
      <c r="E369" s="6"/>
      <c r="F369" s="6"/>
    </row>
    <row r="370" ht="12.75" customHeight="1">
      <c r="A370" s="6"/>
      <c r="B370" s="6"/>
      <c r="C370" s="6"/>
      <c r="D370" s="6"/>
      <c r="E370" s="6"/>
      <c r="F370" s="6"/>
    </row>
    <row r="371" ht="12.75" customHeight="1">
      <c r="A371" s="6"/>
      <c r="B371" s="6"/>
      <c r="C371" s="6"/>
      <c r="D371" s="6"/>
      <c r="E371" s="6"/>
      <c r="F371" s="6"/>
    </row>
    <row r="372" ht="12.75" customHeight="1">
      <c r="A372" s="6"/>
      <c r="B372" s="6"/>
      <c r="C372" s="6"/>
      <c r="D372" s="6"/>
      <c r="E372" s="6"/>
      <c r="F372" s="6"/>
    </row>
    <row r="373" ht="12.75" customHeight="1">
      <c r="A373" s="6"/>
      <c r="B373" s="6"/>
      <c r="C373" s="6"/>
      <c r="D373" s="6"/>
      <c r="E373" s="6"/>
      <c r="F373" s="6"/>
    </row>
    <row r="374" ht="12.75" customHeight="1">
      <c r="A374" s="6"/>
      <c r="B374" s="6"/>
      <c r="C374" s="6"/>
      <c r="D374" s="6"/>
      <c r="E374" s="6"/>
      <c r="F374" s="6"/>
    </row>
    <row r="375" ht="12.75" customHeight="1">
      <c r="A375" s="6"/>
      <c r="B375" s="6"/>
      <c r="C375" s="6"/>
      <c r="D375" s="6"/>
      <c r="E375" s="6"/>
      <c r="F375" s="6"/>
    </row>
    <row r="376" ht="12.75" customHeight="1">
      <c r="A376" s="6"/>
      <c r="B376" s="6"/>
      <c r="C376" s="6"/>
      <c r="D376" s="6"/>
      <c r="E376" s="6"/>
      <c r="F376" s="6"/>
    </row>
    <row r="377" ht="12.75" customHeight="1">
      <c r="A377" s="6"/>
      <c r="B377" s="6"/>
      <c r="C377" s="6"/>
      <c r="D377" s="6"/>
      <c r="E377" s="6"/>
      <c r="F377" s="6"/>
    </row>
    <row r="378" ht="12.75" customHeight="1">
      <c r="A378" s="6"/>
      <c r="B378" s="6"/>
      <c r="C378" s="6"/>
      <c r="D378" s="6"/>
      <c r="E378" s="6"/>
      <c r="F378" s="6"/>
    </row>
    <row r="379" ht="12.75" customHeight="1">
      <c r="A379" s="6"/>
      <c r="B379" s="6"/>
      <c r="C379" s="6"/>
      <c r="D379" s="6"/>
      <c r="E379" s="6"/>
      <c r="F379" s="6"/>
    </row>
    <row r="380" ht="12.75" customHeight="1">
      <c r="A380" s="6"/>
      <c r="B380" s="6"/>
      <c r="C380" s="6"/>
      <c r="D380" s="6"/>
      <c r="E380" s="6"/>
      <c r="F380" s="6"/>
    </row>
    <row r="381" ht="12.75" customHeight="1">
      <c r="A381" s="6"/>
      <c r="B381" s="6"/>
      <c r="C381" s="6"/>
      <c r="D381" s="6"/>
      <c r="E381" s="6"/>
      <c r="F381" s="6"/>
    </row>
    <row r="382" ht="12.75" customHeight="1">
      <c r="A382" s="6"/>
      <c r="B382" s="6"/>
      <c r="C382" s="6"/>
      <c r="D382" s="6"/>
      <c r="E382" s="6"/>
      <c r="F382" s="6"/>
    </row>
    <row r="383" ht="12.75" customHeight="1">
      <c r="A383" s="6"/>
      <c r="B383" s="6"/>
      <c r="C383" s="6"/>
      <c r="D383" s="6"/>
      <c r="E383" s="6"/>
      <c r="F383" s="6"/>
    </row>
    <row r="384" ht="12.75" customHeight="1">
      <c r="A384" s="6"/>
      <c r="B384" s="6"/>
      <c r="C384" s="6"/>
      <c r="D384" s="6"/>
      <c r="E384" s="6"/>
      <c r="F384" s="6"/>
    </row>
    <row r="385" ht="12.75" customHeight="1">
      <c r="A385" s="6"/>
      <c r="B385" s="6"/>
      <c r="C385" s="6"/>
      <c r="D385" s="6"/>
      <c r="E385" s="6"/>
      <c r="F385" s="6"/>
    </row>
    <row r="386" ht="12.75" customHeight="1">
      <c r="A386" s="6"/>
      <c r="B386" s="6"/>
      <c r="C386" s="6"/>
      <c r="D386" s="6"/>
      <c r="E386" s="6"/>
      <c r="F386" s="6"/>
    </row>
    <row r="387" ht="12.75" customHeight="1">
      <c r="A387" s="6"/>
      <c r="B387" s="6"/>
      <c r="C387" s="6"/>
      <c r="D387" s="6"/>
      <c r="E387" s="6"/>
      <c r="F387" s="6"/>
    </row>
    <row r="388" ht="12.75" customHeight="1">
      <c r="A388" s="6"/>
      <c r="B388" s="6"/>
      <c r="C388" s="6"/>
      <c r="D388" s="6"/>
      <c r="E388" s="6"/>
      <c r="F388" s="6"/>
    </row>
    <row r="389" ht="12.75" customHeight="1">
      <c r="A389" s="6"/>
      <c r="B389" s="6"/>
      <c r="C389" s="6"/>
      <c r="D389" s="6"/>
      <c r="E389" s="6"/>
      <c r="F389" s="6"/>
    </row>
    <row r="390" ht="12.75" customHeight="1">
      <c r="A390" s="6"/>
      <c r="B390" s="6"/>
      <c r="C390" s="6"/>
      <c r="D390" s="6"/>
      <c r="E390" s="6"/>
      <c r="F390" s="6"/>
    </row>
    <row r="391" ht="12.75" customHeight="1">
      <c r="A391" s="6"/>
      <c r="B391" s="6"/>
      <c r="C391" s="6"/>
      <c r="D391" s="6"/>
      <c r="E391" s="6"/>
      <c r="F391" s="6"/>
    </row>
    <row r="392" ht="12.75" customHeight="1">
      <c r="A392" s="6"/>
      <c r="B392" s="6"/>
      <c r="C392" s="6"/>
      <c r="D392" s="6"/>
      <c r="E392" s="6"/>
      <c r="F392" s="6"/>
    </row>
    <row r="393" ht="12.75" customHeight="1">
      <c r="A393" s="6"/>
      <c r="B393" s="6"/>
      <c r="C393" s="6"/>
      <c r="D393" s="6"/>
      <c r="E393" s="6"/>
      <c r="F393" s="6"/>
    </row>
    <row r="394" ht="12.75" customHeight="1">
      <c r="A394" s="6"/>
      <c r="B394" s="6"/>
      <c r="C394" s="6"/>
      <c r="D394" s="6"/>
      <c r="E394" s="6"/>
      <c r="F394" s="6"/>
    </row>
    <row r="395" ht="12.75" customHeight="1">
      <c r="A395" s="6"/>
      <c r="B395" s="6"/>
      <c r="C395" s="6"/>
      <c r="D395" s="6"/>
      <c r="E395" s="6"/>
      <c r="F395" s="6"/>
    </row>
    <row r="396" ht="12.75" customHeight="1">
      <c r="A396" s="6"/>
      <c r="B396" s="6"/>
      <c r="C396" s="6"/>
      <c r="D396" s="6"/>
      <c r="E396" s="6"/>
      <c r="F396" s="6"/>
    </row>
    <row r="397" ht="12.75" customHeight="1">
      <c r="A397" s="6"/>
      <c r="B397" s="6"/>
      <c r="C397" s="6"/>
      <c r="D397" s="6"/>
      <c r="E397" s="6"/>
      <c r="F397" s="6"/>
    </row>
    <row r="398" ht="12.75" customHeight="1">
      <c r="A398" s="6"/>
      <c r="B398" s="6"/>
      <c r="C398" s="6"/>
      <c r="D398" s="6"/>
      <c r="E398" s="6"/>
      <c r="F398" s="6"/>
    </row>
    <row r="399" ht="12.75" customHeight="1">
      <c r="A399" s="6"/>
      <c r="B399" s="6"/>
      <c r="C399" s="6"/>
      <c r="D399" s="6"/>
      <c r="E399" s="6"/>
      <c r="F399" s="6"/>
    </row>
    <row r="400" ht="12.75" customHeight="1">
      <c r="A400" s="6"/>
      <c r="B400" s="6"/>
      <c r="C400" s="6"/>
      <c r="D400" s="6"/>
      <c r="E400" s="6"/>
      <c r="F400" s="6"/>
    </row>
    <row r="401" ht="12.75" customHeight="1">
      <c r="A401" s="6"/>
      <c r="B401" s="6"/>
      <c r="C401" s="6"/>
      <c r="D401" s="6"/>
      <c r="E401" s="6"/>
      <c r="F401" s="6"/>
    </row>
    <row r="402" ht="12.75" customHeight="1">
      <c r="A402" s="6"/>
      <c r="B402" s="6"/>
      <c r="C402" s="6"/>
      <c r="D402" s="6"/>
      <c r="E402" s="6"/>
      <c r="F402" s="6"/>
    </row>
    <row r="403" ht="12.75" customHeight="1">
      <c r="A403" s="6"/>
      <c r="B403" s="6"/>
      <c r="C403" s="6"/>
      <c r="D403" s="6"/>
      <c r="E403" s="6"/>
      <c r="F403" s="6"/>
    </row>
    <row r="404" ht="12.75" customHeight="1">
      <c r="A404" s="6"/>
      <c r="B404" s="6"/>
      <c r="C404" s="6"/>
      <c r="D404" s="6"/>
      <c r="E404" s="6"/>
      <c r="F404" s="6"/>
    </row>
    <row r="405" ht="12.75" customHeight="1">
      <c r="A405" s="6"/>
      <c r="B405" s="6"/>
      <c r="C405" s="6"/>
      <c r="D405" s="6"/>
      <c r="E405" s="6"/>
      <c r="F405" s="6"/>
    </row>
    <row r="406" ht="12.75" customHeight="1">
      <c r="A406" s="6"/>
      <c r="B406" s="6"/>
      <c r="C406" s="6"/>
      <c r="D406" s="6"/>
      <c r="E406" s="6"/>
      <c r="F406" s="6"/>
    </row>
    <row r="407" ht="12.75" customHeight="1">
      <c r="A407" s="6"/>
      <c r="B407" s="6"/>
      <c r="C407" s="6"/>
      <c r="D407" s="6"/>
      <c r="E407" s="6"/>
      <c r="F407" s="6"/>
    </row>
    <row r="408" ht="12.75" customHeight="1">
      <c r="A408" s="6"/>
      <c r="B408" s="6"/>
      <c r="C408" s="6"/>
      <c r="D408" s="6"/>
      <c r="E408" s="6"/>
      <c r="F408" s="6"/>
    </row>
    <row r="409" ht="12.75" customHeight="1">
      <c r="A409" s="6"/>
      <c r="B409" s="6"/>
      <c r="C409" s="6"/>
      <c r="D409" s="6"/>
      <c r="E409" s="6"/>
      <c r="F409" s="6"/>
    </row>
    <row r="410" ht="12.75" customHeight="1">
      <c r="A410" s="6"/>
      <c r="B410" s="6"/>
      <c r="C410" s="6"/>
      <c r="D410" s="6"/>
      <c r="E410" s="6"/>
      <c r="F410" s="6"/>
    </row>
    <row r="411" ht="12.75" customHeight="1">
      <c r="A411" s="6"/>
      <c r="B411" s="6"/>
      <c r="C411" s="6"/>
      <c r="D411" s="6"/>
      <c r="E411" s="6"/>
      <c r="F411" s="6"/>
    </row>
    <row r="412" ht="12.75" customHeight="1">
      <c r="A412" s="6"/>
      <c r="B412" s="6"/>
      <c r="C412" s="6"/>
      <c r="D412" s="6"/>
      <c r="E412" s="6"/>
      <c r="F412" s="6"/>
    </row>
    <row r="413" ht="12.75" customHeight="1">
      <c r="A413" s="6"/>
      <c r="B413" s="6"/>
      <c r="C413" s="6"/>
      <c r="D413" s="6"/>
      <c r="E413" s="6"/>
      <c r="F413" s="6"/>
    </row>
    <row r="414" ht="12.75" customHeight="1">
      <c r="A414" s="6"/>
      <c r="B414" s="6"/>
      <c r="C414" s="6"/>
      <c r="D414" s="6"/>
      <c r="E414" s="6"/>
      <c r="F414" s="6"/>
    </row>
    <row r="415" ht="12.75" customHeight="1">
      <c r="A415" s="6"/>
      <c r="B415" s="6"/>
      <c r="C415" s="6"/>
      <c r="D415" s="6"/>
      <c r="E415" s="6"/>
      <c r="F415" s="6"/>
    </row>
    <row r="416" ht="12.75" customHeight="1">
      <c r="A416" s="6"/>
      <c r="B416" s="6"/>
      <c r="C416" s="6"/>
      <c r="D416" s="6"/>
      <c r="E416" s="6"/>
      <c r="F416" s="6"/>
    </row>
    <row r="417" ht="12.75" customHeight="1">
      <c r="A417" s="6"/>
      <c r="B417" s="6"/>
      <c r="C417" s="6"/>
      <c r="D417" s="6"/>
      <c r="E417" s="6"/>
      <c r="F417" s="6"/>
    </row>
    <row r="418" ht="12.75" customHeight="1">
      <c r="A418" s="6"/>
      <c r="B418" s="6"/>
      <c r="C418" s="6"/>
      <c r="D418" s="6"/>
      <c r="E418" s="6"/>
      <c r="F418" s="6"/>
    </row>
    <row r="419" ht="12.75" customHeight="1">
      <c r="A419" s="6"/>
      <c r="B419" s="6"/>
      <c r="C419" s="6"/>
      <c r="D419" s="6"/>
      <c r="E419" s="6"/>
      <c r="F419" s="6"/>
    </row>
    <row r="420" ht="12.75" customHeight="1">
      <c r="A420" s="6"/>
      <c r="B420" s="6"/>
      <c r="C420" s="6"/>
      <c r="D420" s="6"/>
      <c r="E420" s="6"/>
      <c r="F420" s="6"/>
    </row>
    <row r="421" ht="12.75" customHeight="1">
      <c r="A421" s="6"/>
      <c r="B421" s="6"/>
      <c r="C421" s="6"/>
      <c r="D421" s="6"/>
      <c r="E421" s="6"/>
      <c r="F421" s="6"/>
    </row>
    <row r="422" ht="12.75" customHeight="1">
      <c r="A422" s="6"/>
      <c r="B422" s="6"/>
      <c r="C422" s="6"/>
      <c r="D422" s="6"/>
      <c r="E422" s="6"/>
      <c r="F422" s="6"/>
    </row>
    <row r="423" ht="12.75" customHeight="1">
      <c r="A423" s="6"/>
      <c r="B423" s="6"/>
      <c r="C423" s="6"/>
      <c r="D423" s="6"/>
      <c r="E423" s="6"/>
      <c r="F423" s="6"/>
    </row>
    <row r="424" ht="12.75" customHeight="1">
      <c r="A424" s="6"/>
      <c r="B424" s="6"/>
      <c r="C424" s="6"/>
      <c r="D424" s="6"/>
      <c r="E424" s="6"/>
      <c r="F424" s="6"/>
    </row>
    <row r="425" ht="12.75" customHeight="1">
      <c r="A425" s="6"/>
      <c r="B425" s="6"/>
      <c r="C425" s="6"/>
      <c r="D425" s="6"/>
      <c r="E425" s="6"/>
      <c r="F425" s="6"/>
    </row>
    <row r="426" ht="12.75" customHeight="1">
      <c r="A426" s="6"/>
      <c r="B426" s="6"/>
      <c r="C426" s="6"/>
      <c r="D426" s="6"/>
      <c r="E426" s="6"/>
      <c r="F426" s="6"/>
    </row>
    <row r="427" ht="12.75" customHeight="1">
      <c r="A427" s="6"/>
      <c r="B427" s="6"/>
      <c r="C427" s="6"/>
      <c r="D427" s="6"/>
      <c r="E427" s="6"/>
      <c r="F427" s="6"/>
    </row>
    <row r="428" ht="12.75" customHeight="1">
      <c r="A428" s="6"/>
      <c r="B428" s="6"/>
      <c r="C428" s="6"/>
      <c r="D428" s="6"/>
      <c r="E428" s="6"/>
      <c r="F428" s="6"/>
    </row>
    <row r="429" ht="12.75" customHeight="1">
      <c r="A429" s="6"/>
      <c r="B429" s="6"/>
      <c r="C429" s="6"/>
      <c r="D429" s="6"/>
      <c r="E429" s="6"/>
      <c r="F429" s="6"/>
    </row>
    <row r="430" ht="12.75" customHeight="1">
      <c r="A430" s="6"/>
      <c r="B430" s="6"/>
      <c r="C430" s="6"/>
      <c r="D430" s="6"/>
      <c r="E430" s="6"/>
      <c r="F430" s="6"/>
    </row>
    <row r="431" ht="12.75" customHeight="1">
      <c r="A431" s="6"/>
      <c r="B431" s="6"/>
      <c r="C431" s="6"/>
      <c r="D431" s="6"/>
      <c r="E431" s="6"/>
      <c r="F431" s="6"/>
    </row>
    <row r="432" ht="12.75" customHeight="1">
      <c r="A432" s="6"/>
      <c r="B432" s="6"/>
      <c r="C432" s="6"/>
      <c r="D432" s="6"/>
      <c r="E432" s="6"/>
      <c r="F432" s="6"/>
    </row>
    <row r="433" ht="12.75" customHeight="1">
      <c r="A433" s="6"/>
      <c r="B433" s="6"/>
      <c r="C433" s="6"/>
      <c r="D433" s="6"/>
      <c r="E433" s="6"/>
      <c r="F433" s="6"/>
    </row>
    <row r="434" ht="12.75" customHeight="1">
      <c r="A434" s="6"/>
      <c r="B434" s="6"/>
      <c r="C434" s="6"/>
      <c r="D434" s="6"/>
      <c r="E434" s="6"/>
      <c r="F434" s="6"/>
    </row>
    <row r="435" ht="12.75" customHeight="1">
      <c r="A435" s="6"/>
      <c r="B435" s="6"/>
      <c r="C435" s="6"/>
      <c r="D435" s="6"/>
      <c r="E435" s="6"/>
      <c r="F435" s="6"/>
    </row>
    <row r="436" ht="12.75" customHeight="1">
      <c r="A436" s="6"/>
      <c r="B436" s="6"/>
      <c r="C436" s="6"/>
      <c r="D436" s="6"/>
      <c r="E436" s="6"/>
      <c r="F436" s="6"/>
    </row>
    <row r="437" ht="12.75" customHeight="1">
      <c r="A437" s="6"/>
      <c r="B437" s="6"/>
      <c r="C437" s="6"/>
      <c r="D437" s="6"/>
      <c r="E437" s="6"/>
      <c r="F437" s="6"/>
    </row>
    <row r="438" ht="12.75" customHeight="1">
      <c r="A438" s="6"/>
      <c r="B438" s="6"/>
      <c r="C438" s="6"/>
      <c r="D438" s="6"/>
      <c r="E438" s="6"/>
      <c r="F438" s="6"/>
    </row>
    <row r="439" ht="12.75" customHeight="1">
      <c r="A439" s="6"/>
      <c r="B439" s="6"/>
      <c r="C439" s="6"/>
      <c r="D439" s="6"/>
      <c r="E439" s="6"/>
      <c r="F439" s="6"/>
    </row>
    <row r="440" ht="12.75" customHeight="1">
      <c r="A440" s="6"/>
      <c r="B440" s="6"/>
      <c r="C440" s="6"/>
      <c r="D440" s="6"/>
      <c r="E440" s="6"/>
      <c r="F440" s="6"/>
    </row>
    <row r="441" ht="12.75" customHeight="1">
      <c r="A441" s="6"/>
      <c r="B441" s="6"/>
      <c r="C441" s="6"/>
      <c r="D441" s="6"/>
      <c r="E441" s="6"/>
      <c r="F441" s="6"/>
    </row>
    <row r="442" ht="12.75" customHeight="1">
      <c r="A442" s="6"/>
      <c r="B442" s="6"/>
      <c r="C442" s="6"/>
      <c r="D442" s="6"/>
      <c r="E442" s="6"/>
      <c r="F442" s="6"/>
    </row>
    <row r="443" ht="12.75" customHeight="1">
      <c r="A443" s="6"/>
      <c r="B443" s="6"/>
      <c r="C443" s="6"/>
      <c r="D443" s="6"/>
      <c r="E443" s="6"/>
      <c r="F443" s="6"/>
    </row>
    <row r="444" ht="12.75" customHeight="1">
      <c r="A444" s="6"/>
      <c r="B444" s="6"/>
      <c r="C444" s="6"/>
      <c r="D444" s="6"/>
      <c r="E444" s="6"/>
      <c r="F444" s="6"/>
    </row>
    <row r="445" ht="12.75" customHeight="1">
      <c r="A445" s="6"/>
      <c r="B445" s="6"/>
      <c r="C445" s="6"/>
      <c r="D445" s="6"/>
      <c r="E445" s="6"/>
      <c r="F445" s="6"/>
    </row>
    <row r="446" ht="12.75" customHeight="1">
      <c r="A446" s="6"/>
      <c r="B446" s="6"/>
      <c r="C446" s="6"/>
      <c r="D446" s="6"/>
      <c r="E446" s="6"/>
      <c r="F446" s="6"/>
    </row>
    <row r="447" ht="12.75" customHeight="1">
      <c r="A447" s="6"/>
      <c r="B447" s="6"/>
      <c r="C447" s="6"/>
      <c r="D447" s="6"/>
      <c r="E447" s="6"/>
      <c r="F447" s="6"/>
    </row>
    <row r="448" ht="12.75" customHeight="1">
      <c r="A448" s="6"/>
      <c r="B448" s="6"/>
      <c r="C448" s="6"/>
      <c r="D448" s="6"/>
      <c r="E448" s="6"/>
      <c r="F448" s="6"/>
    </row>
    <row r="449" ht="12.75" customHeight="1">
      <c r="A449" s="6"/>
      <c r="B449" s="6"/>
      <c r="C449" s="6"/>
      <c r="D449" s="6"/>
      <c r="E449" s="6"/>
      <c r="F449" s="6"/>
    </row>
    <row r="450" ht="12.75" customHeight="1">
      <c r="A450" s="6"/>
      <c r="B450" s="6"/>
      <c r="C450" s="6"/>
      <c r="D450" s="6"/>
      <c r="E450" s="6"/>
      <c r="F450" s="6"/>
    </row>
    <row r="451" ht="12.75" customHeight="1">
      <c r="A451" s="6"/>
      <c r="B451" s="6"/>
      <c r="C451" s="6"/>
      <c r="D451" s="6"/>
      <c r="E451" s="6"/>
      <c r="F451" s="6"/>
    </row>
    <row r="452" ht="12.75" customHeight="1">
      <c r="A452" s="6"/>
      <c r="B452" s="6"/>
      <c r="C452" s="6"/>
      <c r="D452" s="6"/>
      <c r="E452" s="6"/>
      <c r="F452" s="6"/>
    </row>
    <row r="453" ht="12.75" customHeight="1">
      <c r="A453" s="6"/>
      <c r="B453" s="6"/>
      <c r="C453" s="6"/>
      <c r="D453" s="6"/>
      <c r="E453" s="6"/>
      <c r="F453" s="6"/>
    </row>
    <row r="454" ht="12.75" customHeight="1">
      <c r="A454" s="6"/>
      <c r="B454" s="6"/>
      <c r="C454" s="6"/>
      <c r="D454" s="6"/>
      <c r="E454" s="6"/>
      <c r="F454" s="6"/>
    </row>
    <row r="455" ht="12.75" customHeight="1">
      <c r="A455" s="6"/>
      <c r="B455" s="6"/>
      <c r="C455" s="6"/>
      <c r="D455" s="6"/>
      <c r="E455" s="6"/>
      <c r="F455" s="6"/>
    </row>
    <row r="456" ht="12.75" customHeight="1">
      <c r="A456" s="6"/>
      <c r="B456" s="6"/>
      <c r="C456" s="6"/>
      <c r="D456" s="6"/>
      <c r="E456" s="6"/>
      <c r="F456" s="6"/>
    </row>
    <row r="457" ht="12.75" customHeight="1">
      <c r="A457" s="6"/>
      <c r="B457" s="6"/>
      <c r="C457" s="6"/>
      <c r="D457" s="6"/>
      <c r="E457" s="6"/>
      <c r="F457" s="6"/>
    </row>
    <row r="458" ht="12.75" customHeight="1">
      <c r="A458" s="6"/>
      <c r="B458" s="6"/>
      <c r="C458" s="6"/>
      <c r="D458" s="6"/>
      <c r="E458" s="6"/>
      <c r="F458" s="6"/>
    </row>
    <row r="459" ht="12.75" customHeight="1">
      <c r="A459" s="6"/>
      <c r="B459" s="6"/>
      <c r="C459" s="6"/>
      <c r="D459" s="6"/>
      <c r="E459" s="6"/>
      <c r="F459" s="6"/>
    </row>
    <row r="460" ht="12.75" customHeight="1">
      <c r="A460" s="6"/>
      <c r="B460" s="6"/>
      <c r="C460" s="6"/>
      <c r="D460" s="6"/>
      <c r="E460" s="6"/>
      <c r="F460" s="6"/>
    </row>
    <row r="461" ht="12.75" customHeight="1">
      <c r="A461" s="6"/>
      <c r="B461" s="6"/>
      <c r="C461" s="6"/>
      <c r="D461" s="6"/>
      <c r="E461" s="6"/>
      <c r="F461" s="6"/>
    </row>
    <row r="462" ht="12.75" customHeight="1">
      <c r="A462" s="6"/>
      <c r="B462" s="6"/>
      <c r="C462" s="6"/>
      <c r="D462" s="6"/>
      <c r="E462" s="6"/>
      <c r="F462" s="6"/>
    </row>
    <row r="463" ht="12.75" customHeight="1">
      <c r="A463" s="6"/>
      <c r="B463" s="6"/>
      <c r="C463" s="6"/>
      <c r="D463" s="6"/>
      <c r="E463" s="6"/>
      <c r="F463" s="6"/>
    </row>
    <row r="464" ht="12.75" customHeight="1">
      <c r="A464" s="6"/>
      <c r="B464" s="6"/>
      <c r="C464" s="6"/>
      <c r="D464" s="6"/>
      <c r="E464" s="6"/>
      <c r="F464" s="6"/>
    </row>
    <row r="465" ht="12.75" customHeight="1">
      <c r="A465" s="6"/>
      <c r="B465" s="6"/>
      <c r="C465" s="6"/>
      <c r="D465" s="6"/>
      <c r="E465" s="6"/>
      <c r="F465" s="6"/>
    </row>
    <row r="466" ht="12.75" customHeight="1">
      <c r="A466" s="6"/>
      <c r="B466" s="6"/>
      <c r="C466" s="6"/>
      <c r="D466" s="6"/>
      <c r="E466" s="6"/>
      <c r="F466" s="6"/>
    </row>
    <row r="467" ht="12.75" customHeight="1">
      <c r="A467" s="6"/>
      <c r="B467" s="6"/>
      <c r="C467" s="6"/>
      <c r="D467" s="6"/>
      <c r="E467" s="6"/>
      <c r="F467" s="6"/>
    </row>
    <row r="468" ht="12.75" customHeight="1">
      <c r="A468" s="6"/>
      <c r="B468" s="6"/>
      <c r="C468" s="6"/>
      <c r="D468" s="6"/>
      <c r="E468" s="6"/>
      <c r="F468" s="6"/>
    </row>
    <row r="469" ht="12.75" customHeight="1">
      <c r="A469" s="6"/>
      <c r="B469" s="6"/>
      <c r="C469" s="6"/>
      <c r="D469" s="6"/>
      <c r="E469" s="6"/>
      <c r="F469" s="6"/>
    </row>
    <row r="470" ht="12.75" customHeight="1">
      <c r="A470" s="6"/>
      <c r="B470" s="6"/>
      <c r="C470" s="6"/>
      <c r="D470" s="6"/>
      <c r="E470" s="6"/>
      <c r="F470" s="6"/>
    </row>
    <row r="471" ht="12.75" customHeight="1">
      <c r="A471" s="6"/>
      <c r="B471" s="6"/>
      <c r="C471" s="6"/>
      <c r="D471" s="6"/>
      <c r="E471" s="6"/>
      <c r="F471" s="6"/>
    </row>
    <row r="472" ht="12.75" customHeight="1">
      <c r="A472" s="6"/>
      <c r="B472" s="6"/>
      <c r="C472" s="6"/>
      <c r="D472" s="6"/>
      <c r="E472" s="6"/>
      <c r="F472" s="6"/>
    </row>
    <row r="473" ht="12.75" customHeight="1">
      <c r="A473" s="6"/>
      <c r="B473" s="6"/>
      <c r="C473" s="6"/>
      <c r="D473" s="6"/>
      <c r="E473" s="6"/>
      <c r="F473" s="6"/>
    </row>
    <row r="474" ht="12.75" customHeight="1">
      <c r="A474" s="6"/>
      <c r="B474" s="6"/>
      <c r="C474" s="6"/>
      <c r="D474" s="6"/>
      <c r="E474" s="6"/>
      <c r="F474" s="6"/>
    </row>
    <row r="475" ht="12.75" customHeight="1">
      <c r="A475" s="6"/>
      <c r="B475" s="6"/>
      <c r="C475" s="6"/>
      <c r="D475" s="6"/>
      <c r="E475" s="6"/>
      <c r="F475" s="6"/>
    </row>
    <row r="476" ht="12.75" customHeight="1">
      <c r="A476" s="6"/>
      <c r="B476" s="6"/>
      <c r="C476" s="6"/>
      <c r="D476" s="6"/>
      <c r="E476" s="6"/>
      <c r="F476" s="6"/>
    </row>
    <row r="477" ht="12.75" customHeight="1">
      <c r="A477" s="6"/>
      <c r="B477" s="6"/>
      <c r="C477" s="6"/>
      <c r="D477" s="6"/>
      <c r="E477" s="6"/>
      <c r="F477" s="6"/>
    </row>
    <row r="478" ht="12.75" customHeight="1">
      <c r="A478" s="6"/>
      <c r="B478" s="6"/>
      <c r="C478" s="6"/>
      <c r="D478" s="6"/>
      <c r="E478" s="6"/>
      <c r="F478" s="6"/>
    </row>
    <row r="479" ht="12.75" customHeight="1">
      <c r="A479" s="6"/>
      <c r="B479" s="6"/>
      <c r="C479" s="6"/>
      <c r="D479" s="6"/>
      <c r="E479" s="6"/>
      <c r="F479" s="6"/>
    </row>
    <row r="480" ht="12.75" customHeight="1">
      <c r="A480" s="6"/>
      <c r="B480" s="6"/>
      <c r="C480" s="6"/>
      <c r="D480" s="6"/>
      <c r="E480" s="6"/>
      <c r="F480" s="6"/>
    </row>
    <row r="481" ht="12.75" customHeight="1">
      <c r="A481" s="6"/>
      <c r="B481" s="6"/>
      <c r="C481" s="6"/>
      <c r="D481" s="6"/>
      <c r="E481" s="6"/>
      <c r="F481" s="6"/>
    </row>
    <row r="482" ht="12.75" customHeight="1">
      <c r="A482" s="6"/>
      <c r="B482" s="6"/>
      <c r="C482" s="6"/>
      <c r="D482" s="6"/>
      <c r="E482" s="6"/>
      <c r="F482" s="6"/>
    </row>
    <row r="483" ht="12.75" customHeight="1">
      <c r="A483" s="6"/>
      <c r="B483" s="6"/>
      <c r="C483" s="6"/>
      <c r="D483" s="6"/>
      <c r="E483" s="6"/>
      <c r="F483" s="6"/>
    </row>
    <row r="484" ht="12.75" customHeight="1">
      <c r="A484" s="6"/>
      <c r="B484" s="6"/>
      <c r="C484" s="6"/>
      <c r="D484" s="6"/>
      <c r="E484" s="6"/>
      <c r="F484" s="6"/>
    </row>
    <row r="485" ht="12.75" customHeight="1">
      <c r="A485" s="6"/>
      <c r="B485" s="6"/>
      <c r="C485" s="6"/>
      <c r="D485" s="6"/>
      <c r="E485" s="6"/>
      <c r="F485" s="6"/>
    </row>
    <row r="486" ht="12.75" customHeight="1">
      <c r="A486" s="6"/>
      <c r="B486" s="6"/>
      <c r="C486" s="6"/>
      <c r="D486" s="6"/>
      <c r="E486" s="6"/>
      <c r="F486" s="6"/>
    </row>
    <row r="487" ht="12.75" customHeight="1">
      <c r="A487" s="6"/>
      <c r="B487" s="6"/>
      <c r="C487" s="6"/>
      <c r="D487" s="6"/>
      <c r="E487" s="6"/>
      <c r="F487" s="6"/>
    </row>
    <row r="488" ht="12.75" customHeight="1">
      <c r="A488" s="6"/>
      <c r="B488" s="6"/>
      <c r="C488" s="6"/>
      <c r="D488" s="6"/>
      <c r="E488" s="6"/>
      <c r="F488" s="6"/>
    </row>
    <row r="489" ht="12.75" customHeight="1">
      <c r="A489" s="6"/>
      <c r="B489" s="6"/>
      <c r="C489" s="6"/>
      <c r="D489" s="6"/>
      <c r="E489" s="6"/>
      <c r="F489" s="6"/>
    </row>
    <row r="490" ht="12.75" customHeight="1">
      <c r="A490" s="6"/>
      <c r="B490" s="6"/>
      <c r="C490" s="6"/>
      <c r="D490" s="6"/>
      <c r="E490" s="6"/>
      <c r="F490" s="6"/>
    </row>
    <row r="491" ht="12.75" customHeight="1">
      <c r="A491" s="6"/>
      <c r="B491" s="6"/>
      <c r="C491" s="6"/>
      <c r="D491" s="6"/>
      <c r="E491" s="6"/>
      <c r="F491" s="6"/>
    </row>
    <row r="492" ht="12.75" customHeight="1">
      <c r="A492" s="6"/>
      <c r="B492" s="6"/>
      <c r="C492" s="6"/>
      <c r="D492" s="6"/>
      <c r="E492" s="6"/>
      <c r="F492" s="6"/>
    </row>
    <row r="493" ht="12.75" customHeight="1">
      <c r="A493" s="6"/>
      <c r="B493" s="6"/>
      <c r="C493" s="6"/>
      <c r="D493" s="6"/>
      <c r="E493" s="6"/>
      <c r="F493" s="6"/>
    </row>
    <row r="494" ht="12.75" customHeight="1">
      <c r="A494" s="6"/>
      <c r="B494" s="6"/>
      <c r="C494" s="6"/>
      <c r="D494" s="6"/>
      <c r="E494" s="6"/>
      <c r="F494" s="6"/>
    </row>
    <row r="495" ht="12.75" customHeight="1">
      <c r="A495" s="6"/>
      <c r="B495" s="6"/>
      <c r="C495" s="6"/>
      <c r="D495" s="6"/>
      <c r="E495" s="6"/>
      <c r="F495" s="6"/>
    </row>
    <row r="496" ht="12.75" customHeight="1">
      <c r="A496" s="6"/>
      <c r="B496" s="6"/>
      <c r="C496" s="6"/>
      <c r="D496" s="6"/>
      <c r="E496" s="6"/>
      <c r="F496" s="6"/>
    </row>
    <row r="497" ht="12.75" customHeight="1">
      <c r="A497" s="6"/>
      <c r="B497" s="6"/>
      <c r="C497" s="6"/>
      <c r="D497" s="6"/>
      <c r="E497" s="6"/>
      <c r="F497" s="6"/>
    </row>
    <row r="498" ht="12.75" customHeight="1">
      <c r="A498" s="6"/>
      <c r="B498" s="6"/>
      <c r="C498" s="6"/>
      <c r="D498" s="6"/>
      <c r="E498" s="6"/>
      <c r="F498" s="6"/>
    </row>
    <row r="499" ht="12.75" customHeight="1">
      <c r="A499" s="6"/>
      <c r="B499" s="6"/>
      <c r="C499" s="6"/>
      <c r="D499" s="6"/>
      <c r="E499" s="6"/>
      <c r="F499" s="6"/>
    </row>
    <row r="500" ht="12.75" customHeight="1">
      <c r="A500" s="6"/>
      <c r="B500" s="6"/>
      <c r="C500" s="6"/>
      <c r="D500" s="6"/>
      <c r="E500" s="6"/>
      <c r="F500" s="6"/>
    </row>
    <row r="501" ht="12.75" customHeight="1">
      <c r="A501" s="6"/>
      <c r="B501" s="6"/>
      <c r="C501" s="6"/>
      <c r="D501" s="6"/>
      <c r="E501" s="6"/>
      <c r="F501" s="6"/>
    </row>
    <row r="502" ht="12.75" customHeight="1">
      <c r="A502" s="6"/>
      <c r="B502" s="6"/>
      <c r="C502" s="6"/>
      <c r="D502" s="6"/>
      <c r="E502" s="6"/>
      <c r="F502" s="6"/>
    </row>
    <row r="503" ht="12.75" customHeight="1">
      <c r="A503" s="6"/>
      <c r="B503" s="6"/>
      <c r="C503" s="6"/>
      <c r="D503" s="6"/>
      <c r="E503" s="6"/>
      <c r="F503" s="6"/>
    </row>
    <row r="504" ht="12.75" customHeight="1">
      <c r="A504" s="6"/>
      <c r="B504" s="6"/>
      <c r="C504" s="6"/>
      <c r="D504" s="6"/>
      <c r="E504" s="6"/>
      <c r="F504" s="6"/>
    </row>
    <row r="505" ht="12.75" customHeight="1">
      <c r="A505" s="6"/>
      <c r="B505" s="6"/>
      <c r="C505" s="6"/>
      <c r="D505" s="6"/>
      <c r="E505" s="6"/>
      <c r="F505" s="6"/>
    </row>
    <row r="506" ht="12.75" customHeight="1">
      <c r="A506" s="6"/>
      <c r="B506" s="6"/>
      <c r="C506" s="6"/>
      <c r="D506" s="6"/>
      <c r="E506" s="6"/>
      <c r="F506" s="6"/>
    </row>
    <row r="507" ht="12.75" customHeight="1">
      <c r="A507" s="6"/>
      <c r="B507" s="6"/>
      <c r="C507" s="6"/>
      <c r="D507" s="6"/>
      <c r="E507" s="6"/>
      <c r="F507" s="6"/>
    </row>
    <row r="508" ht="12.75" customHeight="1">
      <c r="A508" s="6"/>
      <c r="B508" s="6"/>
      <c r="C508" s="6"/>
      <c r="D508" s="6"/>
      <c r="E508" s="6"/>
      <c r="F508" s="6"/>
    </row>
    <row r="509" ht="12.75" customHeight="1">
      <c r="A509" s="6"/>
      <c r="B509" s="6"/>
      <c r="C509" s="6"/>
      <c r="D509" s="6"/>
      <c r="E509" s="6"/>
      <c r="F509" s="6"/>
    </row>
    <row r="510" ht="12.75" customHeight="1">
      <c r="A510" s="6"/>
      <c r="B510" s="6"/>
      <c r="C510" s="6"/>
      <c r="D510" s="6"/>
      <c r="E510" s="6"/>
      <c r="F510" s="6"/>
    </row>
    <row r="511" ht="12.75" customHeight="1">
      <c r="A511" s="6"/>
      <c r="B511" s="6"/>
      <c r="C511" s="6"/>
      <c r="D511" s="6"/>
      <c r="E511" s="6"/>
      <c r="F511" s="6"/>
    </row>
    <row r="512" ht="12.75" customHeight="1">
      <c r="A512" s="6"/>
      <c r="B512" s="6"/>
      <c r="C512" s="6"/>
      <c r="D512" s="6"/>
      <c r="E512" s="6"/>
      <c r="F512" s="6"/>
    </row>
    <row r="513" ht="12.75" customHeight="1">
      <c r="A513" s="6"/>
      <c r="B513" s="6"/>
      <c r="C513" s="6"/>
      <c r="D513" s="6"/>
      <c r="E513" s="6"/>
      <c r="F513" s="6"/>
    </row>
    <row r="514" ht="12.75" customHeight="1">
      <c r="A514" s="6"/>
      <c r="B514" s="6"/>
      <c r="C514" s="6"/>
      <c r="D514" s="6"/>
      <c r="E514" s="6"/>
      <c r="F514" s="6"/>
    </row>
    <row r="515" ht="12.75" customHeight="1">
      <c r="A515" s="6"/>
      <c r="B515" s="6"/>
      <c r="C515" s="6"/>
      <c r="D515" s="6"/>
      <c r="E515" s="6"/>
      <c r="F515" s="6"/>
    </row>
    <row r="516" ht="12.75" customHeight="1">
      <c r="A516" s="6"/>
      <c r="B516" s="6"/>
      <c r="C516" s="6"/>
      <c r="D516" s="6"/>
      <c r="E516" s="6"/>
      <c r="F516" s="6"/>
    </row>
    <row r="517" ht="12.75" customHeight="1">
      <c r="A517" s="6"/>
      <c r="B517" s="6"/>
      <c r="C517" s="6"/>
      <c r="D517" s="6"/>
      <c r="E517" s="6"/>
      <c r="F517" s="6"/>
    </row>
    <row r="518" ht="12.75" customHeight="1">
      <c r="A518" s="6"/>
      <c r="B518" s="6"/>
      <c r="C518" s="6"/>
      <c r="D518" s="6"/>
      <c r="E518" s="6"/>
      <c r="F518" s="6"/>
    </row>
    <row r="519" ht="12.75" customHeight="1">
      <c r="A519" s="6"/>
      <c r="B519" s="6"/>
      <c r="C519" s="6"/>
      <c r="D519" s="6"/>
      <c r="E519" s="6"/>
      <c r="F519" s="6"/>
    </row>
    <row r="520" ht="12.75" customHeight="1">
      <c r="A520" s="6"/>
      <c r="B520" s="6"/>
      <c r="C520" s="6"/>
      <c r="D520" s="6"/>
      <c r="E520" s="6"/>
      <c r="F520" s="6"/>
    </row>
    <row r="521" ht="12.75" customHeight="1">
      <c r="A521" s="6"/>
      <c r="B521" s="6"/>
      <c r="C521" s="6"/>
      <c r="D521" s="6"/>
      <c r="E521" s="6"/>
      <c r="F521" s="6"/>
    </row>
    <row r="522" ht="12.75" customHeight="1">
      <c r="A522" s="6"/>
      <c r="B522" s="6"/>
      <c r="C522" s="6"/>
      <c r="D522" s="6"/>
      <c r="E522" s="6"/>
      <c r="F522" s="6"/>
    </row>
    <row r="523" ht="12.75" customHeight="1">
      <c r="A523" s="6"/>
      <c r="B523" s="6"/>
      <c r="C523" s="6"/>
      <c r="D523" s="6"/>
      <c r="E523" s="6"/>
      <c r="F523" s="6"/>
    </row>
    <row r="524" ht="12.75" customHeight="1">
      <c r="A524" s="6"/>
      <c r="B524" s="6"/>
      <c r="C524" s="6"/>
      <c r="D524" s="6"/>
      <c r="E524" s="6"/>
      <c r="F524" s="6"/>
    </row>
    <row r="525" ht="12.75" customHeight="1">
      <c r="A525" s="6"/>
      <c r="B525" s="6"/>
      <c r="C525" s="6"/>
      <c r="D525" s="6"/>
      <c r="E525" s="6"/>
      <c r="F525" s="6"/>
    </row>
    <row r="526" ht="12.75" customHeight="1">
      <c r="A526" s="6"/>
      <c r="B526" s="6"/>
      <c r="C526" s="6"/>
      <c r="D526" s="6"/>
      <c r="E526" s="6"/>
      <c r="F526" s="6"/>
    </row>
    <row r="527" ht="12.75" customHeight="1">
      <c r="A527" s="6"/>
      <c r="B527" s="6"/>
      <c r="C527" s="6"/>
      <c r="D527" s="6"/>
      <c r="E527" s="6"/>
      <c r="F527" s="6"/>
    </row>
    <row r="528" ht="12.75" customHeight="1">
      <c r="A528" s="6"/>
      <c r="B528" s="6"/>
      <c r="C528" s="6"/>
      <c r="D528" s="6"/>
      <c r="E528" s="6"/>
      <c r="F528" s="6"/>
    </row>
    <row r="529" ht="12.75" customHeight="1">
      <c r="A529" s="6"/>
      <c r="B529" s="6"/>
      <c r="C529" s="6"/>
      <c r="D529" s="6"/>
      <c r="E529" s="6"/>
      <c r="F529" s="6"/>
    </row>
    <row r="530" ht="12.75" customHeight="1">
      <c r="A530" s="6"/>
      <c r="B530" s="6"/>
      <c r="C530" s="6"/>
      <c r="D530" s="6"/>
      <c r="E530" s="6"/>
      <c r="F530" s="6"/>
    </row>
    <row r="531" ht="12.75" customHeight="1">
      <c r="A531" s="6"/>
      <c r="B531" s="6"/>
      <c r="C531" s="6"/>
      <c r="D531" s="6"/>
      <c r="E531" s="6"/>
      <c r="F531" s="6"/>
    </row>
    <row r="532" ht="12.75" customHeight="1">
      <c r="A532" s="6"/>
      <c r="B532" s="6"/>
      <c r="C532" s="6"/>
      <c r="D532" s="6"/>
      <c r="E532" s="6"/>
      <c r="F532" s="6"/>
    </row>
    <row r="533" ht="12.75" customHeight="1">
      <c r="A533" s="6"/>
      <c r="B533" s="6"/>
      <c r="C533" s="6"/>
      <c r="D533" s="6"/>
      <c r="E533" s="6"/>
      <c r="F533" s="6"/>
    </row>
    <row r="534" ht="12.75" customHeight="1">
      <c r="A534" s="6"/>
      <c r="B534" s="6"/>
      <c r="C534" s="6"/>
      <c r="D534" s="6"/>
      <c r="E534" s="6"/>
      <c r="F534" s="6"/>
    </row>
    <row r="535" ht="12.75" customHeight="1">
      <c r="A535" s="6"/>
      <c r="B535" s="6"/>
      <c r="C535" s="6"/>
      <c r="D535" s="6"/>
      <c r="E535" s="6"/>
      <c r="F535" s="6"/>
    </row>
    <row r="536" ht="12.75" customHeight="1">
      <c r="A536" s="6"/>
      <c r="B536" s="6"/>
      <c r="C536" s="6"/>
      <c r="D536" s="6"/>
      <c r="E536" s="6"/>
      <c r="F536" s="6"/>
    </row>
    <row r="537" ht="12.75" customHeight="1">
      <c r="A537" s="6"/>
      <c r="B537" s="6"/>
      <c r="C537" s="6"/>
      <c r="D537" s="6"/>
      <c r="E537" s="6"/>
      <c r="F537" s="6"/>
    </row>
    <row r="538" ht="12.75" customHeight="1">
      <c r="A538" s="6"/>
      <c r="B538" s="6"/>
      <c r="C538" s="6"/>
      <c r="D538" s="6"/>
      <c r="E538" s="6"/>
      <c r="F538" s="6"/>
    </row>
    <row r="539" ht="12.75" customHeight="1">
      <c r="A539" s="6"/>
      <c r="B539" s="6"/>
      <c r="C539" s="6"/>
      <c r="D539" s="6"/>
      <c r="E539" s="6"/>
      <c r="F539" s="6"/>
    </row>
    <row r="540" ht="12.75" customHeight="1">
      <c r="A540" s="6"/>
      <c r="B540" s="6"/>
      <c r="C540" s="6"/>
      <c r="D540" s="6"/>
      <c r="E540" s="6"/>
      <c r="F540" s="6"/>
    </row>
    <row r="541" ht="12.75" customHeight="1">
      <c r="A541" s="6"/>
      <c r="B541" s="6"/>
      <c r="C541" s="6"/>
      <c r="D541" s="6"/>
      <c r="E541" s="6"/>
      <c r="F541" s="6"/>
    </row>
    <row r="542" ht="12.75" customHeight="1">
      <c r="A542" s="6"/>
      <c r="B542" s="6"/>
      <c r="C542" s="6"/>
      <c r="D542" s="6"/>
      <c r="E542" s="6"/>
      <c r="F542" s="6"/>
    </row>
    <row r="543" ht="12.75" customHeight="1">
      <c r="A543" s="6"/>
      <c r="B543" s="6"/>
      <c r="C543" s="6"/>
      <c r="D543" s="6"/>
      <c r="E543" s="6"/>
      <c r="F543" s="6"/>
    </row>
    <row r="544" ht="12.75" customHeight="1">
      <c r="A544" s="6"/>
      <c r="B544" s="6"/>
      <c r="C544" s="6"/>
      <c r="D544" s="6"/>
      <c r="E544" s="6"/>
      <c r="F544" s="6"/>
    </row>
    <row r="545" ht="12.75" customHeight="1">
      <c r="A545" s="6"/>
      <c r="B545" s="6"/>
      <c r="C545" s="6"/>
      <c r="D545" s="6"/>
      <c r="E545" s="6"/>
      <c r="F545" s="6"/>
    </row>
    <row r="546" ht="12.75" customHeight="1">
      <c r="A546" s="6"/>
      <c r="B546" s="6"/>
      <c r="C546" s="6"/>
      <c r="D546" s="6"/>
      <c r="E546" s="6"/>
      <c r="F546" s="6"/>
    </row>
    <row r="547" ht="12.75" customHeight="1">
      <c r="A547" s="6"/>
      <c r="B547" s="6"/>
      <c r="C547" s="6"/>
      <c r="D547" s="6"/>
      <c r="E547" s="6"/>
      <c r="F547" s="6"/>
    </row>
    <row r="548" ht="12.75" customHeight="1">
      <c r="A548" s="6"/>
      <c r="B548" s="6"/>
      <c r="C548" s="6"/>
      <c r="D548" s="6"/>
      <c r="E548" s="6"/>
      <c r="F548" s="6"/>
    </row>
    <row r="549" ht="12.75" customHeight="1">
      <c r="A549" s="6"/>
      <c r="B549" s="6"/>
      <c r="C549" s="6"/>
      <c r="D549" s="6"/>
      <c r="E549" s="6"/>
      <c r="F549" s="6"/>
    </row>
    <row r="550" ht="12.75" customHeight="1">
      <c r="A550" s="6"/>
      <c r="B550" s="6"/>
      <c r="C550" s="6"/>
      <c r="D550" s="6"/>
      <c r="E550" s="6"/>
      <c r="F550" s="6"/>
    </row>
    <row r="551" ht="12.75" customHeight="1">
      <c r="A551" s="6"/>
      <c r="B551" s="6"/>
      <c r="C551" s="6"/>
      <c r="D551" s="6"/>
      <c r="E551" s="6"/>
      <c r="F551" s="6"/>
    </row>
    <row r="552" ht="12.75" customHeight="1">
      <c r="A552" s="6"/>
      <c r="B552" s="6"/>
      <c r="C552" s="6"/>
      <c r="D552" s="6"/>
      <c r="E552" s="6"/>
      <c r="F552" s="6"/>
    </row>
    <row r="553" ht="12.75" customHeight="1">
      <c r="A553" s="6"/>
      <c r="B553" s="6"/>
      <c r="C553" s="6"/>
      <c r="D553" s="6"/>
      <c r="E553" s="6"/>
      <c r="F553" s="6"/>
    </row>
    <row r="554" ht="12.75" customHeight="1">
      <c r="A554" s="6"/>
      <c r="B554" s="6"/>
      <c r="C554" s="6"/>
      <c r="D554" s="6"/>
      <c r="E554" s="6"/>
      <c r="F554" s="6"/>
    </row>
    <row r="555" ht="12.75" customHeight="1">
      <c r="A555" s="6"/>
      <c r="B555" s="6"/>
      <c r="C555" s="6"/>
      <c r="D555" s="6"/>
      <c r="E555" s="6"/>
      <c r="F555" s="6"/>
    </row>
    <row r="556" ht="12.75" customHeight="1">
      <c r="A556" s="6"/>
      <c r="B556" s="6"/>
      <c r="C556" s="6"/>
      <c r="D556" s="6"/>
      <c r="E556" s="6"/>
      <c r="F556" s="6"/>
    </row>
    <row r="557" ht="12.75" customHeight="1">
      <c r="A557" s="6"/>
      <c r="B557" s="6"/>
      <c r="C557" s="6"/>
      <c r="D557" s="6"/>
      <c r="E557" s="6"/>
      <c r="F557" s="6"/>
    </row>
    <row r="558" ht="12.75" customHeight="1">
      <c r="A558" s="6"/>
      <c r="B558" s="6"/>
      <c r="C558" s="6"/>
      <c r="D558" s="6"/>
      <c r="E558" s="6"/>
      <c r="F558" s="6"/>
    </row>
    <row r="559" ht="12.75" customHeight="1">
      <c r="A559" s="6"/>
      <c r="B559" s="6"/>
      <c r="C559" s="6"/>
      <c r="D559" s="6"/>
      <c r="E559" s="6"/>
      <c r="F559" s="6"/>
    </row>
    <row r="560" ht="12.75" customHeight="1">
      <c r="A560" s="6"/>
      <c r="B560" s="6"/>
      <c r="C560" s="6"/>
      <c r="D560" s="6"/>
      <c r="E560" s="6"/>
      <c r="F560" s="6"/>
    </row>
    <row r="561" ht="12.75" customHeight="1">
      <c r="A561" s="6"/>
      <c r="B561" s="6"/>
      <c r="C561" s="6"/>
      <c r="D561" s="6"/>
      <c r="E561" s="6"/>
      <c r="F561" s="6"/>
    </row>
    <row r="562" ht="12.75" customHeight="1">
      <c r="A562" s="6"/>
      <c r="B562" s="6"/>
      <c r="C562" s="6"/>
      <c r="D562" s="6"/>
      <c r="E562" s="6"/>
      <c r="F562" s="6"/>
    </row>
    <row r="563" ht="12.75" customHeight="1">
      <c r="A563" s="6"/>
      <c r="B563" s="6"/>
      <c r="C563" s="6"/>
      <c r="D563" s="6"/>
      <c r="E563" s="6"/>
      <c r="F563" s="6"/>
    </row>
    <row r="564" ht="12.75" customHeight="1">
      <c r="A564" s="6"/>
      <c r="B564" s="6"/>
      <c r="C564" s="6"/>
      <c r="D564" s="6"/>
      <c r="E564" s="6"/>
      <c r="F564" s="6"/>
    </row>
    <row r="565" ht="12.75" customHeight="1">
      <c r="A565" s="6"/>
      <c r="B565" s="6"/>
      <c r="C565" s="6"/>
      <c r="D565" s="6"/>
      <c r="E565" s="6"/>
      <c r="F565" s="6"/>
    </row>
    <row r="566" ht="12.75" customHeight="1">
      <c r="A566" s="6"/>
      <c r="B566" s="6"/>
      <c r="C566" s="6"/>
      <c r="D566" s="6"/>
      <c r="E566" s="6"/>
      <c r="F566" s="6"/>
    </row>
    <row r="567" ht="12.75" customHeight="1">
      <c r="A567" s="6"/>
      <c r="B567" s="6"/>
      <c r="C567" s="6"/>
      <c r="D567" s="6"/>
      <c r="E567" s="6"/>
      <c r="F567" s="6"/>
    </row>
    <row r="568" ht="12.75" customHeight="1">
      <c r="A568" s="6"/>
      <c r="B568" s="6"/>
      <c r="C568" s="6"/>
      <c r="D568" s="6"/>
      <c r="E568" s="6"/>
      <c r="F568" s="6"/>
    </row>
    <row r="569" ht="12.75" customHeight="1">
      <c r="A569" s="6"/>
      <c r="B569" s="6"/>
      <c r="C569" s="6"/>
      <c r="D569" s="6"/>
      <c r="E569" s="6"/>
      <c r="F569" s="6"/>
    </row>
    <row r="570" ht="12.75" customHeight="1">
      <c r="A570" s="6"/>
      <c r="B570" s="6"/>
      <c r="C570" s="6"/>
      <c r="D570" s="6"/>
      <c r="E570" s="6"/>
      <c r="F570" s="6"/>
    </row>
    <row r="571" ht="12.75" customHeight="1">
      <c r="A571" s="6"/>
      <c r="B571" s="6"/>
      <c r="C571" s="6"/>
      <c r="D571" s="6"/>
      <c r="E571" s="6"/>
      <c r="F571" s="6"/>
    </row>
    <row r="572" ht="12.75" customHeight="1">
      <c r="A572" s="6"/>
      <c r="B572" s="6"/>
      <c r="C572" s="6"/>
      <c r="D572" s="6"/>
      <c r="E572" s="6"/>
      <c r="F572" s="6"/>
    </row>
    <row r="573" ht="12.75" customHeight="1">
      <c r="A573" s="6"/>
      <c r="B573" s="6"/>
      <c r="C573" s="6"/>
      <c r="D573" s="6"/>
      <c r="E573" s="6"/>
      <c r="F573" s="6"/>
    </row>
    <row r="574" ht="12.75" customHeight="1">
      <c r="A574" s="6"/>
      <c r="B574" s="6"/>
      <c r="C574" s="6"/>
      <c r="D574" s="6"/>
      <c r="E574" s="6"/>
      <c r="F574" s="6"/>
    </row>
    <row r="575" ht="12.75" customHeight="1">
      <c r="A575" s="6"/>
      <c r="B575" s="6"/>
      <c r="C575" s="6"/>
      <c r="D575" s="6"/>
      <c r="E575" s="6"/>
      <c r="F575" s="6"/>
    </row>
    <row r="576" ht="12.75" customHeight="1">
      <c r="A576" s="6"/>
      <c r="B576" s="6"/>
      <c r="C576" s="6"/>
      <c r="D576" s="6"/>
      <c r="E576" s="6"/>
      <c r="F576" s="6"/>
    </row>
    <row r="577" ht="12.75" customHeight="1">
      <c r="A577" s="6"/>
      <c r="B577" s="6"/>
      <c r="C577" s="6"/>
      <c r="D577" s="6"/>
      <c r="E577" s="6"/>
      <c r="F577" s="6"/>
    </row>
    <row r="578" ht="12.75" customHeight="1">
      <c r="A578" s="6"/>
      <c r="B578" s="6"/>
      <c r="C578" s="6"/>
      <c r="D578" s="6"/>
      <c r="E578" s="6"/>
      <c r="F578" s="6"/>
    </row>
    <row r="579" ht="12.75" customHeight="1">
      <c r="A579" s="6"/>
      <c r="B579" s="6"/>
      <c r="C579" s="6"/>
      <c r="D579" s="6"/>
      <c r="E579" s="6"/>
      <c r="F579" s="6"/>
    </row>
    <row r="580" ht="12.75" customHeight="1">
      <c r="A580" s="6"/>
      <c r="B580" s="6"/>
      <c r="C580" s="6"/>
      <c r="D580" s="6"/>
      <c r="E580" s="6"/>
      <c r="F580" s="6"/>
    </row>
    <row r="581" ht="12.75" customHeight="1">
      <c r="A581" s="6"/>
      <c r="B581" s="6"/>
      <c r="C581" s="6"/>
      <c r="D581" s="6"/>
      <c r="E581" s="6"/>
      <c r="F581" s="6"/>
    </row>
    <row r="582" ht="12.75" customHeight="1">
      <c r="A582" s="6"/>
      <c r="B582" s="6"/>
      <c r="C582" s="6"/>
      <c r="D582" s="6"/>
      <c r="E582" s="6"/>
      <c r="F582" s="6"/>
    </row>
    <row r="583" ht="12.75" customHeight="1">
      <c r="A583" s="6"/>
      <c r="B583" s="6"/>
      <c r="C583" s="6"/>
      <c r="D583" s="6"/>
      <c r="E583" s="6"/>
      <c r="F583" s="6"/>
    </row>
    <row r="584" ht="12.75" customHeight="1">
      <c r="A584" s="6"/>
      <c r="B584" s="6"/>
      <c r="C584" s="6"/>
      <c r="D584" s="6"/>
      <c r="E584" s="6"/>
      <c r="F584" s="6"/>
    </row>
    <row r="585" ht="12.75" customHeight="1">
      <c r="A585" s="6"/>
      <c r="B585" s="6"/>
      <c r="C585" s="6"/>
      <c r="D585" s="6"/>
      <c r="E585" s="6"/>
      <c r="F585" s="6"/>
    </row>
    <row r="586" ht="12.75" customHeight="1">
      <c r="A586" s="6"/>
      <c r="B586" s="6"/>
      <c r="C586" s="6"/>
      <c r="D586" s="6"/>
      <c r="E586" s="6"/>
      <c r="F586" s="6"/>
    </row>
    <row r="587" ht="12.75" customHeight="1">
      <c r="A587" s="6"/>
      <c r="B587" s="6"/>
      <c r="C587" s="6"/>
      <c r="D587" s="6"/>
      <c r="E587" s="6"/>
      <c r="F587" s="6"/>
    </row>
    <row r="588" ht="12.75" customHeight="1">
      <c r="A588" s="6"/>
      <c r="B588" s="6"/>
      <c r="C588" s="6"/>
      <c r="D588" s="6"/>
      <c r="E588" s="6"/>
      <c r="F588" s="6"/>
    </row>
    <row r="589" ht="12.75" customHeight="1">
      <c r="A589" s="6"/>
      <c r="B589" s="6"/>
      <c r="C589" s="6"/>
      <c r="D589" s="6"/>
      <c r="E589" s="6"/>
      <c r="F589" s="6"/>
    </row>
    <row r="590" ht="12.75" customHeight="1">
      <c r="A590" s="6"/>
      <c r="B590" s="6"/>
      <c r="C590" s="6"/>
      <c r="D590" s="6"/>
      <c r="E590" s="6"/>
      <c r="F590" s="6"/>
    </row>
    <row r="591" ht="12.75" customHeight="1">
      <c r="A591" s="6"/>
      <c r="B591" s="6"/>
      <c r="C591" s="6"/>
      <c r="D591" s="6"/>
      <c r="E591" s="6"/>
      <c r="F591" s="6"/>
    </row>
    <row r="592" ht="12.75" customHeight="1">
      <c r="A592" s="6"/>
      <c r="B592" s="6"/>
      <c r="C592" s="6"/>
      <c r="D592" s="6"/>
      <c r="E592" s="6"/>
      <c r="F592" s="6"/>
    </row>
    <row r="593" ht="12.75" customHeight="1">
      <c r="A593" s="6"/>
      <c r="B593" s="6"/>
      <c r="C593" s="6"/>
      <c r="D593" s="6"/>
      <c r="E593" s="6"/>
      <c r="F593" s="6"/>
    </row>
    <row r="594" ht="12.75" customHeight="1">
      <c r="A594" s="6"/>
      <c r="B594" s="6"/>
      <c r="C594" s="6"/>
      <c r="D594" s="6"/>
      <c r="E594" s="6"/>
      <c r="F594" s="6"/>
    </row>
    <row r="595" ht="12.75" customHeight="1">
      <c r="A595" s="6"/>
      <c r="B595" s="6"/>
      <c r="C595" s="6"/>
      <c r="D595" s="6"/>
      <c r="E595" s="6"/>
      <c r="F595" s="6"/>
    </row>
    <row r="596" ht="12.75" customHeight="1">
      <c r="A596" s="6"/>
      <c r="B596" s="6"/>
      <c r="C596" s="6"/>
      <c r="D596" s="6"/>
      <c r="E596" s="6"/>
      <c r="F596" s="6"/>
    </row>
    <row r="597" ht="12.75" customHeight="1">
      <c r="A597" s="6"/>
      <c r="B597" s="6"/>
      <c r="C597" s="6"/>
      <c r="D597" s="6"/>
      <c r="E597" s="6"/>
      <c r="F597" s="6"/>
    </row>
    <row r="598" ht="12.75" customHeight="1">
      <c r="A598" s="6"/>
      <c r="B598" s="6"/>
      <c r="C598" s="6"/>
      <c r="D598" s="6"/>
      <c r="E598" s="6"/>
      <c r="F598" s="6"/>
    </row>
    <row r="599" ht="12.75" customHeight="1">
      <c r="A599" s="6"/>
      <c r="B599" s="6"/>
      <c r="C599" s="6"/>
      <c r="D599" s="6"/>
      <c r="E599" s="6"/>
      <c r="F599" s="6"/>
    </row>
    <row r="600" ht="12.75" customHeight="1">
      <c r="A600" s="6"/>
      <c r="B600" s="6"/>
      <c r="C600" s="6"/>
      <c r="D600" s="6"/>
      <c r="E600" s="6"/>
      <c r="F600" s="6"/>
    </row>
    <row r="601" ht="12.75" customHeight="1">
      <c r="A601" s="6"/>
      <c r="B601" s="6"/>
      <c r="C601" s="6"/>
      <c r="D601" s="6"/>
      <c r="E601" s="6"/>
      <c r="F601" s="6"/>
    </row>
    <row r="602" ht="12.75" customHeight="1">
      <c r="A602" s="6"/>
      <c r="B602" s="6"/>
      <c r="C602" s="6"/>
      <c r="D602" s="6"/>
      <c r="E602" s="6"/>
      <c r="F602" s="6"/>
    </row>
    <row r="603" ht="12.75" customHeight="1">
      <c r="A603" s="6"/>
      <c r="B603" s="6"/>
      <c r="C603" s="6"/>
      <c r="D603" s="6"/>
      <c r="E603" s="6"/>
      <c r="F603" s="6"/>
    </row>
    <row r="604" ht="12.75" customHeight="1">
      <c r="A604" s="6"/>
      <c r="B604" s="6"/>
      <c r="C604" s="6"/>
      <c r="D604" s="6"/>
      <c r="E604" s="6"/>
      <c r="F604" s="6"/>
    </row>
    <row r="605" ht="12.75" customHeight="1">
      <c r="A605" s="6"/>
      <c r="B605" s="6"/>
      <c r="C605" s="6"/>
      <c r="D605" s="6"/>
      <c r="E605" s="6"/>
      <c r="F605" s="6"/>
    </row>
    <row r="606" ht="12.75" customHeight="1">
      <c r="A606" s="6"/>
      <c r="B606" s="6"/>
      <c r="C606" s="6"/>
      <c r="D606" s="6"/>
      <c r="E606" s="6"/>
      <c r="F606" s="6"/>
    </row>
    <row r="607" ht="12.75" customHeight="1">
      <c r="A607" s="6"/>
      <c r="B607" s="6"/>
      <c r="C607" s="6"/>
      <c r="D607" s="6"/>
      <c r="E607" s="6"/>
      <c r="F607" s="6"/>
    </row>
    <row r="608" ht="12.75" customHeight="1">
      <c r="A608" s="6"/>
      <c r="B608" s="6"/>
      <c r="C608" s="6"/>
      <c r="D608" s="6"/>
      <c r="E608" s="6"/>
      <c r="F608" s="6"/>
    </row>
    <row r="609" ht="12.75" customHeight="1">
      <c r="A609" s="6"/>
      <c r="B609" s="6"/>
      <c r="C609" s="6"/>
      <c r="D609" s="6"/>
      <c r="E609" s="6"/>
      <c r="F609" s="6"/>
    </row>
    <row r="610" ht="12.75" customHeight="1">
      <c r="A610" s="6"/>
      <c r="B610" s="6"/>
      <c r="C610" s="6"/>
      <c r="D610" s="6"/>
      <c r="E610" s="6"/>
      <c r="F610" s="6"/>
    </row>
    <row r="611" ht="12.75" customHeight="1">
      <c r="A611" s="6"/>
      <c r="B611" s="6"/>
      <c r="C611" s="6"/>
      <c r="D611" s="6"/>
      <c r="E611" s="6"/>
      <c r="F611" s="6"/>
    </row>
    <row r="612" ht="12.75" customHeight="1">
      <c r="A612" s="6"/>
      <c r="B612" s="6"/>
      <c r="C612" s="6"/>
      <c r="D612" s="6"/>
      <c r="E612" s="6"/>
      <c r="F612" s="6"/>
    </row>
    <row r="613" ht="12.75" customHeight="1">
      <c r="A613" s="6"/>
      <c r="B613" s="6"/>
      <c r="C613" s="6"/>
      <c r="D613" s="6"/>
      <c r="E613" s="6"/>
      <c r="F613" s="6"/>
    </row>
    <row r="614" ht="12.75" customHeight="1">
      <c r="A614" s="6"/>
      <c r="B614" s="6"/>
      <c r="C614" s="6"/>
      <c r="D614" s="6"/>
      <c r="E614" s="6"/>
      <c r="F614" s="6"/>
    </row>
    <row r="615" ht="12.75" customHeight="1">
      <c r="A615" s="6"/>
      <c r="B615" s="6"/>
      <c r="C615" s="6"/>
      <c r="D615" s="6"/>
      <c r="E615" s="6"/>
      <c r="F615" s="6"/>
    </row>
    <row r="616" ht="12.75" customHeight="1">
      <c r="A616" s="6"/>
      <c r="B616" s="6"/>
      <c r="C616" s="6"/>
      <c r="D616" s="6"/>
      <c r="E616" s="6"/>
      <c r="F616" s="6"/>
    </row>
    <row r="617" ht="12.75" customHeight="1">
      <c r="A617" s="6"/>
      <c r="B617" s="6"/>
      <c r="C617" s="6"/>
      <c r="D617" s="6"/>
      <c r="E617" s="6"/>
      <c r="F617" s="6"/>
    </row>
    <row r="618" ht="12.75" customHeight="1">
      <c r="A618" s="6"/>
      <c r="B618" s="6"/>
      <c r="C618" s="6"/>
      <c r="D618" s="6"/>
      <c r="E618" s="6"/>
      <c r="F618" s="6"/>
    </row>
    <row r="619" ht="12.75" customHeight="1">
      <c r="A619" s="6"/>
      <c r="B619" s="6"/>
      <c r="C619" s="6"/>
      <c r="D619" s="6"/>
      <c r="E619" s="6"/>
      <c r="F619" s="6"/>
    </row>
    <row r="620" ht="12.75" customHeight="1">
      <c r="A620" s="6"/>
      <c r="B620" s="6"/>
      <c r="C620" s="6"/>
      <c r="D620" s="6"/>
      <c r="E620" s="6"/>
      <c r="F620" s="6"/>
    </row>
    <row r="621" ht="12.75" customHeight="1">
      <c r="A621" s="6"/>
      <c r="B621" s="6"/>
      <c r="C621" s="6"/>
      <c r="D621" s="6"/>
      <c r="E621" s="6"/>
      <c r="F621" s="6"/>
    </row>
    <row r="622" ht="12.75" customHeight="1">
      <c r="A622" s="6"/>
      <c r="B622" s="6"/>
      <c r="C622" s="6"/>
      <c r="D622" s="6"/>
      <c r="E622" s="6"/>
      <c r="F622" s="6"/>
    </row>
    <row r="623" ht="12.75" customHeight="1">
      <c r="A623" s="6"/>
      <c r="B623" s="6"/>
      <c r="C623" s="6"/>
      <c r="D623" s="6"/>
      <c r="E623" s="6"/>
      <c r="F623" s="6"/>
    </row>
    <row r="624" ht="12.75" customHeight="1">
      <c r="A624" s="6"/>
      <c r="B624" s="6"/>
      <c r="C624" s="6"/>
      <c r="D624" s="6"/>
      <c r="E624" s="6"/>
      <c r="F624" s="6"/>
    </row>
    <row r="625" ht="12.75" customHeight="1">
      <c r="A625" s="6"/>
      <c r="B625" s="6"/>
      <c r="C625" s="6"/>
      <c r="D625" s="6"/>
      <c r="E625" s="6"/>
      <c r="F625" s="6"/>
    </row>
    <row r="626" ht="12.75" customHeight="1">
      <c r="A626" s="6"/>
      <c r="B626" s="6"/>
      <c r="C626" s="6"/>
      <c r="D626" s="6"/>
      <c r="E626" s="6"/>
      <c r="F626" s="6"/>
    </row>
    <row r="627" ht="12.75" customHeight="1">
      <c r="A627" s="6"/>
      <c r="B627" s="6"/>
      <c r="C627" s="6"/>
      <c r="D627" s="6"/>
      <c r="E627" s="6"/>
      <c r="F627" s="6"/>
    </row>
    <row r="628" ht="12.75" customHeight="1">
      <c r="A628" s="6"/>
      <c r="B628" s="6"/>
      <c r="C628" s="6"/>
      <c r="D628" s="6"/>
      <c r="E628" s="6"/>
      <c r="F628" s="6"/>
    </row>
    <row r="629" ht="12.75" customHeight="1">
      <c r="A629" s="6"/>
      <c r="B629" s="6"/>
      <c r="C629" s="6"/>
      <c r="D629" s="6"/>
      <c r="E629" s="6"/>
      <c r="F629" s="6"/>
    </row>
    <row r="630" ht="12.75" customHeight="1">
      <c r="A630" s="6"/>
      <c r="B630" s="6"/>
      <c r="C630" s="6"/>
      <c r="D630" s="6"/>
      <c r="E630" s="6"/>
      <c r="F630" s="6"/>
    </row>
    <row r="631" ht="12.75" customHeight="1">
      <c r="A631" s="6"/>
      <c r="B631" s="6"/>
      <c r="C631" s="6"/>
      <c r="D631" s="6"/>
      <c r="E631" s="6"/>
      <c r="F631" s="6"/>
    </row>
    <row r="632" ht="12.75" customHeight="1">
      <c r="A632" s="6"/>
      <c r="B632" s="6"/>
      <c r="C632" s="6"/>
      <c r="D632" s="6"/>
      <c r="E632" s="6"/>
      <c r="F632" s="6"/>
    </row>
    <row r="633" ht="12.75" customHeight="1">
      <c r="A633" s="6"/>
      <c r="B633" s="6"/>
      <c r="C633" s="6"/>
      <c r="D633" s="6"/>
      <c r="E633" s="6"/>
      <c r="F633" s="6"/>
    </row>
    <row r="634" ht="12.75" customHeight="1">
      <c r="A634" s="6"/>
      <c r="B634" s="6"/>
      <c r="C634" s="6"/>
      <c r="D634" s="6"/>
      <c r="E634" s="6"/>
      <c r="F634" s="6"/>
    </row>
    <row r="635" ht="12.75" customHeight="1">
      <c r="A635" s="6"/>
      <c r="B635" s="6"/>
      <c r="C635" s="6"/>
      <c r="D635" s="6"/>
      <c r="E635" s="6"/>
      <c r="F635" s="6"/>
    </row>
    <row r="636" ht="12.75" customHeight="1">
      <c r="A636" s="6"/>
      <c r="B636" s="6"/>
      <c r="C636" s="6"/>
      <c r="D636" s="6"/>
      <c r="E636" s="6"/>
      <c r="F636" s="6"/>
    </row>
    <row r="637" ht="12.75" customHeight="1">
      <c r="A637" s="6"/>
      <c r="B637" s="6"/>
      <c r="C637" s="6"/>
      <c r="D637" s="6"/>
      <c r="E637" s="6"/>
      <c r="F637" s="6"/>
    </row>
    <row r="638" ht="12.75" customHeight="1">
      <c r="A638" s="6"/>
      <c r="B638" s="6"/>
      <c r="C638" s="6"/>
      <c r="D638" s="6"/>
      <c r="E638" s="6"/>
      <c r="F638" s="6"/>
    </row>
    <row r="639" ht="12.75" customHeight="1">
      <c r="A639" s="6"/>
      <c r="B639" s="6"/>
      <c r="C639" s="6"/>
      <c r="D639" s="6"/>
      <c r="E639" s="6"/>
      <c r="F639" s="6"/>
    </row>
    <row r="640" ht="12.75" customHeight="1">
      <c r="A640" s="6"/>
      <c r="B640" s="6"/>
      <c r="C640" s="6"/>
      <c r="D640" s="6"/>
      <c r="E640" s="6"/>
      <c r="F640" s="6"/>
    </row>
    <row r="641" ht="12.75" customHeight="1">
      <c r="A641" s="6"/>
      <c r="B641" s="6"/>
      <c r="C641" s="6"/>
      <c r="D641" s="6"/>
      <c r="E641" s="6"/>
      <c r="F641" s="6"/>
    </row>
    <row r="642" ht="12.75" customHeight="1">
      <c r="A642" s="6"/>
      <c r="B642" s="6"/>
      <c r="C642" s="6"/>
      <c r="D642" s="6"/>
      <c r="E642" s="6"/>
      <c r="F642" s="6"/>
    </row>
    <row r="643" ht="12.75" customHeight="1">
      <c r="A643" s="6"/>
      <c r="B643" s="6"/>
      <c r="C643" s="6"/>
      <c r="D643" s="6"/>
      <c r="E643" s="6"/>
      <c r="F643" s="6"/>
    </row>
    <row r="644" ht="12.75" customHeight="1">
      <c r="A644" s="6"/>
      <c r="B644" s="6"/>
      <c r="C644" s="6"/>
      <c r="D644" s="6"/>
      <c r="E644" s="6"/>
      <c r="F644" s="6"/>
    </row>
    <row r="645" ht="12.75" customHeight="1">
      <c r="A645" s="6"/>
      <c r="B645" s="6"/>
      <c r="C645" s="6"/>
      <c r="D645" s="6"/>
      <c r="E645" s="6"/>
      <c r="F645" s="6"/>
    </row>
    <row r="646" ht="12.75" customHeight="1">
      <c r="A646" s="6"/>
      <c r="B646" s="6"/>
      <c r="C646" s="6"/>
      <c r="D646" s="6"/>
      <c r="E646" s="6"/>
      <c r="F646" s="6"/>
    </row>
    <row r="647" ht="12.75" customHeight="1">
      <c r="A647" s="6"/>
      <c r="B647" s="6"/>
      <c r="C647" s="6"/>
      <c r="D647" s="6"/>
      <c r="E647" s="6"/>
      <c r="F647" s="6"/>
    </row>
    <row r="648" ht="12.75" customHeight="1">
      <c r="A648" s="6"/>
      <c r="B648" s="6"/>
      <c r="C648" s="6"/>
      <c r="D648" s="6"/>
      <c r="E648" s="6"/>
      <c r="F648" s="6"/>
    </row>
    <row r="649" ht="12.75" customHeight="1">
      <c r="A649" s="6"/>
      <c r="B649" s="6"/>
      <c r="C649" s="6"/>
      <c r="D649" s="6"/>
      <c r="E649" s="6"/>
      <c r="F649" s="6"/>
    </row>
    <row r="650" ht="12.75" customHeight="1">
      <c r="A650" s="6"/>
      <c r="B650" s="6"/>
      <c r="C650" s="6"/>
      <c r="D650" s="6"/>
      <c r="E650" s="6"/>
      <c r="F650" s="6"/>
    </row>
    <row r="651" ht="12.75" customHeight="1">
      <c r="A651" s="6"/>
      <c r="B651" s="6"/>
      <c r="C651" s="6"/>
      <c r="D651" s="6"/>
      <c r="E651" s="6"/>
      <c r="F651" s="6"/>
    </row>
    <row r="652" ht="12.75" customHeight="1">
      <c r="A652" s="6"/>
      <c r="B652" s="6"/>
      <c r="C652" s="6"/>
      <c r="D652" s="6"/>
      <c r="E652" s="6"/>
      <c r="F652" s="6"/>
    </row>
    <row r="653" ht="12.75" customHeight="1">
      <c r="A653" s="6"/>
      <c r="B653" s="6"/>
      <c r="C653" s="6"/>
      <c r="D653" s="6"/>
      <c r="E653" s="6"/>
      <c r="F653" s="6"/>
    </row>
    <row r="654" ht="12.75" customHeight="1">
      <c r="A654" s="6"/>
      <c r="B654" s="6"/>
      <c r="C654" s="6"/>
      <c r="D654" s="6"/>
      <c r="E654" s="6"/>
      <c r="F654" s="6"/>
    </row>
    <row r="655" ht="12.75" customHeight="1">
      <c r="A655" s="6"/>
      <c r="B655" s="6"/>
      <c r="C655" s="6"/>
      <c r="D655" s="6"/>
      <c r="E655" s="6"/>
      <c r="F655" s="6"/>
    </row>
    <row r="656" ht="12.75" customHeight="1">
      <c r="A656" s="6"/>
      <c r="B656" s="6"/>
      <c r="C656" s="6"/>
      <c r="D656" s="6"/>
      <c r="E656" s="6"/>
      <c r="F656" s="6"/>
    </row>
    <row r="657" ht="12.75" customHeight="1">
      <c r="A657" s="6"/>
      <c r="B657" s="6"/>
      <c r="C657" s="6"/>
      <c r="D657" s="6"/>
      <c r="E657" s="6"/>
      <c r="F657" s="6"/>
    </row>
    <row r="658" ht="12.75" customHeight="1">
      <c r="A658" s="6"/>
      <c r="B658" s="6"/>
      <c r="C658" s="6"/>
      <c r="D658" s="6"/>
      <c r="E658" s="6"/>
      <c r="F658" s="6"/>
    </row>
    <row r="659" ht="12.75" customHeight="1">
      <c r="A659" s="6"/>
      <c r="B659" s="6"/>
      <c r="C659" s="6"/>
      <c r="D659" s="6"/>
      <c r="E659" s="6"/>
      <c r="F659" s="6"/>
    </row>
    <row r="660" ht="12.75" customHeight="1">
      <c r="A660" s="6"/>
      <c r="B660" s="6"/>
      <c r="C660" s="6"/>
      <c r="D660" s="6"/>
      <c r="E660" s="6"/>
      <c r="F660" s="6"/>
    </row>
    <row r="661" ht="12.75" customHeight="1">
      <c r="A661" s="6"/>
      <c r="B661" s="6"/>
      <c r="C661" s="6"/>
      <c r="D661" s="6"/>
      <c r="E661" s="6"/>
      <c r="F661" s="6"/>
    </row>
    <row r="662" ht="12.75" customHeight="1">
      <c r="A662" s="6"/>
      <c r="B662" s="6"/>
      <c r="C662" s="6"/>
      <c r="D662" s="6"/>
      <c r="E662" s="6"/>
      <c r="F662" s="6"/>
    </row>
    <row r="663" ht="12.75" customHeight="1">
      <c r="A663" s="6"/>
      <c r="B663" s="6"/>
      <c r="C663" s="6"/>
      <c r="D663" s="6"/>
      <c r="E663" s="6"/>
      <c r="F663" s="6"/>
    </row>
    <row r="664" ht="12.75" customHeight="1">
      <c r="A664" s="6"/>
      <c r="B664" s="6"/>
      <c r="C664" s="6"/>
      <c r="D664" s="6"/>
      <c r="E664" s="6"/>
      <c r="F664" s="6"/>
    </row>
    <row r="665" ht="12.75" customHeight="1">
      <c r="A665" s="6"/>
      <c r="B665" s="6"/>
      <c r="C665" s="6"/>
      <c r="D665" s="6"/>
      <c r="E665" s="6"/>
      <c r="F665" s="6"/>
    </row>
    <row r="666" ht="12.75" customHeight="1">
      <c r="A666" s="6"/>
      <c r="B666" s="6"/>
      <c r="C666" s="6"/>
      <c r="D666" s="6"/>
      <c r="E666" s="6"/>
      <c r="F666" s="6"/>
    </row>
    <row r="667" ht="12.75" customHeight="1">
      <c r="A667" s="6"/>
      <c r="B667" s="6"/>
      <c r="C667" s="6"/>
      <c r="D667" s="6"/>
      <c r="E667" s="6"/>
      <c r="F667" s="6"/>
    </row>
    <row r="668" ht="12.75" customHeight="1">
      <c r="A668" s="6"/>
      <c r="B668" s="6"/>
      <c r="C668" s="6"/>
      <c r="D668" s="6"/>
      <c r="E668" s="6"/>
      <c r="F668" s="6"/>
    </row>
    <row r="669" ht="12.75" customHeight="1">
      <c r="A669" s="6"/>
      <c r="B669" s="6"/>
      <c r="C669" s="6"/>
      <c r="D669" s="6"/>
      <c r="E669" s="6"/>
      <c r="F669" s="6"/>
    </row>
    <row r="670" ht="12.75" customHeight="1">
      <c r="A670" s="6"/>
      <c r="B670" s="6"/>
      <c r="C670" s="6"/>
      <c r="D670" s="6"/>
      <c r="E670" s="6"/>
      <c r="F670" s="6"/>
    </row>
    <row r="671" ht="12.75" customHeight="1">
      <c r="A671" s="6"/>
      <c r="B671" s="6"/>
      <c r="C671" s="6"/>
      <c r="D671" s="6"/>
      <c r="E671" s="6"/>
      <c r="F671" s="6"/>
    </row>
    <row r="672" ht="12.75" customHeight="1">
      <c r="A672" s="6"/>
      <c r="B672" s="6"/>
      <c r="C672" s="6"/>
      <c r="D672" s="6"/>
      <c r="E672" s="6"/>
      <c r="F672" s="6"/>
    </row>
    <row r="673" ht="12.75" customHeight="1">
      <c r="A673" s="6"/>
      <c r="B673" s="6"/>
      <c r="C673" s="6"/>
      <c r="D673" s="6"/>
      <c r="E673" s="6"/>
      <c r="F673" s="6"/>
    </row>
    <row r="674" ht="12.75" customHeight="1">
      <c r="A674" s="6"/>
      <c r="B674" s="6"/>
      <c r="C674" s="6"/>
      <c r="D674" s="6"/>
      <c r="E674" s="6"/>
      <c r="F674" s="6"/>
    </row>
    <row r="675" ht="12.75" customHeight="1">
      <c r="A675" s="6"/>
      <c r="B675" s="6"/>
      <c r="C675" s="6"/>
      <c r="D675" s="6"/>
      <c r="E675" s="6"/>
      <c r="F675" s="6"/>
    </row>
    <row r="676" ht="12.75" customHeight="1">
      <c r="A676" s="6"/>
      <c r="B676" s="6"/>
      <c r="C676" s="6"/>
      <c r="D676" s="6"/>
      <c r="E676" s="6"/>
      <c r="F676" s="6"/>
    </row>
    <row r="677" ht="12.75" customHeight="1">
      <c r="A677" s="6"/>
      <c r="B677" s="6"/>
      <c r="C677" s="6"/>
      <c r="D677" s="6"/>
      <c r="E677" s="6"/>
      <c r="F677" s="6"/>
    </row>
    <row r="678" ht="12.75" customHeight="1">
      <c r="A678" s="6"/>
      <c r="B678" s="6"/>
      <c r="C678" s="6"/>
      <c r="D678" s="6"/>
      <c r="E678" s="6"/>
      <c r="F678" s="6"/>
    </row>
    <row r="679" ht="12.75" customHeight="1">
      <c r="A679" s="6"/>
      <c r="B679" s="6"/>
      <c r="C679" s="6"/>
      <c r="D679" s="6"/>
      <c r="E679" s="6"/>
      <c r="F679" s="6"/>
    </row>
    <row r="680" ht="12.75" customHeight="1">
      <c r="A680" s="6"/>
      <c r="B680" s="6"/>
      <c r="C680" s="6"/>
      <c r="D680" s="6"/>
      <c r="E680" s="6"/>
      <c r="F680" s="6"/>
    </row>
    <row r="681" ht="12.75" customHeight="1">
      <c r="A681" s="6"/>
      <c r="B681" s="6"/>
      <c r="C681" s="6"/>
      <c r="D681" s="6"/>
      <c r="E681" s="6"/>
      <c r="F681" s="6"/>
    </row>
    <row r="682" ht="12.75" customHeight="1">
      <c r="A682" s="6"/>
      <c r="B682" s="6"/>
      <c r="C682" s="6"/>
      <c r="D682" s="6"/>
      <c r="E682" s="6"/>
      <c r="F682" s="6"/>
    </row>
    <row r="683" ht="12.75" customHeight="1">
      <c r="A683" s="6"/>
      <c r="B683" s="6"/>
      <c r="C683" s="6"/>
      <c r="D683" s="6"/>
      <c r="E683" s="6"/>
      <c r="F683" s="6"/>
    </row>
    <row r="684" ht="12.75" customHeight="1">
      <c r="A684" s="6"/>
      <c r="B684" s="6"/>
      <c r="C684" s="6"/>
      <c r="D684" s="6"/>
      <c r="E684" s="6"/>
      <c r="F684" s="6"/>
    </row>
    <row r="685" ht="12.75" customHeight="1">
      <c r="A685" s="6"/>
      <c r="B685" s="6"/>
      <c r="C685" s="6"/>
      <c r="D685" s="6"/>
      <c r="E685" s="6"/>
      <c r="F685" s="6"/>
    </row>
    <row r="686" ht="12.75" customHeight="1">
      <c r="A686" s="6"/>
      <c r="B686" s="6"/>
      <c r="C686" s="6"/>
      <c r="D686" s="6"/>
      <c r="E686" s="6"/>
      <c r="F686" s="6"/>
    </row>
    <row r="687" ht="12.75" customHeight="1">
      <c r="A687" s="6"/>
      <c r="B687" s="6"/>
      <c r="C687" s="6"/>
      <c r="D687" s="6"/>
      <c r="E687" s="6"/>
      <c r="F687" s="6"/>
    </row>
    <row r="688" ht="12.75" customHeight="1">
      <c r="A688" s="6"/>
      <c r="B688" s="6"/>
      <c r="C688" s="6"/>
      <c r="D688" s="6"/>
      <c r="E688" s="6"/>
      <c r="F688" s="6"/>
    </row>
    <row r="689" ht="12.75" customHeight="1">
      <c r="A689" s="6"/>
      <c r="B689" s="6"/>
      <c r="C689" s="6"/>
      <c r="D689" s="6"/>
      <c r="E689" s="6"/>
      <c r="F689" s="6"/>
    </row>
    <row r="690" ht="12.75" customHeight="1">
      <c r="A690" s="6"/>
      <c r="B690" s="6"/>
      <c r="C690" s="6"/>
      <c r="D690" s="6"/>
      <c r="E690" s="6"/>
      <c r="F690" s="6"/>
    </row>
    <row r="691" ht="12.75" customHeight="1">
      <c r="A691" s="6"/>
      <c r="B691" s="6"/>
      <c r="C691" s="6"/>
      <c r="D691" s="6"/>
      <c r="E691" s="6"/>
      <c r="F691" s="6"/>
    </row>
    <row r="692" ht="12.75" customHeight="1">
      <c r="A692" s="6"/>
      <c r="B692" s="6"/>
      <c r="C692" s="6"/>
      <c r="D692" s="6"/>
      <c r="E692" s="6"/>
      <c r="F692" s="6"/>
    </row>
    <row r="693" ht="12.75" customHeight="1">
      <c r="A693" s="6"/>
      <c r="B693" s="6"/>
      <c r="C693" s="6"/>
      <c r="D693" s="6"/>
      <c r="E693" s="6"/>
      <c r="F693" s="6"/>
    </row>
    <row r="694" ht="12.75" customHeight="1">
      <c r="A694" s="6"/>
      <c r="B694" s="6"/>
      <c r="C694" s="6"/>
      <c r="D694" s="6"/>
      <c r="E694" s="6"/>
      <c r="F694" s="6"/>
    </row>
    <row r="695" ht="12.75" customHeight="1">
      <c r="A695" s="6"/>
      <c r="B695" s="6"/>
      <c r="C695" s="6"/>
      <c r="D695" s="6"/>
      <c r="E695" s="6"/>
      <c r="F695" s="6"/>
    </row>
    <row r="696" ht="12.75" customHeight="1">
      <c r="A696" s="6"/>
      <c r="B696" s="6"/>
      <c r="C696" s="6"/>
      <c r="D696" s="6"/>
      <c r="E696" s="6"/>
      <c r="F696" s="6"/>
    </row>
    <row r="697" ht="12.75" customHeight="1">
      <c r="A697" s="6"/>
      <c r="B697" s="6"/>
      <c r="C697" s="6"/>
      <c r="D697" s="6"/>
      <c r="E697" s="6"/>
      <c r="F697" s="6"/>
    </row>
    <row r="698" ht="12.75" customHeight="1">
      <c r="A698" s="6"/>
      <c r="B698" s="6"/>
      <c r="C698" s="6"/>
      <c r="D698" s="6"/>
      <c r="E698" s="6"/>
      <c r="F698" s="6"/>
    </row>
    <row r="699" ht="12.75" customHeight="1">
      <c r="A699" s="6"/>
      <c r="B699" s="6"/>
      <c r="C699" s="6"/>
      <c r="D699" s="6"/>
      <c r="E699" s="6"/>
      <c r="F699" s="6"/>
    </row>
    <row r="700" ht="12.75" customHeight="1">
      <c r="A700" s="6"/>
      <c r="B700" s="6"/>
      <c r="C700" s="6"/>
      <c r="D700" s="6"/>
      <c r="E700" s="6"/>
      <c r="F700" s="6"/>
    </row>
    <row r="701" ht="12.75" customHeight="1">
      <c r="A701" s="6"/>
      <c r="B701" s="6"/>
      <c r="C701" s="6"/>
      <c r="D701" s="6"/>
      <c r="E701" s="6"/>
      <c r="F701" s="6"/>
    </row>
    <row r="702" ht="12.75" customHeight="1">
      <c r="A702" s="6"/>
      <c r="B702" s="6"/>
      <c r="C702" s="6"/>
      <c r="D702" s="6"/>
      <c r="E702" s="6"/>
      <c r="F702" s="6"/>
    </row>
    <row r="703" ht="12.75" customHeight="1">
      <c r="A703" s="6"/>
      <c r="B703" s="6"/>
      <c r="C703" s="6"/>
      <c r="D703" s="6"/>
      <c r="E703" s="6"/>
      <c r="F703" s="6"/>
    </row>
    <row r="704" ht="12.75" customHeight="1">
      <c r="A704" s="6"/>
      <c r="B704" s="6"/>
      <c r="C704" s="6"/>
      <c r="D704" s="6"/>
      <c r="E704" s="6"/>
      <c r="F704" s="6"/>
    </row>
    <row r="705" ht="12.75" customHeight="1">
      <c r="A705" s="6"/>
      <c r="B705" s="6"/>
      <c r="C705" s="6"/>
      <c r="D705" s="6"/>
      <c r="E705" s="6"/>
      <c r="F705" s="6"/>
    </row>
    <row r="706" ht="12.75" customHeight="1">
      <c r="A706" s="6"/>
      <c r="B706" s="6"/>
      <c r="C706" s="6"/>
      <c r="D706" s="6"/>
      <c r="E706" s="6"/>
      <c r="F706" s="6"/>
    </row>
    <row r="707" ht="12.75" customHeight="1">
      <c r="A707" s="6"/>
      <c r="B707" s="6"/>
      <c r="C707" s="6"/>
      <c r="D707" s="6"/>
      <c r="E707" s="6"/>
      <c r="F707" s="6"/>
    </row>
    <row r="708" ht="12.75" customHeight="1">
      <c r="A708" s="6"/>
      <c r="B708" s="6"/>
      <c r="C708" s="6"/>
      <c r="D708" s="6"/>
      <c r="E708" s="6"/>
      <c r="F708" s="6"/>
    </row>
    <row r="709" ht="12.75" customHeight="1">
      <c r="A709" s="6"/>
      <c r="B709" s="6"/>
      <c r="C709" s="6"/>
      <c r="D709" s="6"/>
      <c r="E709" s="6"/>
      <c r="F709" s="6"/>
    </row>
    <row r="710" ht="12.75" customHeight="1">
      <c r="A710" s="6"/>
      <c r="B710" s="6"/>
      <c r="C710" s="6"/>
      <c r="D710" s="6"/>
      <c r="E710" s="6"/>
      <c r="F710" s="6"/>
    </row>
    <row r="711" ht="12.75" customHeight="1">
      <c r="A711" s="6"/>
      <c r="B711" s="6"/>
      <c r="C711" s="6"/>
      <c r="D711" s="6"/>
      <c r="E711" s="6"/>
      <c r="F711" s="6"/>
    </row>
    <row r="712" ht="12.75" customHeight="1">
      <c r="A712" s="6"/>
      <c r="B712" s="6"/>
      <c r="C712" s="6"/>
      <c r="D712" s="6"/>
      <c r="E712" s="6"/>
      <c r="F712" s="6"/>
    </row>
    <row r="713" ht="12.75" customHeight="1">
      <c r="A713" s="6"/>
      <c r="B713" s="6"/>
      <c r="C713" s="6"/>
      <c r="D713" s="6"/>
      <c r="E713" s="6"/>
      <c r="F713" s="6"/>
    </row>
    <row r="714" ht="12.75" customHeight="1">
      <c r="A714" s="6"/>
      <c r="B714" s="6"/>
      <c r="C714" s="6"/>
      <c r="D714" s="6"/>
      <c r="E714" s="6"/>
      <c r="F714" s="6"/>
    </row>
    <row r="715" ht="12.75" customHeight="1">
      <c r="A715" s="6"/>
      <c r="B715" s="6"/>
      <c r="C715" s="6"/>
      <c r="D715" s="6"/>
      <c r="E715" s="6"/>
      <c r="F715" s="6"/>
    </row>
    <row r="716" ht="12.75" customHeight="1">
      <c r="A716" s="6"/>
      <c r="B716" s="6"/>
      <c r="C716" s="6"/>
      <c r="D716" s="6"/>
      <c r="E716" s="6"/>
      <c r="F716" s="6"/>
    </row>
    <row r="717" ht="12.75" customHeight="1">
      <c r="A717" s="6"/>
      <c r="B717" s="6"/>
      <c r="C717" s="6"/>
      <c r="D717" s="6"/>
      <c r="E717" s="6"/>
      <c r="F717" s="6"/>
    </row>
    <row r="718" ht="12.75" customHeight="1">
      <c r="A718" s="6"/>
      <c r="B718" s="6"/>
      <c r="C718" s="6"/>
      <c r="D718" s="6"/>
      <c r="E718" s="6"/>
      <c r="F718" s="6"/>
    </row>
    <row r="719" ht="12.75" customHeight="1">
      <c r="A719" s="6"/>
      <c r="B719" s="6"/>
      <c r="C719" s="6"/>
      <c r="D719" s="6"/>
      <c r="E719" s="6"/>
      <c r="F719" s="6"/>
    </row>
    <row r="720" ht="12.75" customHeight="1">
      <c r="A720" s="6"/>
      <c r="B720" s="6"/>
      <c r="C720" s="6"/>
      <c r="D720" s="6"/>
      <c r="E720" s="6"/>
      <c r="F720" s="6"/>
    </row>
    <row r="721" ht="12.75" customHeight="1">
      <c r="A721" s="6"/>
      <c r="B721" s="6"/>
      <c r="C721" s="6"/>
      <c r="D721" s="6"/>
      <c r="E721" s="6"/>
      <c r="F721" s="6"/>
    </row>
    <row r="722" ht="12.75" customHeight="1">
      <c r="A722" s="6"/>
      <c r="B722" s="6"/>
      <c r="C722" s="6"/>
      <c r="D722" s="6"/>
      <c r="E722" s="6"/>
      <c r="F722" s="6"/>
    </row>
    <row r="723" ht="12.75" customHeight="1">
      <c r="A723" s="6"/>
      <c r="B723" s="6"/>
      <c r="C723" s="6"/>
      <c r="D723" s="6"/>
      <c r="E723" s="6"/>
      <c r="F723" s="6"/>
    </row>
    <row r="724" ht="12.75" customHeight="1">
      <c r="A724" s="6"/>
      <c r="B724" s="6"/>
      <c r="C724" s="6"/>
      <c r="D724" s="6"/>
      <c r="E724" s="6"/>
      <c r="F724" s="6"/>
    </row>
    <row r="725" ht="12.75" customHeight="1">
      <c r="A725" s="6"/>
      <c r="B725" s="6"/>
      <c r="C725" s="6"/>
      <c r="D725" s="6"/>
      <c r="E725" s="6"/>
      <c r="F725" s="6"/>
    </row>
    <row r="726" ht="12.75" customHeight="1">
      <c r="A726" s="6"/>
      <c r="B726" s="6"/>
      <c r="C726" s="6"/>
      <c r="D726" s="6"/>
      <c r="E726" s="6"/>
      <c r="F726" s="6"/>
    </row>
    <row r="727" ht="12.75" customHeight="1">
      <c r="A727" s="6"/>
      <c r="B727" s="6"/>
      <c r="C727" s="6"/>
      <c r="D727" s="6"/>
      <c r="E727" s="6"/>
      <c r="F727" s="6"/>
    </row>
    <row r="728" ht="12.75" customHeight="1">
      <c r="A728" s="6"/>
      <c r="B728" s="6"/>
      <c r="C728" s="6"/>
      <c r="D728" s="6"/>
      <c r="E728" s="6"/>
      <c r="F728" s="6"/>
    </row>
    <row r="729" ht="12.75" customHeight="1">
      <c r="A729" s="6"/>
      <c r="B729" s="6"/>
      <c r="C729" s="6"/>
      <c r="D729" s="6"/>
      <c r="E729" s="6"/>
      <c r="F729" s="6"/>
    </row>
    <row r="730" ht="12.75" customHeight="1">
      <c r="A730" s="6"/>
      <c r="B730" s="6"/>
      <c r="C730" s="6"/>
      <c r="D730" s="6"/>
      <c r="E730" s="6"/>
      <c r="F730" s="6"/>
    </row>
    <row r="731" ht="12.75" customHeight="1">
      <c r="A731" s="6"/>
      <c r="B731" s="6"/>
      <c r="C731" s="6"/>
      <c r="D731" s="6"/>
      <c r="E731" s="6"/>
      <c r="F731" s="6"/>
    </row>
    <row r="732" ht="12.75" customHeight="1">
      <c r="A732" s="6"/>
      <c r="B732" s="6"/>
      <c r="C732" s="6"/>
      <c r="D732" s="6"/>
      <c r="E732" s="6"/>
      <c r="F732" s="6"/>
    </row>
    <row r="733" ht="12.75" customHeight="1">
      <c r="A733" s="6"/>
      <c r="B733" s="6"/>
      <c r="C733" s="6"/>
      <c r="D733" s="6"/>
      <c r="E733" s="6"/>
      <c r="F733" s="6"/>
    </row>
    <row r="734" ht="12.75" customHeight="1">
      <c r="A734" s="6"/>
      <c r="B734" s="6"/>
      <c r="C734" s="6"/>
      <c r="D734" s="6"/>
      <c r="E734" s="6"/>
      <c r="F734" s="6"/>
    </row>
    <row r="735" ht="12.75" customHeight="1">
      <c r="A735" s="6"/>
      <c r="B735" s="6"/>
      <c r="C735" s="6"/>
      <c r="D735" s="6"/>
      <c r="E735" s="6"/>
      <c r="F735" s="6"/>
    </row>
    <row r="736" ht="12.75" customHeight="1">
      <c r="A736" s="6"/>
      <c r="B736" s="6"/>
      <c r="C736" s="6"/>
      <c r="D736" s="6"/>
      <c r="E736" s="6"/>
      <c r="F736" s="6"/>
    </row>
    <row r="737" ht="12.75" customHeight="1">
      <c r="A737" s="6"/>
      <c r="B737" s="6"/>
      <c r="C737" s="6"/>
      <c r="D737" s="6"/>
      <c r="E737" s="6"/>
      <c r="F737" s="6"/>
    </row>
    <row r="738" ht="12.75" customHeight="1">
      <c r="A738" s="6"/>
      <c r="B738" s="6"/>
      <c r="C738" s="6"/>
      <c r="D738" s="6"/>
      <c r="E738" s="6"/>
      <c r="F738" s="6"/>
    </row>
    <row r="739" ht="12.75" customHeight="1">
      <c r="A739" s="6"/>
      <c r="B739" s="6"/>
      <c r="C739" s="6"/>
      <c r="D739" s="6"/>
      <c r="E739" s="6"/>
      <c r="F739" s="6"/>
    </row>
    <row r="740" ht="12.75" customHeight="1">
      <c r="A740" s="6"/>
      <c r="B740" s="6"/>
      <c r="C740" s="6"/>
      <c r="D740" s="6"/>
      <c r="E740" s="6"/>
      <c r="F740" s="6"/>
    </row>
    <row r="741" ht="12.75" customHeight="1">
      <c r="A741" s="6"/>
      <c r="B741" s="6"/>
      <c r="C741" s="6"/>
      <c r="D741" s="6"/>
      <c r="E741" s="6"/>
      <c r="F741" s="6"/>
    </row>
    <row r="742" ht="12.75" customHeight="1">
      <c r="A742" s="6"/>
      <c r="B742" s="6"/>
      <c r="C742" s="6"/>
      <c r="D742" s="6"/>
      <c r="E742" s="6"/>
      <c r="F742" s="6"/>
    </row>
    <row r="743" ht="12.75" customHeight="1">
      <c r="A743" s="6"/>
      <c r="B743" s="6"/>
      <c r="C743" s="6"/>
      <c r="D743" s="6"/>
      <c r="E743" s="6"/>
      <c r="F743" s="6"/>
    </row>
    <row r="744" ht="12.75" customHeight="1">
      <c r="A744" s="6"/>
      <c r="B744" s="6"/>
      <c r="C744" s="6"/>
      <c r="D744" s="6"/>
      <c r="E744" s="6"/>
      <c r="F744" s="6"/>
    </row>
    <row r="745" ht="12.75" customHeight="1">
      <c r="A745" s="6"/>
      <c r="B745" s="6"/>
      <c r="C745" s="6"/>
      <c r="D745" s="6"/>
      <c r="E745" s="6"/>
      <c r="F745" s="6"/>
    </row>
    <row r="746" ht="12.75" customHeight="1">
      <c r="A746" s="6"/>
      <c r="B746" s="6"/>
      <c r="C746" s="6"/>
      <c r="D746" s="6"/>
      <c r="E746" s="6"/>
      <c r="F746" s="6"/>
    </row>
    <row r="747" ht="12.75" customHeight="1">
      <c r="A747" s="6"/>
      <c r="B747" s="6"/>
      <c r="C747" s="6"/>
      <c r="D747" s="6"/>
      <c r="E747" s="6"/>
      <c r="F747" s="6"/>
    </row>
    <row r="748" ht="12.75" customHeight="1">
      <c r="A748" s="6"/>
      <c r="B748" s="6"/>
      <c r="C748" s="6"/>
      <c r="D748" s="6"/>
      <c r="E748" s="6"/>
      <c r="F748" s="6"/>
    </row>
    <row r="749" ht="12.75" customHeight="1">
      <c r="A749" s="6"/>
      <c r="B749" s="6"/>
      <c r="C749" s="6"/>
      <c r="D749" s="6"/>
      <c r="E749" s="6"/>
      <c r="F749" s="6"/>
    </row>
    <row r="750" ht="12.75" customHeight="1">
      <c r="A750" s="6"/>
      <c r="B750" s="6"/>
      <c r="C750" s="6"/>
      <c r="D750" s="6"/>
      <c r="E750" s="6"/>
      <c r="F750" s="6"/>
    </row>
    <row r="751" ht="12.75" customHeight="1">
      <c r="A751" s="6"/>
      <c r="B751" s="6"/>
      <c r="C751" s="6"/>
      <c r="D751" s="6"/>
      <c r="E751" s="6"/>
      <c r="F751" s="6"/>
    </row>
    <row r="752" ht="12.75" customHeight="1">
      <c r="A752" s="6"/>
      <c r="B752" s="6"/>
      <c r="C752" s="6"/>
      <c r="D752" s="6"/>
      <c r="E752" s="6"/>
      <c r="F752" s="6"/>
    </row>
    <row r="753" ht="12.75" customHeight="1">
      <c r="A753" s="6"/>
      <c r="B753" s="6"/>
      <c r="C753" s="6"/>
      <c r="D753" s="6"/>
      <c r="E753" s="6"/>
      <c r="F753" s="6"/>
    </row>
    <row r="754" ht="12.75" customHeight="1">
      <c r="A754" s="6"/>
      <c r="B754" s="6"/>
      <c r="C754" s="6"/>
      <c r="D754" s="6"/>
      <c r="E754" s="6"/>
      <c r="F754" s="6"/>
    </row>
    <row r="755" ht="12.75" customHeight="1">
      <c r="A755" s="6"/>
      <c r="B755" s="6"/>
      <c r="C755" s="6"/>
      <c r="D755" s="6"/>
      <c r="E755" s="6"/>
      <c r="F755" s="6"/>
    </row>
    <row r="756" ht="12.75" customHeight="1">
      <c r="A756" s="6"/>
      <c r="B756" s="6"/>
      <c r="C756" s="6"/>
      <c r="D756" s="6"/>
      <c r="E756" s="6"/>
      <c r="F756" s="6"/>
    </row>
    <row r="757" ht="12.75" customHeight="1">
      <c r="A757" s="6"/>
      <c r="B757" s="6"/>
      <c r="C757" s="6"/>
      <c r="D757" s="6"/>
      <c r="E757" s="6"/>
      <c r="F757" s="6"/>
    </row>
    <row r="758" ht="12.75" customHeight="1">
      <c r="A758" s="6"/>
      <c r="B758" s="6"/>
      <c r="C758" s="6"/>
      <c r="D758" s="6"/>
      <c r="E758" s="6"/>
      <c r="F758" s="6"/>
    </row>
    <row r="759" ht="12.75" customHeight="1">
      <c r="A759" s="6"/>
      <c r="B759" s="6"/>
      <c r="C759" s="6"/>
      <c r="D759" s="6"/>
      <c r="E759" s="6"/>
      <c r="F759" s="6"/>
    </row>
    <row r="760" ht="12.75" customHeight="1">
      <c r="A760" s="6"/>
      <c r="B760" s="6"/>
      <c r="C760" s="6"/>
      <c r="D760" s="6"/>
      <c r="E760" s="6"/>
      <c r="F760" s="6"/>
    </row>
    <row r="761" ht="12.75" customHeight="1">
      <c r="A761" s="6"/>
      <c r="B761" s="6"/>
      <c r="C761" s="6"/>
      <c r="D761" s="6"/>
      <c r="E761" s="6"/>
      <c r="F761" s="6"/>
    </row>
    <row r="762" ht="12.75" customHeight="1">
      <c r="A762" s="6"/>
      <c r="B762" s="6"/>
      <c r="C762" s="6"/>
      <c r="D762" s="6"/>
      <c r="E762" s="6"/>
      <c r="F762" s="6"/>
    </row>
    <row r="763" ht="12.75" customHeight="1">
      <c r="A763" s="6"/>
      <c r="B763" s="6"/>
      <c r="C763" s="6"/>
      <c r="D763" s="6"/>
      <c r="E763" s="6"/>
      <c r="F763" s="6"/>
    </row>
    <row r="764" ht="12.75" customHeight="1">
      <c r="A764" s="6"/>
      <c r="B764" s="6"/>
      <c r="C764" s="6"/>
      <c r="D764" s="6"/>
      <c r="E764" s="6"/>
      <c r="F764" s="6"/>
    </row>
    <row r="765" ht="12.75" customHeight="1">
      <c r="A765" s="6"/>
      <c r="B765" s="6"/>
      <c r="C765" s="6"/>
      <c r="D765" s="6"/>
      <c r="E765" s="6"/>
      <c r="F765" s="6"/>
    </row>
    <row r="766" ht="12.75" customHeight="1">
      <c r="A766" s="6"/>
      <c r="B766" s="6"/>
      <c r="C766" s="6"/>
      <c r="D766" s="6"/>
      <c r="E766" s="6"/>
      <c r="F766" s="6"/>
    </row>
    <row r="767" ht="12.75" customHeight="1">
      <c r="A767" s="6"/>
      <c r="B767" s="6"/>
      <c r="C767" s="6"/>
      <c r="D767" s="6"/>
      <c r="E767" s="6"/>
      <c r="F767" s="6"/>
    </row>
    <row r="768" ht="12.75" customHeight="1">
      <c r="A768" s="6"/>
      <c r="B768" s="6"/>
      <c r="C768" s="6"/>
      <c r="D768" s="6"/>
      <c r="E768" s="6"/>
      <c r="F768" s="6"/>
    </row>
    <row r="769" ht="12.75" customHeight="1">
      <c r="A769" s="6"/>
      <c r="B769" s="6"/>
      <c r="C769" s="6"/>
      <c r="D769" s="6"/>
      <c r="E769" s="6"/>
      <c r="F769" s="6"/>
    </row>
    <row r="770" ht="12.75" customHeight="1">
      <c r="A770" s="6"/>
      <c r="B770" s="6"/>
      <c r="C770" s="6"/>
      <c r="D770" s="6"/>
      <c r="E770" s="6"/>
      <c r="F770" s="6"/>
    </row>
    <row r="771" ht="12.75" customHeight="1">
      <c r="A771" s="6"/>
      <c r="B771" s="6"/>
      <c r="C771" s="6"/>
      <c r="D771" s="6"/>
      <c r="E771" s="6"/>
      <c r="F771" s="6"/>
    </row>
    <row r="772" ht="12.75" customHeight="1">
      <c r="A772" s="6"/>
      <c r="B772" s="6"/>
      <c r="C772" s="6"/>
      <c r="D772" s="6"/>
      <c r="E772" s="6"/>
      <c r="F772" s="6"/>
    </row>
    <row r="773" ht="12.75" customHeight="1">
      <c r="A773" s="6"/>
      <c r="B773" s="6"/>
      <c r="C773" s="6"/>
      <c r="D773" s="6"/>
      <c r="E773" s="6"/>
      <c r="F773" s="6"/>
    </row>
    <row r="774" ht="12.75" customHeight="1">
      <c r="A774" s="6"/>
      <c r="B774" s="6"/>
      <c r="C774" s="6"/>
      <c r="D774" s="6"/>
      <c r="E774" s="6"/>
      <c r="F774" s="6"/>
    </row>
    <row r="775" ht="12.75" customHeight="1">
      <c r="A775" s="6"/>
      <c r="B775" s="6"/>
      <c r="C775" s="6"/>
      <c r="D775" s="6"/>
      <c r="E775" s="6"/>
      <c r="F775" s="6"/>
    </row>
    <row r="776" ht="12.75" customHeight="1">
      <c r="A776" s="6"/>
      <c r="B776" s="6"/>
      <c r="C776" s="6"/>
      <c r="D776" s="6"/>
      <c r="E776" s="6"/>
      <c r="F776" s="6"/>
    </row>
    <row r="777" ht="12.75" customHeight="1">
      <c r="A777" s="6"/>
      <c r="B777" s="6"/>
      <c r="C777" s="6"/>
      <c r="D777" s="6"/>
      <c r="E777" s="6"/>
      <c r="F777" s="6"/>
    </row>
    <row r="778" ht="12.75" customHeight="1">
      <c r="A778" s="6"/>
      <c r="B778" s="6"/>
      <c r="C778" s="6"/>
      <c r="D778" s="6"/>
      <c r="E778" s="6"/>
      <c r="F778" s="6"/>
    </row>
    <row r="779" ht="12.75" customHeight="1">
      <c r="A779" s="6"/>
      <c r="B779" s="6"/>
      <c r="C779" s="6"/>
      <c r="D779" s="6"/>
      <c r="E779" s="6"/>
      <c r="F779" s="6"/>
    </row>
    <row r="780" ht="12.75" customHeight="1">
      <c r="A780" s="6"/>
      <c r="B780" s="6"/>
      <c r="C780" s="6"/>
      <c r="D780" s="6"/>
      <c r="E780" s="6"/>
      <c r="F780" s="6"/>
    </row>
    <row r="781" ht="12.75" customHeight="1">
      <c r="A781" s="6"/>
      <c r="B781" s="6"/>
      <c r="C781" s="6"/>
      <c r="D781" s="6"/>
      <c r="E781" s="6"/>
      <c r="F781" s="6"/>
    </row>
    <row r="782" ht="12.75" customHeight="1">
      <c r="A782" s="6"/>
      <c r="B782" s="6"/>
      <c r="C782" s="6"/>
      <c r="D782" s="6"/>
      <c r="E782" s="6"/>
      <c r="F782" s="6"/>
    </row>
    <row r="783" ht="12.75" customHeight="1">
      <c r="A783" s="6"/>
      <c r="B783" s="6"/>
      <c r="C783" s="6"/>
      <c r="D783" s="6"/>
      <c r="E783" s="6"/>
      <c r="F783" s="6"/>
    </row>
    <row r="784" ht="12.75" customHeight="1">
      <c r="A784" s="6"/>
      <c r="B784" s="6"/>
      <c r="C784" s="6"/>
      <c r="D784" s="6"/>
      <c r="E784" s="6"/>
      <c r="F784" s="6"/>
    </row>
    <row r="785" ht="12.75" customHeight="1">
      <c r="A785" s="6"/>
      <c r="B785" s="6"/>
      <c r="C785" s="6"/>
      <c r="D785" s="6"/>
      <c r="E785" s="6"/>
      <c r="F785" s="6"/>
    </row>
    <row r="786" ht="12.75" customHeight="1">
      <c r="A786" s="6"/>
      <c r="B786" s="6"/>
      <c r="C786" s="6"/>
      <c r="D786" s="6"/>
      <c r="E786" s="6"/>
      <c r="F786" s="6"/>
    </row>
    <row r="787" ht="12.75" customHeight="1">
      <c r="A787" s="6"/>
      <c r="B787" s="6"/>
      <c r="C787" s="6"/>
      <c r="D787" s="6"/>
      <c r="E787" s="6"/>
      <c r="F787" s="6"/>
    </row>
    <row r="788" ht="12.75" customHeight="1">
      <c r="A788" s="6"/>
      <c r="B788" s="6"/>
      <c r="C788" s="6"/>
      <c r="D788" s="6"/>
      <c r="E788" s="6"/>
      <c r="F788" s="6"/>
    </row>
    <row r="789" ht="12.75" customHeight="1">
      <c r="A789" s="6"/>
      <c r="B789" s="6"/>
      <c r="C789" s="6"/>
      <c r="D789" s="6"/>
      <c r="E789" s="6"/>
      <c r="F789" s="6"/>
    </row>
    <row r="790" ht="12.75" customHeight="1">
      <c r="A790" s="6"/>
      <c r="B790" s="6"/>
      <c r="C790" s="6"/>
      <c r="D790" s="6"/>
      <c r="E790" s="6"/>
      <c r="F790" s="6"/>
    </row>
    <row r="791" ht="12.75" customHeight="1">
      <c r="A791" s="6"/>
      <c r="B791" s="6"/>
      <c r="C791" s="6"/>
      <c r="D791" s="6"/>
      <c r="E791" s="6"/>
      <c r="F791" s="6"/>
    </row>
    <row r="792" ht="12.75" customHeight="1">
      <c r="A792" s="6"/>
      <c r="B792" s="6"/>
      <c r="C792" s="6"/>
      <c r="D792" s="6"/>
      <c r="E792" s="6"/>
      <c r="F792" s="6"/>
    </row>
    <row r="793" ht="12.75" customHeight="1">
      <c r="A793" s="6"/>
      <c r="B793" s="6"/>
      <c r="C793" s="6"/>
      <c r="D793" s="6"/>
      <c r="E793" s="6"/>
      <c r="F793" s="6"/>
    </row>
    <row r="794" ht="12.75" customHeight="1">
      <c r="A794" s="6"/>
      <c r="B794" s="6"/>
      <c r="C794" s="6"/>
      <c r="D794" s="6"/>
      <c r="E794" s="6"/>
      <c r="F794" s="6"/>
    </row>
    <row r="795" ht="12.75" customHeight="1">
      <c r="A795" s="6"/>
      <c r="B795" s="6"/>
      <c r="C795" s="6"/>
      <c r="D795" s="6"/>
      <c r="E795" s="6"/>
      <c r="F795" s="6"/>
    </row>
    <row r="796" ht="12.75" customHeight="1">
      <c r="A796" s="6"/>
      <c r="B796" s="6"/>
      <c r="C796" s="6"/>
      <c r="D796" s="6"/>
      <c r="E796" s="6"/>
      <c r="F796" s="6"/>
    </row>
    <row r="797" ht="12.75" customHeight="1">
      <c r="A797" s="6"/>
      <c r="B797" s="6"/>
      <c r="C797" s="6"/>
      <c r="D797" s="6"/>
      <c r="E797" s="6"/>
      <c r="F797" s="6"/>
    </row>
    <row r="798" ht="12.75" customHeight="1">
      <c r="A798" s="6"/>
      <c r="B798" s="6"/>
      <c r="C798" s="6"/>
      <c r="D798" s="6"/>
      <c r="E798" s="6"/>
      <c r="F798" s="6"/>
    </row>
    <row r="799" ht="12.75" customHeight="1">
      <c r="A799" s="6"/>
      <c r="B799" s="6"/>
      <c r="C799" s="6"/>
      <c r="D799" s="6"/>
      <c r="E799" s="6"/>
      <c r="F799" s="6"/>
    </row>
    <row r="800" ht="12.75" customHeight="1">
      <c r="A800" s="6"/>
      <c r="B800" s="6"/>
      <c r="C800" s="6"/>
      <c r="D800" s="6"/>
      <c r="E800" s="6"/>
      <c r="F800" s="6"/>
    </row>
    <row r="801" ht="12.75" customHeight="1">
      <c r="A801" s="6"/>
      <c r="B801" s="6"/>
      <c r="C801" s="6"/>
      <c r="D801" s="6"/>
      <c r="E801" s="6"/>
      <c r="F801" s="6"/>
    </row>
    <row r="802" ht="12.75" customHeight="1">
      <c r="A802" s="6"/>
      <c r="B802" s="6"/>
      <c r="C802" s="6"/>
      <c r="D802" s="6"/>
      <c r="E802" s="6"/>
      <c r="F802" s="6"/>
    </row>
    <row r="803" ht="12.75" customHeight="1">
      <c r="A803" s="6"/>
      <c r="B803" s="6"/>
      <c r="C803" s="6"/>
      <c r="D803" s="6"/>
      <c r="E803" s="6"/>
      <c r="F803" s="6"/>
    </row>
    <row r="804" ht="12.75" customHeight="1">
      <c r="A804" s="6"/>
      <c r="B804" s="6"/>
      <c r="C804" s="6"/>
      <c r="D804" s="6"/>
      <c r="E804" s="6"/>
      <c r="F804" s="6"/>
    </row>
    <row r="805" ht="12.75" customHeight="1">
      <c r="A805" s="6"/>
      <c r="B805" s="6"/>
      <c r="C805" s="6"/>
      <c r="D805" s="6"/>
      <c r="E805" s="6"/>
      <c r="F805" s="6"/>
    </row>
    <row r="806" ht="12.75" customHeight="1">
      <c r="A806" s="6"/>
      <c r="B806" s="6"/>
      <c r="C806" s="6"/>
      <c r="D806" s="6"/>
      <c r="E806" s="6"/>
      <c r="F806" s="6"/>
    </row>
    <row r="807" ht="12.75" customHeight="1">
      <c r="A807" s="6"/>
      <c r="B807" s="6"/>
      <c r="C807" s="6"/>
      <c r="D807" s="6"/>
      <c r="E807" s="6"/>
      <c r="F807" s="6"/>
    </row>
    <row r="808" ht="12.75" customHeight="1">
      <c r="A808" s="6"/>
      <c r="B808" s="6"/>
      <c r="C808" s="6"/>
      <c r="D808" s="6"/>
      <c r="E808" s="6"/>
      <c r="F808" s="6"/>
    </row>
    <row r="809" ht="12.75" customHeight="1">
      <c r="A809" s="6"/>
      <c r="B809" s="6"/>
      <c r="C809" s="6"/>
      <c r="D809" s="6"/>
      <c r="E809" s="6"/>
      <c r="F809" s="6"/>
    </row>
    <row r="810" ht="12.75" customHeight="1">
      <c r="A810" s="6"/>
      <c r="B810" s="6"/>
      <c r="C810" s="6"/>
      <c r="D810" s="6"/>
      <c r="E810" s="6"/>
      <c r="F810" s="6"/>
    </row>
    <row r="811" ht="12.75" customHeight="1">
      <c r="A811" s="6"/>
      <c r="B811" s="6"/>
      <c r="C811" s="6"/>
      <c r="D811" s="6"/>
      <c r="E811" s="6"/>
      <c r="F811" s="6"/>
    </row>
    <row r="812" ht="12.75" customHeight="1">
      <c r="A812" s="6"/>
      <c r="B812" s="6"/>
      <c r="C812" s="6"/>
      <c r="D812" s="6"/>
      <c r="E812" s="6"/>
      <c r="F812" s="6"/>
    </row>
    <row r="813" ht="12.75" customHeight="1">
      <c r="A813" s="6"/>
      <c r="B813" s="6"/>
      <c r="C813" s="6"/>
      <c r="D813" s="6"/>
      <c r="E813" s="6"/>
      <c r="F813" s="6"/>
    </row>
    <row r="814" ht="12.75" customHeight="1">
      <c r="A814" s="6"/>
      <c r="B814" s="6"/>
      <c r="C814" s="6"/>
      <c r="D814" s="6"/>
      <c r="E814" s="6"/>
      <c r="F814" s="6"/>
    </row>
    <row r="815" ht="12.75" customHeight="1">
      <c r="A815" s="6"/>
      <c r="B815" s="6"/>
      <c r="C815" s="6"/>
      <c r="D815" s="6"/>
      <c r="E815" s="6"/>
      <c r="F815" s="6"/>
    </row>
    <row r="816" ht="12.75" customHeight="1">
      <c r="A816" s="6"/>
      <c r="B816" s="6"/>
      <c r="C816" s="6"/>
      <c r="D816" s="6"/>
      <c r="E816" s="6"/>
      <c r="F816" s="6"/>
    </row>
    <row r="817" ht="12.75" customHeight="1">
      <c r="A817" s="6"/>
      <c r="B817" s="6"/>
      <c r="C817" s="6"/>
      <c r="D817" s="6"/>
      <c r="E817" s="6"/>
      <c r="F817" s="6"/>
    </row>
    <row r="818" ht="12.75" customHeight="1">
      <c r="A818" s="6"/>
      <c r="B818" s="6"/>
      <c r="C818" s="6"/>
      <c r="D818" s="6"/>
      <c r="E818" s="6"/>
      <c r="F818" s="6"/>
    </row>
    <row r="819" ht="12.75" customHeight="1">
      <c r="A819" s="6"/>
      <c r="B819" s="6"/>
      <c r="C819" s="6"/>
      <c r="D819" s="6"/>
      <c r="E819" s="6"/>
      <c r="F819" s="6"/>
    </row>
    <row r="820" ht="12.75" customHeight="1">
      <c r="A820" s="6"/>
      <c r="B820" s="6"/>
      <c r="C820" s="6"/>
      <c r="D820" s="6"/>
      <c r="E820" s="6"/>
      <c r="F820" s="6"/>
    </row>
    <row r="821" ht="12.75" customHeight="1">
      <c r="A821" s="6"/>
      <c r="B821" s="6"/>
      <c r="C821" s="6"/>
      <c r="D821" s="6"/>
      <c r="E821" s="6"/>
      <c r="F821" s="6"/>
    </row>
    <row r="822" ht="12.75" customHeight="1">
      <c r="A822" s="6"/>
      <c r="B822" s="6"/>
      <c r="C822" s="6"/>
      <c r="D822" s="6"/>
      <c r="E822" s="6"/>
      <c r="F822" s="6"/>
    </row>
    <row r="823" ht="12.75" customHeight="1">
      <c r="A823" s="6"/>
      <c r="B823" s="6"/>
      <c r="C823" s="6"/>
      <c r="D823" s="6"/>
      <c r="E823" s="6"/>
      <c r="F823" s="6"/>
    </row>
    <row r="824" ht="12.75" customHeight="1">
      <c r="A824" s="6"/>
      <c r="B824" s="6"/>
      <c r="C824" s="6"/>
      <c r="D824" s="6"/>
      <c r="E824" s="6"/>
      <c r="F824" s="6"/>
    </row>
    <row r="825" ht="12.75" customHeight="1">
      <c r="A825" s="6"/>
      <c r="B825" s="6"/>
      <c r="C825" s="6"/>
      <c r="D825" s="6"/>
      <c r="E825" s="6"/>
      <c r="F825" s="6"/>
    </row>
    <row r="826" ht="12.75" customHeight="1">
      <c r="A826" s="6"/>
      <c r="B826" s="6"/>
      <c r="C826" s="6"/>
      <c r="D826" s="6"/>
      <c r="E826" s="6"/>
      <c r="F826" s="6"/>
    </row>
    <row r="827" ht="12.75" customHeight="1">
      <c r="A827" s="6"/>
      <c r="B827" s="6"/>
      <c r="C827" s="6"/>
      <c r="D827" s="6"/>
      <c r="E827" s="6"/>
      <c r="F827" s="6"/>
    </row>
    <row r="828" ht="12.75" customHeight="1">
      <c r="A828" s="6"/>
      <c r="B828" s="6"/>
      <c r="C828" s="6"/>
      <c r="D828" s="6"/>
      <c r="E828" s="6"/>
      <c r="F828" s="6"/>
    </row>
    <row r="829" ht="12.75" customHeight="1">
      <c r="A829" s="6"/>
      <c r="B829" s="6"/>
      <c r="C829" s="6"/>
      <c r="D829" s="6"/>
      <c r="E829" s="6"/>
      <c r="F829" s="6"/>
    </row>
    <row r="830" ht="12.75" customHeight="1">
      <c r="A830" s="6"/>
      <c r="B830" s="6"/>
      <c r="C830" s="6"/>
      <c r="D830" s="6"/>
      <c r="E830" s="6"/>
      <c r="F830" s="6"/>
    </row>
    <row r="831" ht="12.75" customHeight="1">
      <c r="A831" s="6"/>
      <c r="B831" s="6"/>
      <c r="C831" s="6"/>
      <c r="D831" s="6"/>
      <c r="E831" s="6"/>
      <c r="F831" s="6"/>
    </row>
    <row r="832" ht="12.75" customHeight="1">
      <c r="A832" s="6"/>
      <c r="B832" s="6"/>
      <c r="C832" s="6"/>
      <c r="D832" s="6"/>
      <c r="E832" s="6"/>
      <c r="F832" s="6"/>
    </row>
    <row r="833" ht="12.75" customHeight="1">
      <c r="A833" s="6"/>
      <c r="B833" s="6"/>
      <c r="C833" s="6"/>
      <c r="D833" s="6"/>
      <c r="E833" s="6"/>
      <c r="F833" s="6"/>
    </row>
    <row r="834" ht="12.75" customHeight="1">
      <c r="A834" s="6"/>
      <c r="B834" s="6"/>
      <c r="C834" s="6"/>
      <c r="D834" s="6"/>
      <c r="E834" s="6"/>
      <c r="F834" s="6"/>
    </row>
    <row r="835" ht="12.75" customHeight="1">
      <c r="A835" s="6"/>
      <c r="B835" s="6"/>
      <c r="C835" s="6"/>
      <c r="D835" s="6"/>
      <c r="E835" s="6"/>
      <c r="F835" s="6"/>
    </row>
    <row r="836" ht="12.75" customHeight="1">
      <c r="A836" s="6"/>
      <c r="B836" s="6"/>
      <c r="C836" s="6"/>
      <c r="D836" s="6"/>
      <c r="E836" s="6"/>
      <c r="F836" s="6"/>
    </row>
    <row r="837" ht="12.75" customHeight="1">
      <c r="A837" s="6"/>
      <c r="B837" s="6"/>
      <c r="C837" s="6"/>
      <c r="D837" s="6"/>
      <c r="E837" s="6"/>
      <c r="F837" s="6"/>
    </row>
    <row r="838" ht="12.75" customHeight="1">
      <c r="A838" s="6"/>
      <c r="B838" s="6"/>
      <c r="C838" s="6"/>
      <c r="D838" s="6"/>
      <c r="E838" s="6"/>
      <c r="F838" s="6"/>
    </row>
    <row r="839" ht="12.75" customHeight="1">
      <c r="A839" s="6"/>
      <c r="B839" s="6"/>
      <c r="C839" s="6"/>
      <c r="D839" s="6"/>
      <c r="E839" s="6"/>
      <c r="F839" s="6"/>
    </row>
    <row r="840" ht="12.75" customHeight="1">
      <c r="A840" s="6"/>
      <c r="B840" s="6"/>
      <c r="C840" s="6"/>
      <c r="D840" s="6"/>
      <c r="E840" s="6"/>
      <c r="F840" s="6"/>
    </row>
    <row r="841" ht="12.75" customHeight="1">
      <c r="A841" s="6"/>
      <c r="B841" s="6"/>
      <c r="C841" s="6"/>
      <c r="D841" s="6"/>
      <c r="E841" s="6"/>
      <c r="F841" s="6"/>
    </row>
    <row r="842" ht="12.75" customHeight="1">
      <c r="A842" s="6"/>
      <c r="B842" s="6"/>
      <c r="C842" s="6"/>
      <c r="D842" s="6"/>
      <c r="E842" s="6"/>
      <c r="F842" s="6"/>
    </row>
    <row r="843" ht="12.75" customHeight="1">
      <c r="A843" s="6"/>
      <c r="B843" s="6"/>
      <c r="C843" s="6"/>
      <c r="D843" s="6"/>
      <c r="E843" s="6"/>
      <c r="F843" s="6"/>
    </row>
    <row r="844" ht="12.75" customHeight="1">
      <c r="A844" s="6"/>
      <c r="B844" s="6"/>
      <c r="C844" s="6"/>
      <c r="D844" s="6"/>
      <c r="E844" s="6"/>
      <c r="F844" s="6"/>
    </row>
    <row r="845" ht="12.75" customHeight="1">
      <c r="A845" s="6"/>
      <c r="B845" s="6"/>
      <c r="C845" s="6"/>
      <c r="D845" s="6"/>
      <c r="E845" s="6"/>
      <c r="F845" s="6"/>
    </row>
    <row r="846" ht="12.75" customHeight="1">
      <c r="A846" s="6"/>
      <c r="B846" s="6"/>
      <c r="C846" s="6"/>
      <c r="D846" s="6"/>
      <c r="E846" s="6"/>
      <c r="F846" s="6"/>
    </row>
    <row r="847" ht="12.75" customHeight="1">
      <c r="A847" s="6"/>
      <c r="B847" s="6"/>
      <c r="C847" s="6"/>
      <c r="D847" s="6"/>
      <c r="E847" s="6"/>
      <c r="F847" s="6"/>
    </row>
    <row r="848" ht="12.75" customHeight="1">
      <c r="A848" s="6"/>
      <c r="B848" s="6"/>
      <c r="C848" s="6"/>
      <c r="D848" s="6"/>
      <c r="E848" s="6"/>
      <c r="F848" s="6"/>
    </row>
    <row r="849" ht="12.75" customHeight="1">
      <c r="A849" s="6"/>
      <c r="B849" s="6"/>
      <c r="C849" s="6"/>
      <c r="D849" s="6"/>
      <c r="E849" s="6"/>
      <c r="F849" s="6"/>
    </row>
    <row r="850" ht="12.75" customHeight="1">
      <c r="A850" s="6"/>
      <c r="B850" s="6"/>
      <c r="C850" s="6"/>
      <c r="D850" s="6"/>
      <c r="E850" s="6"/>
      <c r="F850" s="6"/>
    </row>
    <row r="851" ht="12.75" customHeight="1">
      <c r="A851" s="6"/>
      <c r="B851" s="6"/>
      <c r="C851" s="6"/>
      <c r="D851" s="6"/>
      <c r="E851" s="6"/>
      <c r="F851" s="6"/>
    </row>
    <row r="852" ht="12.75" customHeight="1">
      <c r="A852" s="6"/>
      <c r="B852" s="6"/>
      <c r="C852" s="6"/>
      <c r="D852" s="6"/>
      <c r="E852" s="6"/>
      <c r="F852" s="6"/>
    </row>
    <row r="853" ht="12.75" customHeight="1">
      <c r="A853" s="6"/>
      <c r="B853" s="6"/>
      <c r="C853" s="6"/>
      <c r="D853" s="6"/>
      <c r="E853" s="6"/>
      <c r="F853" s="6"/>
    </row>
    <row r="854" ht="12.75" customHeight="1">
      <c r="A854" s="6"/>
      <c r="B854" s="6"/>
      <c r="C854" s="6"/>
      <c r="D854" s="6"/>
      <c r="E854" s="6"/>
      <c r="F854" s="6"/>
    </row>
    <row r="855" ht="12.75" customHeight="1">
      <c r="A855" s="6"/>
      <c r="B855" s="6"/>
      <c r="C855" s="6"/>
      <c r="D855" s="6"/>
      <c r="E855" s="6"/>
      <c r="F855" s="6"/>
    </row>
    <row r="856" ht="12.75" customHeight="1">
      <c r="A856" s="6"/>
      <c r="B856" s="6"/>
      <c r="C856" s="6"/>
      <c r="D856" s="6"/>
      <c r="E856" s="6"/>
      <c r="F856" s="6"/>
    </row>
    <row r="857" ht="12.75" customHeight="1">
      <c r="A857" s="6"/>
      <c r="B857" s="6"/>
      <c r="C857" s="6"/>
      <c r="D857" s="6"/>
      <c r="E857" s="6"/>
      <c r="F857" s="6"/>
    </row>
    <row r="858" ht="12.75" customHeight="1">
      <c r="A858" s="6"/>
      <c r="B858" s="6"/>
      <c r="C858" s="6"/>
      <c r="D858" s="6"/>
      <c r="E858" s="6"/>
      <c r="F858" s="6"/>
    </row>
    <row r="859" ht="12.75" customHeight="1">
      <c r="A859" s="6"/>
      <c r="B859" s="6"/>
      <c r="C859" s="6"/>
      <c r="D859" s="6"/>
      <c r="E859" s="6"/>
      <c r="F859" s="6"/>
    </row>
    <row r="860" ht="12.75" customHeight="1">
      <c r="A860" s="6"/>
      <c r="B860" s="6"/>
      <c r="C860" s="6"/>
      <c r="D860" s="6"/>
      <c r="E860" s="6"/>
      <c r="F860" s="6"/>
    </row>
    <row r="861" ht="12.75" customHeight="1">
      <c r="A861" s="6"/>
      <c r="B861" s="6"/>
      <c r="C861" s="6"/>
      <c r="D861" s="6"/>
      <c r="E861" s="6"/>
      <c r="F861" s="6"/>
    </row>
    <row r="862" ht="12.75" customHeight="1">
      <c r="A862" s="6"/>
      <c r="B862" s="6"/>
      <c r="C862" s="6"/>
      <c r="D862" s="6"/>
      <c r="E862" s="6"/>
      <c r="F862" s="6"/>
    </row>
    <row r="863" ht="12.75" customHeight="1">
      <c r="A863" s="6"/>
      <c r="B863" s="6"/>
      <c r="C863" s="6"/>
      <c r="D863" s="6"/>
      <c r="E863" s="6"/>
      <c r="F863" s="6"/>
    </row>
    <row r="864" ht="12.75" customHeight="1">
      <c r="A864" s="6"/>
      <c r="B864" s="6"/>
      <c r="C864" s="6"/>
      <c r="D864" s="6"/>
      <c r="E864" s="6"/>
      <c r="F864" s="6"/>
    </row>
    <row r="865" ht="12.75" customHeight="1">
      <c r="A865" s="6"/>
      <c r="B865" s="6"/>
      <c r="C865" s="6"/>
      <c r="D865" s="6"/>
      <c r="E865" s="6"/>
      <c r="F865" s="6"/>
    </row>
    <row r="866" ht="12.75" customHeight="1">
      <c r="A866" s="6"/>
      <c r="B866" s="6"/>
      <c r="C866" s="6"/>
      <c r="D866" s="6"/>
      <c r="E866" s="6"/>
      <c r="F866" s="6"/>
    </row>
    <row r="867" ht="12.75" customHeight="1">
      <c r="A867" s="6"/>
      <c r="B867" s="6"/>
      <c r="C867" s="6"/>
      <c r="D867" s="6"/>
      <c r="E867" s="6"/>
      <c r="F867" s="6"/>
    </row>
    <row r="868" ht="12.75" customHeight="1">
      <c r="A868" s="6"/>
      <c r="B868" s="6"/>
      <c r="C868" s="6"/>
      <c r="D868" s="6"/>
      <c r="E868" s="6"/>
      <c r="F868" s="6"/>
    </row>
    <row r="869" ht="12.75" customHeight="1">
      <c r="A869" s="6"/>
      <c r="B869" s="6"/>
      <c r="C869" s="6"/>
      <c r="D869" s="6"/>
      <c r="E869" s="6"/>
      <c r="F869" s="6"/>
    </row>
    <row r="870" ht="12.75" customHeight="1">
      <c r="A870" s="6"/>
      <c r="B870" s="6"/>
      <c r="C870" s="6"/>
      <c r="D870" s="6"/>
      <c r="E870" s="6"/>
      <c r="F870" s="6"/>
    </row>
    <row r="871" ht="12.75" customHeight="1">
      <c r="A871" s="6"/>
      <c r="B871" s="6"/>
      <c r="C871" s="6"/>
      <c r="D871" s="6"/>
      <c r="E871" s="6"/>
      <c r="F871" s="6"/>
    </row>
    <row r="872" ht="12.75" customHeight="1">
      <c r="A872" s="6"/>
      <c r="B872" s="6"/>
      <c r="C872" s="6"/>
      <c r="D872" s="6"/>
      <c r="E872" s="6"/>
      <c r="F872" s="6"/>
    </row>
    <row r="873" ht="12.75" customHeight="1">
      <c r="A873" s="6"/>
      <c r="B873" s="6"/>
      <c r="C873" s="6"/>
      <c r="D873" s="6"/>
      <c r="E873" s="6"/>
      <c r="F873" s="6"/>
    </row>
    <row r="874" ht="12.75" customHeight="1">
      <c r="A874" s="6"/>
      <c r="B874" s="6"/>
      <c r="C874" s="6"/>
      <c r="D874" s="6"/>
      <c r="E874" s="6"/>
      <c r="F874" s="6"/>
    </row>
    <row r="875" ht="12.75" customHeight="1">
      <c r="A875" s="6"/>
      <c r="B875" s="6"/>
      <c r="C875" s="6"/>
      <c r="D875" s="6"/>
      <c r="E875" s="6"/>
      <c r="F875" s="6"/>
    </row>
    <row r="876" ht="12.75" customHeight="1">
      <c r="A876" s="6"/>
      <c r="B876" s="6"/>
      <c r="C876" s="6"/>
      <c r="D876" s="6"/>
      <c r="E876" s="6"/>
      <c r="F876" s="6"/>
    </row>
    <row r="877" ht="12.75" customHeight="1">
      <c r="A877" s="6"/>
      <c r="B877" s="6"/>
      <c r="C877" s="6"/>
      <c r="D877" s="6"/>
      <c r="E877" s="6"/>
      <c r="F877" s="6"/>
    </row>
    <row r="878" ht="12.75" customHeight="1">
      <c r="A878" s="6"/>
      <c r="B878" s="6"/>
      <c r="C878" s="6"/>
      <c r="D878" s="6"/>
      <c r="E878" s="6"/>
      <c r="F878" s="6"/>
    </row>
    <row r="879" ht="12.75" customHeight="1">
      <c r="A879" s="6"/>
      <c r="B879" s="6"/>
      <c r="C879" s="6"/>
      <c r="D879" s="6"/>
      <c r="E879" s="6"/>
      <c r="F879" s="6"/>
    </row>
    <row r="880" ht="12.75" customHeight="1">
      <c r="A880" s="6"/>
      <c r="B880" s="6"/>
      <c r="C880" s="6"/>
      <c r="D880" s="6"/>
      <c r="E880" s="6"/>
      <c r="F880" s="6"/>
    </row>
    <row r="881" ht="12.75" customHeight="1">
      <c r="A881" s="6"/>
      <c r="B881" s="6"/>
      <c r="C881" s="6"/>
      <c r="D881" s="6"/>
      <c r="E881" s="6"/>
      <c r="F881" s="6"/>
    </row>
    <row r="882" ht="12.75" customHeight="1">
      <c r="A882" s="6"/>
      <c r="B882" s="6"/>
      <c r="C882" s="6"/>
      <c r="D882" s="6"/>
      <c r="E882" s="6"/>
      <c r="F882" s="6"/>
    </row>
    <row r="883" ht="12.75" customHeight="1">
      <c r="A883" s="6"/>
      <c r="B883" s="6"/>
      <c r="C883" s="6"/>
      <c r="D883" s="6"/>
      <c r="E883" s="6"/>
      <c r="F883" s="6"/>
    </row>
    <row r="884" ht="12.75" customHeight="1">
      <c r="A884" s="6"/>
      <c r="B884" s="6"/>
      <c r="C884" s="6"/>
      <c r="D884" s="6"/>
      <c r="E884" s="6"/>
      <c r="F884" s="6"/>
    </row>
    <row r="885" ht="12.75" customHeight="1">
      <c r="A885" s="6"/>
      <c r="B885" s="6"/>
      <c r="C885" s="6"/>
      <c r="D885" s="6"/>
      <c r="E885" s="6"/>
      <c r="F885" s="6"/>
    </row>
    <row r="886" ht="12.75" customHeight="1">
      <c r="A886" s="6"/>
      <c r="B886" s="6"/>
      <c r="C886" s="6"/>
      <c r="D886" s="6"/>
      <c r="E886" s="6"/>
      <c r="F886" s="6"/>
    </row>
    <row r="887" ht="12.75" customHeight="1">
      <c r="A887" s="6"/>
      <c r="B887" s="6"/>
      <c r="C887" s="6"/>
      <c r="D887" s="6"/>
      <c r="E887" s="6"/>
      <c r="F887" s="6"/>
    </row>
    <row r="888" ht="12.75" customHeight="1">
      <c r="A888" s="6"/>
      <c r="B888" s="6"/>
      <c r="C888" s="6"/>
      <c r="D888" s="6"/>
      <c r="E888" s="6"/>
      <c r="F888" s="6"/>
    </row>
    <row r="889" ht="12.75" customHeight="1">
      <c r="A889" s="6"/>
      <c r="B889" s="6"/>
      <c r="C889" s="6"/>
      <c r="D889" s="6"/>
      <c r="E889" s="6"/>
      <c r="F889" s="6"/>
    </row>
    <row r="890" ht="12.75" customHeight="1">
      <c r="A890" s="6"/>
      <c r="B890" s="6"/>
      <c r="C890" s="6"/>
      <c r="D890" s="6"/>
      <c r="E890" s="6"/>
      <c r="F890" s="6"/>
    </row>
    <row r="891" ht="12.75" customHeight="1">
      <c r="A891" s="6"/>
      <c r="B891" s="6"/>
      <c r="C891" s="6"/>
      <c r="D891" s="6"/>
      <c r="E891" s="6"/>
      <c r="F891" s="6"/>
    </row>
    <row r="892" ht="12.75" customHeight="1">
      <c r="A892" s="6"/>
      <c r="B892" s="6"/>
      <c r="C892" s="6"/>
      <c r="D892" s="6"/>
      <c r="E892" s="6"/>
      <c r="F892" s="6"/>
    </row>
    <row r="893" ht="12.75" customHeight="1">
      <c r="A893" s="6"/>
      <c r="B893" s="6"/>
      <c r="C893" s="6"/>
      <c r="D893" s="6"/>
      <c r="E893" s="6"/>
      <c r="F893" s="6"/>
    </row>
    <row r="894" ht="12.75" customHeight="1">
      <c r="A894" s="6"/>
      <c r="B894" s="6"/>
      <c r="C894" s="6"/>
      <c r="D894" s="6"/>
      <c r="E894" s="6"/>
      <c r="F894" s="6"/>
    </row>
    <row r="895" ht="12.75" customHeight="1">
      <c r="A895" s="6"/>
      <c r="B895" s="6"/>
      <c r="C895" s="6"/>
      <c r="D895" s="6"/>
      <c r="E895" s="6"/>
      <c r="F895" s="6"/>
    </row>
    <row r="896" ht="12.75" customHeight="1">
      <c r="A896" s="6"/>
      <c r="B896" s="6"/>
      <c r="C896" s="6"/>
      <c r="D896" s="6"/>
      <c r="E896" s="6"/>
      <c r="F896" s="6"/>
    </row>
    <row r="897" ht="12.75" customHeight="1">
      <c r="A897" s="6"/>
      <c r="B897" s="6"/>
      <c r="C897" s="6"/>
      <c r="D897" s="6"/>
      <c r="E897" s="6"/>
      <c r="F897" s="6"/>
    </row>
    <row r="898" ht="12.75" customHeight="1">
      <c r="A898" s="6"/>
      <c r="B898" s="6"/>
      <c r="C898" s="6"/>
      <c r="D898" s="6"/>
      <c r="E898" s="6"/>
      <c r="F898" s="6"/>
    </row>
    <row r="899" ht="12.75" customHeight="1">
      <c r="A899" s="6"/>
      <c r="B899" s="6"/>
      <c r="C899" s="6"/>
      <c r="D899" s="6"/>
      <c r="E899" s="6"/>
      <c r="F899" s="6"/>
    </row>
    <row r="900" ht="12.75" customHeight="1">
      <c r="A900" s="6"/>
      <c r="B900" s="6"/>
      <c r="C900" s="6"/>
      <c r="D900" s="6"/>
      <c r="E900" s="6"/>
      <c r="F900" s="6"/>
    </row>
    <row r="901" ht="12.75" customHeight="1">
      <c r="A901" s="6"/>
      <c r="B901" s="6"/>
      <c r="C901" s="6"/>
      <c r="D901" s="6"/>
      <c r="E901" s="6"/>
      <c r="F901" s="6"/>
    </row>
    <row r="902" ht="12.75" customHeight="1">
      <c r="A902" s="6"/>
      <c r="B902" s="6"/>
      <c r="C902" s="6"/>
      <c r="D902" s="6"/>
      <c r="E902" s="6"/>
      <c r="F902" s="6"/>
    </row>
    <row r="903" ht="12.75" customHeight="1">
      <c r="A903" s="6"/>
      <c r="B903" s="6"/>
      <c r="C903" s="6"/>
      <c r="D903" s="6"/>
      <c r="E903" s="6"/>
      <c r="F903" s="6"/>
    </row>
    <row r="904" ht="12.75" customHeight="1">
      <c r="A904" s="6"/>
      <c r="B904" s="6"/>
      <c r="C904" s="6"/>
      <c r="D904" s="6"/>
      <c r="E904" s="6"/>
      <c r="F904" s="6"/>
    </row>
    <row r="905" ht="12.75" customHeight="1">
      <c r="A905" s="6"/>
      <c r="B905" s="6"/>
      <c r="C905" s="6"/>
      <c r="D905" s="6"/>
      <c r="E905" s="6"/>
      <c r="F905" s="6"/>
    </row>
    <row r="906" ht="12.75" customHeight="1">
      <c r="A906" s="6"/>
      <c r="B906" s="6"/>
      <c r="C906" s="6"/>
      <c r="D906" s="6"/>
      <c r="E906" s="6"/>
      <c r="F906" s="6"/>
    </row>
    <row r="907" ht="12.75" customHeight="1">
      <c r="A907" s="6"/>
      <c r="B907" s="6"/>
      <c r="C907" s="6"/>
      <c r="D907" s="6"/>
      <c r="E907" s="6"/>
      <c r="F907" s="6"/>
    </row>
    <row r="908" ht="12.75" customHeight="1">
      <c r="A908" s="6"/>
      <c r="B908" s="6"/>
      <c r="C908" s="6"/>
      <c r="D908" s="6"/>
      <c r="E908" s="6"/>
      <c r="F908" s="6"/>
    </row>
    <row r="909" ht="12.75" customHeight="1">
      <c r="A909" s="6"/>
      <c r="B909" s="6"/>
      <c r="C909" s="6"/>
      <c r="D909" s="6"/>
      <c r="E909" s="6"/>
      <c r="F909" s="6"/>
    </row>
    <row r="910" ht="12.75" customHeight="1">
      <c r="A910" s="6"/>
      <c r="B910" s="6"/>
      <c r="C910" s="6"/>
      <c r="D910" s="6"/>
      <c r="E910" s="6"/>
      <c r="F910" s="6"/>
    </row>
    <row r="911" ht="12.75" customHeight="1">
      <c r="A911" s="6"/>
      <c r="B911" s="6"/>
      <c r="C911" s="6"/>
      <c r="D911" s="6"/>
      <c r="E911" s="6"/>
      <c r="F911" s="6"/>
    </row>
    <row r="912" ht="12.75" customHeight="1">
      <c r="A912" s="6"/>
      <c r="B912" s="6"/>
      <c r="C912" s="6"/>
      <c r="D912" s="6"/>
      <c r="E912" s="6"/>
      <c r="F912" s="6"/>
    </row>
    <row r="913" ht="12.75" customHeight="1">
      <c r="A913" s="6"/>
      <c r="B913" s="6"/>
      <c r="C913" s="6"/>
      <c r="D913" s="6"/>
      <c r="E913" s="6"/>
      <c r="F913" s="6"/>
    </row>
    <row r="914" ht="12.75" customHeight="1">
      <c r="A914" s="6"/>
      <c r="B914" s="6"/>
      <c r="C914" s="6"/>
      <c r="D914" s="6"/>
      <c r="E914" s="6"/>
      <c r="F914" s="6"/>
    </row>
    <row r="915" ht="12.75" customHeight="1">
      <c r="A915" s="6"/>
      <c r="B915" s="6"/>
      <c r="C915" s="6"/>
      <c r="D915" s="6"/>
      <c r="E915" s="6"/>
      <c r="F915" s="6"/>
    </row>
    <row r="916" ht="12.75" customHeight="1">
      <c r="A916" s="6"/>
      <c r="B916" s="6"/>
      <c r="C916" s="6"/>
      <c r="D916" s="6"/>
      <c r="E916" s="6"/>
      <c r="F916" s="6"/>
    </row>
    <row r="917" ht="12.75" customHeight="1">
      <c r="A917" s="6"/>
      <c r="B917" s="6"/>
      <c r="C917" s="6"/>
      <c r="D917" s="6"/>
      <c r="E917" s="6"/>
      <c r="F917" s="6"/>
    </row>
    <row r="918" ht="12.75" customHeight="1">
      <c r="A918" s="6"/>
      <c r="B918" s="6"/>
      <c r="C918" s="6"/>
      <c r="D918" s="6"/>
      <c r="E918" s="6"/>
      <c r="F918" s="6"/>
    </row>
    <row r="919" ht="12.75" customHeight="1">
      <c r="A919" s="6"/>
      <c r="B919" s="6"/>
      <c r="C919" s="6"/>
      <c r="D919" s="6"/>
      <c r="E919" s="6"/>
      <c r="F919" s="6"/>
    </row>
    <row r="920" ht="12.75" customHeight="1">
      <c r="A920" s="6"/>
      <c r="B920" s="6"/>
      <c r="C920" s="6"/>
      <c r="D920" s="6"/>
      <c r="E920" s="6"/>
      <c r="F920" s="6"/>
    </row>
    <row r="921" ht="12.75" customHeight="1">
      <c r="A921" s="6"/>
      <c r="B921" s="6"/>
      <c r="C921" s="6"/>
      <c r="D921" s="6"/>
      <c r="E921" s="6"/>
      <c r="F921" s="6"/>
    </row>
    <row r="922" ht="12.75" customHeight="1">
      <c r="A922" s="6"/>
      <c r="B922" s="6"/>
      <c r="C922" s="6"/>
      <c r="D922" s="6"/>
      <c r="E922" s="6"/>
      <c r="F922" s="6"/>
    </row>
    <row r="923" ht="12.75" customHeight="1">
      <c r="A923" s="6"/>
      <c r="B923" s="6"/>
      <c r="C923" s="6"/>
      <c r="D923" s="6"/>
      <c r="E923" s="6"/>
      <c r="F923" s="6"/>
    </row>
    <row r="924" ht="12.75" customHeight="1">
      <c r="A924" s="6"/>
      <c r="B924" s="6"/>
      <c r="C924" s="6"/>
      <c r="D924" s="6"/>
      <c r="E924" s="6"/>
      <c r="F924" s="6"/>
    </row>
    <row r="925" ht="12.75" customHeight="1">
      <c r="A925" s="6"/>
      <c r="B925" s="6"/>
      <c r="C925" s="6"/>
      <c r="D925" s="6"/>
      <c r="E925" s="6"/>
      <c r="F925" s="6"/>
    </row>
    <row r="926" ht="12.75" customHeight="1">
      <c r="A926" s="6"/>
      <c r="B926" s="6"/>
      <c r="C926" s="6"/>
      <c r="D926" s="6"/>
      <c r="E926" s="6"/>
      <c r="F926" s="6"/>
    </row>
    <row r="927" ht="12.75" customHeight="1">
      <c r="A927" s="6"/>
      <c r="B927" s="6"/>
      <c r="C927" s="6"/>
      <c r="D927" s="6"/>
      <c r="E927" s="6"/>
      <c r="F927" s="6"/>
    </row>
    <row r="928" ht="12.75" customHeight="1">
      <c r="A928" s="6"/>
      <c r="B928" s="6"/>
      <c r="C928" s="6"/>
      <c r="D928" s="6"/>
      <c r="E928" s="6"/>
      <c r="F928" s="6"/>
    </row>
    <row r="929" ht="12.75" customHeight="1">
      <c r="A929" s="6"/>
      <c r="B929" s="6"/>
      <c r="C929" s="6"/>
      <c r="D929" s="6"/>
      <c r="E929" s="6"/>
      <c r="F929" s="6"/>
    </row>
    <row r="930" ht="12.75" customHeight="1">
      <c r="A930" s="6"/>
      <c r="B930" s="6"/>
      <c r="C930" s="6"/>
      <c r="D930" s="6"/>
      <c r="E930" s="6"/>
      <c r="F930" s="6"/>
    </row>
    <row r="931" ht="12.75" customHeight="1">
      <c r="A931" s="6"/>
      <c r="B931" s="6"/>
      <c r="C931" s="6"/>
      <c r="D931" s="6"/>
      <c r="E931" s="6"/>
      <c r="F931" s="6"/>
    </row>
    <row r="932" ht="12.75" customHeight="1">
      <c r="A932" s="6"/>
      <c r="B932" s="6"/>
      <c r="C932" s="6"/>
      <c r="D932" s="6"/>
      <c r="E932" s="6"/>
      <c r="F932" s="6"/>
    </row>
    <row r="933" ht="12.75" customHeight="1">
      <c r="A933" s="6"/>
      <c r="B933" s="6"/>
      <c r="C933" s="6"/>
      <c r="D933" s="6"/>
      <c r="E933" s="6"/>
      <c r="F933" s="6"/>
    </row>
    <row r="934" ht="12.75" customHeight="1">
      <c r="A934" s="6"/>
      <c r="B934" s="6"/>
      <c r="C934" s="6"/>
      <c r="D934" s="6"/>
      <c r="E934" s="6"/>
      <c r="F934" s="6"/>
    </row>
    <row r="935" ht="12.75" customHeight="1">
      <c r="A935" s="6"/>
      <c r="B935" s="6"/>
      <c r="C935" s="6"/>
      <c r="D935" s="6"/>
      <c r="E935" s="6"/>
      <c r="F935" s="6"/>
    </row>
    <row r="936" ht="12.75" customHeight="1">
      <c r="A936" s="6"/>
      <c r="B936" s="6"/>
      <c r="C936" s="6"/>
      <c r="D936" s="6"/>
      <c r="E936" s="6"/>
      <c r="F936" s="6"/>
    </row>
    <row r="937" ht="12.75" customHeight="1">
      <c r="A937" s="6"/>
      <c r="B937" s="6"/>
      <c r="C937" s="6"/>
      <c r="D937" s="6"/>
      <c r="E937" s="6"/>
      <c r="F937" s="6"/>
    </row>
    <row r="938" ht="12.75" customHeight="1">
      <c r="A938" s="6"/>
      <c r="B938" s="6"/>
      <c r="C938" s="6"/>
      <c r="D938" s="6"/>
      <c r="E938" s="6"/>
      <c r="F938" s="6"/>
    </row>
    <row r="939" ht="12.75" customHeight="1">
      <c r="A939" s="6"/>
      <c r="B939" s="6"/>
      <c r="C939" s="6"/>
      <c r="D939" s="6"/>
      <c r="E939" s="6"/>
      <c r="F939" s="6"/>
    </row>
    <row r="940" ht="12.75" customHeight="1">
      <c r="A940" s="6"/>
      <c r="B940" s="6"/>
      <c r="C940" s="6"/>
      <c r="D940" s="6"/>
      <c r="E940" s="6"/>
      <c r="F940" s="6"/>
    </row>
    <row r="941" ht="12.75" customHeight="1">
      <c r="A941" s="6"/>
      <c r="B941" s="6"/>
      <c r="C941" s="6"/>
      <c r="D941" s="6"/>
      <c r="E941" s="6"/>
      <c r="F941" s="6"/>
    </row>
    <row r="942" ht="12.75" customHeight="1">
      <c r="A942" s="6"/>
      <c r="B942" s="6"/>
      <c r="C942" s="6"/>
      <c r="D942" s="6"/>
      <c r="E942" s="6"/>
      <c r="F942" s="6"/>
    </row>
    <row r="943" ht="12.75" customHeight="1">
      <c r="A943" s="6"/>
      <c r="B943" s="6"/>
      <c r="C943" s="6"/>
      <c r="D943" s="6"/>
      <c r="E943" s="6"/>
      <c r="F943" s="6"/>
    </row>
    <row r="944" ht="12.75" customHeight="1">
      <c r="A944" s="6"/>
      <c r="B944" s="6"/>
      <c r="C944" s="6"/>
      <c r="D944" s="6"/>
      <c r="E944" s="6"/>
      <c r="F944" s="6"/>
    </row>
    <row r="945" ht="12.75" customHeight="1">
      <c r="A945" s="6"/>
      <c r="B945" s="6"/>
      <c r="C945" s="6"/>
      <c r="D945" s="6"/>
      <c r="E945" s="6"/>
      <c r="F945" s="6"/>
    </row>
    <row r="946" ht="12.75" customHeight="1">
      <c r="A946" s="6"/>
      <c r="B946" s="6"/>
      <c r="C946" s="6"/>
      <c r="D946" s="6"/>
      <c r="E946" s="6"/>
      <c r="F946" s="6"/>
    </row>
    <row r="947" ht="12.75" customHeight="1">
      <c r="A947" s="6"/>
      <c r="B947" s="6"/>
      <c r="C947" s="6"/>
      <c r="D947" s="6"/>
      <c r="E947" s="6"/>
      <c r="F947" s="6"/>
    </row>
    <row r="948" ht="12.75" customHeight="1">
      <c r="A948" s="6"/>
      <c r="B948" s="6"/>
      <c r="C948" s="6"/>
      <c r="D948" s="6"/>
      <c r="E948" s="6"/>
      <c r="F948" s="6"/>
    </row>
    <row r="949" ht="12.75" customHeight="1">
      <c r="A949" s="6"/>
      <c r="B949" s="6"/>
      <c r="C949" s="6"/>
      <c r="D949" s="6"/>
      <c r="E949" s="6"/>
      <c r="F949" s="6"/>
    </row>
    <row r="950" ht="12.75" customHeight="1">
      <c r="A950" s="6"/>
      <c r="B950" s="6"/>
      <c r="C950" s="6"/>
      <c r="D950" s="6"/>
      <c r="E950" s="6"/>
      <c r="F950" s="6"/>
    </row>
    <row r="951" ht="12.75" customHeight="1">
      <c r="A951" s="6"/>
      <c r="B951" s="6"/>
      <c r="C951" s="6"/>
      <c r="D951" s="6"/>
      <c r="E951" s="6"/>
      <c r="F951" s="6"/>
    </row>
    <row r="952" ht="12.75" customHeight="1">
      <c r="A952" s="6"/>
      <c r="B952" s="6"/>
      <c r="C952" s="6"/>
      <c r="D952" s="6"/>
      <c r="E952" s="6"/>
      <c r="F952" s="6"/>
    </row>
    <row r="953" ht="12.75" customHeight="1">
      <c r="A953" s="6"/>
      <c r="B953" s="6"/>
      <c r="C953" s="6"/>
      <c r="D953" s="6"/>
      <c r="E953" s="6"/>
      <c r="F953" s="6"/>
    </row>
    <row r="954" ht="12.75" customHeight="1">
      <c r="A954" s="6"/>
      <c r="B954" s="6"/>
      <c r="C954" s="6"/>
      <c r="D954" s="6"/>
      <c r="E954" s="6"/>
      <c r="F954" s="6"/>
    </row>
    <row r="955" ht="12.75" customHeight="1">
      <c r="A955" s="6"/>
      <c r="B955" s="6"/>
      <c r="C955" s="6"/>
      <c r="D955" s="6"/>
      <c r="E955" s="6"/>
      <c r="F955" s="6"/>
    </row>
    <row r="956" ht="12.75" customHeight="1">
      <c r="A956" s="6"/>
      <c r="B956" s="6"/>
      <c r="C956" s="6"/>
      <c r="D956" s="6"/>
      <c r="E956" s="6"/>
      <c r="F956" s="6"/>
    </row>
    <row r="957" ht="12.75" customHeight="1">
      <c r="A957" s="6"/>
      <c r="B957" s="6"/>
      <c r="C957" s="6"/>
      <c r="D957" s="6"/>
      <c r="E957" s="6"/>
      <c r="F957" s="6"/>
    </row>
    <row r="958" ht="12.75" customHeight="1">
      <c r="A958" s="6"/>
      <c r="B958" s="6"/>
      <c r="C958" s="6"/>
      <c r="D958" s="6"/>
      <c r="E958" s="6"/>
      <c r="F958" s="6"/>
    </row>
    <row r="959" ht="12.75" customHeight="1">
      <c r="A959" s="6"/>
      <c r="B959" s="6"/>
      <c r="C959" s="6"/>
      <c r="D959" s="6"/>
      <c r="E959" s="6"/>
      <c r="F959" s="6"/>
    </row>
    <row r="960" ht="12.75" customHeight="1">
      <c r="A960" s="6"/>
      <c r="B960" s="6"/>
      <c r="C960" s="6"/>
      <c r="D960" s="6"/>
      <c r="E960" s="6"/>
      <c r="F960" s="6"/>
    </row>
    <row r="961" ht="12.75" customHeight="1">
      <c r="A961" s="6"/>
      <c r="B961" s="6"/>
      <c r="C961" s="6"/>
      <c r="D961" s="6"/>
      <c r="E961" s="6"/>
      <c r="F961" s="6"/>
    </row>
    <row r="962" ht="12.75" customHeight="1">
      <c r="A962" s="6"/>
      <c r="B962" s="6"/>
      <c r="C962" s="6"/>
      <c r="D962" s="6"/>
      <c r="E962" s="6"/>
      <c r="F962" s="6"/>
    </row>
    <row r="963" ht="12.75" customHeight="1">
      <c r="A963" s="6"/>
      <c r="B963" s="6"/>
      <c r="C963" s="6"/>
      <c r="D963" s="6"/>
      <c r="E963" s="6"/>
      <c r="F963" s="6"/>
    </row>
    <row r="964" ht="12.75" customHeight="1">
      <c r="A964" s="6"/>
      <c r="B964" s="6"/>
      <c r="C964" s="6"/>
      <c r="D964" s="6"/>
      <c r="E964" s="6"/>
      <c r="F964" s="6"/>
    </row>
    <row r="965" ht="12.75" customHeight="1">
      <c r="A965" s="6"/>
      <c r="B965" s="6"/>
      <c r="C965" s="6"/>
      <c r="D965" s="6"/>
      <c r="E965" s="6"/>
      <c r="F965" s="6"/>
    </row>
    <row r="966" ht="12.75" customHeight="1">
      <c r="A966" s="6"/>
      <c r="B966" s="6"/>
      <c r="C966" s="6"/>
      <c r="D966" s="6"/>
      <c r="E966" s="6"/>
      <c r="F966" s="6"/>
    </row>
    <row r="967" ht="12.75" customHeight="1">
      <c r="A967" s="6"/>
      <c r="B967" s="6"/>
      <c r="C967" s="6"/>
      <c r="D967" s="6"/>
      <c r="E967" s="6"/>
      <c r="F967" s="6"/>
    </row>
    <row r="968" ht="12.75" customHeight="1">
      <c r="A968" s="6"/>
      <c r="B968" s="6"/>
      <c r="C968" s="6"/>
      <c r="D968" s="6"/>
      <c r="E968" s="6"/>
      <c r="F968" s="6"/>
    </row>
    <row r="969" ht="12.75" customHeight="1">
      <c r="A969" s="6"/>
      <c r="B969" s="6"/>
      <c r="C969" s="6"/>
      <c r="D969" s="6"/>
      <c r="E969" s="6"/>
      <c r="F969" s="6"/>
    </row>
    <row r="970" ht="12.75" customHeight="1">
      <c r="A970" s="6"/>
      <c r="B970" s="6"/>
      <c r="C970" s="6"/>
      <c r="D970" s="6"/>
      <c r="E970" s="6"/>
      <c r="F970" s="6"/>
    </row>
    <row r="971" ht="12.75" customHeight="1">
      <c r="A971" s="6"/>
      <c r="B971" s="6"/>
      <c r="C971" s="6"/>
      <c r="D971" s="6"/>
      <c r="E971" s="6"/>
      <c r="F971" s="6"/>
    </row>
    <row r="972" ht="12.75" customHeight="1">
      <c r="A972" s="6"/>
      <c r="B972" s="6"/>
      <c r="C972" s="6"/>
      <c r="D972" s="6"/>
      <c r="E972" s="6"/>
      <c r="F972" s="6"/>
    </row>
    <row r="973" ht="12.75" customHeight="1">
      <c r="A973" s="6"/>
      <c r="B973" s="6"/>
      <c r="C973" s="6"/>
      <c r="D973" s="6"/>
      <c r="E973" s="6"/>
      <c r="F973" s="6"/>
    </row>
    <row r="974" ht="12.75" customHeight="1">
      <c r="A974" s="6"/>
      <c r="B974" s="6"/>
      <c r="C974" s="6"/>
      <c r="D974" s="6"/>
      <c r="E974" s="6"/>
      <c r="F974" s="6"/>
    </row>
    <row r="975" ht="12.75" customHeight="1">
      <c r="A975" s="6"/>
      <c r="B975" s="6"/>
      <c r="C975" s="6"/>
      <c r="D975" s="6"/>
      <c r="E975" s="6"/>
      <c r="F975" s="6"/>
    </row>
    <row r="976" ht="12.75" customHeight="1">
      <c r="A976" s="6"/>
      <c r="B976" s="6"/>
      <c r="C976" s="6"/>
      <c r="D976" s="6"/>
      <c r="E976" s="6"/>
      <c r="F976" s="6"/>
    </row>
    <row r="977" ht="12.75" customHeight="1">
      <c r="A977" s="6"/>
      <c r="B977" s="6"/>
      <c r="C977" s="6"/>
      <c r="D977" s="6"/>
      <c r="E977" s="6"/>
      <c r="F977" s="6"/>
    </row>
    <row r="978" ht="12.75" customHeight="1">
      <c r="A978" s="6"/>
      <c r="B978" s="6"/>
      <c r="C978" s="6"/>
      <c r="D978" s="6"/>
      <c r="E978" s="6"/>
      <c r="F978" s="6"/>
    </row>
    <row r="979" ht="12.75" customHeight="1">
      <c r="A979" s="6"/>
      <c r="B979" s="6"/>
      <c r="C979" s="6"/>
      <c r="D979" s="6"/>
      <c r="E979" s="6"/>
      <c r="F979" s="6"/>
    </row>
    <row r="980" ht="12.75" customHeight="1">
      <c r="A980" s="6"/>
      <c r="B980" s="6"/>
      <c r="C980" s="6"/>
      <c r="D980" s="6"/>
      <c r="E980" s="6"/>
      <c r="F980" s="6"/>
    </row>
    <row r="981" ht="12.75" customHeight="1">
      <c r="A981" s="6"/>
      <c r="B981" s="6"/>
      <c r="C981" s="6"/>
      <c r="D981" s="6"/>
      <c r="E981" s="6"/>
      <c r="F981" s="6"/>
    </row>
    <row r="982" ht="12.75" customHeight="1">
      <c r="A982" s="6"/>
      <c r="B982" s="6"/>
      <c r="C982" s="6"/>
      <c r="D982" s="6"/>
      <c r="E982" s="6"/>
      <c r="F982" s="6"/>
    </row>
    <row r="983" ht="12.75" customHeight="1">
      <c r="A983" s="6"/>
      <c r="B983" s="6"/>
      <c r="C983" s="6"/>
      <c r="D983" s="6"/>
      <c r="E983" s="6"/>
      <c r="F983" s="6"/>
    </row>
    <row r="984" ht="12.75" customHeight="1">
      <c r="A984" s="6"/>
      <c r="B984" s="6"/>
      <c r="C984" s="6"/>
      <c r="D984" s="6"/>
      <c r="E984" s="6"/>
      <c r="F984" s="6"/>
    </row>
    <row r="985" ht="12.75" customHeight="1">
      <c r="A985" s="6"/>
      <c r="B985" s="6"/>
      <c r="C985" s="6"/>
      <c r="D985" s="6"/>
      <c r="E985" s="6"/>
      <c r="F985" s="6"/>
    </row>
    <row r="986" ht="12.75" customHeight="1">
      <c r="A986" s="6"/>
      <c r="B986" s="6"/>
      <c r="C986" s="6"/>
      <c r="D986" s="6"/>
      <c r="E986" s="6"/>
      <c r="F986" s="6"/>
    </row>
    <row r="987" ht="12.75" customHeight="1">
      <c r="A987" s="6"/>
      <c r="B987" s="6"/>
      <c r="C987" s="6"/>
      <c r="D987" s="6"/>
      <c r="E987" s="6"/>
      <c r="F987" s="6"/>
    </row>
    <row r="988" ht="12.75" customHeight="1">
      <c r="A988" s="6"/>
      <c r="B988" s="6"/>
      <c r="C988" s="6"/>
      <c r="D988" s="6"/>
      <c r="E988" s="6"/>
      <c r="F988" s="6"/>
    </row>
    <row r="989" ht="12.75" customHeight="1">
      <c r="A989" s="6"/>
      <c r="B989" s="6"/>
      <c r="C989" s="6"/>
      <c r="D989" s="6"/>
      <c r="E989" s="6"/>
      <c r="F989" s="6"/>
    </row>
    <row r="990" ht="12.75" customHeight="1">
      <c r="A990" s="6"/>
      <c r="B990" s="6"/>
      <c r="C990" s="6"/>
      <c r="D990" s="6"/>
      <c r="E990" s="6"/>
      <c r="F990" s="6"/>
    </row>
    <row r="991" ht="12.75" customHeight="1">
      <c r="A991" s="6"/>
      <c r="B991" s="6"/>
      <c r="C991" s="6"/>
      <c r="D991" s="6"/>
      <c r="E991" s="6"/>
      <c r="F991" s="6"/>
    </row>
    <row r="992" ht="12.75" customHeight="1">
      <c r="A992" s="6"/>
      <c r="B992" s="6"/>
      <c r="C992" s="6"/>
      <c r="D992" s="6"/>
      <c r="E992" s="6"/>
      <c r="F992" s="6"/>
    </row>
    <row r="993" ht="12.75" customHeight="1">
      <c r="A993" s="6"/>
      <c r="B993" s="6"/>
      <c r="C993" s="6"/>
      <c r="D993" s="6"/>
      <c r="E993" s="6"/>
      <c r="F993" s="6"/>
    </row>
    <row r="994" ht="12.75" customHeight="1">
      <c r="A994" s="6"/>
      <c r="B994" s="6"/>
      <c r="C994" s="6"/>
      <c r="D994" s="6"/>
      <c r="E994" s="6"/>
      <c r="F994" s="6"/>
    </row>
    <row r="995" ht="12.75" customHeight="1">
      <c r="A995" s="6"/>
      <c r="B995" s="6"/>
      <c r="C995" s="6"/>
      <c r="D995" s="6"/>
      <c r="E995" s="6"/>
      <c r="F995" s="6"/>
    </row>
    <row r="996" ht="12.75" customHeight="1">
      <c r="A996" s="6"/>
      <c r="B996" s="6"/>
      <c r="C996" s="6"/>
      <c r="D996" s="6"/>
      <c r="E996" s="6"/>
      <c r="F996" s="6"/>
    </row>
    <row r="997" ht="12.75" customHeight="1">
      <c r="A997" s="6"/>
      <c r="B997" s="6"/>
      <c r="C997" s="6"/>
      <c r="D997" s="6"/>
      <c r="E997" s="6"/>
      <c r="F997" s="6"/>
    </row>
    <row r="998" ht="12.75" customHeight="1">
      <c r="A998" s="6"/>
      <c r="B998" s="6"/>
      <c r="C998" s="6"/>
      <c r="D998" s="6"/>
      <c r="E998" s="6"/>
      <c r="F998" s="6"/>
    </row>
    <row r="999" ht="12.75" customHeight="1">
      <c r="A999" s="6"/>
      <c r="B999" s="6"/>
      <c r="C999" s="6"/>
      <c r="D999" s="6"/>
      <c r="E999" s="6"/>
      <c r="F999" s="6"/>
    </row>
    <row r="1000" ht="12.75" customHeight="1">
      <c r="A1000" s="6"/>
      <c r="B1000" s="6"/>
      <c r="C1000" s="6"/>
      <c r="D1000" s="6"/>
      <c r="E1000" s="6"/>
      <c r="F1000" s="6"/>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6.29"/>
    <col customWidth="1" min="3" max="12" width="5.43"/>
    <col customWidth="1" min="13" max="26" width="14.43"/>
  </cols>
  <sheetData>
    <row r="1" ht="12.75" customHeight="1">
      <c r="A1" s="4" t="s">
        <v>337</v>
      </c>
      <c r="B1" s="4" t="s">
        <v>338</v>
      </c>
      <c r="C1" s="4"/>
      <c r="D1" s="4"/>
      <c r="E1" s="4"/>
      <c r="F1" s="4"/>
      <c r="G1" s="4"/>
      <c r="H1" s="4"/>
      <c r="I1" s="4"/>
      <c r="J1" s="4"/>
      <c r="K1" s="4"/>
      <c r="L1" s="4"/>
      <c r="M1" s="6"/>
      <c r="N1" s="6"/>
      <c r="O1" s="6"/>
      <c r="P1" s="6"/>
      <c r="Q1" s="6"/>
      <c r="R1" s="6"/>
      <c r="S1" s="6"/>
      <c r="T1" s="6"/>
      <c r="U1" s="6"/>
      <c r="V1" s="6"/>
      <c r="W1" s="6"/>
      <c r="X1" s="6"/>
      <c r="Y1" s="6"/>
    </row>
    <row r="2" ht="12.75" customHeight="1">
      <c r="A2" s="4"/>
      <c r="B2" s="4"/>
      <c r="C2" s="4"/>
      <c r="D2" s="4"/>
      <c r="E2" s="4"/>
      <c r="F2" s="4"/>
      <c r="G2" s="4"/>
      <c r="H2" s="4"/>
      <c r="I2" s="4"/>
      <c r="J2" s="4"/>
      <c r="K2" s="4"/>
      <c r="L2" s="4"/>
      <c r="M2" s="6"/>
      <c r="N2" s="6"/>
      <c r="O2" s="6"/>
      <c r="P2" s="6"/>
      <c r="Q2" s="6"/>
      <c r="R2" s="6"/>
      <c r="S2" s="6"/>
      <c r="T2" s="6"/>
      <c r="U2" s="6"/>
      <c r="V2" s="6"/>
      <c r="W2" s="6"/>
      <c r="X2" s="6"/>
      <c r="Y2" s="6"/>
    </row>
    <row r="3" ht="12.75" customHeight="1">
      <c r="A3" s="4"/>
      <c r="B3" s="4"/>
      <c r="C3" s="4"/>
      <c r="D3" s="4"/>
      <c r="E3" s="4"/>
      <c r="F3" s="4"/>
      <c r="G3" s="4"/>
      <c r="H3" s="4"/>
      <c r="I3" s="4"/>
      <c r="J3" s="4"/>
      <c r="K3" s="4"/>
      <c r="L3" s="4"/>
      <c r="M3" s="6"/>
      <c r="N3" s="6"/>
      <c r="O3" s="6"/>
      <c r="P3" s="6"/>
      <c r="Q3" s="6"/>
      <c r="R3" s="6"/>
      <c r="S3" s="6"/>
      <c r="T3" s="6"/>
      <c r="U3" s="6"/>
      <c r="V3" s="6"/>
      <c r="W3" s="6"/>
      <c r="X3" s="6"/>
      <c r="Y3" s="6"/>
    </row>
    <row r="4" ht="12.75" customHeight="1">
      <c r="A4" s="4"/>
      <c r="B4" s="4"/>
      <c r="C4" s="4"/>
      <c r="D4" s="4"/>
      <c r="E4" s="4"/>
      <c r="F4" s="4"/>
      <c r="G4" s="4"/>
      <c r="H4" s="4"/>
      <c r="I4" s="4"/>
      <c r="J4" s="4"/>
      <c r="K4" s="4"/>
      <c r="L4" s="4"/>
      <c r="M4" s="6"/>
      <c r="N4" s="6"/>
      <c r="O4" s="6"/>
      <c r="P4" s="6"/>
      <c r="Q4" s="6"/>
      <c r="R4" s="6"/>
      <c r="S4" s="6"/>
      <c r="T4" s="6"/>
      <c r="U4" s="6"/>
      <c r="V4" s="6"/>
      <c r="W4" s="6"/>
      <c r="X4" s="6"/>
      <c r="Y4" s="6"/>
    </row>
    <row r="5" ht="12.75" customHeight="1">
      <c r="A5" s="4"/>
      <c r="B5" s="4"/>
      <c r="C5" s="4"/>
      <c r="D5" s="4"/>
      <c r="E5" s="4"/>
      <c r="F5" s="4"/>
      <c r="G5" s="4"/>
      <c r="H5" s="4"/>
      <c r="I5" s="4"/>
      <c r="J5" s="4"/>
      <c r="K5" s="4"/>
      <c r="L5" s="4"/>
      <c r="M5" s="6"/>
      <c r="N5" s="6"/>
      <c r="O5" s="6"/>
      <c r="P5" s="6"/>
      <c r="Q5" s="6"/>
      <c r="R5" s="6"/>
      <c r="S5" s="6"/>
      <c r="T5" s="6"/>
      <c r="U5" s="6"/>
      <c r="V5" s="6"/>
      <c r="W5" s="6"/>
      <c r="X5" s="6"/>
      <c r="Y5" s="6"/>
    </row>
    <row r="6" ht="12.75" customHeight="1">
      <c r="A6" s="4"/>
      <c r="B6" s="4"/>
      <c r="C6" s="4"/>
      <c r="D6" s="4"/>
      <c r="E6" s="4"/>
      <c r="F6" s="4"/>
      <c r="G6" s="4"/>
      <c r="H6" s="4"/>
      <c r="I6" s="4"/>
      <c r="J6" s="4"/>
      <c r="K6" s="4"/>
      <c r="L6" s="4"/>
      <c r="M6" s="6"/>
      <c r="N6" s="6"/>
      <c r="O6" s="6"/>
      <c r="P6" s="6"/>
      <c r="Q6" s="6"/>
      <c r="R6" s="6"/>
      <c r="S6" s="6"/>
      <c r="T6" s="6"/>
      <c r="U6" s="6"/>
      <c r="V6" s="6"/>
      <c r="W6" s="6"/>
      <c r="X6" s="6"/>
      <c r="Y6" s="6"/>
    </row>
    <row r="7" ht="12.75" customHeight="1">
      <c r="A7" s="4"/>
      <c r="B7" s="4"/>
      <c r="C7" s="4"/>
      <c r="D7" s="4"/>
      <c r="E7" s="4"/>
      <c r="F7" s="4"/>
      <c r="G7" s="4"/>
      <c r="H7" s="4"/>
      <c r="I7" s="4"/>
      <c r="J7" s="4"/>
      <c r="K7" s="4"/>
      <c r="L7" s="4"/>
      <c r="M7" s="6"/>
      <c r="N7" s="6"/>
      <c r="O7" s="6"/>
      <c r="P7" s="6"/>
      <c r="Q7" s="6"/>
      <c r="R7" s="6"/>
      <c r="S7" s="6"/>
      <c r="T7" s="6"/>
      <c r="U7" s="6"/>
      <c r="V7" s="6"/>
      <c r="W7" s="6"/>
      <c r="X7" s="6"/>
      <c r="Y7" s="6"/>
    </row>
    <row r="8" ht="12.75" customHeight="1">
      <c r="A8" s="4"/>
      <c r="B8" s="4"/>
      <c r="C8" s="4"/>
      <c r="D8" s="4"/>
      <c r="E8" s="4"/>
      <c r="F8" s="4"/>
      <c r="G8" s="4"/>
      <c r="H8" s="4"/>
      <c r="I8" s="4"/>
      <c r="J8" s="4"/>
      <c r="K8" s="4"/>
      <c r="L8" s="4"/>
      <c r="M8" s="6"/>
      <c r="N8" s="6"/>
      <c r="O8" s="6"/>
      <c r="P8" s="6"/>
      <c r="Q8" s="6"/>
      <c r="R8" s="6"/>
      <c r="S8" s="6"/>
      <c r="T8" s="6"/>
      <c r="U8" s="6"/>
      <c r="V8" s="6"/>
      <c r="W8" s="6"/>
      <c r="X8" s="6"/>
      <c r="Y8" s="6"/>
    </row>
    <row r="9" ht="12.75" customHeight="1">
      <c r="A9" s="4"/>
      <c r="B9" s="4"/>
      <c r="C9" s="4"/>
      <c r="D9" s="4"/>
      <c r="E9" s="4"/>
      <c r="F9" s="4"/>
      <c r="G9" s="4"/>
      <c r="H9" s="4"/>
      <c r="I9" s="4"/>
      <c r="J9" s="4"/>
      <c r="K9" s="4"/>
      <c r="L9" s="4"/>
      <c r="M9" s="6"/>
      <c r="N9" s="6"/>
      <c r="O9" s="6"/>
      <c r="P9" s="6"/>
      <c r="Q9" s="6"/>
      <c r="R9" s="6"/>
      <c r="S9" s="6"/>
      <c r="T9" s="6"/>
      <c r="U9" s="6"/>
      <c r="V9" s="6"/>
      <c r="W9" s="6"/>
      <c r="X9" s="6"/>
      <c r="Y9" s="6"/>
    </row>
    <row r="10" ht="12.75" customHeight="1">
      <c r="A10" s="4"/>
      <c r="B10" s="4"/>
      <c r="C10" s="4"/>
      <c r="D10" s="4"/>
      <c r="E10" s="4"/>
      <c r="F10" s="4"/>
      <c r="G10" s="4"/>
      <c r="H10" s="4"/>
      <c r="I10" s="4"/>
      <c r="J10" s="4"/>
      <c r="K10" s="4"/>
      <c r="L10" s="4"/>
      <c r="M10" s="6"/>
      <c r="N10" s="6"/>
      <c r="O10" s="6"/>
      <c r="P10" s="6"/>
      <c r="Q10" s="6"/>
      <c r="R10" s="6"/>
      <c r="S10" s="6"/>
      <c r="T10" s="6"/>
      <c r="U10" s="6"/>
      <c r="V10" s="6"/>
      <c r="W10" s="6"/>
      <c r="X10" s="6"/>
      <c r="Y10" s="6"/>
    </row>
    <row r="11" ht="12.75" customHeight="1">
      <c r="A11" s="4"/>
      <c r="B11" s="4"/>
      <c r="C11" s="4"/>
      <c r="D11" s="4"/>
      <c r="E11" s="4"/>
      <c r="F11" s="4"/>
      <c r="G11" s="4"/>
      <c r="H11" s="4"/>
      <c r="I11" s="4"/>
      <c r="J11" s="4"/>
      <c r="K11" s="4"/>
      <c r="L11" s="4"/>
      <c r="M11" s="6"/>
      <c r="N11" s="6"/>
      <c r="O11" s="6"/>
      <c r="P11" s="6"/>
      <c r="Q11" s="6"/>
      <c r="R11" s="6"/>
      <c r="S11" s="6"/>
      <c r="T11" s="6"/>
      <c r="U11" s="6"/>
      <c r="V11" s="6"/>
      <c r="W11" s="6"/>
      <c r="X11" s="6"/>
      <c r="Y11" s="6"/>
    </row>
    <row r="12" ht="12.75" customHeight="1">
      <c r="A12" s="4"/>
      <c r="B12" s="4"/>
      <c r="C12" s="4"/>
      <c r="D12" s="4"/>
      <c r="E12" s="4"/>
      <c r="F12" s="4"/>
      <c r="G12" s="4"/>
      <c r="H12" s="4"/>
      <c r="I12" s="4"/>
      <c r="J12" s="4"/>
      <c r="K12" s="4"/>
      <c r="L12" s="4"/>
      <c r="M12" s="6"/>
      <c r="N12" s="6"/>
      <c r="O12" s="6"/>
      <c r="P12" s="6"/>
      <c r="Q12" s="6"/>
      <c r="R12" s="6"/>
      <c r="S12" s="6"/>
      <c r="T12" s="6"/>
      <c r="U12" s="6"/>
      <c r="V12" s="6"/>
      <c r="W12" s="6"/>
      <c r="X12" s="6"/>
      <c r="Y12" s="6"/>
    </row>
    <row r="13" ht="12.75" customHeight="1">
      <c r="A13" s="4"/>
      <c r="B13" s="4"/>
      <c r="C13" s="4"/>
      <c r="D13" s="4"/>
      <c r="E13" s="4"/>
      <c r="F13" s="4"/>
      <c r="G13" s="4"/>
      <c r="H13" s="4"/>
      <c r="I13" s="4"/>
      <c r="J13" s="4"/>
      <c r="K13" s="4"/>
      <c r="L13" s="4"/>
      <c r="M13" s="6"/>
      <c r="N13" s="6"/>
      <c r="O13" s="6"/>
      <c r="P13" s="6"/>
      <c r="Q13" s="6"/>
      <c r="R13" s="6"/>
      <c r="S13" s="6"/>
      <c r="T13" s="6"/>
      <c r="U13" s="6"/>
      <c r="V13" s="6"/>
      <c r="W13" s="6"/>
      <c r="X13" s="6"/>
      <c r="Y13" s="6"/>
    </row>
    <row r="14" ht="12.75" customHeight="1">
      <c r="A14" s="4"/>
      <c r="B14" s="4"/>
      <c r="C14" s="4"/>
      <c r="D14" s="4"/>
      <c r="E14" s="4"/>
      <c r="F14" s="4"/>
      <c r="G14" s="4"/>
      <c r="H14" s="4"/>
      <c r="I14" s="4"/>
      <c r="J14" s="4"/>
      <c r="K14" s="4"/>
      <c r="L14" s="4"/>
      <c r="M14" s="6"/>
      <c r="N14" s="6"/>
      <c r="O14" s="6"/>
      <c r="P14" s="6"/>
      <c r="Q14" s="6"/>
      <c r="R14" s="6"/>
      <c r="S14" s="6"/>
      <c r="T14" s="6"/>
      <c r="U14" s="6"/>
      <c r="V14" s="6"/>
      <c r="W14" s="6"/>
      <c r="X14" s="6"/>
      <c r="Y14" s="6"/>
    </row>
    <row r="15" ht="12.75" customHeight="1">
      <c r="A15" s="4"/>
      <c r="B15" s="4"/>
      <c r="C15" s="4"/>
      <c r="D15" s="4"/>
      <c r="E15" s="4"/>
      <c r="F15" s="4"/>
      <c r="G15" s="4"/>
      <c r="H15" s="4"/>
      <c r="I15" s="4"/>
      <c r="J15" s="4"/>
      <c r="K15" s="4"/>
      <c r="L15" s="4"/>
      <c r="M15" s="6"/>
      <c r="N15" s="6"/>
      <c r="O15" s="6"/>
      <c r="P15" s="6"/>
      <c r="Q15" s="6"/>
      <c r="R15" s="6"/>
      <c r="S15" s="6"/>
      <c r="T15" s="6"/>
      <c r="U15" s="6"/>
      <c r="V15" s="6"/>
      <c r="W15" s="6"/>
      <c r="X15" s="6"/>
      <c r="Y15" s="6"/>
    </row>
    <row r="16" ht="12.75" customHeight="1">
      <c r="A16" s="4"/>
      <c r="B16" s="4"/>
      <c r="C16" s="4"/>
      <c r="D16" s="4"/>
      <c r="E16" s="4"/>
      <c r="F16" s="4"/>
      <c r="G16" s="4"/>
      <c r="H16" s="4"/>
      <c r="I16" s="4"/>
      <c r="J16" s="4"/>
      <c r="K16" s="4"/>
      <c r="L16" s="4"/>
      <c r="M16" s="6"/>
      <c r="N16" s="6"/>
      <c r="O16" s="6"/>
      <c r="P16" s="6"/>
      <c r="Q16" s="6"/>
      <c r="R16" s="6"/>
      <c r="S16" s="6"/>
      <c r="T16" s="6"/>
      <c r="U16" s="6"/>
      <c r="V16" s="6"/>
      <c r="W16" s="6"/>
      <c r="X16" s="6"/>
      <c r="Y16" s="6"/>
    </row>
    <row r="17" ht="12.75" customHeight="1">
      <c r="A17" s="4"/>
      <c r="B17" s="4"/>
      <c r="C17" s="4"/>
      <c r="D17" s="4"/>
      <c r="E17" s="4"/>
      <c r="F17" s="4"/>
      <c r="G17" s="4"/>
      <c r="H17" s="4"/>
      <c r="I17" s="4"/>
      <c r="J17" s="4"/>
      <c r="K17" s="4"/>
      <c r="L17" s="4"/>
      <c r="M17" s="6"/>
      <c r="N17" s="6"/>
      <c r="O17" s="6"/>
      <c r="P17" s="6"/>
      <c r="Q17" s="6"/>
      <c r="R17" s="6"/>
      <c r="S17" s="6"/>
      <c r="T17" s="6"/>
      <c r="U17" s="6"/>
      <c r="V17" s="6"/>
      <c r="W17" s="6"/>
      <c r="X17" s="6"/>
      <c r="Y17" s="6"/>
    </row>
    <row r="18" ht="12.75" customHeight="1">
      <c r="A18" s="4"/>
      <c r="B18" s="4"/>
      <c r="C18" s="4"/>
      <c r="D18" s="4"/>
      <c r="E18" s="4"/>
      <c r="F18" s="4"/>
      <c r="G18" s="4"/>
      <c r="H18" s="4"/>
      <c r="I18" s="4"/>
      <c r="J18" s="4"/>
      <c r="K18" s="4"/>
      <c r="L18" s="4"/>
      <c r="M18" s="6"/>
      <c r="N18" s="6"/>
      <c r="O18" s="6"/>
      <c r="P18" s="6"/>
      <c r="Q18" s="6"/>
      <c r="R18" s="6"/>
      <c r="S18" s="6"/>
      <c r="T18" s="6"/>
      <c r="U18" s="6"/>
      <c r="V18" s="6"/>
      <c r="W18" s="6"/>
      <c r="X18" s="6"/>
      <c r="Y18" s="6"/>
    </row>
    <row r="19" ht="12.75" customHeight="1">
      <c r="A19" s="4"/>
      <c r="B19" s="4"/>
      <c r="C19" s="4"/>
      <c r="D19" s="4"/>
      <c r="E19" s="4"/>
      <c r="F19" s="4"/>
      <c r="G19" s="4"/>
      <c r="H19" s="4"/>
      <c r="I19" s="4"/>
      <c r="J19" s="4"/>
      <c r="K19" s="4"/>
      <c r="L19" s="4"/>
      <c r="M19" s="6"/>
      <c r="N19" s="6"/>
      <c r="O19" s="6"/>
      <c r="P19" s="6"/>
      <c r="Q19" s="6"/>
      <c r="R19" s="6"/>
      <c r="S19" s="6"/>
      <c r="T19" s="6"/>
      <c r="U19" s="6"/>
      <c r="V19" s="6"/>
      <c r="W19" s="6"/>
      <c r="X19" s="6"/>
      <c r="Y19" s="6"/>
    </row>
    <row r="20" ht="12.75" customHeight="1">
      <c r="A20" s="4"/>
      <c r="B20" s="4"/>
      <c r="C20" s="4"/>
      <c r="D20" s="4"/>
      <c r="E20" s="4"/>
      <c r="F20" s="4"/>
      <c r="G20" s="4"/>
      <c r="H20" s="4"/>
      <c r="I20" s="4"/>
      <c r="J20" s="4"/>
      <c r="K20" s="4"/>
      <c r="L20" s="4"/>
      <c r="M20" s="6"/>
      <c r="N20" s="6"/>
      <c r="O20" s="6"/>
      <c r="P20" s="6"/>
      <c r="Q20" s="6"/>
      <c r="R20" s="6"/>
      <c r="S20" s="6"/>
      <c r="T20" s="6"/>
      <c r="U20" s="6"/>
      <c r="V20" s="6"/>
      <c r="W20" s="6"/>
      <c r="X20" s="6"/>
      <c r="Y20" s="6"/>
    </row>
    <row r="21" ht="12.75" customHeight="1">
      <c r="A21" s="4"/>
      <c r="B21" s="4"/>
      <c r="C21" s="4"/>
      <c r="D21" s="4"/>
      <c r="E21" s="4"/>
      <c r="F21" s="4"/>
      <c r="G21" s="4"/>
      <c r="H21" s="4"/>
      <c r="I21" s="4"/>
      <c r="J21" s="4"/>
      <c r="K21" s="4"/>
      <c r="L21" s="4"/>
      <c r="M21" s="6"/>
      <c r="N21" s="6"/>
      <c r="O21" s="6"/>
      <c r="P21" s="6"/>
      <c r="Q21" s="6"/>
      <c r="R21" s="6"/>
      <c r="S21" s="6"/>
      <c r="T21" s="6"/>
      <c r="U21" s="6"/>
      <c r="V21" s="6"/>
      <c r="W21" s="6"/>
      <c r="X21" s="6"/>
      <c r="Y21" s="6"/>
    </row>
    <row r="22" ht="12.75" customHeight="1">
      <c r="A22" s="4"/>
      <c r="B22" s="4"/>
      <c r="C22" s="4"/>
      <c r="D22" s="4"/>
      <c r="E22" s="4"/>
      <c r="F22" s="4"/>
      <c r="G22" s="4"/>
      <c r="H22" s="4"/>
      <c r="I22" s="4"/>
      <c r="J22" s="4"/>
      <c r="K22" s="4"/>
      <c r="L22" s="4"/>
      <c r="M22" s="6"/>
      <c r="N22" s="6"/>
      <c r="O22" s="6"/>
      <c r="P22" s="6"/>
      <c r="Q22" s="6"/>
      <c r="R22" s="6"/>
      <c r="S22" s="6"/>
      <c r="T22" s="6"/>
      <c r="U22" s="6"/>
      <c r="V22" s="6"/>
      <c r="W22" s="6"/>
      <c r="X22" s="6"/>
      <c r="Y22" s="6"/>
    </row>
    <row r="23" ht="12.75" customHeight="1">
      <c r="A23" s="4"/>
      <c r="B23" s="4"/>
      <c r="C23" s="4"/>
      <c r="D23" s="4"/>
      <c r="E23" s="4"/>
      <c r="F23" s="4"/>
      <c r="G23" s="4"/>
      <c r="H23" s="4"/>
      <c r="I23" s="4"/>
      <c r="J23" s="4"/>
      <c r="K23" s="4"/>
      <c r="L23" s="4"/>
      <c r="M23" s="6"/>
      <c r="N23" s="6"/>
      <c r="O23" s="6"/>
      <c r="P23" s="6"/>
      <c r="Q23" s="6"/>
      <c r="R23" s="6"/>
      <c r="S23" s="6"/>
      <c r="T23" s="6"/>
      <c r="U23" s="6"/>
      <c r="V23" s="6"/>
      <c r="W23" s="6"/>
      <c r="X23" s="6"/>
      <c r="Y23" s="6"/>
    </row>
    <row r="24" ht="12.75" customHeight="1">
      <c r="A24" s="4"/>
      <c r="B24" s="4"/>
      <c r="C24" s="4"/>
      <c r="D24" s="4"/>
      <c r="E24" s="4"/>
      <c r="F24" s="4"/>
      <c r="G24" s="4"/>
      <c r="H24" s="4"/>
      <c r="I24" s="4"/>
      <c r="J24" s="4"/>
      <c r="K24" s="4"/>
      <c r="L24" s="4"/>
      <c r="M24" s="6"/>
      <c r="N24" s="6"/>
      <c r="O24" s="6"/>
      <c r="P24" s="6"/>
      <c r="Q24" s="6"/>
      <c r="R24" s="6"/>
      <c r="S24" s="6"/>
      <c r="T24" s="6"/>
      <c r="U24" s="6"/>
      <c r="V24" s="6"/>
      <c r="W24" s="6"/>
      <c r="X24" s="6"/>
      <c r="Y24" s="6"/>
    </row>
    <row r="25" ht="12.75" customHeight="1">
      <c r="A25" s="4"/>
      <c r="B25" s="4"/>
      <c r="C25" s="4"/>
      <c r="D25" s="4"/>
      <c r="E25" s="4"/>
      <c r="F25" s="4"/>
      <c r="G25" s="4"/>
      <c r="H25" s="4"/>
      <c r="I25" s="4"/>
      <c r="J25" s="4"/>
      <c r="K25" s="4"/>
      <c r="L25" s="4"/>
      <c r="M25" s="6"/>
      <c r="N25" s="6"/>
      <c r="O25" s="6"/>
      <c r="P25" s="6"/>
      <c r="Q25" s="6"/>
      <c r="R25" s="6"/>
      <c r="S25" s="6"/>
      <c r="T25" s="6"/>
      <c r="U25" s="6"/>
      <c r="V25" s="6"/>
      <c r="W25" s="6"/>
      <c r="X25" s="6"/>
      <c r="Y25" s="6"/>
    </row>
    <row r="26" ht="12.75" customHeight="1">
      <c r="A26" s="4"/>
      <c r="B26" s="4"/>
      <c r="C26" s="4"/>
      <c r="D26" s="4"/>
      <c r="E26" s="4"/>
      <c r="F26" s="4"/>
      <c r="G26" s="4"/>
      <c r="H26" s="4"/>
      <c r="I26" s="4"/>
      <c r="J26" s="4"/>
      <c r="K26" s="4"/>
      <c r="L26" s="4"/>
      <c r="M26" s="6"/>
      <c r="N26" s="6"/>
      <c r="O26" s="6"/>
      <c r="P26" s="6"/>
      <c r="Q26" s="6"/>
      <c r="R26" s="6"/>
      <c r="S26" s="6"/>
      <c r="T26" s="6"/>
      <c r="U26" s="6"/>
      <c r="V26" s="6"/>
      <c r="W26" s="6"/>
      <c r="X26" s="6"/>
      <c r="Y26" s="6"/>
    </row>
    <row r="27" ht="12.75" customHeight="1">
      <c r="A27" s="4"/>
      <c r="B27" s="4"/>
      <c r="C27" s="4"/>
      <c r="D27" s="4"/>
      <c r="E27" s="4"/>
      <c r="F27" s="4"/>
      <c r="G27" s="4"/>
      <c r="H27" s="4"/>
      <c r="I27" s="4"/>
      <c r="J27" s="4"/>
      <c r="K27" s="4"/>
      <c r="L27" s="4"/>
      <c r="M27" s="6"/>
      <c r="N27" s="6"/>
      <c r="O27" s="6"/>
      <c r="P27" s="6"/>
      <c r="Q27" s="6"/>
      <c r="R27" s="6"/>
      <c r="S27" s="6"/>
      <c r="T27" s="6"/>
      <c r="U27" s="6"/>
      <c r="V27" s="6"/>
      <c r="W27" s="6"/>
      <c r="X27" s="6"/>
      <c r="Y27" s="6"/>
    </row>
    <row r="28" ht="12.75" customHeight="1">
      <c r="A28" s="4"/>
      <c r="B28" s="4"/>
      <c r="C28" s="4"/>
      <c r="D28" s="4"/>
      <c r="E28" s="4"/>
      <c r="F28" s="4"/>
      <c r="G28" s="4"/>
      <c r="H28" s="4"/>
      <c r="I28" s="4"/>
      <c r="J28" s="4"/>
      <c r="K28" s="4"/>
      <c r="L28" s="4"/>
      <c r="M28" s="6"/>
      <c r="N28" s="6"/>
      <c r="O28" s="6"/>
      <c r="P28" s="6"/>
      <c r="Q28" s="6"/>
      <c r="R28" s="6"/>
      <c r="S28" s="6"/>
      <c r="T28" s="6"/>
      <c r="U28" s="6"/>
      <c r="V28" s="6"/>
      <c r="W28" s="6"/>
      <c r="X28" s="6"/>
      <c r="Y28" s="6"/>
    </row>
    <row r="29" ht="12.75" customHeight="1">
      <c r="A29" s="4"/>
      <c r="B29" s="4"/>
      <c r="C29" s="4"/>
      <c r="D29" s="4"/>
      <c r="E29" s="4"/>
      <c r="F29" s="4"/>
      <c r="G29" s="4"/>
      <c r="H29" s="4"/>
      <c r="I29" s="4"/>
      <c r="J29" s="4"/>
      <c r="K29" s="4"/>
      <c r="L29" s="4"/>
      <c r="M29" s="6"/>
      <c r="N29" s="6"/>
      <c r="O29" s="6"/>
      <c r="P29" s="6"/>
      <c r="Q29" s="6"/>
      <c r="R29" s="6"/>
      <c r="S29" s="6"/>
      <c r="T29" s="6"/>
      <c r="U29" s="6"/>
      <c r="V29" s="6"/>
      <c r="W29" s="6"/>
      <c r="X29" s="6"/>
      <c r="Y29" s="6"/>
    </row>
    <row r="30" ht="12.75" customHeight="1">
      <c r="A30" s="4"/>
      <c r="B30" s="4"/>
      <c r="C30" s="4"/>
      <c r="D30" s="4"/>
      <c r="E30" s="4"/>
      <c r="F30" s="4"/>
      <c r="G30" s="4"/>
      <c r="H30" s="4"/>
      <c r="I30" s="4"/>
      <c r="J30" s="4"/>
      <c r="K30" s="4"/>
      <c r="L30" s="4"/>
      <c r="M30" s="6"/>
      <c r="N30" s="6"/>
      <c r="O30" s="6"/>
      <c r="P30" s="6"/>
      <c r="Q30" s="6"/>
      <c r="R30" s="6"/>
      <c r="S30" s="6"/>
      <c r="T30" s="6"/>
      <c r="U30" s="6"/>
      <c r="V30" s="6"/>
      <c r="W30" s="6"/>
      <c r="X30" s="6"/>
      <c r="Y30" s="6"/>
    </row>
    <row r="31" ht="12.75" customHeight="1">
      <c r="A31" s="4"/>
      <c r="B31" s="4"/>
      <c r="C31" s="4"/>
      <c r="D31" s="4"/>
      <c r="E31" s="4"/>
      <c r="F31" s="4"/>
      <c r="G31" s="4"/>
      <c r="H31" s="4"/>
      <c r="I31" s="4"/>
      <c r="J31" s="4"/>
      <c r="K31" s="4"/>
      <c r="L31" s="4"/>
      <c r="M31" s="6"/>
      <c r="N31" s="6"/>
      <c r="O31" s="6"/>
      <c r="P31" s="6"/>
      <c r="Q31" s="6"/>
      <c r="R31" s="6"/>
      <c r="S31" s="6"/>
      <c r="T31" s="6"/>
      <c r="U31" s="6"/>
      <c r="V31" s="6"/>
      <c r="W31" s="6"/>
      <c r="X31" s="6"/>
      <c r="Y31" s="6"/>
    </row>
    <row r="32" ht="12.75" customHeight="1">
      <c r="A32" s="4"/>
      <c r="B32" s="4"/>
      <c r="C32" s="4"/>
      <c r="D32" s="4"/>
      <c r="E32" s="4"/>
      <c r="F32" s="4"/>
      <c r="G32" s="4"/>
      <c r="H32" s="4"/>
      <c r="I32" s="4"/>
      <c r="J32" s="4"/>
      <c r="K32" s="4"/>
      <c r="L32" s="4"/>
      <c r="M32" s="6"/>
      <c r="N32" s="6"/>
      <c r="O32" s="6"/>
      <c r="P32" s="6"/>
      <c r="Q32" s="6"/>
      <c r="R32" s="6"/>
      <c r="S32" s="6"/>
      <c r="T32" s="6"/>
      <c r="U32" s="6"/>
      <c r="V32" s="6"/>
      <c r="W32" s="6"/>
      <c r="X32" s="6"/>
      <c r="Y32" s="6"/>
    </row>
    <row r="33" ht="12.75" customHeight="1">
      <c r="A33" s="4"/>
      <c r="B33" s="4"/>
      <c r="C33" s="4"/>
      <c r="D33" s="4"/>
      <c r="E33" s="4"/>
      <c r="F33" s="4"/>
      <c r="G33" s="4"/>
      <c r="H33" s="4"/>
      <c r="I33" s="4"/>
      <c r="J33" s="4"/>
      <c r="K33" s="4"/>
      <c r="L33" s="4"/>
      <c r="M33" s="6"/>
      <c r="N33" s="6"/>
      <c r="O33" s="6"/>
      <c r="P33" s="6"/>
      <c r="Q33" s="6"/>
      <c r="R33" s="6"/>
      <c r="S33" s="6"/>
      <c r="T33" s="6"/>
      <c r="U33" s="6"/>
      <c r="V33" s="6"/>
      <c r="W33" s="6"/>
      <c r="X33" s="6"/>
      <c r="Y33" s="6"/>
    </row>
    <row r="34" ht="12.75" customHeight="1">
      <c r="A34" s="4"/>
      <c r="B34" s="4"/>
      <c r="C34" s="4"/>
      <c r="D34" s="4"/>
      <c r="E34" s="4"/>
      <c r="F34" s="4"/>
      <c r="G34" s="4"/>
      <c r="H34" s="4"/>
      <c r="I34" s="4"/>
      <c r="J34" s="4"/>
      <c r="K34" s="4"/>
      <c r="L34" s="4"/>
      <c r="M34" s="6"/>
      <c r="N34" s="6"/>
      <c r="O34" s="6"/>
      <c r="P34" s="6"/>
      <c r="Q34" s="6"/>
      <c r="R34" s="6"/>
      <c r="S34" s="6"/>
      <c r="T34" s="6"/>
      <c r="U34" s="6"/>
      <c r="V34" s="6"/>
      <c r="W34" s="6"/>
      <c r="X34" s="6"/>
      <c r="Y34" s="6"/>
    </row>
    <row r="35" ht="12.75" customHeight="1">
      <c r="A35" s="4"/>
      <c r="B35" s="4"/>
      <c r="C35" s="4"/>
      <c r="D35" s="4"/>
      <c r="E35" s="4"/>
      <c r="F35" s="4"/>
      <c r="G35" s="4"/>
      <c r="H35" s="4"/>
      <c r="I35" s="4"/>
      <c r="J35" s="4"/>
      <c r="K35" s="4"/>
      <c r="L35" s="4"/>
      <c r="M35" s="6"/>
      <c r="N35" s="6"/>
      <c r="O35" s="6"/>
      <c r="P35" s="6"/>
      <c r="Q35" s="6"/>
      <c r="R35" s="6"/>
      <c r="S35" s="6"/>
      <c r="T35" s="6"/>
      <c r="U35" s="6"/>
      <c r="V35" s="6"/>
      <c r="W35" s="6"/>
      <c r="X35" s="6"/>
      <c r="Y35" s="6"/>
    </row>
    <row r="36" ht="12.75" customHeight="1">
      <c r="A36" s="4"/>
      <c r="B36" s="4"/>
      <c r="C36" s="4"/>
      <c r="D36" s="4"/>
      <c r="E36" s="4"/>
      <c r="F36" s="4"/>
      <c r="G36" s="4"/>
      <c r="H36" s="4"/>
      <c r="I36" s="4"/>
      <c r="J36" s="4"/>
      <c r="K36" s="4"/>
      <c r="L36" s="4"/>
      <c r="M36" s="6"/>
      <c r="N36" s="6"/>
      <c r="O36" s="6"/>
      <c r="P36" s="6"/>
      <c r="Q36" s="6"/>
      <c r="R36" s="6"/>
      <c r="S36" s="6"/>
      <c r="T36" s="6"/>
      <c r="U36" s="6"/>
      <c r="V36" s="6"/>
      <c r="W36" s="6"/>
      <c r="X36" s="6"/>
      <c r="Y36" s="6"/>
    </row>
    <row r="37" ht="12.75" customHeight="1">
      <c r="A37" s="4"/>
      <c r="B37" s="4"/>
      <c r="C37" s="4"/>
      <c r="D37" s="4"/>
      <c r="E37" s="4"/>
      <c r="F37" s="4"/>
      <c r="G37" s="4"/>
      <c r="H37" s="4"/>
      <c r="I37" s="4"/>
      <c r="J37" s="4"/>
      <c r="K37" s="4"/>
      <c r="L37" s="4"/>
      <c r="M37" s="6"/>
      <c r="N37" s="6"/>
      <c r="O37" s="6"/>
      <c r="P37" s="6"/>
      <c r="Q37" s="6"/>
      <c r="R37" s="6"/>
      <c r="S37" s="6"/>
      <c r="T37" s="6"/>
      <c r="U37" s="6"/>
      <c r="V37" s="6"/>
      <c r="W37" s="6"/>
      <c r="X37" s="6"/>
      <c r="Y37" s="6"/>
    </row>
    <row r="38" ht="12.75" customHeight="1">
      <c r="A38" s="4"/>
      <c r="B38" s="4"/>
      <c r="C38" s="4"/>
      <c r="D38" s="4"/>
      <c r="E38" s="4"/>
      <c r="F38" s="4"/>
      <c r="G38" s="4"/>
      <c r="H38" s="4"/>
      <c r="I38" s="4"/>
      <c r="J38" s="4"/>
      <c r="K38" s="4"/>
      <c r="L38" s="4"/>
      <c r="M38" s="6"/>
      <c r="N38" s="6"/>
      <c r="O38" s="6"/>
      <c r="P38" s="6"/>
      <c r="Q38" s="6"/>
      <c r="R38" s="6"/>
      <c r="S38" s="6"/>
      <c r="T38" s="6"/>
      <c r="U38" s="6"/>
      <c r="V38" s="6"/>
      <c r="W38" s="6"/>
      <c r="X38" s="6"/>
      <c r="Y38" s="6"/>
    </row>
    <row r="39" ht="12.75" customHeight="1">
      <c r="A39" s="4"/>
      <c r="B39" s="4"/>
      <c r="C39" s="4"/>
      <c r="D39" s="4"/>
      <c r="E39" s="4"/>
      <c r="F39" s="4"/>
      <c r="G39" s="4"/>
      <c r="H39" s="4"/>
      <c r="I39" s="4"/>
      <c r="J39" s="4"/>
      <c r="K39" s="4"/>
      <c r="L39" s="4"/>
      <c r="M39" s="6"/>
      <c r="N39" s="6"/>
      <c r="O39" s="6"/>
      <c r="P39" s="6"/>
      <c r="Q39" s="6"/>
      <c r="R39" s="6"/>
      <c r="S39" s="6"/>
      <c r="T39" s="6"/>
      <c r="U39" s="6"/>
      <c r="V39" s="6"/>
      <c r="W39" s="6"/>
      <c r="X39" s="6"/>
      <c r="Y39" s="6"/>
    </row>
    <row r="40" ht="12.75" customHeight="1">
      <c r="A40" s="4"/>
      <c r="B40" s="4"/>
      <c r="C40" s="4"/>
      <c r="D40" s="4"/>
      <c r="E40" s="4"/>
      <c r="F40" s="4"/>
      <c r="G40" s="4"/>
      <c r="H40" s="4"/>
      <c r="I40" s="4"/>
      <c r="J40" s="4"/>
      <c r="K40" s="4"/>
      <c r="L40" s="4"/>
      <c r="M40" s="6"/>
      <c r="N40" s="6"/>
      <c r="O40" s="6"/>
      <c r="P40" s="6"/>
      <c r="Q40" s="6"/>
      <c r="R40" s="6"/>
      <c r="S40" s="6"/>
      <c r="T40" s="6"/>
      <c r="U40" s="6"/>
      <c r="V40" s="6"/>
      <c r="W40" s="6"/>
      <c r="X40" s="6"/>
      <c r="Y40" s="6"/>
    </row>
    <row r="41" ht="12.75" customHeight="1">
      <c r="A41" s="4"/>
      <c r="B41" s="4"/>
      <c r="C41" s="4"/>
      <c r="D41" s="4"/>
      <c r="E41" s="4"/>
      <c r="F41" s="4"/>
      <c r="G41" s="4"/>
      <c r="H41" s="4"/>
      <c r="I41" s="4"/>
      <c r="J41" s="4"/>
      <c r="K41" s="4"/>
      <c r="L41" s="4"/>
      <c r="M41" s="6"/>
      <c r="N41" s="6"/>
      <c r="O41" s="6"/>
      <c r="P41" s="6"/>
      <c r="Q41" s="6"/>
      <c r="R41" s="6"/>
      <c r="S41" s="6"/>
      <c r="T41" s="6"/>
      <c r="U41" s="6"/>
      <c r="V41" s="6"/>
      <c r="W41" s="6"/>
      <c r="X41" s="6"/>
      <c r="Y41" s="6"/>
    </row>
    <row r="42" ht="12.75" customHeight="1">
      <c r="A42" s="4"/>
      <c r="B42" s="4"/>
      <c r="C42" s="4"/>
      <c r="D42" s="4"/>
      <c r="E42" s="4"/>
      <c r="F42" s="4"/>
      <c r="G42" s="4"/>
      <c r="H42" s="4"/>
      <c r="I42" s="4"/>
      <c r="J42" s="4"/>
      <c r="K42" s="4"/>
      <c r="L42" s="4"/>
      <c r="M42" s="6"/>
      <c r="N42" s="6"/>
      <c r="O42" s="6"/>
      <c r="P42" s="6"/>
      <c r="Q42" s="6"/>
      <c r="R42" s="6"/>
      <c r="S42" s="6"/>
      <c r="T42" s="6"/>
      <c r="U42" s="6"/>
      <c r="V42" s="6"/>
      <c r="W42" s="6"/>
      <c r="X42" s="6"/>
      <c r="Y42" s="6"/>
    </row>
    <row r="43" ht="12.75" customHeight="1">
      <c r="A43" s="4"/>
      <c r="B43" s="4"/>
      <c r="C43" s="4"/>
      <c r="D43" s="4"/>
      <c r="E43" s="4"/>
      <c r="F43" s="4"/>
      <c r="G43" s="4"/>
      <c r="H43" s="4"/>
      <c r="I43" s="4"/>
      <c r="J43" s="4"/>
      <c r="K43" s="4"/>
      <c r="L43" s="4"/>
      <c r="M43" s="6"/>
      <c r="N43" s="6"/>
      <c r="O43" s="6"/>
      <c r="P43" s="6"/>
      <c r="Q43" s="6"/>
      <c r="R43" s="6"/>
      <c r="S43" s="6"/>
      <c r="T43" s="6"/>
      <c r="U43" s="6"/>
      <c r="V43" s="6"/>
      <c r="W43" s="6"/>
      <c r="X43" s="6"/>
      <c r="Y43" s="6"/>
    </row>
    <row r="44" ht="12.75" customHeight="1">
      <c r="A44" s="4"/>
      <c r="B44" s="4"/>
      <c r="C44" s="4"/>
      <c r="D44" s="4"/>
      <c r="E44" s="4"/>
      <c r="F44" s="4"/>
      <c r="G44" s="4"/>
      <c r="H44" s="4"/>
      <c r="I44" s="4"/>
      <c r="J44" s="4"/>
      <c r="K44" s="4"/>
      <c r="L44" s="4"/>
      <c r="M44" s="6"/>
      <c r="N44" s="6"/>
      <c r="O44" s="6"/>
      <c r="P44" s="6"/>
      <c r="Q44" s="6"/>
      <c r="R44" s="6"/>
      <c r="S44" s="6"/>
      <c r="T44" s="6"/>
      <c r="U44" s="6"/>
      <c r="V44" s="6"/>
      <c r="W44" s="6"/>
      <c r="X44" s="6"/>
      <c r="Y44" s="6"/>
    </row>
    <row r="45" ht="12.75" customHeight="1">
      <c r="A45" s="4"/>
      <c r="B45" s="4"/>
      <c r="C45" s="4"/>
      <c r="D45" s="4"/>
      <c r="E45" s="4"/>
      <c r="F45" s="4"/>
      <c r="G45" s="4"/>
      <c r="H45" s="4"/>
      <c r="I45" s="4"/>
      <c r="J45" s="4"/>
      <c r="K45" s="4"/>
      <c r="L45" s="4"/>
      <c r="M45" s="6"/>
      <c r="N45" s="6"/>
      <c r="O45" s="6"/>
      <c r="P45" s="6"/>
      <c r="Q45" s="6"/>
      <c r="R45" s="6"/>
      <c r="S45" s="6"/>
      <c r="T45" s="6"/>
      <c r="U45" s="6"/>
      <c r="V45" s="6"/>
      <c r="W45" s="6"/>
      <c r="X45" s="6"/>
      <c r="Y45" s="6"/>
    </row>
    <row r="46" ht="12.75" customHeight="1">
      <c r="A46" s="4"/>
      <c r="B46" s="4"/>
      <c r="C46" s="4"/>
      <c r="D46" s="4"/>
      <c r="E46" s="4"/>
      <c r="F46" s="4"/>
      <c r="G46" s="4"/>
      <c r="H46" s="4"/>
      <c r="I46" s="4"/>
      <c r="J46" s="4"/>
      <c r="K46" s="4"/>
      <c r="L46" s="4"/>
      <c r="M46" s="6"/>
      <c r="N46" s="6"/>
      <c r="O46" s="6"/>
      <c r="P46" s="6"/>
      <c r="Q46" s="6"/>
      <c r="R46" s="6"/>
      <c r="S46" s="6"/>
      <c r="T46" s="6"/>
      <c r="U46" s="6"/>
      <c r="V46" s="6"/>
      <c r="W46" s="6"/>
      <c r="X46" s="6"/>
      <c r="Y46" s="6"/>
    </row>
    <row r="47" ht="12.75" customHeight="1">
      <c r="A47" s="4"/>
      <c r="B47" s="4"/>
      <c r="C47" s="4"/>
      <c r="D47" s="4"/>
      <c r="E47" s="4"/>
      <c r="F47" s="4"/>
      <c r="G47" s="4"/>
      <c r="H47" s="4"/>
      <c r="I47" s="4"/>
      <c r="J47" s="4"/>
      <c r="K47" s="4"/>
      <c r="L47" s="4"/>
      <c r="M47" s="6"/>
      <c r="N47" s="6"/>
      <c r="O47" s="6"/>
      <c r="P47" s="6"/>
      <c r="Q47" s="6"/>
      <c r="R47" s="6"/>
      <c r="S47" s="6"/>
      <c r="T47" s="6"/>
      <c r="U47" s="6"/>
      <c r="V47" s="6"/>
      <c r="W47" s="6"/>
      <c r="X47" s="6"/>
      <c r="Y47" s="6"/>
    </row>
    <row r="48" ht="12.75" customHeight="1">
      <c r="A48" s="4"/>
      <c r="B48" s="4"/>
      <c r="C48" s="4"/>
      <c r="D48" s="4"/>
      <c r="E48" s="4"/>
      <c r="F48" s="4"/>
      <c r="G48" s="4"/>
      <c r="H48" s="4"/>
      <c r="I48" s="4"/>
      <c r="J48" s="4"/>
      <c r="K48" s="4"/>
      <c r="L48" s="4"/>
      <c r="M48" s="6"/>
      <c r="N48" s="6"/>
      <c r="O48" s="6"/>
      <c r="P48" s="6"/>
      <c r="Q48" s="6"/>
      <c r="R48" s="6"/>
      <c r="S48" s="6"/>
      <c r="T48" s="6"/>
      <c r="U48" s="6"/>
      <c r="V48" s="6"/>
      <c r="W48" s="6"/>
      <c r="X48" s="6"/>
      <c r="Y48" s="6"/>
    </row>
    <row r="49" ht="12.75" customHeight="1">
      <c r="A49" s="4"/>
      <c r="B49" s="4"/>
      <c r="C49" s="4"/>
      <c r="D49" s="4"/>
      <c r="E49" s="4"/>
      <c r="F49" s="4"/>
      <c r="G49" s="4"/>
      <c r="H49" s="4"/>
      <c r="I49" s="4"/>
      <c r="J49" s="4"/>
      <c r="K49" s="4"/>
      <c r="L49" s="4"/>
      <c r="M49" s="6"/>
      <c r="N49" s="6"/>
      <c r="O49" s="6"/>
      <c r="P49" s="6"/>
      <c r="Q49" s="6"/>
      <c r="R49" s="6"/>
      <c r="S49" s="6"/>
      <c r="T49" s="6"/>
      <c r="U49" s="6"/>
      <c r="V49" s="6"/>
      <c r="W49" s="6"/>
      <c r="X49" s="6"/>
      <c r="Y49" s="6"/>
    </row>
    <row r="50" ht="12.75" customHeight="1">
      <c r="A50" s="4"/>
      <c r="B50" s="4"/>
      <c r="C50" s="4"/>
      <c r="D50" s="4"/>
      <c r="E50" s="4"/>
      <c r="F50" s="4"/>
      <c r="G50" s="4"/>
      <c r="H50" s="4"/>
      <c r="I50" s="4"/>
      <c r="J50" s="4"/>
      <c r="K50" s="4"/>
      <c r="L50" s="4"/>
      <c r="M50" s="6"/>
      <c r="N50" s="6"/>
      <c r="O50" s="6"/>
      <c r="P50" s="6"/>
      <c r="Q50" s="6"/>
      <c r="R50" s="6"/>
      <c r="S50" s="6"/>
      <c r="T50" s="6"/>
      <c r="U50" s="6"/>
      <c r="V50" s="6"/>
      <c r="W50" s="6"/>
      <c r="X50" s="6"/>
      <c r="Y50" s="6"/>
    </row>
    <row r="51" ht="12.75" customHeight="1">
      <c r="A51" s="4"/>
      <c r="B51" s="4"/>
      <c r="C51" s="4"/>
      <c r="D51" s="4"/>
      <c r="E51" s="4"/>
      <c r="F51" s="4"/>
      <c r="G51" s="4"/>
      <c r="H51" s="4"/>
      <c r="I51" s="4"/>
      <c r="J51" s="4"/>
      <c r="K51" s="4"/>
      <c r="L51" s="4"/>
      <c r="M51" s="6"/>
      <c r="N51" s="6"/>
      <c r="O51" s="6"/>
      <c r="P51" s="6"/>
      <c r="Q51" s="6"/>
      <c r="R51" s="6"/>
      <c r="S51" s="6"/>
      <c r="T51" s="6"/>
      <c r="U51" s="6"/>
      <c r="V51" s="6"/>
      <c r="W51" s="6"/>
      <c r="X51" s="6"/>
      <c r="Y51" s="6"/>
    </row>
    <row r="52" ht="12.75" customHeight="1">
      <c r="A52" s="4"/>
      <c r="B52" s="4"/>
      <c r="C52" s="4"/>
      <c r="D52" s="4"/>
      <c r="E52" s="4"/>
      <c r="F52" s="4"/>
      <c r="G52" s="4"/>
      <c r="H52" s="4"/>
      <c r="I52" s="4"/>
      <c r="J52" s="4"/>
      <c r="K52" s="4"/>
      <c r="L52" s="4"/>
      <c r="M52" s="6"/>
      <c r="N52" s="6"/>
      <c r="O52" s="6"/>
      <c r="P52" s="6"/>
      <c r="Q52" s="6"/>
      <c r="R52" s="6"/>
      <c r="S52" s="6"/>
      <c r="T52" s="6"/>
      <c r="U52" s="6"/>
      <c r="V52" s="6"/>
      <c r="W52" s="6"/>
      <c r="X52" s="6"/>
      <c r="Y52" s="6"/>
    </row>
    <row r="53" ht="12.75" customHeight="1">
      <c r="A53" s="4"/>
      <c r="B53" s="4"/>
      <c r="C53" s="4"/>
      <c r="D53" s="4"/>
      <c r="E53" s="4"/>
      <c r="F53" s="4"/>
      <c r="G53" s="4"/>
      <c r="H53" s="4"/>
      <c r="I53" s="4"/>
      <c r="J53" s="4"/>
      <c r="K53" s="4"/>
      <c r="L53" s="4"/>
      <c r="M53" s="6"/>
      <c r="N53" s="6"/>
      <c r="O53" s="6"/>
      <c r="P53" s="6"/>
      <c r="Q53" s="6"/>
      <c r="R53" s="6"/>
      <c r="S53" s="6"/>
      <c r="T53" s="6"/>
      <c r="U53" s="6"/>
      <c r="V53" s="6"/>
      <c r="W53" s="6"/>
      <c r="X53" s="6"/>
      <c r="Y53" s="6"/>
    </row>
    <row r="54" ht="12.75" customHeight="1">
      <c r="A54" s="4"/>
      <c r="B54" s="4"/>
      <c r="C54" s="4"/>
      <c r="D54" s="4"/>
      <c r="E54" s="4"/>
      <c r="F54" s="4"/>
      <c r="G54" s="4"/>
      <c r="H54" s="4"/>
      <c r="I54" s="4"/>
      <c r="J54" s="4"/>
      <c r="K54" s="4"/>
      <c r="L54" s="4"/>
      <c r="M54" s="6"/>
      <c r="N54" s="6"/>
      <c r="O54" s="6"/>
      <c r="P54" s="6"/>
      <c r="Q54" s="6"/>
      <c r="R54" s="6"/>
      <c r="S54" s="6"/>
      <c r="T54" s="6"/>
      <c r="U54" s="6"/>
      <c r="V54" s="6"/>
      <c r="W54" s="6"/>
      <c r="X54" s="6"/>
      <c r="Y54" s="6"/>
    </row>
    <row r="55" ht="12.75" customHeight="1">
      <c r="A55" s="4"/>
      <c r="B55" s="4"/>
      <c r="C55" s="4"/>
      <c r="D55" s="4"/>
      <c r="E55" s="4"/>
      <c r="F55" s="4"/>
      <c r="G55" s="4"/>
      <c r="H55" s="4"/>
      <c r="I55" s="4"/>
      <c r="J55" s="4"/>
      <c r="K55" s="4"/>
      <c r="L55" s="4"/>
      <c r="M55" s="6"/>
      <c r="N55" s="6"/>
      <c r="O55" s="6"/>
      <c r="P55" s="6"/>
      <c r="Q55" s="6"/>
      <c r="R55" s="6"/>
      <c r="S55" s="6"/>
      <c r="T55" s="6"/>
      <c r="U55" s="6"/>
      <c r="V55" s="6"/>
      <c r="W55" s="6"/>
      <c r="X55" s="6"/>
      <c r="Y55" s="6"/>
    </row>
    <row r="56" ht="12.75" customHeight="1">
      <c r="A56" s="4"/>
      <c r="B56" s="4"/>
      <c r="C56" s="4"/>
      <c r="D56" s="4"/>
      <c r="E56" s="4"/>
      <c r="F56" s="4"/>
      <c r="G56" s="4"/>
      <c r="H56" s="4"/>
      <c r="I56" s="4"/>
      <c r="J56" s="4"/>
      <c r="K56" s="4"/>
      <c r="L56" s="4"/>
      <c r="M56" s="6"/>
      <c r="N56" s="6"/>
      <c r="O56" s="6"/>
      <c r="P56" s="6"/>
      <c r="Q56" s="6"/>
      <c r="R56" s="6"/>
      <c r="S56" s="6"/>
      <c r="T56" s="6"/>
      <c r="U56" s="6"/>
      <c r="V56" s="6"/>
      <c r="W56" s="6"/>
      <c r="X56" s="6"/>
      <c r="Y56" s="6"/>
    </row>
    <row r="57" ht="12.75" customHeight="1">
      <c r="A57" s="4"/>
      <c r="B57" s="4"/>
      <c r="C57" s="4"/>
      <c r="D57" s="4"/>
      <c r="E57" s="4"/>
      <c r="F57" s="4"/>
      <c r="G57" s="4"/>
      <c r="H57" s="4"/>
      <c r="I57" s="4"/>
      <c r="J57" s="4"/>
      <c r="K57" s="4"/>
      <c r="L57" s="4"/>
      <c r="M57" s="6"/>
      <c r="N57" s="6"/>
      <c r="O57" s="6"/>
      <c r="P57" s="6"/>
      <c r="Q57" s="6"/>
      <c r="R57" s="6"/>
      <c r="S57" s="6"/>
      <c r="T57" s="6"/>
      <c r="U57" s="6"/>
      <c r="V57" s="6"/>
      <c r="W57" s="6"/>
      <c r="X57" s="6"/>
      <c r="Y57" s="6"/>
    </row>
    <row r="58" ht="12.75" customHeight="1">
      <c r="A58" s="4"/>
      <c r="B58" s="4"/>
      <c r="C58" s="4"/>
      <c r="D58" s="4"/>
      <c r="E58" s="4"/>
      <c r="F58" s="4"/>
      <c r="G58" s="4"/>
      <c r="H58" s="4"/>
      <c r="I58" s="4"/>
      <c r="J58" s="4"/>
      <c r="K58" s="4"/>
      <c r="L58" s="4"/>
      <c r="M58" s="6"/>
      <c r="N58" s="6"/>
      <c r="O58" s="6"/>
      <c r="P58" s="6"/>
      <c r="Q58" s="6"/>
      <c r="R58" s="6"/>
      <c r="S58" s="6"/>
      <c r="T58" s="6"/>
      <c r="U58" s="6"/>
      <c r="V58" s="6"/>
      <c r="W58" s="6"/>
      <c r="X58" s="6"/>
      <c r="Y58" s="6"/>
    </row>
    <row r="59" ht="12.75" customHeight="1">
      <c r="A59" s="4"/>
      <c r="B59" s="4"/>
      <c r="C59" s="4"/>
      <c r="D59" s="4"/>
      <c r="E59" s="4"/>
      <c r="F59" s="4"/>
      <c r="G59" s="4"/>
      <c r="H59" s="4"/>
      <c r="I59" s="4"/>
      <c r="J59" s="4"/>
      <c r="K59" s="4"/>
      <c r="L59" s="4"/>
      <c r="M59" s="6"/>
      <c r="N59" s="6"/>
      <c r="O59" s="6"/>
      <c r="P59" s="6"/>
      <c r="Q59" s="6"/>
      <c r="R59" s="6"/>
      <c r="S59" s="6"/>
      <c r="T59" s="6"/>
      <c r="U59" s="6"/>
      <c r="V59" s="6"/>
      <c r="W59" s="6"/>
      <c r="X59" s="6"/>
      <c r="Y59" s="6"/>
    </row>
    <row r="60" ht="12.75" customHeight="1">
      <c r="A60" s="4"/>
      <c r="B60" s="4"/>
      <c r="C60" s="4"/>
      <c r="D60" s="4"/>
      <c r="E60" s="4"/>
      <c r="F60" s="4"/>
      <c r="G60" s="4"/>
      <c r="H60" s="4"/>
      <c r="I60" s="4"/>
      <c r="J60" s="4"/>
      <c r="K60" s="4"/>
      <c r="L60" s="4"/>
      <c r="M60" s="6"/>
      <c r="N60" s="6"/>
      <c r="O60" s="6"/>
      <c r="P60" s="6"/>
      <c r="Q60" s="6"/>
      <c r="R60" s="6"/>
      <c r="S60" s="6"/>
      <c r="T60" s="6"/>
      <c r="U60" s="6"/>
      <c r="V60" s="6"/>
      <c r="W60" s="6"/>
      <c r="X60" s="6"/>
      <c r="Y60" s="6"/>
    </row>
    <row r="61" ht="12.75" customHeight="1">
      <c r="A61" s="4"/>
      <c r="B61" s="4"/>
      <c r="C61" s="4"/>
      <c r="D61" s="4"/>
      <c r="E61" s="4"/>
      <c r="F61" s="4"/>
      <c r="G61" s="4"/>
      <c r="H61" s="4"/>
      <c r="I61" s="4"/>
      <c r="J61" s="4"/>
      <c r="K61" s="4"/>
      <c r="L61" s="4"/>
      <c r="M61" s="6"/>
      <c r="N61" s="6"/>
      <c r="O61" s="6"/>
      <c r="P61" s="6"/>
      <c r="Q61" s="6"/>
      <c r="R61" s="6"/>
      <c r="S61" s="6"/>
      <c r="T61" s="6"/>
      <c r="U61" s="6"/>
      <c r="V61" s="6"/>
      <c r="W61" s="6"/>
      <c r="X61" s="6"/>
      <c r="Y61" s="6"/>
    </row>
    <row r="62" ht="12.75" customHeight="1">
      <c r="A62" s="4"/>
      <c r="B62" s="4"/>
      <c r="C62" s="4"/>
      <c r="D62" s="4"/>
      <c r="E62" s="4"/>
      <c r="F62" s="4"/>
      <c r="G62" s="4"/>
      <c r="H62" s="4"/>
      <c r="I62" s="4"/>
      <c r="J62" s="4"/>
      <c r="K62" s="4"/>
      <c r="L62" s="4"/>
      <c r="M62" s="6"/>
      <c r="N62" s="6"/>
      <c r="O62" s="6"/>
      <c r="P62" s="6"/>
      <c r="Q62" s="6"/>
      <c r="R62" s="6"/>
      <c r="S62" s="6"/>
      <c r="T62" s="6"/>
      <c r="U62" s="6"/>
      <c r="V62" s="6"/>
      <c r="W62" s="6"/>
      <c r="X62" s="6"/>
      <c r="Y62" s="6"/>
    </row>
    <row r="63" ht="12.75" customHeight="1">
      <c r="A63" s="4"/>
      <c r="B63" s="4"/>
      <c r="C63" s="4"/>
      <c r="D63" s="4"/>
      <c r="E63" s="4"/>
      <c r="F63" s="4"/>
      <c r="G63" s="4"/>
      <c r="H63" s="4"/>
      <c r="I63" s="4"/>
      <c r="J63" s="4"/>
      <c r="K63" s="4"/>
      <c r="L63" s="4"/>
      <c r="M63" s="6"/>
      <c r="N63" s="6"/>
      <c r="O63" s="6"/>
      <c r="P63" s="6"/>
      <c r="Q63" s="6"/>
      <c r="R63" s="6"/>
      <c r="S63" s="6"/>
      <c r="T63" s="6"/>
      <c r="U63" s="6"/>
      <c r="V63" s="6"/>
      <c r="W63" s="6"/>
      <c r="X63" s="6"/>
      <c r="Y63" s="6"/>
    </row>
    <row r="64" ht="12.75" customHeight="1">
      <c r="A64" s="4"/>
      <c r="B64" s="4"/>
      <c r="C64" s="4"/>
      <c r="D64" s="4"/>
      <c r="E64" s="4"/>
      <c r="F64" s="4"/>
      <c r="G64" s="4"/>
      <c r="H64" s="4"/>
      <c r="I64" s="4"/>
      <c r="J64" s="4"/>
      <c r="K64" s="4"/>
      <c r="L64" s="4"/>
      <c r="M64" s="6"/>
      <c r="N64" s="6"/>
      <c r="O64" s="6"/>
      <c r="P64" s="6"/>
      <c r="Q64" s="6"/>
      <c r="R64" s="6"/>
      <c r="S64" s="6"/>
      <c r="T64" s="6"/>
      <c r="U64" s="6"/>
      <c r="V64" s="6"/>
      <c r="W64" s="6"/>
      <c r="X64" s="6"/>
      <c r="Y64" s="6"/>
    </row>
    <row r="65" ht="12.75" customHeight="1">
      <c r="A65" s="4"/>
      <c r="B65" s="4"/>
      <c r="C65" s="4"/>
      <c r="D65" s="4"/>
      <c r="E65" s="4"/>
      <c r="F65" s="4"/>
      <c r="G65" s="4"/>
      <c r="H65" s="4"/>
      <c r="I65" s="4"/>
      <c r="J65" s="4"/>
      <c r="K65" s="4"/>
      <c r="L65" s="4"/>
      <c r="M65" s="6"/>
      <c r="N65" s="6"/>
      <c r="O65" s="6"/>
      <c r="P65" s="6"/>
      <c r="Q65" s="6"/>
      <c r="R65" s="6"/>
      <c r="S65" s="6"/>
      <c r="T65" s="6"/>
      <c r="U65" s="6"/>
      <c r="V65" s="6"/>
      <c r="W65" s="6"/>
      <c r="X65" s="6"/>
      <c r="Y65" s="6"/>
    </row>
    <row r="66" ht="12.75" customHeight="1">
      <c r="A66" s="4"/>
      <c r="B66" s="4"/>
      <c r="C66" s="4"/>
      <c r="D66" s="4"/>
      <c r="E66" s="4"/>
      <c r="F66" s="4"/>
      <c r="G66" s="4"/>
      <c r="H66" s="4"/>
      <c r="I66" s="4"/>
      <c r="J66" s="4"/>
      <c r="K66" s="4"/>
      <c r="L66" s="4"/>
      <c r="M66" s="6"/>
      <c r="N66" s="6"/>
      <c r="O66" s="6"/>
      <c r="P66" s="6"/>
      <c r="Q66" s="6"/>
      <c r="R66" s="6"/>
      <c r="S66" s="6"/>
      <c r="T66" s="6"/>
      <c r="U66" s="6"/>
      <c r="V66" s="6"/>
      <c r="W66" s="6"/>
      <c r="X66" s="6"/>
      <c r="Y66" s="6"/>
    </row>
    <row r="67" ht="12.75" customHeight="1">
      <c r="A67" s="4"/>
      <c r="B67" s="4"/>
      <c r="C67" s="4"/>
      <c r="D67" s="4"/>
      <c r="E67" s="4"/>
      <c r="F67" s="4"/>
      <c r="G67" s="4"/>
      <c r="H67" s="4"/>
      <c r="I67" s="4"/>
      <c r="J67" s="4"/>
      <c r="K67" s="4"/>
      <c r="L67" s="4"/>
      <c r="M67" s="6"/>
      <c r="N67" s="6"/>
      <c r="O67" s="6"/>
      <c r="P67" s="6"/>
      <c r="Q67" s="6"/>
      <c r="R67" s="6"/>
      <c r="S67" s="6"/>
      <c r="T67" s="6"/>
      <c r="U67" s="6"/>
      <c r="V67" s="6"/>
      <c r="W67" s="6"/>
      <c r="X67" s="6"/>
      <c r="Y67" s="6"/>
    </row>
    <row r="68" ht="12.75" customHeight="1">
      <c r="A68" s="4"/>
      <c r="B68" s="4"/>
      <c r="C68" s="4"/>
      <c r="D68" s="4"/>
      <c r="E68" s="4"/>
      <c r="F68" s="4"/>
      <c r="G68" s="4"/>
      <c r="H68" s="4"/>
      <c r="I68" s="4"/>
      <c r="J68" s="4"/>
      <c r="K68" s="4"/>
      <c r="L68" s="4"/>
      <c r="M68" s="6"/>
      <c r="N68" s="6"/>
      <c r="O68" s="6"/>
      <c r="P68" s="6"/>
      <c r="Q68" s="6"/>
      <c r="R68" s="6"/>
      <c r="S68" s="6"/>
      <c r="T68" s="6"/>
      <c r="U68" s="6"/>
      <c r="V68" s="6"/>
      <c r="W68" s="6"/>
      <c r="X68" s="6"/>
      <c r="Y68" s="6"/>
    </row>
    <row r="69" ht="12.75" customHeight="1">
      <c r="A69" s="4"/>
      <c r="B69" s="4"/>
      <c r="C69" s="4"/>
      <c r="D69" s="4"/>
      <c r="E69" s="4"/>
      <c r="F69" s="4"/>
      <c r="G69" s="4"/>
      <c r="H69" s="4"/>
      <c r="I69" s="4"/>
      <c r="J69" s="4"/>
      <c r="K69" s="4"/>
      <c r="L69" s="4"/>
      <c r="M69" s="6"/>
      <c r="N69" s="6"/>
      <c r="O69" s="6"/>
      <c r="P69" s="6"/>
      <c r="Q69" s="6"/>
      <c r="R69" s="6"/>
      <c r="S69" s="6"/>
      <c r="T69" s="6"/>
      <c r="U69" s="6"/>
      <c r="V69" s="6"/>
      <c r="W69" s="6"/>
      <c r="X69" s="6"/>
      <c r="Y69" s="6"/>
    </row>
    <row r="70" ht="12.75" customHeight="1">
      <c r="A70" s="4"/>
      <c r="B70" s="4"/>
      <c r="C70" s="4"/>
      <c r="D70" s="4"/>
      <c r="E70" s="4"/>
      <c r="F70" s="4"/>
      <c r="G70" s="4"/>
      <c r="H70" s="4"/>
      <c r="I70" s="4"/>
      <c r="J70" s="4"/>
      <c r="K70" s="4"/>
      <c r="L70" s="4"/>
      <c r="M70" s="6"/>
      <c r="N70" s="6"/>
      <c r="O70" s="6"/>
      <c r="P70" s="6"/>
      <c r="Q70" s="6"/>
      <c r="R70" s="6"/>
      <c r="S70" s="6"/>
      <c r="T70" s="6"/>
      <c r="U70" s="6"/>
      <c r="V70" s="6"/>
      <c r="W70" s="6"/>
      <c r="X70" s="6"/>
      <c r="Y70" s="6"/>
    </row>
    <row r="71" ht="12.75" customHeight="1">
      <c r="A71" s="4"/>
      <c r="B71" s="4"/>
      <c r="C71" s="4"/>
      <c r="D71" s="4"/>
      <c r="E71" s="4"/>
      <c r="F71" s="4"/>
      <c r="G71" s="4"/>
      <c r="H71" s="4"/>
      <c r="I71" s="4"/>
      <c r="J71" s="4"/>
      <c r="K71" s="4"/>
      <c r="L71" s="4"/>
      <c r="M71" s="6"/>
      <c r="N71" s="6"/>
      <c r="O71" s="6"/>
      <c r="P71" s="6"/>
      <c r="Q71" s="6"/>
      <c r="R71" s="6"/>
      <c r="S71" s="6"/>
      <c r="T71" s="6"/>
      <c r="U71" s="6"/>
      <c r="V71" s="6"/>
      <c r="W71" s="6"/>
      <c r="X71" s="6"/>
      <c r="Y71" s="6"/>
    </row>
    <row r="72" ht="12.75" customHeight="1">
      <c r="A72" s="4"/>
      <c r="B72" s="4"/>
      <c r="C72" s="4"/>
      <c r="D72" s="4"/>
      <c r="E72" s="4"/>
      <c r="F72" s="4"/>
      <c r="G72" s="4"/>
      <c r="H72" s="4"/>
      <c r="I72" s="4"/>
      <c r="J72" s="4"/>
      <c r="K72" s="4"/>
      <c r="L72" s="4"/>
      <c r="M72" s="6"/>
      <c r="N72" s="6"/>
      <c r="O72" s="6"/>
      <c r="P72" s="6"/>
      <c r="Q72" s="6"/>
      <c r="R72" s="6"/>
      <c r="S72" s="6"/>
      <c r="T72" s="6"/>
      <c r="U72" s="6"/>
      <c r="V72" s="6"/>
      <c r="W72" s="6"/>
      <c r="X72" s="6"/>
      <c r="Y72" s="6"/>
    </row>
    <row r="73" ht="12.75" customHeight="1">
      <c r="A73" s="4"/>
      <c r="B73" s="4"/>
      <c r="C73" s="4"/>
      <c r="D73" s="4"/>
      <c r="E73" s="4"/>
      <c r="F73" s="4"/>
      <c r="G73" s="4"/>
      <c r="H73" s="4"/>
      <c r="I73" s="4"/>
      <c r="J73" s="4"/>
      <c r="K73" s="4"/>
      <c r="L73" s="4"/>
      <c r="M73" s="6"/>
      <c r="N73" s="6"/>
      <c r="O73" s="6"/>
      <c r="P73" s="6"/>
      <c r="Q73" s="6"/>
      <c r="R73" s="6"/>
      <c r="S73" s="6"/>
      <c r="T73" s="6"/>
      <c r="U73" s="6"/>
      <c r="V73" s="6"/>
      <c r="W73" s="6"/>
      <c r="X73" s="6"/>
      <c r="Y73" s="6"/>
    </row>
    <row r="74" ht="12.75" customHeight="1">
      <c r="A74" s="4"/>
      <c r="B74" s="4"/>
      <c r="C74" s="4"/>
      <c r="D74" s="4"/>
      <c r="E74" s="4"/>
      <c r="F74" s="4"/>
      <c r="G74" s="4"/>
      <c r="H74" s="4"/>
      <c r="I74" s="4"/>
      <c r="J74" s="4"/>
      <c r="K74" s="4"/>
      <c r="L74" s="4"/>
      <c r="M74" s="6"/>
      <c r="N74" s="6"/>
      <c r="O74" s="6"/>
      <c r="P74" s="6"/>
      <c r="Q74" s="6"/>
      <c r="R74" s="6"/>
      <c r="S74" s="6"/>
      <c r="T74" s="6"/>
      <c r="U74" s="6"/>
      <c r="V74" s="6"/>
      <c r="W74" s="6"/>
      <c r="X74" s="6"/>
      <c r="Y74" s="6"/>
    </row>
    <row r="75" ht="12.75" customHeight="1">
      <c r="A75" s="4"/>
      <c r="B75" s="4"/>
      <c r="C75" s="4"/>
      <c r="D75" s="4"/>
      <c r="E75" s="4"/>
      <c r="F75" s="4"/>
      <c r="G75" s="4"/>
      <c r="H75" s="4"/>
      <c r="I75" s="4"/>
      <c r="J75" s="4"/>
      <c r="K75" s="4"/>
      <c r="L75" s="4"/>
      <c r="M75" s="6"/>
      <c r="N75" s="6"/>
      <c r="O75" s="6"/>
      <c r="P75" s="6"/>
      <c r="Q75" s="6"/>
      <c r="R75" s="6"/>
      <c r="S75" s="6"/>
      <c r="T75" s="6"/>
      <c r="U75" s="6"/>
      <c r="V75" s="6"/>
      <c r="W75" s="6"/>
      <c r="X75" s="6"/>
      <c r="Y75" s="6"/>
    </row>
    <row r="76" ht="12.75" customHeight="1">
      <c r="A76" s="4"/>
      <c r="B76" s="4"/>
      <c r="C76" s="4"/>
      <c r="D76" s="4"/>
      <c r="E76" s="4"/>
      <c r="F76" s="4"/>
      <c r="G76" s="4"/>
      <c r="H76" s="4"/>
      <c r="I76" s="4"/>
      <c r="J76" s="4"/>
      <c r="K76" s="4"/>
      <c r="L76" s="4"/>
      <c r="M76" s="6"/>
      <c r="N76" s="6"/>
      <c r="O76" s="6"/>
      <c r="P76" s="6"/>
      <c r="Q76" s="6"/>
      <c r="R76" s="6"/>
      <c r="S76" s="6"/>
      <c r="T76" s="6"/>
      <c r="U76" s="6"/>
      <c r="V76" s="6"/>
      <c r="W76" s="6"/>
      <c r="X76" s="6"/>
      <c r="Y76" s="6"/>
    </row>
    <row r="77" ht="12.75" customHeight="1">
      <c r="A77" s="4"/>
      <c r="B77" s="4"/>
      <c r="C77" s="4"/>
      <c r="D77" s="4"/>
      <c r="E77" s="4"/>
      <c r="F77" s="4"/>
      <c r="G77" s="4"/>
      <c r="H77" s="4"/>
      <c r="I77" s="4"/>
      <c r="J77" s="4"/>
      <c r="K77" s="4"/>
      <c r="L77" s="4"/>
      <c r="M77" s="6"/>
      <c r="N77" s="6"/>
      <c r="O77" s="6"/>
      <c r="P77" s="6"/>
      <c r="Q77" s="6"/>
      <c r="R77" s="6"/>
      <c r="S77" s="6"/>
      <c r="T77" s="6"/>
      <c r="U77" s="6"/>
      <c r="V77" s="6"/>
      <c r="W77" s="6"/>
      <c r="X77" s="6"/>
      <c r="Y77" s="6"/>
    </row>
    <row r="78" ht="12.75" customHeight="1">
      <c r="A78" s="4"/>
      <c r="B78" s="4"/>
      <c r="C78" s="4"/>
      <c r="D78" s="4"/>
      <c r="E78" s="4"/>
      <c r="F78" s="4"/>
      <c r="G78" s="4"/>
      <c r="H78" s="4"/>
      <c r="I78" s="4"/>
      <c r="J78" s="4"/>
      <c r="K78" s="4"/>
      <c r="L78" s="4"/>
      <c r="M78" s="6"/>
      <c r="N78" s="6"/>
      <c r="O78" s="6"/>
      <c r="P78" s="6"/>
      <c r="Q78" s="6"/>
      <c r="R78" s="6"/>
      <c r="S78" s="6"/>
      <c r="T78" s="6"/>
      <c r="U78" s="6"/>
      <c r="V78" s="6"/>
      <c r="W78" s="6"/>
      <c r="X78" s="6"/>
      <c r="Y78" s="6"/>
    </row>
    <row r="79" ht="12.75" customHeight="1">
      <c r="A79" s="4"/>
      <c r="B79" s="4"/>
      <c r="C79" s="4"/>
      <c r="D79" s="4"/>
      <c r="E79" s="4"/>
      <c r="F79" s="4"/>
      <c r="G79" s="4"/>
      <c r="H79" s="4"/>
      <c r="I79" s="4"/>
      <c r="J79" s="4"/>
      <c r="K79" s="4"/>
      <c r="L79" s="4"/>
      <c r="M79" s="6"/>
      <c r="N79" s="6"/>
      <c r="O79" s="6"/>
      <c r="P79" s="6"/>
      <c r="Q79" s="6"/>
      <c r="R79" s="6"/>
      <c r="S79" s="6"/>
      <c r="T79" s="6"/>
      <c r="U79" s="6"/>
      <c r="V79" s="6"/>
      <c r="W79" s="6"/>
      <c r="X79" s="6"/>
      <c r="Y79" s="6"/>
    </row>
    <row r="80" ht="12.75" customHeight="1">
      <c r="A80" s="4"/>
      <c r="B80" s="4"/>
      <c r="C80" s="4"/>
      <c r="D80" s="4"/>
      <c r="E80" s="4"/>
      <c r="F80" s="4"/>
      <c r="G80" s="4"/>
      <c r="H80" s="4"/>
      <c r="I80" s="4"/>
      <c r="J80" s="4"/>
      <c r="K80" s="4"/>
      <c r="L80" s="4"/>
      <c r="M80" s="6"/>
      <c r="N80" s="6"/>
      <c r="O80" s="6"/>
      <c r="P80" s="6"/>
      <c r="Q80" s="6"/>
      <c r="R80" s="6"/>
      <c r="S80" s="6"/>
      <c r="T80" s="6"/>
      <c r="U80" s="6"/>
      <c r="V80" s="6"/>
      <c r="W80" s="6"/>
      <c r="X80" s="6"/>
      <c r="Y80" s="6"/>
    </row>
    <row r="81" ht="12.75" customHeight="1">
      <c r="A81" s="4"/>
      <c r="B81" s="4"/>
      <c r="C81" s="4"/>
      <c r="D81" s="4"/>
      <c r="E81" s="4"/>
      <c r="F81" s="4"/>
      <c r="G81" s="4"/>
      <c r="H81" s="4"/>
      <c r="I81" s="4"/>
      <c r="J81" s="4"/>
      <c r="K81" s="4"/>
      <c r="L81" s="4"/>
      <c r="M81" s="6"/>
      <c r="N81" s="6"/>
      <c r="O81" s="6"/>
      <c r="P81" s="6"/>
      <c r="Q81" s="6"/>
      <c r="R81" s="6"/>
      <c r="S81" s="6"/>
      <c r="T81" s="6"/>
      <c r="U81" s="6"/>
      <c r="V81" s="6"/>
      <c r="W81" s="6"/>
      <c r="X81" s="6"/>
      <c r="Y81" s="6"/>
    </row>
    <row r="82" ht="12.75" customHeight="1">
      <c r="A82" s="4"/>
      <c r="B82" s="4"/>
      <c r="C82" s="4"/>
      <c r="D82" s="4"/>
      <c r="E82" s="4"/>
      <c r="F82" s="4"/>
      <c r="G82" s="4"/>
      <c r="H82" s="4"/>
      <c r="I82" s="4"/>
      <c r="J82" s="4"/>
      <c r="K82" s="4"/>
      <c r="L82" s="4"/>
      <c r="M82" s="6"/>
      <c r="N82" s="6"/>
      <c r="O82" s="6"/>
      <c r="P82" s="6"/>
      <c r="Q82" s="6"/>
      <c r="R82" s="6"/>
      <c r="S82" s="6"/>
      <c r="T82" s="6"/>
      <c r="U82" s="6"/>
      <c r="V82" s="6"/>
      <c r="W82" s="6"/>
      <c r="X82" s="6"/>
      <c r="Y82" s="6"/>
    </row>
    <row r="83" ht="12.75" customHeight="1">
      <c r="A83" s="4"/>
      <c r="B83" s="4"/>
      <c r="C83" s="4"/>
      <c r="D83" s="4"/>
      <c r="E83" s="4"/>
      <c r="F83" s="4"/>
      <c r="G83" s="4"/>
      <c r="H83" s="4"/>
      <c r="I83" s="4"/>
      <c r="J83" s="4"/>
      <c r="K83" s="4"/>
      <c r="L83" s="4"/>
      <c r="M83" s="6"/>
      <c r="N83" s="6"/>
      <c r="O83" s="6"/>
      <c r="P83" s="6"/>
      <c r="Q83" s="6"/>
      <c r="R83" s="6"/>
      <c r="S83" s="6"/>
      <c r="T83" s="6"/>
      <c r="U83" s="6"/>
      <c r="V83" s="6"/>
      <c r="W83" s="6"/>
      <c r="X83" s="6"/>
      <c r="Y83" s="6"/>
    </row>
    <row r="84" ht="12.75" customHeight="1">
      <c r="A84" s="4"/>
      <c r="B84" s="4"/>
      <c r="C84" s="4"/>
      <c r="D84" s="4"/>
      <c r="E84" s="4"/>
      <c r="F84" s="4"/>
      <c r="G84" s="4"/>
      <c r="H84" s="4"/>
      <c r="I84" s="4"/>
      <c r="J84" s="4"/>
      <c r="K84" s="4"/>
      <c r="L84" s="4"/>
      <c r="M84" s="6"/>
      <c r="N84" s="6"/>
      <c r="O84" s="6"/>
      <c r="P84" s="6"/>
      <c r="Q84" s="6"/>
      <c r="R84" s="6"/>
      <c r="S84" s="6"/>
      <c r="T84" s="6"/>
      <c r="U84" s="6"/>
      <c r="V84" s="6"/>
      <c r="W84" s="6"/>
      <c r="X84" s="6"/>
      <c r="Y84" s="6"/>
    </row>
    <row r="85" ht="12.75" customHeight="1">
      <c r="A85" s="4"/>
      <c r="B85" s="4"/>
      <c r="C85" s="4"/>
      <c r="D85" s="4"/>
      <c r="E85" s="4"/>
      <c r="F85" s="4"/>
      <c r="G85" s="4"/>
      <c r="H85" s="4"/>
      <c r="I85" s="4"/>
      <c r="J85" s="4"/>
      <c r="K85" s="4"/>
      <c r="L85" s="4"/>
      <c r="M85" s="6"/>
      <c r="N85" s="6"/>
      <c r="O85" s="6"/>
      <c r="P85" s="6"/>
      <c r="Q85" s="6"/>
      <c r="R85" s="6"/>
      <c r="S85" s="6"/>
      <c r="T85" s="6"/>
      <c r="U85" s="6"/>
      <c r="V85" s="6"/>
      <c r="W85" s="6"/>
      <c r="X85" s="6"/>
      <c r="Y85" s="6"/>
    </row>
    <row r="86" ht="12.75" customHeight="1">
      <c r="A86" s="4"/>
      <c r="B86" s="4"/>
      <c r="C86" s="4"/>
      <c r="D86" s="4"/>
      <c r="E86" s="4"/>
      <c r="F86" s="4"/>
      <c r="G86" s="4"/>
      <c r="H86" s="4"/>
      <c r="I86" s="4"/>
      <c r="J86" s="4"/>
      <c r="K86" s="4"/>
      <c r="L86" s="4"/>
      <c r="M86" s="6"/>
      <c r="N86" s="6"/>
      <c r="O86" s="6"/>
      <c r="P86" s="6"/>
      <c r="Q86" s="6"/>
      <c r="R86" s="6"/>
      <c r="S86" s="6"/>
      <c r="T86" s="6"/>
      <c r="U86" s="6"/>
      <c r="V86" s="6"/>
      <c r="W86" s="6"/>
      <c r="X86" s="6"/>
      <c r="Y86" s="6"/>
    </row>
    <row r="87" ht="12.75" customHeight="1">
      <c r="A87" s="4"/>
      <c r="B87" s="4"/>
      <c r="C87" s="4"/>
      <c r="D87" s="4"/>
      <c r="E87" s="4"/>
      <c r="F87" s="4"/>
      <c r="G87" s="4"/>
      <c r="H87" s="4"/>
      <c r="I87" s="4"/>
      <c r="J87" s="4"/>
      <c r="K87" s="4"/>
      <c r="L87" s="4"/>
      <c r="M87" s="6"/>
      <c r="N87" s="6"/>
      <c r="O87" s="6"/>
      <c r="P87" s="6"/>
      <c r="Q87" s="6"/>
      <c r="R87" s="6"/>
      <c r="S87" s="6"/>
      <c r="T87" s="6"/>
      <c r="U87" s="6"/>
      <c r="V87" s="6"/>
      <c r="W87" s="6"/>
      <c r="X87" s="6"/>
      <c r="Y87" s="6"/>
    </row>
    <row r="88" ht="12.75" customHeight="1">
      <c r="A88" s="4"/>
      <c r="B88" s="4"/>
      <c r="C88" s="4"/>
      <c r="D88" s="4"/>
      <c r="E88" s="4"/>
      <c r="F88" s="4"/>
      <c r="G88" s="4"/>
      <c r="H88" s="4"/>
      <c r="I88" s="4"/>
      <c r="J88" s="4"/>
      <c r="K88" s="4"/>
      <c r="L88" s="4"/>
      <c r="M88" s="6"/>
      <c r="N88" s="6"/>
      <c r="O88" s="6"/>
      <c r="P88" s="6"/>
      <c r="Q88" s="6"/>
      <c r="R88" s="6"/>
      <c r="S88" s="6"/>
      <c r="T88" s="6"/>
      <c r="U88" s="6"/>
      <c r="V88" s="6"/>
      <c r="W88" s="6"/>
      <c r="X88" s="6"/>
      <c r="Y88" s="6"/>
    </row>
    <row r="89" ht="12.75" customHeight="1">
      <c r="A89" s="4"/>
      <c r="B89" s="4"/>
      <c r="C89" s="4"/>
      <c r="D89" s="4"/>
      <c r="E89" s="4"/>
      <c r="F89" s="4"/>
      <c r="G89" s="4"/>
      <c r="H89" s="4"/>
      <c r="I89" s="4"/>
      <c r="J89" s="4"/>
      <c r="K89" s="4"/>
      <c r="L89" s="4"/>
      <c r="M89" s="6"/>
      <c r="N89" s="6"/>
      <c r="O89" s="6"/>
      <c r="P89" s="6"/>
      <c r="Q89" s="6"/>
      <c r="R89" s="6"/>
      <c r="S89" s="6"/>
      <c r="T89" s="6"/>
      <c r="U89" s="6"/>
      <c r="V89" s="6"/>
      <c r="W89" s="6"/>
      <c r="X89" s="6"/>
      <c r="Y89" s="6"/>
    </row>
    <row r="90" ht="12.75" customHeight="1">
      <c r="A90" s="4"/>
      <c r="B90" s="4"/>
      <c r="C90" s="4"/>
      <c r="D90" s="4"/>
      <c r="E90" s="4"/>
      <c r="F90" s="4"/>
      <c r="G90" s="4"/>
      <c r="H90" s="4"/>
      <c r="I90" s="4"/>
      <c r="J90" s="4"/>
      <c r="K90" s="4"/>
      <c r="L90" s="4"/>
      <c r="M90" s="6"/>
      <c r="N90" s="6"/>
      <c r="O90" s="6"/>
      <c r="P90" s="6"/>
      <c r="Q90" s="6"/>
      <c r="R90" s="6"/>
      <c r="S90" s="6"/>
      <c r="T90" s="6"/>
      <c r="U90" s="6"/>
      <c r="V90" s="6"/>
      <c r="W90" s="6"/>
      <c r="X90" s="6"/>
      <c r="Y90" s="6"/>
    </row>
    <row r="91" ht="12.75" customHeight="1">
      <c r="A91" s="4"/>
      <c r="B91" s="4"/>
      <c r="C91" s="4"/>
      <c r="D91" s="4"/>
      <c r="E91" s="4"/>
      <c r="F91" s="4"/>
      <c r="G91" s="4"/>
      <c r="H91" s="4"/>
      <c r="I91" s="4"/>
      <c r="J91" s="4"/>
      <c r="K91" s="4"/>
      <c r="L91" s="4"/>
      <c r="M91" s="6"/>
      <c r="N91" s="6"/>
      <c r="O91" s="6"/>
      <c r="P91" s="6"/>
      <c r="Q91" s="6"/>
      <c r="R91" s="6"/>
      <c r="S91" s="6"/>
      <c r="T91" s="6"/>
      <c r="U91" s="6"/>
      <c r="V91" s="6"/>
      <c r="W91" s="6"/>
      <c r="X91" s="6"/>
      <c r="Y91" s="6"/>
    </row>
    <row r="92" ht="12.75" customHeight="1">
      <c r="A92" s="4"/>
      <c r="B92" s="4"/>
      <c r="C92" s="4"/>
      <c r="D92" s="4"/>
      <c r="E92" s="4"/>
      <c r="F92" s="4"/>
      <c r="G92" s="4"/>
      <c r="H92" s="4"/>
      <c r="I92" s="4"/>
      <c r="J92" s="4"/>
      <c r="K92" s="4"/>
      <c r="L92" s="4"/>
      <c r="M92" s="6"/>
      <c r="N92" s="6"/>
      <c r="O92" s="6"/>
      <c r="P92" s="6"/>
      <c r="Q92" s="6"/>
      <c r="R92" s="6"/>
      <c r="S92" s="6"/>
      <c r="T92" s="6"/>
      <c r="U92" s="6"/>
      <c r="V92" s="6"/>
      <c r="W92" s="6"/>
      <c r="X92" s="6"/>
      <c r="Y92" s="6"/>
    </row>
    <row r="93" ht="12.75" customHeight="1">
      <c r="A93" s="4"/>
      <c r="B93" s="4"/>
      <c r="C93" s="4"/>
      <c r="D93" s="4"/>
      <c r="E93" s="4"/>
      <c r="F93" s="4"/>
      <c r="G93" s="4"/>
      <c r="H93" s="4"/>
      <c r="I93" s="4"/>
      <c r="J93" s="4"/>
      <c r="K93" s="4"/>
      <c r="L93" s="4"/>
      <c r="M93" s="6"/>
      <c r="N93" s="6"/>
      <c r="O93" s="6"/>
      <c r="P93" s="6"/>
      <c r="Q93" s="6"/>
      <c r="R93" s="6"/>
      <c r="S93" s="6"/>
      <c r="T93" s="6"/>
      <c r="U93" s="6"/>
      <c r="V93" s="6"/>
      <c r="W93" s="6"/>
      <c r="X93" s="6"/>
      <c r="Y93" s="6"/>
    </row>
    <row r="94" ht="12.75" customHeight="1">
      <c r="A94" s="4"/>
      <c r="B94" s="4"/>
      <c r="C94" s="4"/>
      <c r="D94" s="4"/>
      <c r="E94" s="4"/>
      <c r="F94" s="4"/>
      <c r="G94" s="4"/>
      <c r="H94" s="4"/>
      <c r="I94" s="4"/>
      <c r="J94" s="4"/>
      <c r="K94" s="4"/>
      <c r="L94" s="4"/>
      <c r="M94" s="6"/>
      <c r="N94" s="6"/>
      <c r="O94" s="6"/>
      <c r="P94" s="6"/>
      <c r="Q94" s="6"/>
      <c r="R94" s="6"/>
      <c r="S94" s="6"/>
      <c r="T94" s="6"/>
      <c r="U94" s="6"/>
      <c r="V94" s="6"/>
      <c r="W94" s="6"/>
      <c r="X94" s="6"/>
      <c r="Y94" s="6"/>
    </row>
    <row r="95" ht="12.75" customHeight="1">
      <c r="A95" s="4"/>
      <c r="B95" s="4"/>
      <c r="C95" s="4"/>
      <c r="D95" s="4"/>
      <c r="E95" s="4"/>
      <c r="F95" s="4"/>
      <c r="G95" s="4"/>
      <c r="H95" s="4"/>
      <c r="I95" s="4"/>
      <c r="J95" s="4"/>
      <c r="K95" s="4"/>
      <c r="L95" s="4"/>
      <c r="M95" s="6"/>
      <c r="N95" s="6"/>
      <c r="O95" s="6"/>
      <c r="P95" s="6"/>
      <c r="Q95" s="6"/>
      <c r="R95" s="6"/>
      <c r="S95" s="6"/>
      <c r="T95" s="6"/>
      <c r="U95" s="6"/>
      <c r="V95" s="6"/>
      <c r="W95" s="6"/>
      <c r="X95" s="6"/>
      <c r="Y95" s="6"/>
    </row>
    <row r="96" ht="12.75" customHeight="1">
      <c r="A96" s="4"/>
      <c r="B96" s="4"/>
      <c r="C96" s="4"/>
      <c r="D96" s="4"/>
      <c r="E96" s="4"/>
      <c r="F96" s="4"/>
      <c r="G96" s="4"/>
      <c r="H96" s="4"/>
      <c r="I96" s="4"/>
      <c r="J96" s="4"/>
      <c r="K96" s="4"/>
      <c r="L96" s="4"/>
      <c r="M96" s="6"/>
      <c r="N96" s="6"/>
      <c r="O96" s="6"/>
      <c r="P96" s="6"/>
      <c r="Q96" s="6"/>
      <c r="R96" s="6"/>
      <c r="S96" s="6"/>
      <c r="T96" s="6"/>
      <c r="U96" s="6"/>
      <c r="V96" s="6"/>
      <c r="W96" s="6"/>
      <c r="X96" s="6"/>
      <c r="Y96" s="6"/>
    </row>
    <row r="97" ht="12.75" customHeight="1">
      <c r="A97" s="4"/>
      <c r="B97" s="4"/>
      <c r="C97" s="4"/>
      <c r="D97" s="4"/>
      <c r="E97" s="4"/>
      <c r="F97" s="4"/>
      <c r="G97" s="4"/>
      <c r="H97" s="4"/>
      <c r="I97" s="4"/>
      <c r="J97" s="4"/>
      <c r="K97" s="4"/>
      <c r="L97" s="4"/>
      <c r="M97" s="6"/>
      <c r="N97" s="6"/>
      <c r="O97" s="6"/>
      <c r="P97" s="6"/>
      <c r="Q97" s="6"/>
      <c r="R97" s="6"/>
      <c r="S97" s="6"/>
      <c r="T97" s="6"/>
      <c r="U97" s="6"/>
      <c r="V97" s="6"/>
      <c r="W97" s="6"/>
      <c r="X97" s="6"/>
      <c r="Y97" s="6"/>
    </row>
    <row r="98" ht="12.75" customHeight="1">
      <c r="A98" s="4"/>
      <c r="B98" s="4"/>
      <c r="C98" s="4"/>
      <c r="D98" s="4"/>
      <c r="E98" s="4"/>
      <c r="F98" s="4"/>
      <c r="G98" s="4"/>
      <c r="H98" s="4"/>
      <c r="I98" s="4"/>
      <c r="J98" s="4"/>
      <c r="K98" s="4"/>
      <c r="L98" s="4"/>
      <c r="M98" s="6"/>
      <c r="N98" s="6"/>
      <c r="O98" s="6"/>
      <c r="P98" s="6"/>
      <c r="Q98" s="6"/>
      <c r="R98" s="6"/>
      <c r="S98" s="6"/>
      <c r="T98" s="6"/>
      <c r="U98" s="6"/>
      <c r="V98" s="6"/>
      <c r="W98" s="6"/>
      <c r="X98" s="6"/>
      <c r="Y98" s="6"/>
    </row>
    <row r="99" ht="12.75" customHeight="1">
      <c r="A99" s="4"/>
      <c r="B99" s="4"/>
      <c r="C99" s="4"/>
      <c r="D99" s="4"/>
      <c r="E99" s="4"/>
      <c r="F99" s="4"/>
      <c r="G99" s="4"/>
      <c r="H99" s="4"/>
      <c r="I99" s="4"/>
      <c r="J99" s="4"/>
      <c r="K99" s="4"/>
      <c r="L99" s="4"/>
      <c r="M99" s="6"/>
      <c r="N99" s="6"/>
      <c r="O99" s="6"/>
      <c r="P99" s="6"/>
      <c r="Q99" s="6"/>
      <c r="R99" s="6"/>
      <c r="S99" s="6"/>
      <c r="T99" s="6"/>
      <c r="U99" s="6"/>
      <c r="V99" s="6"/>
      <c r="W99" s="6"/>
      <c r="X99" s="6"/>
      <c r="Y99" s="6"/>
    </row>
    <row r="100" ht="12.75" customHeight="1">
      <c r="A100" s="4"/>
      <c r="B100" s="4"/>
      <c r="C100" s="4"/>
      <c r="D100" s="4"/>
      <c r="E100" s="4"/>
      <c r="F100" s="4"/>
      <c r="G100" s="4"/>
      <c r="H100" s="4"/>
      <c r="I100" s="4"/>
      <c r="J100" s="4"/>
      <c r="K100" s="4"/>
      <c r="L100" s="4"/>
      <c r="M100" s="6"/>
      <c r="N100" s="6"/>
      <c r="O100" s="6"/>
      <c r="P100" s="6"/>
      <c r="Q100" s="6"/>
      <c r="R100" s="6"/>
      <c r="S100" s="6"/>
      <c r="T100" s="6"/>
      <c r="U100" s="6"/>
      <c r="V100" s="6"/>
      <c r="W100" s="6"/>
      <c r="X100" s="6"/>
      <c r="Y100" s="6"/>
    </row>
    <row r="101" ht="12.75" customHeight="1">
      <c r="A101" s="16"/>
      <c r="B101" s="16"/>
      <c r="C101" s="16"/>
      <c r="D101" s="16"/>
      <c r="E101" s="16"/>
      <c r="F101" s="16"/>
      <c r="G101" s="16"/>
      <c r="H101" s="16"/>
      <c r="I101" s="16"/>
      <c r="J101" s="16"/>
      <c r="K101" s="16"/>
      <c r="L101" s="16"/>
      <c r="M101" s="6"/>
      <c r="N101" s="6"/>
      <c r="O101" s="6"/>
      <c r="P101" s="6"/>
      <c r="Q101" s="6"/>
      <c r="R101" s="6"/>
      <c r="S101" s="6"/>
      <c r="T101" s="6"/>
      <c r="U101" s="6"/>
      <c r="V101" s="6"/>
      <c r="W101" s="6"/>
      <c r="X101" s="6"/>
      <c r="Y101" s="6"/>
    </row>
    <row r="102" ht="12.75" customHeight="1">
      <c r="A102" s="16"/>
      <c r="B102" s="16"/>
      <c r="C102" s="16"/>
      <c r="D102" s="16"/>
      <c r="E102" s="16"/>
      <c r="F102" s="16"/>
      <c r="G102" s="16"/>
      <c r="H102" s="16"/>
      <c r="I102" s="16"/>
      <c r="J102" s="16"/>
      <c r="K102" s="16"/>
      <c r="L102" s="16"/>
      <c r="M102" s="6"/>
      <c r="N102" s="6"/>
      <c r="O102" s="6"/>
      <c r="P102" s="6"/>
      <c r="Q102" s="6"/>
      <c r="R102" s="6"/>
      <c r="S102" s="6"/>
      <c r="T102" s="6"/>
      <c r="U102" s="6"/>
      <c r="V102" s="6"/>
      <c r="W102" s="6"/>
      <c r="X102" s="6"/>
      <c r="Y102" s="6"/>
    </row>
    <row r="103" ht="12.75" customHeight="1">
      <c r="A103" s="16"/>
      <c r="B103" s="16"/>
      <c r="C103" s="16"/>
      <c r="D103" s="16"/>
      <c r="E103" s="16"/>
      <c r="F103" s="16"/>
      <c r="G103" s="16"/>
      <c r="H103" s="16"/>
      <c r="I103" s="16"/>
      <c r="J103" s="16"/>
      <c r="K103" s="16"/>
      <c r="L103" s="16"/>
      <c r="M103" s="6"/>
      <c r="N103" s="6"/>
      <c r="O103" s="6"/>
      <c r="P103" s="6"/>
      <c r="Q103" s="6"/>
      <c r="R103" s="6"/>
      <c r="S103" s="6"/>
      <c r="T103" s="6"/>
      <c r="U103" s="6"/>
      <c r="V103" s="6"/>
      <c r="W103" s="6"/>
      <c r="X103" s="6"/>
      <c r="Y103" s="6"/>
    </row>
    <row r="104" ht="12.75" customHeight="1">
      <c r="A104" s="16"/>
      <c r="B104" s="16"/>
      <c r="C104" s="16"/>
      <c r="D104" s="16"/>
      <c r="E104" s="16"/>
      <c r="F104" s="16"/>
      <c r="G104" s="16"/>
      <c r="H104" s="16"/>
      <c r="I104" s="16"/>
      <c r="J104" s="16"/>
      <c r="K104" s="16"/>
      <c r="L104" s="16"/>
      <c r="M104" s="6"/>
      <c r="N104" s="6"/>
      <c r="O104" s="6"/>
      <c r="P104" s="6"/>
      <c r="Q104" s="6"/>
      <c r="R104" s="6"/>
      <c r="S104" s="6"/>
      <c r="T104" s="6"/>
      <c r="U104" s="6"/>
      <c r="V104" s="6"/>
      <c r="W104" s="6"/>
      <c r="X104" s="6"/>
      <c r="Y104" s="6"/>
    </row>
    <row r="105" ht="12.75" customHeight="1">
      <c r="A105" s="20"/>
      <c r="B105" s="20"/>
      <c r="C105" s="20"/>
      <c r="D105" s="20"/>
      <c r="E105" s="20"/>
      <c r="F105" s="20"/>
      <c r="G105" s="20"/>
      <c r="H105" s="20"/>
      <c r="I105" s="20"/>
      <c r="J105" s="20"/>
      <c r="K105" s="20"/>
      <c r="L105" s="20"/>
      <c r="M105" s="6"/>
      <c r="N105" s="6"/>
      <c r="O105" s="6"/>
      <c r="P105" s="6"/>
      <c r="Q105" s="6"/>
      <c r="R105" s="6"/>
      <c r="S105" s="6"/>
      <c r="T105" s="6"/>
      <c r="U105" s="6"/>
      <c r="V105" s="6"/>
      <c r="W105" s="6"/>
      <c r="X105" s="6"/>
      <c r="Y105" s="6"/>
    </row>
    <row r="106" ht="12.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ht="12.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ht="12.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ht="12.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ht="12.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ht="12.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ht="12.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ht="12.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ht="12.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ht="12.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ht="12.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ht="12.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ht="12.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ht="12.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ht="12.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ht="12.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ht="12.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ht="12.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ht="12.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ht="12.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ht="12.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ht="12.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ht="12.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ht="12.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ht="12.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ht="12.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ht="12.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ht="12.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ht="12.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ht="12.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ht="12.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ht="12.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ht="12.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ht="12.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ht="12.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ht="12.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ht="12.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ht="12.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ht="12.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ht="12.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ht="12.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ht="12.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ht="12.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ht="12.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ht="12.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ht="12.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ht="12.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ht="12.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ht="12.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ht="12.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ht="12.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ht="12.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ht="12.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ht="12.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ht="12.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ht="12.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ht="12.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ht="12.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ht="12.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ht="12.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ht="12.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ht="12.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ht="12.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ht="12.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ht="12.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ht="12.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ht="12.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ht="12.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ht="12.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ht="12.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ht="12.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ht="12.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ht="12.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ht="12.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ht="12.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ht="12.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ht="12.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ht="12.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ht="12.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ht="12.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ht="12.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ht="12.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ht="12.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ht="12.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ht="12.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ht="12.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ht="12.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ht="12.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ht="12.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ht="12.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ht="12.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ht="12.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ht="12.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ht="12.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ht="12.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ht="12.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ht="12.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ht="12.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ht="12.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ht="12.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ht="12.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ht="12.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ht="12.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ht="12.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ht="12.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ht="12.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ht="12.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ht="12.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ht="12.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ht="12.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ht="12.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ht="12.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ht="12.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ht="12.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ht="12.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ht="12.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ht="12.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ht="12.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ht="12.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ht="12.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ht="12.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ht="12.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ht="12.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ht="12.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ht="12.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ht="12.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ht="12.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ht="12.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ht="12.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ht="12.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ht="12.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ht="12.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ht="12.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ht="12.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ht="12.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ht="12.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ht="12.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ht="12.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ht="12.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ht="12.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ht="12.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ht="12.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ht="12.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ht="12.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ht="12.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ht="12.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ht="12.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ht="12.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ht="12.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ht="12.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ht="12.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ht="12.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ht="12.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ht="12.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ht="12.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ht="12.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ht="12.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ht="12.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ht="12.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ht="12.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ht="12.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ht="12.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ht="12.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ht="12.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ht="12.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ht="12.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ht="12.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ht="12.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ht="12.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ht="12.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ht="12.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ht="12.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ht="12.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ht="12.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ht="12.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ht="12.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ht="12.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ht="12.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ht="12.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ht="12.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ht="12.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ht="12.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ht="12.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ht="12.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ht="12.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ht="12.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ht="12.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ht="12.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ht="12.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ht="12.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ht="12.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ht="12.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ht="12.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ht="12.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ht="12.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ht="12.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ht="12.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ht="12.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ht="12.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ht="12.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ht="12.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ht="12.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ht="12.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ht="12.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ht="12.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ht="12.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ht="12.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ht="12.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ht="12.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ht="12.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ht="12.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ht="12.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ht="12.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ht="12.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ht="12.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ht="12.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ht="12.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ht="12.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ht="12.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ht="12.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ht="12.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ht="12.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ht="12.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ht="12.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ht="12.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ht="12.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ht="12.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ht="12.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ht="12.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ht="12.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ht="12.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ht="12.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ht="12.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ht="12.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ht="12.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ht="12.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ht="12.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ht="12.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ht="12.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ht="12.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ht="12.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ht="12.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ht="12.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ht="12.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ht="12.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sheetData>
  <drawing r:id="rId1"/>
</worksheet>
</file>