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-Analyst9\Excel\Day9\Practice\"/>
    </mc:Choice>
  </mc:AlternateContent>
  <xr:revisionPtr revIDLastSave="0" documentId="13_ncr:1_{3BDA11D5-CEE6-4F98-8E81-60EC29478F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lookup" sheetId="1" r:id="rId1"/>
    <sheet name="hlookup" sheetId="2" r:id="rId2"/>
    <sheet name="index" sheetId="3" r:id="rId3"/>
    <sheet name="match" sheetId="4" r:id="rId4"/>
    <sheet name="index m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5" l="1"/>
  <c r="D14" i="5"/>
  <c r="E17" i="4"/>
  <c r="D17" i="4"/>
  <c r="E16" i="3"/>
  <c r="D16" i="3"/>
  <c r="H12" i="2"/>
  <c r="I12" i="2"/>
  <c r="J12" i="2"/>
  <c r="G12" i="2"/>
  <c r="F12" i="2"/>
  <c r="E12" i="2"/>
  <c r="J11" i="1"/>
  <c r="J8" i="1"/>
  <c r="J9" i="1"/>
  <c r="J10" i="1"/>
  <c r="J7" i="1"/>
  <c r="F14" i="5" l="1" a="1"/>
  <c r="F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<sst xmlns="http://schemas.openxmlformats.org/spreadsheetml/2006/main" count="89" uniqueCount="21">
  <si>
    <t>ShopName</t>
  </si>
  <si>
    <t>foundation</t>
  </si>
  <si>
    <t>powder</t>
  </si>
  <si>
    <t>kajal</t>
  </si>
  <si>
    <t>cream</t>
  </si>
  <si>
    <t>sunscreen</t>
  </si>
  <si>
    <t>lipistick</t>
  </si>
  <si>
    <t>lakme</t>
  </si>
  <si>
    <t>mac</t>
  </si>
  <si>
    <t>sugar</t>
  </si>
  <si>
    <t>nykaa</t>
  </si>
  <si>
    <t>zudio</t>
  </si>
  <si>
    <t>comb</t>
  </si>
  <si>
    <t xml:space="preserve">VLOOKUP </t>
  </si>
  <si>
    <t>reliance</t>
  </si>
  <si>
    <t>row index</t>
  </si>
  <si>
    <t>col index</t>
  </si>
  <si>
    <t>index</t>
  </si>
  <si>
    <t>row</t>
  </si>
  <si>
    <t>col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</si>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</sst>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topLeftCell="A4" zoomScale="120" zoomScaleNormal="120" workbookViewId="0">
      <selection activeCell="D16" sqref="D16"/>
    </sheetView>
  </sheetViews>
  <sheetFormatPr defaultRowHeight="14.4" x14ac:dyDescent="0.3"/>
  <cols>
    <col min="3" max="3" width="10.109375" bestFit="1" customWidth="1"/>
  </cols>
  <sheetData>
    <row r="2" spans="2:10" ht="21" x14ac:dyDescent="0.4">
      <c r="C2" s="5" t="s">
        <v>13</v>
      </c>
      <c r="D2" s="6"/>
      <c r="E2" s="6"/>
      <c r="F2" s="6"/>
      <c r="G2" s="6"/>
    </row>
    <row r="6" spans="2:10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4" t="s">
        <v>12</v>
      </c>
    </row>
    <row r="7" spans="2:10" x14ac:dyDescent="0.3">
      <c r="C7" s="2" t="s">
        <v>7</v>
      </c>
      <c r="D7" s="3">
        <v>1477</v>
      </c>
      <c r="E7" s="3">
        <v>716</v>
      </c>
      <c r="F7" s="3">
        <v>1095</v>
      </c>
      <c r="G7" s="3">
        <v>738</v>
      </c>
      <c r="H7" s="3">
        <v>1449</v>
      </c>
      <c r="I7" s="3">
        <v>814</v>
      </c>
      <c r="J7">
        <f>VLOOKUP(C7,$C$18:$D$22,2,)</f>
        <v>1394</v>
      </c>
    </row>
    <row r="8" spans="2:10" x14ac:dyDescent="0.3">
      <c r="C8" s="2" t="s">
        <v>8</v>
      </c>
      <c r="D8" s="3">
        <v>426</v>
      </c>
      <c r="E8" s="3">
        <v>449</v>
      </c>
      <c r="F8" s="3">
        <v>988</v>
      </c>
      <c r="G8" s="3">
        <v>582</v>
      </c>
      <c r="H8" s="3">
        <v>565</v>
      </c>
      <c r="I8" s="3">
        <v>1324</v>
      </c>
      <c r="J8">
        <f t="shared" ref="J8:J10" si="0">VLOOKUP(C8,$C$18:$D$22,2,)</f>
        <v>1298</v>
      </c>
    </row>
    <row r="9" spans="2:10" x14ac:dyDescent="0.3">
      <c r="C9" s="2" t="s">
        <v>9</v>
      </c>
      <c r="D9" s="3">
        <v>601</v>
      </c>
      <c r="E9" s="3">
        <v>435</v>
      </c>
      <c r="F9" s="3">
        <v>441</v>
      </c>
      <c r="G9" s="3">
        <v>1321</v>
      </c>
      <c r="H9" s="3">
        <v>695</v>
      </c>
      <c r="I9" s="3">
        <v>532</v>
      </c>
      <c r="J9">
        <f t="shared" si="0"/>
        <v>1093</v>
      </c>
    </row>
    <row r="10" spans="2:10" x14ac:dyDescent="0.3">
      <c r="C10" s="2" t="s">
        <v>10</v>
      </c>
      <c r="D10" s="3">
        <v>1100</v>
      </c>
      <c r="E10" s="3">
        <v>1489</v>
      </c>
      <c r="F10" s="3">
        <v>1319</v>
      </c>
      <c r="G10" s="3">
        <v>729</v>
      </c>
      <c r="H10" s="3">
        <v>725</v>
      </c>
      <c r="I10" s="3">
        <v>1342</v>
      </c>
      <c r="J10">
        <f t="shared" si="0"/>
        <v>1243</v>
      </c>
    </row>
    <row r="11" spans="2:10" x14ac:dyDescent="0.3">
      <c r="C11" s="2" t="s">
        <v>11</v>
      </c>
      <c r="D11" s="3">
        <v>502</v>
      </c>
      <c r="E11" s="3">
        <v>943</v>
      </c>
      <c r="F11" s="3">
        <v>1208</v>
      </c>
      <c r="G11" s="3">
        <v>542</v>
      </c>
      <c r="H11" s="3">
        <v>1066</v>
      </c>
      <c r="I11" s="3">
        <v>1209</v>
      </c>
      <c r="J11">
        <f>VLOOKUP(C11,$C$18:$D$22,2,)</f>
        <v>1134</v>
      </c>
    </row>
    <row r="16" spans="2:10" x14ac:dyDescent="0.3">
      <c r="B16" t="s">
        <v>16</v>
      </c>
      <c r="C16">
        <v>1</v>
      </c>
      <c r="D16">
        <v>2</v>
      </c>
    </row>
    <row r="17" spans="3:4" x14ac:dyDescent="0.3">
      <c r="C17" s="1" t="s">
        <v>0</v>
      </c>
      <c r="D17" s="4" t="s">
        <v>12</v>
      </c>
    </row>
    <row r="18" spans="3:4" x14ac:dyDescent="0.3">
      <c r="C18" s="2" t="s">
        <v>10</v>
      </c>
      <c r="D18">
        <v>1243</v>
      </c>
    </row>
    <row r="19" spans="3:4" x14ac:dyDescent="0.3">
      <c r="C19" s="2" t="s">
        <v>7</v>
      </c>
      <c r="D19">
        <v>1394</v>
      </c>
    </row>
    <row r="20" spans="3:4" x14ac:dyDescent="0.3">
      <c r="C20" s="2" t="s">
        <v>11</v>
      </c>
      <c r="D20">
        <v>1134</v>
      </c>
    </row>
    <row r="21" spans="3:4" x14ac:dyDescent="0.3">
      <c r="C21" s="2" t="s">
        <v>9</v>
      </c>
      <c r="D21">
        <v>1093</v>
      </c>
    </row>
    <row r="22" spans="3:4" x14ac:dyDescent="0.3">
      <c r="C22" s="2" t="s">
        <v>8</v>
      </c>
      <c r="D22">
        <v>1298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DFE6-4763-4FCE-A7F9-9FA178A568AA}">
  <dimension ref="C6:J20"/>
  <sheetViews>
    <sheetView topLeftCell="A4" zoomScale="140" zoomScaleNormal="140" workbookViewId="0">
      <selection activeCell="D6" sqref="D6:J12"/>
    </sheetView>
  </sheetViews>
  <sheetFormatPr defaultRowHeight="14.4" x14ac:dyDescent="0.3"/>
  <cols>
    <col min="4" max="4" width="10.21875" bestFit="1" customWidth="1"/>
    <col min="6" max="6" width="10.33203125" bestFit="1" customWidth="1"/>
    <col min="8" max="8" width="10.33203125" bestFit="1" customWidth="1"/>
  </cols>
  <sheetData>
    <row r="6" spans="4:10" x14ac:dyDescent="0.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</row>
    <row r="7" spans="4:10" x14ac:dyDescent="0.3">
      <c r="D7" s="2" t="s">
        <v>7</v>
      </c>
      <c r="E7" s="3">
        <v>1477</v>
      </c>
      <c r="F7" s="3">
        <v>716</v>
      </c>
      <c r="G7" s="3">
        <v>1095</v>
      </c>
      <c r="H7" s="3">
        <v>738</v>
      </c>
      <c r="I7" s="3">
        <v>1449</v>
      </c>
      <c r="J7" s="3">
        <v>814</v>
      </c>
    </row>
    <row r="8" spans="4:10" x14ac:dyDescent="0.3">
      <c r="D8" s="2" t="s">
        <v>8</v>
      </c>
      <c r="E8" s="3">
        <v>426</v>
      </c>
      <c r="F8" s="3">
        <v>449</v>
      </c>
      <c r="G8" s="3">
        <v>988</v>
      </c>
      <c r="H8" s="3">
        <v>582</v>
      </c>
      <c r="I8" s="3">
        <v>565</v>
      </c>
      <c r="J8" s="3">
        <v>1324</v>
      </c>
    </row>
    <row r="9" spans="4:10" x14ac:dyDescent="0.3">
      <c r="D9" s="2" t="s">
        <v>9</v>
      </c>
      <c r="E9" s="3">
        <v>601</v>
      </c>
      <c r="F9" s="3">
        <v>435</v>
      </c>
      <c r="G9" s="3">
        <v>441</v>
      </c>
      <c r="H9" s="3">
        <v>1321</v>
      </c>
      <c r="I9" s="3">
        <v>695</v>
      </c>
      <c r="J9" s="3">
        <v>532</v>
      </c>
    </row>
    <row r="10" spans="4:10" x14ac:dyDescent="0.3">
      <c r="D10" s="2" t="s">
        <v>10</v>
      </c>
      <c r="E10" s="3">
        <v>1100</v>
      </c>
      <c r="F10" s="3">
        <v>1489</v>
      </c>
      <c r="G10" s="3">
        <v>1319</v>
      </c>
      <c r="H10" s="3">
        <v>729</v>
      </c>
      <c r="I10" s="3">
        <v>725</v>
      </c>
      <c r="J10" s="3">
        <v>1342</v>
      </c>
    </row>
    <row r="11" spans="4:10" x14ac:dyDescent="0.3">
      <c r="D11" s="2" t="s">
        <v>11</v>
      </c>
      <c r="E11" s="3">
        <v>502</v>
      </c>
      <c r="F11" s="3">
        <v>943</v>
      </c>
      <c r="G11" s="3">
        <v>1208</v>
      </c>
      <c r="H11" s="3">
        <v>542</v>
      </c>
      <c r="I11" s="3">
        <v>1066</v>
      </c>
      <c r="J11" s="3">
        <v>1209</v>
      </c>
    </row>
    <row r="12" spans="4:10" x14ac:dyDescent="0.3">
      <c r="D12" s="2" t="s">
        <v>14</v>
      </c>
      <c r="E12" s="3">
        <f t="shared" ref="E12:J12" si="0">HLOOKUP(E6,$E$19:$J$20,2,FALSE)</f>
        <v>1319</v>
      </c>
      <c r="F12" s="3">
        <f t="shared" si="0"/>
        <v>1040</v>
      </c>
      <c r="G12" s="3">
        <f t="shared" si="0"/>
        <v>1363</v>
      </c>
      <c r="H12" s="3">
        <f t="shared" si="0"/>
        <v>1035</v>
      </c>
      <c r="I12" s="3">
        <f t="shared" si="0"/>
        <v>1192</v>
      </c>
      <c r="J12" s="3">
        <f t="shared" si="0"/>
        <v>1010</v>
      </c>
    </row>
    <row r="18" spans="3:10" x14ac:dyDescent="0.3">
      <c r="C18" t="s">
        <v>15</v>
      </c>
    </row>
    <row r="19" spans="3:10" x14ac:dyDescent="0.3">
      <c r="C19">
        <v>1</v>
      </c>
      <c r="D19" s="1" t="s">
        <v>0</v>
      </c>
      <c r="E19" s="1" t="s">
        <v>4</v>
      </c>
      <c r="F19" s="1" t="s">
        <v>5</v>
      </c>
      <c r="G19" s="1" t="s">
        <v>3</v>
      </c>
      <c r="H19" s="1" t="s">
        <v>1</v>
      </c>
      <c r="I19" s="1" t="s">
        <v>6</v>
      </c>
      <c r="J19" s="1" t="s">
        <v>2</v>
      </c>
    </row>
    <row r="20" spans="3:10" x14ac:dyDescent="0.3">
      <c r="C20">
        <v>2</v>
      </c>
      <c r="D20" t="s">
        <v>14</v>
      </c>
      <c r="E20">
        <v>1035</v>
      </c>
      <c r="F20">
        <v>1192</v>
      </c>
      <c r="G20">
        <v>1363</v>
      </c>
      <c r="H20">
        <v>1319</v>
      </c>
      <c r="I20">
        <v>1010</v>
      </c>
      <c r="J20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899-D0D3-45D1-87CF-1A561E528971}">
  <dimension ref="B5:I16"/>
  <sheetViews>
    <sheetView zoomScale="140" zoomScaleNormal="140" workbookViewId="0">
      <selection activeCell="C6" sqref="C6:I11"/>
    </sheetView>
  </sheetViews>
  <sheetFormatPr defaultRowHeight="14.4" x14ac:dyDescent="0.3"/>
  <cols>
    <col min="2" max="2" width="9.33203125" bestFit="1" customWidth="1"/>
  </cols>
  <sheetData>
    <row r="5" spans="2:9" x14ac:dyDescent="0.3">
      <c r="C5" t="s">
        <v>16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2:9" x14ac:dyDescent="0.3">
      <c r="B6" t="s">
        <v>15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2:9" x14ac:dyDescent="0.3">
      <c r="B7">
        <v>1</v>
      </c>
      <c r="C7" s="2" t="s">
        <v>7</v>
      </c>
      <c r="D7" s="3">
        <v>1477</v>
      </c>
      <c r="E7" s="3">
        <v>716</v>
      </c>
      <c r="F7" s="3">
        <v>1095</v>
      </c>
      <c r="G7" s="3">
        <v>738</v>
      </c>
      <c r="H7" s="3">
        <v>1449</v>
      </c>
      <c r="I7" s="3">
        <v>814</v>
      </c>
    </row>
    <row r="8" spans="2:9" x14ac:dyDescent="0.3">
      <c r="B8">
        <v>2</v>
      </c>
      <c r="C8" s="2" t="s">
        <v>8</v>
      </c>
      <c r="D8" s="3">
        <v>426</v>
      </c>
      <c r="E8" s="3">
        <v>449</v>
      </c>
      <c r="F8" s="3">
        <v>988</v>
      </c>
      <c r="G8" s="3">
        <v>582</v>
      </c>
      <c r="H8" s="3">
        <v>565</v>
      </c>
      <c r="I8" s="3">
        <v>1324</v>
      </c>
    </row>
    <row r="9" spans="2:9" x14ac:dyDescent="0.3">
      <c r="B9">
        <v>3</v>
      </c>
      <c r="C9" s="2" t="s">
        <v>9</v>
      </c>
      <c r="D9" s="3">
        <v>601</v>
      </c>
      <c r="E9" s="3">
        <v>435</v>
      </c>
      <c r="F9" s="3">
        <v>441</v>
      </c>
      <c r="G9" s="3">
        <v>1321</v>
      </c>
      <c r="H9" s="3">
        <v>695</v>
      </c>
      <c r="I9" s="3">
        <v>532</v>
      </c>
    </row>
    <row r="10" spans="2:9" x14ac:dyDescent="0.3">
      <c r="B10">
        <v>4</v>
      </c>
      <c r="C10" s="2" t="s">
        <v>10</v>
      </c>
      <c r="D10" s="3">
        <v>1100</v>
      </c>
      <c r="E10" s="3">
        <v>1489</v>
      </c>
      <c r="F10" s="3">
        <v>1319</v>
      </c>
      <c r="G10" s="3">
        <v>729</v>
      </c>
      <c r="H10" s="3">
        <v>725</v>
      </c>
      <c r="I10" s="3">
        <v>1342</v>
      </c>
    </row>
    <row r="11" spans="2:9" x14ac:dyDescent="0.3">
      <c r="B11">
        <v>5</v>
      </c>
      <c r="C11" s="2" t="s">
        <v>11</v>
      </c>
      <c r="D11" s="3">
        <v>502</v>
      </c>
      <c r="E11" s="3">
        <v>943</v>
      </c>
      <c r="F11" s="3">
        <v>1208</v>
      </c>
      <c r="G11" s="3">
        <v>542</v>
      </c>
      <c r="H11" s="3">
        <v>1066</v>
      </c>
      <c r="I11" s="3">
        <v>1209</v>
      </c>
    </row>
    <row r="16" spans="2:9" x14ac:dyDescent="0.3">
      <c r="C16" t="s">
        <v>17</v>
      </c>
      <c r="D16">
        <f>INDEX(D7:I11,4,6)</f>
        <v>1342</v>
      </c>
      <c r="E16">
        <f>INDEX(D7:I11,5,3)</f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A9A-B99A-4CF0-87FE-DEBE4CA287E9}">
  <dimension ref="C6:I17"/>
  <sheetViews>
    <sheetView topLeftCell="A6" zoomScale="140" zoomScaleNormal="140" workbookViewId="0">
      <selection activeCell="C6" sqref="C6:I11"/>
    </sheetView>
  </sheetViews>
  <sheetFormatPr defaultRowHeight="14.4" x14ac:dyDescent="0.3"/>
  <sheetData>
    <row r="6" spans="3:9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3">
      <c r="C7" s="2" t="s">
        <v>7</v>
      </c>
      <c r="D7" s="3">
        <v>1477</v>
      </c>
      <c r="E7" s="3">
        <v>716</v>
      </c>
      <c r="F7" s="3">
        <v>1095</v>
      </c>
      <c r="G7" s="3">
        <v>738</v>
      </c>
      <c r="H7" s="3">
        <v>1449</v>
      </c>
      <c r="I7" s="3">
        <v>814</v>
      </c>
    </row>
    <row r="8" spans="3:9" x14ac:dyDescent="0.3">
      <c r="C8" s="2" t="s">
        <v>8</v>
      </c>
      <c r="D8" s="3">
        <v>426</v>
      </c>
      <c r="E8" s="3">
        <v>449</v>
      </c>
      <c r="F8" s="3">
        <v>988</v>
      </c>
      <c r="G8" s="3">
        <v>582</v>
      </c>
      <c r="H8" s="3">
        <v>565</v>
      </c>
      <c r="I8" s="3">
        <v>1324</v>
      </c>
    </row>
    <row r="9" spans="3:9" x14ac:dyDescent="0.3">
      <c r="C9" s="2" t="s">
        <v>9</v>
      </c>
      <c r="D9" s="3">
        <v>601</v>
      </c>
      <c r="E9" s="3">
        <v>435</v>
      </c>
      <c r="F9" s="3">
        <v>441</v>
      </c>
      <c r="G9" s="3">
        <v>1321</v>
      </c>
      <c r="H9" s="3">
        <v>695</v>
      </c>
      <c r="I9" s="3">
        <v>532</v>
      </c>
    </row>
    <row r="10" spans="3:9" x14ac:dyDescent="0.3">
      <c r="C10" s="2" t="s">
        <v>10</v>
      </c>
      <c r="D10" s="3">
        <v>1100</v>
      </c>
      <c r="E10" s="3">
        <v>1489</v>
      </c>
      <c r="F10" s="3">
        <v>1319</v>
      </c>
      <c r="G10" s="3">
        <v>729</v>
      </c>
      <c r="H10" s="3">
        <v>725</v>
      </c>
      <c r="I10" s="3">
        <v>1342</v>
      </c>
    </row>
    <row r="11" spans="3:9" x14ac:dyDescent="0.3">
      <c r="C11" s="2" t="s">
        <v>11</v>
      </c>
      <c r="D11" s="3">
        <v>502</v>
      </c>
      <c r="E11" s="3">
        <v>943</v>
      </c>
      <c r="F11" s="3">
        <v>1208</v>
      </c>
      <c r="G11" s="3">
        <v>542</v>
      </c>
      <c r="H11" s="3">
        <v>1066</v>
      </c>
      <c r="I11" s="3">
        <v>1209</v>
      </c>
    </row>
    <row r="16" spans="3:9" x14ac:dyDescent="0.3">
      <c r="D16" t="s">
        <v>18</v>
      </c>
      <c r="E16" t="s">
        <v>19</v>
      </c>
    </row>
    <row r="17" spans="3:5" x14ac:dyDescent="0.3">
      <c r="C17" s="3">
        <v>1321</v>
      </c>
      <c r="D17">
        <f>MATCH(C17,G6:G11,0)</f>
        <v>4</v>
      </c>
      <c r="E17">
        <f>MATCH(C17,C9:I9,0)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B55B-1A67-4174-AB68-0712EAF31DBD}">
  <dimension ref="C6:I15"/>
  <sheetViews>
    <sheetView topLeftCell="A4" zoomScale="140" zoomScaleNormal="140" workbookViewId="0">
      <selection activeCell="D16" sqref="D16"/>
    </sheetView>
  </sheetViews>
  <sheetFormatPr defaultRowHeight="14.4" x14ac:dyDescent="0.3"/>
  <sheetData>
    <row r="6" spans="3:9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3">
      <c r="C7" s="2" t="s">
        <v>7</v>
      </c>
      <c r="D7" s="3">
        <v>1477</v>
      </c>
      <c r="E7" s="3">
        <v>716</v>
      </c>
      <c r="F7" s="3">
        <v>1095</v>
      </c>
      <c r="G7" s="3">
        <v>738</v>
      </c>
      <c r="H7" s="3">
        <v>1449</v>
      </c>
      <c r="I7" s="3">
        <v>814</v>
      </c>
    </row>
    <row r="8" spans="3:9" x14ac:dyDescent="0.3">
      <c r="C8" s="2" t="s">
        <v>8</v>
      </c>
      <c r="D8" s="3">
        <v>426</v>
      </c>
      <c r="E8" s="3">
        <v>449</v>
      </c>
      <c r="F8" s="3">
        <v>988</v>
      </c>
      <c r="G8" s="3">
        <v>582</v>
      </c>
      <c r="H8" s="3">
        <v>565</v>
      </c>
      <c r="I8" s="3">
        <v>1324</v>
      </c>
    </row>
    <row r="9" spans="3:9" x14ac:dyDescent="0.3">
      <c r="C9" s="2" t="s">
        <v>9</v>
      </c>
      <c r="D9" s="3">
        <v>601</v>
      </c>
      <c r="E9" s="3">
        <v>435</v>
      </c>
      <c r="F9" s="3">
        <v>441</v>
      </c>
      <c r="G9" s="3">
        <v>1321</v>
      </c>
      <c r="H9" s="3">
        <v>695</v>
      </c>
      <c r="I9" s="3">
        <v>532</v>
      </c>
    </row>
    <row r="10" spans="3:9" x14ac:dyDescent="0.3">
      <c r="C10" s="2" t="s">
        <v>10</v>
      </c>
      <c r="D10" s="3">
        <v>1100</v>
      </c>
      <c r="E10" s="3">
        <v>1489</v>
      </c>
      <c r="F10" s="3">
        <v>1319</v>
      </c>
      <c r="G10" s="3">
        <v>729</v>
      </c>
      <c r="H10" s="3">
        <v>725</v>
      </c>
      <c r="I10" s="3">
        <v>1342</v>
      </c>
    </row>
    <row r="11" spans="3:9" x14ac:dyDescent="0.3">
      <c r="C11" s="2" t="s">
        <v>11</v>
      </c>
      <c r="D11" s="3">
        <v>502</v>
      </c>
      <c r="E11" s="3">
        <v>943</v>
      </c>
      <c r="F11" s="3">
        <v>1208</v>
      </c>
      <c r="G11" s="3">
        <v>542</v>
      </c>
      <c r="H11" s="3">
        <v>1066</v>
      </c>
      <c r="I11" s="3">
        <v>1209</v>
      </c>
    </row>
    <row r="13" spans="3:9" x14ac:dyDescent="0.3">
      <c r="D13" t="s">
        <v>20</v>
      </c>
      <c r="F13" t="s">
        <v>17</v>
      </c>
    </row>
    <row r="14" spans="3:9" x14ac:dyDescent="0.3">
      <c r="C14" s="1" t="s">
        <v>5</v>
      </c>
      <c r="D14">
        <f>MATCH(C14,C6:I6,0)</f>
        <v>6</v>
      </c>
      <c r="F14" cm="1">
        <f t="array" ref="F14">INDEX(C6:I11,D15,D14)</f>
        <v>565</v>
      </c>
    </row>
    <row r="15" spans="3:9" x14ac:dyDescent="0.3">
      <c r="C15" s="2" t="s">
        <v>8</v>
      </c>
      <c r="D15">
        <f>MATCH(C15,C6:C11,0)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2024-07-09T07:37:29Z</dcterms:modified>
</cp:coreProperties>
</file>