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08" yWindow="-108" windowWidth="23256" windowHeight="12576" tabRatio="600" firstSheet="0" activeTab="3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243</v>
                </pt>
                <pt idx="1">
                  <v>79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320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243</v>
                </pt>
                <pt idx="1">
                  <v>79</v>
                </pt>
                <pt idx="2">
                  <v>3</v>
                </pt>
                <pt idx="3">
                  <v>3</v>
                </pt>
                <pt idx="4">
                  <v>6</v>
                </pt>
                <pt idx="5">
                  <v>320</v>
                </pt>
                <pt idx="6">
                  <v>8</v>
                </pt>
                <pt idx="7">
                  <v>328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328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79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243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5721/2023" TargetMode="External" Id="rId448"/><Relationship Type="http://schemas.openxmlformats.org/officeDocument/2006/relationships/hyperlink" Target="http://www3.mte.gov.br/sistemas/mediador/Resumo/ResumoVisualizar?NrSolicitacao=MR037129/2023" TargetMode="External" Id="rId449"/><Relationship Type="http://schemas.openxmlformats.org/officeDocument/2006/relationships/hyperlink" Target="http://www3.mte.gov.br/sistemas/mediador/Resumo/ResumoVisualizar?NrSolicitacao=MR022190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37493/2023" TargetMode="External" Id="rId452"/><Relationship Type="http://schemas.openxmlformats.org/officeDocument/2006/relationships/hyperlink" Target="http://www3.mte.gov.br/sistemas/mediador/Resumo/ResumoVisualizar?NrSolicitacao=MR042292/2023" TargetMode="External" Id="rId453"/><Relationship Type="http://schemas.openxmlformats.org/officeDocument/2006/relationships/hyperlink" Target="http://www3.mte.gov.br/sistemas/mediador/Resumo/ResumoVisualizar?NrSolicitacao=MR037633/2023" TargetMode="External" Id="rId454"/><Relationship Type="http://schemas.openxmlformats.org/officeDocument/2006/relationships/hyperlink" Target="http://www3.mte.gov.br/sistemas/mediador/Resumo/ResumoVisualizar?NrSolicitacao=MR045221/2023" TargetMode="External" Id="rId455"/><Relationship Type="http://schemas.openxmlformats.org/officeDocument/2006/relationships/hyperlink" Target="http://www3.mte.gov.br/sistemas/mediador/Resumo/ResumoVisualizar?NrSolicitacao=MR037627/2023" TargetMode="External" Id="rId456"/><Relationship Type="http://schemas.openxmlformats.org/officeDocument/2006/relationships/hyperlink" Target="http://www3.mte.gov.br/sistemas/mediador/Resumo/ResumoVisualizar?NrSolicitacao=MR037799/2023" TargetMode="External" Id="rId457"/><Relationship Type="http://schemas.openxmlformats.org/officeDocument/2006/relationships/hyperlink" Target="http://www3.mte.gov.br/sistemas/mediador/Resumo/ResumoVisualizar?NrSolicitacao=MR048818/2023" TargetMode="External" Id="rId458"/><Relationship Type="http://schemas.openxmlformats.org/officeDocument/2006/relationships/hyperlink" Target="http://www3.mte.gov.br/sistemas/mediador/Resumo/ResumoVisualizar?NrSolicitacao=MR000472/2023" TargetMode="External" Id="rId459"/><Relationship Type="http://schemas.openxmlformats.org/officeDocument/2006/relationships/hyperlink" Target="http://www3.mte.gov.br/sistemas/mediador/Resumo/ResumoVisualizar?NrSolicitacao=MR049125/2023" TargetMode="External" Id="rId460"/><Relationship Type="http://schemas.openxmlformats.org/officeDocument/2006/relationships/hyperlink" Target="http://www3.mte.gov.br/sistemas/mediador/Resumo/ResumoVisualizar?NrSolicitacao=MR012796/2023" TargetMode="External" Id="rId461"/><Relationship Type="http://schemas.openxmlformats.org/officeDocument/2006/relationships/hyperlink" Target="http://www3.mte.gov.br/sistemas/mediador/Resumo/ResumoVisualizar?NrSolicitacao=MR048596/2023" TargetMode="External" Id="rId462"/><Relationship Type="http://schemas.openxmlformats.org/officeDocument/2006/relationships/hyperlink" Target="http://www3.mte.gov.br/sistemas/mediador/Resumo/ResumoVisualizar?NrSolicitacao=MR054361/2023" TargetMode="External" Id="rId463"/><Relationship Type="http://schemas.openxmlformats.org/officeDocument/2006/relationships/hyperlink" Target="http://www3.mte.gov.br/sistemas/mediador/Resumo/ResumoVisualizar?NrSolicitacao=MR055056/2023" TargetMode="External" Id="rId464"/><Relationship Type="http://schemas.openxmlformats.org/officeDocument/2006/relationships/hyperlink" Target="http://www3.mte.gov.br/sistemas/mediador/Resumo/ResumoVisualizar?NrSolicitacao=MR054382/2023" TargetMode="External" Id="rId465"/><Relationship Type="http://schemas.openxmlformats.org/officeDocument/2006/relationships/hyperlink" Target="http://www3.mte.gov.br/sistemas/mediador/Resumo/ResumoVisualizar?NrSolicitacao=MR05437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21212/2023" TargetMode="External" Id="rId469"/><Relationship Type="http://schemas.openxmlformats.org/officeDocument/2006/relationships/hyperlink" Target="http://www3.mte.gov.br/sistemas/mediador/Resumo/ResumoVisualizar?NrSolicitacao=MR054339/2023" TargetMode="External" Id="rId470"/><Relationship Type="http://schemas.openxmlformats.org/officeDocument/2006/relationships/hyperlink" Target="http://www3.mte.gov.br/sistemas/mediador/Resumo/ResumoVisualizar?NrSolicitacao=MR030545/2023" TargetMode="External" Id="rId471"/><Relationship Type="http://schemas.openxmlformats.org/officeDocument/2006/relationships/hyperlink" Target="http://www3.mte.gov.br/sistemas/mediador/Resumo/ResumoVisualizar?NrSolicitacao=MR054121/2023" TargetMode="External" Id="rId472"/><Relationship Type="http://schemas.openxmlformats.org/officeDocument/2006/relationships/hyperlink" Target="http://www3.mte.gov.br/sistemas/mediador/Resumo/ResumoVisualizar?NrSolicitacao=MR054368/2023" TargetMode="External" Id="rId473"/><Relationship Type="http://schemas.openxmlformats.org/officeDocument/2006/relationships/hyperlink" Target="http://www3.mte.gov.br/sistemas/mediador/Resumo/ResumoVisualizar?NrSolicitacao=MR055741/2023" TargetMode="External" Id="rId474"/><Relationship Type="http://schemas.openxmlformats.org/officeDocument/2006/relationships/hyperlink" Target="http://www3.mte.gov.br/sistemas/mediador/Resumo/ResumoVisualizar?NrSolicitacao=MR046441/2023" TargetMode="External" Id="rId475"/><Relationship Type="http://schemas.openxmlformats.org/officeDocument/2006/relationships/hyperlink" Target="http://www3.mte.gov.br/sistemas/mediador/Resumo/ResumoVisualizar?NrSolicitacao=MR056705/2023" TargetMode="External" Id="rId476"/><Relationship Type="http://schemas.openxmlformats.org/officeDocument/2006/relationships/hyperlink" Target="http://www3.mte.gov.br/sistemas/mediador/Resumo/ResumoVisualizar?NrSolicitacao=MR056869/2023" TargetMode="External" Id="rId477"/><Relationship Type="http://schemas.openxmlformats.org/officeDocument/2006/relationships/hyperlink" Target="http://www3.mte.gov.br/sistemas/mediador/Resumo/ResumoVisualizar?NrSolicitacao=MR056865/2023" TargetMode="External" Id="rId478"/><Relationship Type="http://schemas.openxmlformats.org/officeDocument/2006/relationships/hyperlink" Target="http://www3.mte.gov.br/sistemas/mediador/Resumo/ResumoVisualizar?NrSolicitacao=MR057071/2023" TargetMode="External" Id="rId479"/><Relationship Type="http://schemas.openxmlformats.org/officeDocument/2006/relationships/hyperlink" Target="http://www3.mte.gov.br/sistemas/mediador/Resumo/ResumoVisualizar?NrSolicitacao=MR058028/2023" TargetMode="External" Id="rId480"/><Relationship Type="http://schemas.openxmlformats.org/officeDocument/2006/relationships/hyperlink" Target="http://www3.mte.gov.br/sistemas/mediador/Resumo/ResumoVisualizar?NrSolicitacao=MR058993/2023" TargetMode="External" Id="rId481"/><Relationship Type="http://schemas.openxmlformats.org/officeDocument/2006/relationships/hyperlink" Target="http://www3.mte.gov.br/sistemas/mediador/Resumo/ResumoVisualizar?NrSolicitacao=MR054346/2023" TargetMode="External" Id="rId482"/><Relationship Type="http://schemas.openxmlformats.org/officeDocument/2006/relationships/hyperlink" Target="http://www3.mte.gov.br/sistemas/mediador/Resumo/ResumoVisualizar?NrSolicitacao=MR05837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996/2023" TargetMode="External" Id="rId485"/><Relationship Type="http://schemas.openxmlformats.org/officeDocument/2006/relationships/hyperlink" Target="http://www3.mte.gov.br/sistemas/mediador/Resumo/ResumoVisualizar?NrSolicitacao=MR057895/2023" TargetMode="External" Id="rId486"/><Relationship Type="http://schemas.openxmlformats.org/officeDocument/2006/relationships/hyperlink" Target="http://www3.mte.gov.br/sistemas/mediador/Resumo/ResumoVisualizar?NrSolicitacao=MR038543/2023" TargetMode="External" Id="rId487"/><Relationship Type="http://schemas.openxmlformats.org/officeDocument/2006/relationships/hyperlink" Target="http://www3.mte.gov.br/sistemas/mediador/Resumo/ResumoVisualizar?NrSolicitacao=MR057082/2023" TargetMode="External" Id="rId488"/><Relationship Type="http://schemas.openxmlformats.org/officeDocument/2006/relationships/hyperlink" Target="http://www3.mte.gov.br/sistemas/mediador/Resumo/ResumoVisualizar?NrSolicitacao=MR060244/2023" TargetMode="External" Id="rId489"/><Relationship Type="http://schemas.openxmlformats.org/officeDocument/2006/relationships/hyperlink" Target="http://www3.mte.gov.br/sistemas/mediador/Resumo/ResumoVisualizar?NrSolicitacao=MR059281/2023" TargetMode="External" Id="rId490"/><Relationship Type="http://schemas.openxmlformats.org/officeDocument/2006/relationships/hyperlink" Target="http://www3.mte.gov.br/sistemas/mediador/Resumo/ResumoVisualizar?NrSolicitacao=MR060676/2023" TargetMode="External" Id="rId491"/><Relationship Type="http://schemas.openxmlformats.org/officeDocument/2006/relationships/hyperlink" Target="http://www3.mte.gov.br/sistemas/mediador/Resumo/ResumoVisualizar?NrSolicitacao=MR061052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0168/2023" TargetMode="External" Id="rId495"/><Relationship Type="http://schemas.openxmlformats.org/officeDocument/2006/relationships/hyperlink" Target="http://www3.mte.gov.br/sistemas/mediador/Resumo/ResumoVisualizar?NrSolicitacao=MR061452/2023" TargetMode="External" Id="rId496"/><Relationship Type="http://schemas.openxmlformats.org/officeDocument/2006/relationships/hyperlink" Target="http://www3.mte.gov.br/sistemas/mediador/Resumo/ResumoVisualizar?NrSolicitacao=MR061646/2023" TargetMode="External" Id="rId497"/><Relationship Type="http://schemas.openxmlformats.org/officeDocument/2006/relationships/hyperlink" Target="http://www3.mte.gov.br/sistemas/mediador/Resumo/ResumoVisualizar?NrSolicitacao=MR061771/2023" TargetMode="External" Id="rId498"/><Relationship Type="http://schemas.openxmlformats.org/officeDocument/2006/relationships/hyperlink" Target="http://www3.mte.gov.br/sistemas/mediador/Resumo/ResumoVisualizar?NrSolicitacao=MR061432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813/2023" TargetMode="External" Id="rId506"/><Relationship Type="http://schemas.openxmlformats.org/officeDocument/2006/relationships/hyperlink" Target="http://www3.mte.gov.br/sistemas/mediador/Resumo/ResumoVisualizar?NrSolicitacao=MR061642/2023" TargetMode="External" Id="rId507"/><Relationship Type="http://schemas.openxmlformats.org/officeDocument/2006/relationships/hyperlink" Target="http://www3.mte.gov.br/sistemas/mediador/Resumo/ResumoVisualizar?NrSolicitacao=MR060613/2023" TargetMode="External" Id="rId508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23.109375" customWidth="1" style="31" min="4" max="4"/>
    <col width="20.109375" customWidth="1" style="31" min="5" max="5"/>
    <col width="19.6640625" customWidth="1" style="31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71"/>
    <col width="9.109375" customWidth="1" style="1" min="172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1" min="2" max="2"/>
    <col width="14" customWidth="1" style="31" min="3" max="3"/>
    <col width="31.33203125" customWidth="1" style="31" min="5" max="5"/>
    <col width="14" customWidth="1" style="31" min="6" max="6"/>
  </cols>
  <sheetData>
    <row r="1" ht="25.5" customHeight="1" s="31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1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1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1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1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1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1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1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29" t="n">
        <v>2022</v>
      </c>
      <c r="D29" s="30" t="n"/>
      <c r="E29" s="30" t="n"/>
      <c r="F29" s="30" t="n"/>
      <c r="G29" s="30" t="n"/>
      <c r="H29" s="30" t="n"/>
      <c r="I29" s="30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29" t="n">
        <v>2021</v>
      </c>
      <c r="D48" s="30" t="n"/>
      <c r="E48" s="30" t="n"/>
      <c r="F48" s="30" t="n"/>
      <c r="G48" s="30" t="n"/>
      <c r="H48" s="30" t="n"/>
      <c r="I48" s="30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2" t="inlineStr">
        <is>
          <t>2021 x 2022</t>
        </is>
      </c>
    </row>
    <row r="68"/>
    <row r="69"/>
    <row r="96">
      <c r="L96" s="15" t="n"/>
    </row>
    <row r="109" ht="15" customHeight="1" s="31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tabSelected="1" workbookViewId="0">
      <pane ySplit="1" topLeftCell="A454" activePane="bottomLeft" state="frozen"/>
      <selection pane="bottomLeft" activeCell="B279" sqref="B279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184"/>
    <col width="9.109375" customWidth="1" style="1" min="185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510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1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1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1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1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1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1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1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1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1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1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1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1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1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1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1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1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1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1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1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1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1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1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1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1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1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1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1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1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1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1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1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1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1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1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1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1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1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1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1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1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1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1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1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1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1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1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1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1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1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1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1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1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1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1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1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1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1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1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1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1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1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1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1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1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1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1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1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1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1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1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1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1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RED BULL DO BRASIL LTDA.</t>
        </is>
      </c>
      <c r="B449" s="2" t="n">
        <v>2946761000409</v>
      </c>
      <c r="C449" s="16" t="inlineStr">
        <is>
          <t>MR035721/2023</t>
        </is>
      </c>
      <c r="D449" s="16" t="inlineStr">
        <is>
          <t>Outros</t>
        </is>
      </c>
      <c r="E449" s="16" t="inlineStr">
        <is>
          <t>Atacadista</t>
        </is>
      </c>
      <c r="F449" s="21" t="inlineStr">
        <is>
          <t>01/04/2023 - 31/03/2024</t>
        </is>
      </c>
      <c r="G449" s="22" t="n">
        <v>45139</v>
      </c>
      <c r="H449" s="1">
        <f>LEFT(B449,8)</f>
        <v/>
      </c>
      <c r="I449" s="1">
        <f>C449</f>
        <v/>
      </c>
    </row>
    <row r="450">
      <c r="A450" s="16" t="inlineStr">
        <is>
          <t>TRAMONTINA STORE COMERCIO VAREJISTA LTDA.</t>
        </is>
      </c>
      <c r="B450" s="2" t="n">
        <v>7635498002151</v>
      </c>
      <c r="C450" s="16" t="inlineStr">
        <is>
          <t>MR037129/2023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01/11/2022 - 31/12/2023</t>
        </is>
      </c>
      <c r="G450" s="22" t="n">
        <v>45149</v>
      </c>
      <c r="H450" s="1">
        <f>LEFT(B450,8)</f>
        <v/>
      </c>
      <c r="I450" s="1">
        <f>C450</f>
        <v/>
      </c>
    </row>
    <row r="451">
      <c r="A451" s="16" t="inlineStr">
        <is>
          <t>SUPERMERCADO F &amp; K LTDA</t>
        </is>
      </c>
      <c r="B451" s="2" t="n">
        <v>9416879000121</v>
      </c>
      <c r="C451" s="16" t="inlineStr">
        <is>
          <t>MR022190/2023</t>
        </is>
      </c>
      <c r="D451" s="16" t="inlineStr">
        <is>
          <t>Domingos e feriados</t>
        </is>
      </c>
      <c r="E451" s="16" t="inlineStr">
        <is>
          <t>Mercado</t>
        </is>
      </c>
      <c r="F451" s="21" t="inlineStr">
        <is>
          <t>01/11/2022 - 31/12/2023</t>
        </is>
      </c>
      <c r="G451" s="22" t="n">
        <v>45156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48041675000296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GW MODA LTDA</t>
        </is>
      </c>
      <c r="B453" s="2" t="n">
        <v>48041675000105</v>
      </c>
      <c r="C453" s="16" t="inlineStr">
        <is>
          <t>MR037493/2023</t>
        </is>
      </c>
      <c r="D453" s="16" t="inlineStr">
        <is>
          <t>Domingos e feriados</t>
        </is>
      </c>
      <c r="E453" s="16" t="inlineStr">
        <is>
          <t>Lojista</t>
        </is>
      </c>
      <c r="F453" s="21" t="inlineStr">
        <is>
          <t>01/11/2022 - 31/12/2023</t>
        </is>
      </c>
      <c r="G453" s="22" t="n">
        <v>45160</v>
      </c>
      <c r="H453" s="1">
        <f>LEFT(B453,8)</f>
        <v/>
      </c>
      <c r="I453" s="1">
        <f>C453</f>
        <v/>
      </c>
    </row>
    <row r="454">
      <c r="A454" s="16" t="inlineStr">
        <is>
          <t>ASSB COMERCIO VAREJISTA DE DOCES LTDA.</t>
        </is>
      </c>
      <c r="B454" s="2" t="n">
        <v>17611014000144</v>
      </c>
      <c r="C454" s="16" t="inlineStr">
        <is>
          <t>MR042292/2023</t>
        </is>
      </c>
      <c r="D454" s="16" t="inlineStr">
        <is>
          <t>Domingos e feriados</t>
        </is>
      </c>
      <c r="E454" s="16" t="inlineStr">
        <is>
          <t>Mercado</t>
        </is>
      </c>
      <c r="F454" s="21" t="inlineStr">
        <is>
          <t>01/11/2021 - 31/10/2023</t>
        </is>
      </c>
      <c r="G454" s="22" t="n">
        <v>45162</v>
      </c>
      <c r="H454" s="1">
        <f>LEFT(B454,8)</f>
        <v/>
      </c>
      <c r="I454" s="1">
        <f>C454</f>
        <v/>
      </c>
    </row>
    <row r="455">
      <c r="A455" s="16" t="inlineStr">
        <is>
          <t>MARCELO LEANDRO BEILKE ILHA</t>
        </is>
      </c>
      <c r="B455" s="2" t="n">
        <v>31924769000120</v>
      </c>
      <c r="C455" s="16" t="inlineStr">
        <is>
          <t>MR037633/2023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01/11/2022 - 31/12/2023</t>
        </is>
      </c>
      <c r="G455" s="22" t="n">
        <v>45169</v>
      </c>
      <c r="H455" s="1">
        <f>LEFT(B455,8)</f>
        <v/>
      </c>
      <c r="I455" s="1">
        <f>C455</f>
        <v/>
      </c>
    </row>
    <row r="456">
      <c r="A456" s="16" t="inlineStr">
        <is>
          <t>RUN MORE INDUSTRIA DE CONFECCOES LTDA</t>
        </is>
      </c>
      <c r="B456" s="2" t="n">
        <v>1218495000869</v>
      </c>
      <c r="C456" s="16" t="inlineStr">
        <is>
          <t>MR045221/2023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28/06/2023 - 31/12/2023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GISLAYNE CRISTINA DA SILVA</t>
        </is>
      </c>
      <c r="B457" s="2" t="n">
        <v>31924748000104</v>
      </c>
      <c r="C457" s="16" t="inlineStr">
        <is>
          <t>MR037627/2023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45170</v>
      </c>
      <c r="H457" s="1">
        <f>LEFT(B457,8)</f>
        <v/>
      </c>
      <c r="I457" s="1">
        <f>C457</f>
        <v/>
      </c>
    </row>
    <row r="458">
      <c r="A458" s="16" t="inlineStr">
        <is>
          <t>LVMH FASHION GROUP BRASIL LTDA.</t>
        </is>
      </c>
      <c r="B458" s="2" t="n">
        <v>32331472001942</v>
      </c>
      <c r="C458" s="16" t="inlineStr">
        <is>
          <t>MR037799/2023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S. P. BOUTIQUE LTDA</t>
        </is>
      </c>
      <c r="B459" s="2" t="n">
        <v>36616512000205</v>
      </c>
      <c r="C459" s="16" t="inlineStr">
        <is>
          <t>MR048818/2023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45175</v>
      </c>
      <c r="H459" s="1">
        <f>LEFT(B459,8)</f>
        <v/>
      </c>
      <c r="I459" s="1">
        <f>C459</f>
        <v/>
      </c>
    </row>
    <row r="460">
      <c r="A460" s="16" t="inlineStr">
        <is>
          <t>MAIS MATERIAIS ODONTOLOGICOS LTDA</t>
        </is>
      </c>
      <c r="B460" s="2" t="n">
        <v>7581009000182</v>
      </c>
      <c r="C460" s="16" t="inlineStr">
        <is>
          <t>MR000472/2023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01/11/2022 - 31/12/2023</t>
        </is>
      </c>
      <c r="G460" s="22" t="n">
        <v>45187</v>
      </c>
      <c r="H460" s="1">
        <f>LEFT(B460,8)</f>
        <v/>
      </c>
      <c r="I460" s="1">
        <f>C460</f>
        <v/>
      </c>
    </row>
    <row r="461">
      <c r="A461" s="16" t="inlineStr">
        <is>
          <t>VIEZZER &amp; CIA LTDA</t>
        </is>
      </c>
      <c r="B461" s="2" t="n">
        <v>90964172000178</v>
      </c>
      <c r="C461" s="16" t="inlineStr">
        <is>
          <t>MR049125/2023</t>
        </is>
      </c>
      <c r="D461" s="16" t="inlineStr">
        <is>
          <t>Domingos e feriados</t>
        </is>
      </c>
      <c r="E461" s="16" t="inlineStr">
        <is>
          <t>Mercado</t>
        </is>
      </c>
      <c r="F461" s="21" t="inlineStr">
        <is>
          <t>01/11/2022 - 31/12/2023</t>
        </is>
      </c>
      <c r="G461" s="22" t="n">
        <v>45190</v>
      </c>
      <c r="H461" s="1">
        <f>LEFT(B461,8)</f>
        <v/>
      </c>
      <c r="I461" s="1">
        <f>C461</f>
        <v/>
      </c>
    </row>
    <row r="462">
      <c r="A462" s="16" t="inlineStr">
        <is>
          <t>MR AGUIAR PET SHOP LTDA.</t>
        </is>
      </c>
      <c r="B462" s="2" t="n">
        <v>17574281000199</v>
      </c>
      <c r="C462" s="16" t="inlineStr">
        <is>
          <t>MR012796/2023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45194</v>
      </c>
      <c r="H462" s="1">
        <f>LEFT(B462,8)</f>
        <v/>
      </c>
      <c r="I462" s="1">
        <f>C462</f>
        <v/>
      </c>
    </row>
    <row r="463">
      <c r="A463" s="16" t="inlineStr">
        <is>
          <t>TRAMONTINA STORE COMERCIO VAREJISTA LTDA.</t>
        </is>
      </c>
      <c r="B463" s="2" t="n">
        <v>7635498002232</v>
      </c>
      <c r="C463" s="16" t="inlineStr">
        <is>
          <t>MR048596/2023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45195</v>
      </c>
      <c r="H463" s="1">
        <f>LEFT(B463,8)</f>
        <v/>
      </c>
      <c r="I463" s="1">
        <f>C463</f>
        <v/>
      </c>
    </row>
    <row r="464">
      <c r="A464" s="16" t="inlineStr">
        <is>
          <t>VILLA PORTI MODA INFANTIL LTDA.</t>
        </is>
      </c>
      <c r="B464" s="2" t="n">
        <v>43999124000640</v>
      </c>
      <c r="C464" s="16" t="inlineStr">
        <is>
          <t>MR054361/2023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45196</v>
      </c>
      <c r="H464" s="1">
        <f>LEFT(B464,8)</f>
        <v/>
      </c>
      <c r="I464" s="1">
        <f>C464</f>
        <v/>
      </c>
    </row>
    <row r="465">
      <c r="A465" s="16" t="inlineStr">
        <is>
          <t>HR CAFE GRAMADO LTDA</t>
        </is>
      </c>
      <c r="B465" s="2" t="n">
        <v>29576141000210</v>
      </c>
      <c r="C465" s="16" t="inlineStr">
        <is>
          <t>MR055056/2023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R T PESSANO LTDA</t>
        </is>
      </c>
      <c r="B466" s="2" t="n">
        <v>51266942000157</v>
      </c>
      <c r="C466" s="16" t="inlineStr">
        <is>
          <t>MR054382/2023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M A P PET SHOP LTDA</t>
        </is>
      </c>
      <c r="B467" s="2" t="n">
        <v>51057734000148</v>
      </c>
      <c r="C467" s="16" t="inlineStr">
        <is>
          <t>MR054372/2023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58731662022190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58731662017197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RI HAPPY BRINQUEDOS S.A.</t>
        </is>
      </c>
      <c r="B470" s="2" t="n">
        <v>58731662010184</v>
      </c>
      <c r="C470" s="16" t="inlineStr">
        <is>
          <t>MR021212/2023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VISSOMZ ABASTE ESPECIAL DE ESSENCIAS ROGE COMERCIO LTDA</t>
        </is>
      </c>
      <c r="B471" s="2" t="n">
        <v>93866739000161</v>
      </c>
      <c r="C471" s="16" t="inlineStr">
        <is>
          <t>MR054339/2023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QDBVISS - ABASTECIMENTO ESPECIAL DE PRODUTOS DE BELEZA LTDA</t>
        </is>
      </c>
      <c r="B472" s="2" t="n">
        <v>19187523000117</v>
      </c>
      <c r="C472" s="16" t="inlineStr">
        <is>
          <t>MR030545/2023</t>
        </is>
      </c>
      <c r="D472" s="16" t="inlineStr">
        <is>
          <t>Domingos e feriados</t>
        </is>
      </c>
      <c r="E472" s="16" t="inlineStr">
        <is>
          <t>Lojista</t>
        </is>
      </c>
      <c r="F472" s="21" t="inlineStr">
        <is>
          <t>01/11/2022 - 31/12/2023</t>
        </is>
      </c>
      <c r="G472" s="22" t="n">
        <v>45201</v>
      </c>
      <c r="H472" s="1">
        <f>LEFT(B472,8)</f>
        <v/>
      </c>
      <c r="I472" s="1">
        <f>C472</f>
        <v/>
      </c>
    </row>
    <row r="473">
      <c r="A473" s="16" t="inlineStr">
        <is>
          <t>DICO COMERCIAL DE FRUTAS E LEGUMES LTDA</t>
        </is>
      </c>
      <c r="B473" s="2" t="n">
        <v>89513113000102</v>
      </c>
      <c r="C473" s="16" t="inlineStr">
        <is>
          <t>MR054121/2023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CHS - COMERCIO DE FRUTAS E LEGUMES LTDA</t>
        </is>
      </c>
      <c r="B474" s="2" t="n">
        <v>11826017000119</v>
      </c>
      <c r="C474" s="16" t="inlineStr">
        <is>
          <t>MR054368/2023</t>
        </is>
      </c>
      <c r="D474" s="16" t="inlineStr">
        <is>
          <t>Domingos e feriados</t>
        </is>
      </c>
      <c r="E474" s="16" t="inlineStr">
        <is>
          <t>Mercado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BRIZIAS COMERCIO DE VESTUARIO LTDA</t>
        </is>
      </c>
      <c r="B475" s="2" t="n">
        <v>4337049000357</v>
      </c>
      <c r="C475" s="16" t="inlineStr">
        <is>
          <t>MR055741/2023</t>
        </is>
      </c>
      <c r="D475" s="16" t="inlineStr">
        <is>
          <t>Domingos e feriados</t>
        </is>
      </c>
      <c r="E475" s="16" t="inlineStr">
        <is>
          <t>Lojista</t>
        </is>
      </c>
      <c r="F475" s="21" t="inlineStr">
        <is>
          <t>01/11/2022 - 31/12/2023</t>
        </is>
      </c>
      <c r="G475" s="22" t="n">
        <v>45208</v>
      </c>
      <c r="H475" s="1">
        <f>LEFT(B475,8)</f>
        <v/>
      </c>
      <c r="I475" s="1">
        <f>C475</f>
        <v/>
      </c>
    </row>
    <row r="476">
      <c r="A476" s="16" t="inlineStr">
        <is>
          <t>MERCADO CEJEC LTDA</t>
        </is>
      </c>
      <c r="B476" s="2" t="n">
        <v>6249091000180</v>
      </c>
      <c r="C476" s="16" t="inlineStr">
        <is>
          <t>MR046441/2023</t>
        </is>
      </c>
      <c r="D476" s="16" t="inlineStr">
        <is>
          <t>Domingos e feriados</t>
        </is>
      </c>
      <c r="E476" s="16" t="inlineStr">
        <is>
          <t>Mercado</t>
        </is>
      </c>
      <c r="F476" s="21" t="inlineStr">
        <is>
          <t>01/11/2022 - 31/12/2023</t>
        </is>
      </c>
      <c r="G476" s="22" t="n">
        <v>45210</v>
      </c>
      <c r="H476" s="1">
        <f>LEFT(B476,8)</f>
        <v/>
      </c>
      <c r="I476" s="1">
        <f>C476</f>
        <v/>
      </c>
    </row>
    <row r="477">
      <c r="A477" s="16" t="inlineStr">
        <is>
          <t>EB COMERCIO DE COLCHOES LTDA</t>
        </is>
      </c>
      <c r="B477" s="2" t="n">
        <v>27360267000146</v>
      </c>
      <c r="C477" s="16" t="inlineStr">
        <is>
          <t>MR056705/2023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YOLO BRAND COMERCIO DE VESTUARIO LTDA</t>
        </is>
      </c>
      <c r="B478" s="2" t="n">
        <v>28130205000100</v>
      </c>
      <c r="C478" s="16" t="inlineStr">
        <is>
          <t>MR056869/2023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CPF-COMERCIO DE VESTUARIOS FEMININO LTDA</t>
        </is>
      </c>
      <c r="B479" s="2" t="n">
        <v>10446214000301</v>
      </c>
      <c r="C479" s="16" t="inlineStr">
        <is>
          <t>MR056865/2023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IRMAS CAUS COMERCIO VAREJISTA DE CONFECCOES LTDA</t>
        </is>
      </c>
      <c r="B480" s="2" t="n">
        <v>42800499000242</v>
      </c>
      <c r="C480" s="16" t="inlineStr">
        <is>
          <t>MR057071/2023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45215</v>
      </c>
      <c r="H480" s="1">
        <f>LEFT(B480,8)</f>
        <v/>
      </c>
      <c r="I480" s="1">
        <f>C480</f>
        <v/>
      </c>
    </row>
    <row r="481">
      <c r="A481" s="16" t="inlineStr">
        <is>
          <t>GUCCI BRASIL IMPORTACAO E EXPORTACAO LTDA.</t>
        </is>
      </c>
      <c r="B481" s="2" t="n">
        <v>8338986001945</v>
      </c>
      <c r="C481" s="16" t="inlineStr">
        <is>
          <t>MR058028/2023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45217</v>
      </c>
      <c r="H481" s="1">
        <f>LEFT(B481,8)</f>
        <v/>
      </c>
      <c r="I481" s="1">
        <f>C481</f>
        <v/>
      </c>
    </row>
    <row r="482">
      <c r="A482" s="16" t="inlineStr">
        <is>
          <t>CALCADOS PEGADA NORDESTE LTDA.</t>
        </is>
      </c>
      <c r="B482" s="2" t="n">
        <v>6269953002260</v>
      </c>
      <c r="C482" s="16" t="inlineStr">
        <is>
          <t>MR058993/2023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SOL, VIDA E LUZ COMERCIAL LTDA</t>
        </is>
      </c>
      <c r="B483" s="2" t="n">
        <v>51692363000176</v>
      </c>
      <c r="C483" s="16" t="inlineStr">
        <is>
          <t>MR054346/2023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VIVIANE ESTEVES ALMEIDA LTDA</t>
        </is>
      </c>
      <c r="B484" s="2" t="n">
        <v>51808544000115</v>
      </c>
      <c r="C484" s="16" t="inlineStr">
        <is>
          <t>MR058376/2023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37897021000323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EVEREST COMERCIO DE COLCHOES E ACESSORIOS LTDA</t>
        </is>
      </c>
      <c r="B486" s="2" t="n">
        <v>37897021000404</v>
      </c>
      <c r="C486" s="16" t="inlineStr">
        <is>
          <t>MR057996/2023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CLAUDIA R. DE VARGAS LTDA</t>
        </is>
      </c>
      <c r="B487" s="2" t="n">
        <v>37902619000100</v>
      </c>
      <c r="C487" s="16" t="inlineStr">
        <is>
          <t>MR057895/2023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C. R. DE VARGAS LTDA</t>
        </is>
      </c>
      <c r="B488" s="2" t="n">
        <v>48462686000169</v>
      </c>
      <c r="C488" s="16" t="inlineStr">
        <is>
          <t>MR038543/2023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FERNANDA CATELAN CALLEGARO CALCADOS LTDA</t>
        </is>
      </c>
      <c r="B489" s="2" t="n">
        <v>24057449000235</v>
      </c>
      <c r="C489" s="16" t="inlineStr">
        <is>
          <t>MR057082/2023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45223</v>
      </c>
      <c r="H489" s="1">
        <f>LEFT(B489,8)</f>
        <v/>
      </c>
      <c r="I489" s="1">
        <f>C489</f>
        <v/>
      </c>
    </row>
    <row r="490">
      <c r="A490" s="16" t="inlineStr">
        <is>
          <t>COMM ARTIGOS PARA O LAR LTDA</t>
        </is>
      </c>
      <c r="B490" s="2" t="n">
        <v>51050830000164</v>
      </c>
      <c r="C490" s="16" t="inlineStr">
        <is>
          <t>MR060244/2023</t>
        </is>
      </c>
      <c r="D490" s="16" t="inlineStr">
        <is>
          <t>Domingos e feriados</t>
        </is>
      </c>
      <c r="E490" s="16" t="inlineStr">
        <is>
          <t>Lojista</t>
        </is>
      </c>
      <c r="F490" s="21" t="inlineStr">
        <is>
          <t>01/11/2022 - 31/12/2023</t>
        </is>
      </c>
      <c r="G490" s="22" t="n">
        <v>45226</v>
      </c>
      <c r="H490" s="1">
        <f>LEFT(B490,8)</f>
        <v/>
      </c>
      <c r="I490" s="1">
        <f>C490</f>
        <v/>
      </c>
    </row>
    <row r="491">
      <c r="A491" s="16" t="inlineStr">
        <is>
          <t>COMERCIAL DE ALIMENTOS S H LTDA</t>
        </is>
      </c>
      <c r="B491" s="2" t="n">
        <v>5597069000168</v>
      </c>
      <c r="C491" s="16" t="inlineStr">
        <is>
          <t>MR059281/2023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45230</v>
      </c>
      <c r="H491" s="1">
        <f>LEFT(B491,8)</f>
        <v/>
      </c>
      <c r="I491" s="1">
        <f>C491</f>
        <v/>
      </c>
    </row>
    <row r="492">
      <c r="A492" s="16" t="inlineStr">
        <is>
          <t>O VANTAJAO ATACADO LTDA</t>
        </is>
      </c>
      <c r="B492" s="2" t="n">
        <v>5700405001390</v>
      </c>
      <c r="C492" s="16" t="inlineStr">
        <is>
          <t>MR060676/2023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SACOLAO DA CHACARA COMERCIO DE ALIMENTOS LTDA</t>
        </is>
      </c>
      <c r="B493" s="2" t="n">
        <v>7279155000158</v>
      </c>
      <c r="C493" s="16" t="inlineStr">
        <is>
          <t>MR061052/2023</t>
        </is>
      </c>
      <c r="D493" s="16" t="inlineStr">
        <is>
          <t>Domingos e feriados</t>
        </is>
      </c>
      <c r="E493" s="16" t="inlineStr">
        <is>
          <t>Mercado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43470566002486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43470566010152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SHOULDER INDUSTRIA E COMERCIO DE CONFECCOES LTDA</t>
        </is>
      </c>
      <c r="B496" s="2" t="n">
        <v>43470566004500</v>
      </c>
      <c r="C496" s="16" t="inlineStr">
        <is>
          <t>MR060168/2023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RMR COSMETICOS LTDA</t>
        </is>
      </c>
      <c r="B497" s="2" t="n">
        <v>50493288000151</v>
      </c>
      <c r="C497" s="16" t="inlineStr">
        <is>
          <t>MR061452/2023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45231</v>
      </c>
      <c r="H497" s="1">
        <f>LEFT(B497,8)</f>
        <v/>
      </c>
      <c r="I497" s="1">
        <f>C497</f>
        <v/>
      </c>
    </row>
    <row r="498">
      <c r="A498" s="16" t="inlineStr">
        <is>
          <t>SUBLIME IGUATEMI COMERCIO DE COLCHOES LTDA</t>
        </is>
      </c>
      <c r="B498" s="2" t="n">
        <v>43205784000105</v>
      </c>
      <c r="C498" s="16" t="inlineStr">
        <is>
          <t>MR061646/2023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LOJAO DO ALEMAO BAZAR LTDA</t>
        </is>
      </c>
      <c r="B499" s="2" t="n">
        <v>11875165000123</v>
      </c>
      <c r="C499" s="16" t="inlineStr">
        <is>
          <t>MR061771/2023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BAZAR DO ALEMAO COMERCIO DE PRODUTOS ALIMENTICIOS E VARIEDADES LTDA</t>
        </is>
      </c>
      <c r="B500" s="2" t="n">
        <v>36552328000168</v>
      </c>
      <c r="C500" s="16" t="inlineStr">
        <is>
          <t>MR061432/2023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9054385019325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9054385019082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9054385003321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9054385019597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9054385018949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9054385005022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INBRANDS S.A</t>
        </is>
      </c>
      <c r="B507" s="2" t="n">
        <v>9054385004999</v>
      </c>
      <c r="C507" s="16" t="inlineStr">
        <is>
          <t>MR061813/2023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SUBLIME PONTAL COMERCIO DE COLHOES LTDA</t>
        </is>
      </c>
      <c r="B508" s="2" t="n">
        <v>50135022000137</v>
      </c>
      <c r="C508" s="16" t="inlineStr">
        <is>
          <t>MR061642/2023</t>
        </is>
      </c>
      <c r="D508" s="16" t="inlineStr">
        <is>
          <t>Domingos e feriados</t>
        </is>
      </c>
      <c r="E508" s="16" t="inlineStr">
        <is>
          <t>Lojista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MINIMERCADO TONIOLO LTDA</t>
        </is>
      </c>
      <c r="B509" s="2" t="n">
        <v>94678224000109</v>
      </c>
      <c r="C509" s="16" t="inlineStr">
        <is>
          <t>MR060613/2023</t>
        </is>
      </c>
      <c r="D509" s="16" t="inlineStr">
        <is>
          <t>Domingos e feriados</t>
        </is>
      </c>
      <c r="E509" s="16" t="inlineStr">
        <is>
          <t>Mercado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n"/>
      <c r="B510" s="2" t="n"/>
      <c r="C510" s="16" t="n"/>
      <c r="D510" s="16" t="n"/>
      <c r="E510" s="16" t="n"/>
      <c r="F510" s="21" t="n"/>
      <c r="G510" s="14" t="n"/>
      <c r="H510" s="1">
        <f>LEFT(B510,8)</f>
        <v/>
      </c>
      <c r="I510" s="1">
        <f>C510</f>
        <v/>
      </c>
    </row>
    <row r="511">
      <c r="A511" s="16" t="n"/>
      <c r="B511" s="2" t="n"/>
      <c r="C511" s="16" t="n"/>
      <c r="D511" s="16" t="n"/>
      <c r="E511" s="16" t="n"/>
      <c r="F511" s="21" t="n"/>
      <c r="G511" s="14" t="n"/>
      <c r="H511" s="1">
        <f>LEFT(B511,8)</f>
        <v/>
      </c>
      <c r="I511" s="1">
        <f>C511</f>
        <v/>
      </c>
    </row>
    <row r="512">
      <c r="A512" s="16" t="n"/>
      <c r="B512" s="2" t="n"/>
      <c r="C512" s="16" t="n"/>
      <c r="D512" s="16" t="n"/>
      <c r="E512" s="16" t="n"/>
      <c r="F512" s="21" t="n"/>
      <c r="G512" s="14" t="n"/>
      <c r="H512" s="1">
        <f>LEFT(B512,8)</f>
        <v/>
      </c>
      <c r="I512" s="1">
        <f>C512</f>
        <v/>
      </c>
    </row>
    <row r="513">
      <c r="A513" s="16" t="n"/>
      <c r="B513" s="2" t="n"/>
      <c r="C513" s="16" t="n"/>
      <c r="D513" s="16" t="n"/>
      <c r="E513" s="16" t="n"/>
      <c r="F513" s="21" t="n"/>
      <c r="G513" s="14" t="n"/>
      <c r="H513" s="1">
        <f>LEFT(B513,8)</f>
        <v/>
      </c>
      <c r="I513" s="1">
        <f>C513</f>
        <v/>
      </c>
    </row>
    <row r="514">
      <c r="A514" s="16" t="n"/>
      <c r="B514" s="2" t="n"/>
      <c r="C514" s="16" t="n"/>
      <c r="D514" s="16" t="n"/>
      <c r="E514" s="16" t="n"/>
      <c r="F514" s="21" t="n"/>
      <c r="G514" s="14" t="n"/>
      <c r="H514" s="1">
        <f>LEFT(B514,8)</f>
        <v/>
      </c>
      <c r="I514" s="1">
        <f>C514</f>
        <v/>
      </c>
    </row>
    <row r="515">
      <c r="A515" s="16" t="n"/>
      <c r="B515" s="2" t="n"/>
      <c r="C515" s="16" t="n"/>
      <c r="D515" s="16" t="n"/>
      <c r="E515" s="16" t="n"/>
      <c r="F515" s="21" t="n"/>
      <c r="G515" s="14" t="n"/>
      <c r="H515" s="1">
        <f>LEFT(B515,8)</f>
        <v/>
      </c>
      <c r="I515" s="1">
        <f>C515</f>
        <v/>
      </c>
    </row>
    <row r="516">
      <c r="A516" s="16" t="n"/>
      <c r="B516" s="2" t="n"/>
      <c r="C516" s="16" t="n"/>
      <c r="D516" s="16" t="n"/>
      <c r="E516" s="16" t="n"/>
      <c r="F516" s="21" t="n"/>
      <c r="G516" s="14" t="n"/>
      <c r="H516" s="1">
        <f>LEFT(B516,8)</f>
        <v/>
      </c>
      <c r="I516" s="1">
        <f>C516</f>
        <v/>
      </c>
    </row>
    <row r="517">
      <c r="A517" s="16" t="n"/>
      <c r="B517" s="2" t="n"/>
      <c r="C517" s="16" t="n"/>
      <c r="D517" s="16" t="n"/>
      <c r="E517" s="16" t="n"/>
      <c r="F517" s="21" t="n"/>
      <c r="G517" s="14" t="n"/>
      <c r="H517" s="1">
        <f>LEFT(B517,8)</f>
        <v/>
      </c>
      <c r="I517" s="1">
        <f>C517</f>
        <v/>
      </c>
    </row>
    <row r="518">
      <c r="A518" s="16" t="n"/>
      <c r="B518" s="2" t="n"/>
      <c r="C518" s="16" t="n"/>
      <c r="D518" s="16" t="n"/>
      <c r="E518" s="16" t="n"/>
      <c r="F518" s="21" t="n"/>
      <c r="G518" s="14" t="n"/>
      <c r="H518" s="1">
        <f>LEFT(B518,8)</f>
        <v/>
      </c>
      <c r="I518" s="1">
        <f>C518</f>
        <v/>
      </c>
    </row>
    <row r="519">
      <c r="A519" s="16" t="n"/>
      <c r="B519" s="2" t="n"/>
      <c r="C519" s="16" t="n"/>
      <c r="D519" s="16" t="n"/>
      <c r="E519" s="16" t="n"/>
      <c r="F519" s="21" t="n"/>
      <c r="G519" s="14" t="n"/>
      <c r="H519" s="1">
        <f>LEFT(B519,8)</f>
        <v/>
      </c>
      <c r="I519" s="1">
        <f>C519</f>
        <v/>
      </c>
    </row>
    <row r="520">
      <c r="A520" s="16" t="n"/>
      <c r="B520" s="2" t="n"/>
      <c r="C520" s="16" t="n"/>
      <c r="D520" s="16" t="n"/>
      <c r="E520" s="16" t="n"/>
      <c r="F520" s="21" t="n"/>
      <c r="G520" s="14" t="n"/>
      <c r="H520" s="1">
        <f>LEFT(B520,8)</f>
        <v/>
      </c>
      <c r="I520" s="1">
        <f>C520</f>
        <v/>
      </c>
    </row>
    <row r="521">
      <c r="A521" s="16" t="n"/>
      <c r="B521" s="2" t="n"/>
      <c r="C521" s="16" t="n"/>
      <c r="D521" s="16" t="n"/>
      <c r="E521" s="16" t="n"/>
      <c r="F521" s="21" t="n"/>
      <c r="G521" s="14" t="n"/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opLeftCell="A85" workbookViewId="0">
      <selection activeCell="E95" sqref="E95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13.6640625" customWidth="1" style="31" min="4" max="4"/>
    <col width="20.6640625" customWidth="1" style="31" min="5" max="5"/>
    <col width="14.6640625" customWidth="1" style="31" min="6" max="6"/>
    <col width="14.109375" customWidth="1" style="31" min="7" max="7"/>
    <col width="16.6640625" customWidth="1" style="31" min="8" max="8"/>
    <col hidden="1" width="15" customWidth="1" style="31" min="9" max="9"/>
    <col hidden="1" width="12" customWidth="1" style="31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62222</v>
      </c>
      <c r="T1" t="n">
        <v>109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CENTER SHOP COMERCIO DE ALIMENTOS LTDA </t>
        </is>
      </c>
      <c r="B14" s="2" t="n">
        <v>1618146000168</v>
      </c>
      <c r="C14" s="16" t="inlineStr">
        <is>
          <t>MR000517/2023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Mercado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ZINZANE COMERCIO E CONFECCAO DE VESTUARIO LTDA </t>
        </is>
      </c>
      <c r="B15" s="2" t="n">
        <v>5027195019368</v>
      </c>
      <c r="C15" s="16" t="inlineStr">
        <is>
          <t>MR000596/2023</t>
        </is>
      </c>
      <c r="D15" s="5" t="inlineStr">
        <is>
          <t>SIM</t>
        </is>
      </c>
      <c r="E15" s="5" t="inlineStr">
        <is>
          <t>Domingos e feriados</t>
        </is>
      </c>
      <c r="F15" s="5" t="inlineStr">
        <is>
          <t>Lojista</t>
        </is>
      </c>
      <c r="G15" s="22" t="n">
        <v>44963</v>
      </c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JDF COMERCIO DE VESTUARIO LTDA </t>
        </is>
      </c>
      <c r="B16" s="2" t="n">
        <v>26893767000180</v>
      </c>
      <c r="C16" s="16" t="inlineStr">
        <is>
          <t>MR000781/2023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44935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M. GARDAS - MATERIAIS DE CONSTRUCAO LTDA </t>
        </is>
      </c>
      <c r="B17" s="2" t="n">
        <v>7500399000119</v>
      </c>
      <c r="C17" s="16" t="inlineStr">
        <is>
          <t>MR000995/2023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44964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SUPERLEGAL COMERCIO DE BRINQUEDOS LTDA </t>
        </is>
      </c>
      <c r="B18" s="2" t="n">
        <v>3733595000778</v>
      </c>
      <c r="C18" s="16" t="inlineStr">
        <is>
          <t>MR001296/2023</t>
        </is>
      </c>
      <c r="D18" s="5" t="inlineStr">
        <is>
          <t>SIM</t>
        </is>
      </c>
      <c r="E18" s="5" t="inlineStr">
        <is>
          <t>Outros</t>
        </is>
      </c>
      <c r="F18" s="5" t="inlineStr">
        <is>
          <t>Lojista</t>
        </is>
      </c>
      <c r="G18" s="22" t="n">
        <v>44944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ALO KIDS COMERCIO DE ARTIGOS INFANTIS LTDA. </t>
        </is>
      </c>
      <c r="B19" s="2" t="n">
        <v>11928659003730</v>
      </c>
      <c r="C19" s="16" t="inlineStr">
        <is>
          <t>MR001438/2023</t>
        </is>
      </c>
      <c r="D19" s="5" t="inlineStr">
        <is>
          <t>NÃO</t>
        </is>
      </c>
      <c r="E19" s="5" t="inlineStr">
        <is>
          <t>Domingos e feriados</t>
        </is>
      </c>
      <c r="F19" s="5" t="inlineStr">
        <is>
          <t>Lojista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DOMINIO DAS SANDALIAS LTDA </t>
        </is>
      </c>
      <c r="B20" s="2" t="n">
        <v>28552793000251</v>
      </c>
      <c r="C20" s="16" t="inlineStr">
        <is>
          <t>MR001962/2023</t>
        </is>
      </c>
      <c r="D20" s="5" t="inlineStr">
        <is>
          <t>SIM</t>
        </is>
      </c>
      <c r="E20" s="5" t="inlineStr">
        <is>
          <t>Domingos e feriados</t>
        </is>
      </c>
      <c r="F20" s="5" t="inlineStr">
        <is>
          <t>Lojista</t>
        </is>
      </c>
      <c r="G20" s="22" t="n">
        <v>44943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TRADI SANDALIAS LTDA </t>
        </is>
      </c>
      <c r="B21" s="2" t="n">
        <v>46856594000138</v>
      </c>
      <c r="C21" s="16" t="inlineStr">
        <is>
          <t>MR001974/2023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GAUCHAFARMA MEDICAMENTOS LTDA</t>
        </is>
      </c>
      <c r="B22" s="2" t="n">
        <v>89735070000100</v>
      </c>
      <c r="C22" s="16" t="inlineStr">
        <is>
          <t>MR002117/2023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Farmácia</t>
        </is>
      </c>
      <c r="G22" s="22" t="n">
        <v>44958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 xml:space="preserve">RAVENNA COMERCIO DE ARTIGOS DE COURO LTDA </t>
        </is>
      </c>
      <c r="B23" s="2" t="n">
        <v>8929216000148</v>
      </c>
      <c r="C23" s="16" t="inlineStr">
        <is>
          <t>MR002539/2023</t>
        </is>
      </c>
      <c r="D23" s="5" t="inlineStr">
        <is>
          <t>NÃO</t>
        </is>
      </c>
      <c r="E23" s="5" t="inlineStr">
        <is>
          <t>Domingos e feriados</t>
        </is>
      </c>
      <c r="F23" s="5" t="inlineStr">
        <is>
          <t>Lojista</t>
        </is>
      </c>
      <c r="G23" s="22" t="n"/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CESENA COMERCIO DE ARTIGOS DE COURO LTDA </t>
        </is>
      </c>
      <c r="B24" s="2" t="n">
        <v>10241083000164</v>
      </c>
      <c r="C24" s="16" t="inlineStr">
        <is>
          <t>MR002546/2023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MDLC COMERCIO DE BIJUTERIAS LTDA </t>
        </is>
      </c>
      <c r="B25" s="2" t="n">
        <v>28893453000294</v>
      </c>
      <c r="C25" s="16" t="inlineStr">
        <is>
          <t>MR002607/2023</t>
        </is>
      </c>
      <c r="D25" s="5" t="inlineStr">
        <is>
          <t>SIM</t>
        </is>
      </c>
      <c r="E25" s="5" t="inlineStr">
        <is>
          <t>Domingos e feriados</t>
        </is>
      </c>
      <c r="F25" s="5" t="inlineStr">
        <is>
          <t>Lojista</t>
        </is>
      </c>
      <c r="G25" s="22" t="n">
        <v>44958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COMERCIO M H ALECRIM LTDA </t>
        </is>
      </c>
      <c r="B26" s="2" t="n">
        <v>28322122000113</v>
      </c>
      <c r="C26" s="16" t="inlineStr">
        <is>
          <t>MR003127/2023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44951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ADS P05 COMERCIO DE ROUPAS E ARTIGOS ESPORTIVOS LTDA </t>
        </is>
      </c>
      <c r="B27" s="2" t="n">
        <v>24527824000182</v>
      </c>
      <c r="C27" s="16" t="inlineStr">
        <is>
          <t>MR003320/2023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44952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P01 COMERCIO DE ROUPAS E ARTIGOS ESPORTIVOS LTDA </t>
        </is>
      </c>
      <c r="B28" s="2" t="n">
        <v>24524587000104</v>
      </c>
      <c r="C28" s="16" t="inlineStr">
        <is>
          <t>MR003329/2023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P09 COMERCIO DE ROUPAS E ARTIGOS ESPORTIVOS LTDA </t>
        </is>
      </c>
      <c r="B29" s="2" t="n">
        <v>30836797000122</v>
      </c>
      <c r="C29" s="16" t="inlineStr">
        <is>
          <t>MR003330/2023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O4 COMERCIO DE ROUPAS E ARTIGOS ESPORTIVOS LTDA </t>
        </is>
      </c>
      <c r="B30" s="2" t="n">
        <v>32588442000197</v>
      </c>
      <c r="C30" s="16" t="inlineStr">
        <is>
          <t>MR003336/2023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O7 COMERCIO DE ROUPAS E ARTIGOS ESPORTIVOS LTDA </t>
        </is>
      </c>
      <c r="B31" s="2" t="n">
        <v>35698575000104</v>
      </c>
      <c r="C31" s="16" t="inlineStr">
        <is>
          <t>MR003398/2023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ALPINA PRESENTES LTDA</t>
        </is>
      </c>
      <c r="B32" s="2" t="n">
        <v>46227562000173</v>
      </c>
      <c r="C32" s="16" t="inlineStr">
        <is>
          <t>MR003841/2023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44971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 xml:space="preserve">ADS P05 COMERCIO DE ROUPAS E ARTIGOS ESPORTIVOS LTDA </t>
        </is>
      </c>
      <c r="B33" s="2" t="n">
        <v>24527824000182</v>
      </c>
      <c r="C33" s="16" t="inlineStr">
        <is>
          <t>MR003973/2023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44953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P01 COMERCIO DE ROUPAS E ARTIGOS ESPORTIVOS LTDA </t>
        </is>
      </c>
      <c r="B34" s="2" t="n">
        <v>24524587000104</v>
      </c>
      <c r="C34" s="16" t="inlineStr">
        <is>
          <t>MR003978/2023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P09 COMERCIO DE ROUPAS E ARTIGOS ESPORTIVOS LTDA </t>
        </is>
      </c>
      <c r="B35" s="2" t="n">
        <v>30836797000122</v>
      </c>
      <c r="C35" s="16" t="inlineStr">
        <is>
          <t>MR003984/2023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O4 COMERCIO DE ROUPAS E ARTIGOS ESPORTIVOS LTDA </t>
        </is>
      </c>
      <c r="B36" s="2" t="n">
        <v>32588442000197</v>
      </c>
      <c r="C36" s="16" t="inlineStr">
        <is>
          <t>MR003987/2023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O7 COMERCIO DE ROUPAS E ARTIGOS ESPORTIVOS LTDA </t>
        </is>
      </c>
      <c r="B37" s="2" t="n">
        <v>35698575000104</v>
      </c>
      <c r="C37" s="16" t="inlineStr">
        <is>
          <t>MR003991/2023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IRMAOS JACCOTTET FREITAS LTDA</t>
        </is>
      </c>
      <c r="B38" s="2" t="n">
        <v>28452061000109</v>
      </c>
      <c r="C38" s="16" t="inlineStr">
        <is>
          <t>MR004408/2023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45049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PBTECH COMERCIO E SERVICOS DE REVESTIMENTOS CERAMICOS LTDA.</t>
        </is>
      </c>
      <c r="B39" s="2" t="n">
        <v>5876012001170</v>
      </c>
      <c r="C39" s="16" t="inlineStr">
        <is>
          <t>MR004838/2023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44964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CENTERMASTERSUL DISTRIBUIDORA DE ALIMENTOS LTDA</t>
        </is>
      </c>
      <c r="B40" s="2" t="n">
        <v>5964784000353</v>
      </c>
      <c r="C40" s="16" t="inlineStr">
        <is>
          <t>MR005453/2023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Atacadista</t>
        </is>
      </c>
      <c r="G40" s="22" t="n">
        <v>44960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TRACK &amp; FIELD CO S.A.</t>
        </is>
      </c>
      <c r="B41" s="2" t="n">
        <v>59418806002948</v>
      </c>
      <c r="C41" s="16" t="inlineStr">
        <is>
          <t>MR006014/2023</t>
        </is>
      </c>
      <c r="D41" s="5" t="inlineStr">
        <is>
          <t>NÃO</t>
        </is>
      </c>
      <c r="E41" s="5" t="inlineStr">
        <is>
          <t>Domingos e feriados</t>
        </is>
      </c>
      <c r="F41" s="5" t="inlineStr">
        <is>
          <t>Lojista</t>
        </is>
      </c>
      <c r="G41" s="22" t="n"/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NBA STORE PORTO ALEGRE COMERCIO DE PRODUTOS ESPORTIVOS E VESTUARIO LTDA</t>
        </is>
      </c>
      <c r="B42" s="2" t="n">
        <v>41371454000156</v>
      </c>
      <c r="C42" s="16" t="inlineStr">
        <is>
          <t>MR006445/2023</t>
        </is>
      </c>
      <c r="D42" s="5" t="inlineStr">
        <is>
          <t>NÃO</t>
        </is>
      </c>
      <c r="E42" s="5" t="inlineStr">
        <is>
          <t>Domingos e feriados</t>
        </is>
      </c>
      <c r="F42" s="5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COMERCIAL ZAFFARI LTDA</t>
        </is>
      </c>
      <c r="B43" s="2" t="n">
        <v>92016757000191</v>
      </c>
      <c r="C43" s="16" t="inlineStr">
        <is>
          <t>MR006488/2023</t>
        </is>
      </c>
      <c r="D43" s="5" t="inlineStr">
        <is>
          <t>NÃO</t>
        </is>
      </c>
      <c r="E43" s="5" t="inlineStr">
        <is>
          <t>Domingos e feriados</t>
        </is>
      </c>
      <c r="F43" s="5" t="inlineStr">
        <is>
          <t>Mercado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KARINA KRUSE VESTUARIO LTDA</t>
        </is>
      </c>
      <c r="B44" s="2" t="n">
        <v>10987804000180</v>
      </c>
      <c r="C44" s="16" t="inlineStr">
        <is>
          <t>MR006919/2023</t>
        </is>
      </c>
      <c r="D44" s="5" t="inlineStr">
        <is>
          <t>SIM</t>
        </is>
      </c>
      <c r="E44" s="5" t="inlineStr">
        <is>
          <t>Domingos e feriados</t>
        </is>
      </c>
      <c r="F44" s="5" t="inlineStr">
        <is>
          <t>Lojista</t>
        </is>
      </c>
      <c r="G44" s="22" t="n">
        <v>45051</v>
      </c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NEW FEIRA DE TAPETES CENTER LTDA</t>
        </is>
      </c>
      <c r="B45" s="2" t="n">
        <v>8808556000382</v>
      </c>
      <c r="C45" s="16" t="inlineStr">
        <is>
          <t>MR008002/2023</t>
        </is>
      </c>
      <c r="D45" s="5" t="inlineStr">
        <is>
          <t>SIM</t>
        </is>
      </c>
      <c r="E45" s="5" t="inlineStr">
        <is>
          <t>Domingos e feriados</t>
        </is>
      </c>
      <c r="F45" s="5" t="inlineStr">
        <is>
          <t>Lojista</t>
        </is>
      </c>
      <c r="G45" s="22" t="n">
        <v>44981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JANAINE CRUZ ROQUE</t>
        </is>
      </c>
      <c r="B46" s="2" t="n">
        <v>34292047000198</v>
      </c>
      <c r="C46" s="16" t="inlineStr">
        <is>
          <t>MR009243/2023</t>
        </is>
      </c>
      <c r="D46" s="5" t="inlineStr">
        <is>
          <t>NÃO</t>
        </is>
      </c>
      <c r="E46" s="5" t="inlineStr">
        <is>
          <t>Domingos e feriados</t>
        </is>
      </c>
      <c r="F46" s="5" t="inlineStr">
        <is>
          <t>Lojista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PAQUETA CALCADOS LTDA - EM RECUPERACAO JUDICIAL</t>
        </is>
      </c>
      <c r="B47" s="2" t="n">
        <v>1098983010680</v>
      </c>
      <c r="C47" s="16" t="inlineStr">
        <is>
          <t>MR011399/2023</t>
        </is>
      </c>
      <c r="D47" s="5" t="inlineStr">
        <is>
          <t>NÃO</t>
        </is>
      </c>
      <c r="E47" s="5" t="inlineStr">
        <is>
          <t>Domingos e feriados</t>
        </is>
      </c>
      <c r="F47" s="5" t="inlineStr">
        <is>
          <t>Lojista</t>
        </is>
      </c>
      <c r="G47" s="22" t="n"/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MARISA LOJAS S.A.</t>
        </is>
      </c>
      <c r="B48" s="2" t="n">
        <v>61189288001908</v>
      </c>
      <c r="C48" s="16" t="inlineStr">
        <is>
          <t>MR011905/2023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45001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AVENUE HOCHE COMERCIO VAREJISTA DE PRODUTOS LTDA</t>
        </is>
      </c>
      <c r="B49" s="2" t="n">
        <v>15048124002753</v>
      </c>
      <c r="C49" s="16" t="inlineStr">
        <is>
          <t>MR012240/2023</t>
        </is>
      </c>
      <c r="D49" s="5" t="inlineStr">
        <is>
          <t>NÃO</t>
        </is>
      </c>
      <c r="E49" s="5" t="inlineStr">
        <is>
          <t>Domingos e feriados</t>
        </is>
      </c>
      <c r="F49" s="5" t="inlineStr">
        <is>
          <t>Lojista</t>
        </is>
      </c>
      <c r="G49" s="22" t="n"/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IGUASPORT LTDA</t>
        </is>
      </c>
      <c r="B50" s="2" t="n">
        <v>2314041003101</v>
      </c>
      <c r="C50" s="16" t="inlineStr">
        <is>
          <t>MR012260/2023</t>
        </is>
      </c>
      <c r="D50" s="5" t="inlineStr">
        <is>
          <t>NÃO</t>
        </is>
      </c>
      <c r="E50" s="5" t="inlineStr">
        <is>
          <t>Domingos e feriados</t>
        </is>
      </c>
      <c r="F50" s="5" t="inlineStr">
        <is>
          <t>Lojista</t>
        </is>
      </c>
      <c r="G50" s="22" t="n"/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TELLERINA COMERCIO DE PRESENTES E ARTIGOS PARA DECORACAO S.A.</t>
        </is>
      </c>
      <c r="B51" s="2" t="n">
        <v>84453844046412</v>
      </c>
      <c r="C51" s="16" t="inlineStr">
        <is>
          <t>MR012288/2023</t>
        </is>
      </c>
      <c r="D51" s="5" t="inlineStr">
        <is>
          <t>NÃO</t>
        </is>
      </c>
      <c r="E51" s="5" t="inlineStr">
        <is>
          <t>Domingos e feriados</t>
        </is>
      </c>
      <c r="F51" s="5" t="inlineStr">
        <is>
          <t>Lojista</t>
        </is>
      </c>
      <c r="G51" s="22" t="n"/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BROOKSDONNA COMERCIO DE ROUPAS LTDA.</t>
        </is>
      </c>
      <c r="B52" s="2" t="n">
        <v>11014557000955</v>
      </c>
      <c r="C52" s="16" t="inlineStr">
        <is>
          <t>MR012294/2023</t>
        </is>
      </c>
      <c r="D52" s="5" t="inlineStr">
        <is>
          <t>NÃO</t>
        </is>
      </c>
      <c r="E52" s="5" t="inlineStr">
        <is>
          <t>Domingos e feriados</t>
        </is>
      </c>
      <c r="F52" s="5" t="inlineStr">
        <is>
          <t>Lojista</t>
        </is>
      </c>
      <c r="G52" s="22" t="n"/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VIA VENETO ROUPAS LTDA</t>
        </is>
      </c>
      <c r="B53" s="2" t="n">
        <v>47100110002566</v>
      </c>
      <c r="C53" s="16" t="inlineStr">
        <is>
          <t>MR012306/2023</t>
        </is>
      </c>
      <c r="D53" s="5" t="inlineStr">
        <is>
          <t>SIM</t>
        </is>
      </c>
      <c r="E53" s="5" t="inlineStr">
        <is>
          <t>Domingos e feriados</t>
        </is>
      </c>
      <c r="F53" s="5" t="inlineStr">
        <is>
          <t>Lojista</t>
        </is>
      </c>
      <c r="G53" s="22" t="n">
        <v>45065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ISLA COMERCIO DE CONFECCOES LTDA</t>
        </is>
      </c>
      <c r="B54" s="2" t="n">
        <v>20593518000274</v>
      </c>
      <c r="C54" s="16" t="inlineStr">
        <is>
          <t>MR012976/2023</t>
        </is>
      </c>
      <c r="D54" s="5" t="inlineStr">
        <is>
          <t>SIM</t>
        </is>
      </c>
      <c r="E54" s="5" t="inlineStr">
        <is>
          <t>Domingos e feriados</t>
        </is>
      </c>
      <c r="F54" s="5" t="inlineStr">
        <is>
          <t>Lojista</t>
        </is>
      </c>
      <c r="G54" s="22" t="n">
        <v>45021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ELSAN COMERCIO VAREJISTA DE MOVEIS LTDA</t>
        </is>
      </c>
      <c r="B55" s="2" t="n">
        <v>44496590000160</v>
      </c>
      <c r="C55" s="16" t="inlineStr">
        <is>
          <t>MR014682/2023</t>
        </is>
      </c>
      <c r="D55" s="5" t="inlineStr">
        <is>
          <t>NÃO</t>
        </is>
      </c>
      <c r="E55" s="5" t="inlineStr">
        <is>
          <t>Domingos e feriados</t>
        </is>
      </c>
      <c r="F55" s="5" t="inlineStr">
        <is>
          <t>Lojista</t>
        </is>
      </c>
      <c r="G55" s="22" t="n"/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ALIDAN COMERCIO VAREJISTA DE MOVEIS LTDA</t>
        </is>
      </c>
      <c r="B56" s="2" t="n">
        <v>44571005000140</v>
      </c>
      <c r="C56" s="16" t="inlineStr">
        <is>
          <t>MR014684/2023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G A RAMOS COMERCIO VAREJISTA DE MOVEIS LTDA</t>
        </is>
      </c>
      <c r="B57" s="2" t="n">
        <v>40740267000130</v>
      </c>
      <c r="C57" s="16" t="inlineStr">
        <is>
          <t>MR014685/2023</t>
        </is>
      </c>
      <c r="D57" s="5" t="inlineStr">
        <is>
          <t>NÃO</t>
        </is>
      </c>
      <c r="E57" s="5" t="inlineStr">
        <is>
          <t>Domingos e feriados</t>
        </is>
      </c>
      <c r="F57" s="5" t="inlineStr">
        <is>
          <t>Lojista</t>
        </is>
      </c>
      <c r="G57" s="22" t="n"/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ANPIN COMERCIO VAREJISTA DE MOVEIS LTDA</t>
        </is>
      </c>
      <c r="B58" s="2" t="n">
        <v>44579574000131</v>
      </c>
      <c r="C58" s="16" t="inlineStr">
        <is>
          <t>MR014687/2023</t>
        </is>
      </c>
      <c r="D58" s="5" t="inlineStr">
        <is>
          <t>NÃO</t>
        </is>
      </c>
      <c r="E58" s="5" t="inlineStr">
        <is>
          <t>Domingos e feriados</t>
        </is>
      </c>
      <c r="F58" s="5" t="inlineStr">
        <is>
          <t>Lojista</t>
        </is>
      </c>
      <c r="G58" s="22" t="n"/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LUFEO COMERCIO VAREJISTA DE MOVEIS LTDA</t>
        </is>
      </c>
      <c r="B59" s="2" t="n">
        <v>39158117000133</v>
      </c>
      <c r="C59" s="16" t="inlineStr">
        <is>
          <t>MR014688/2023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Lojista</t>
        </is>
      </c>
      <c r="G59" s="22" t="n"/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AFA - INDUSTRIA E COMERCIO DE ARTIGOS ESPORTIVOS LTDA</t>
        </is>
      </c>
      <c r="B60" s="2" t="n">
        <v>4038697000140</v>
      </c>
      <c r="C60" s="16" t="inlineStr">
        <is>
          <t>MR019110/2023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Lojista</t>
        </is>
      </c>
      <c r="G60" s="22" t="n">
        <v>45043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KALI SHOES COMERCIO DE CALCADOS LTDA</t>
        </is>
      </c>
      <c r="B61" s="2" t="n">
        <v>46494237000177</v>
      </c>
      <c r="C61" s="16" t="inlineStr">
        <is>
          <t>MR020745/2023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BEL PERFUMES, COSMETICOS E PRESENTES LTDA</t>
        </is>
      </c>
      <c r="B62" s="2" t="n">
        <v>10413732000167</v>
      </c>
      <c r="C62" s="16" t="inlineStr">
        <is>
          <t>MR021095/2023</t>
        </is>
      </c>
      <c r="D62" s="5" t="inlineStr">
        <is>
          <t>SIM</t>
        </is>
      </c>
      <c r="E62" s="5" t="inlineStr">
        <is>
          <t>Domingos e feriados</t>
        </is>
      </c>
      <c r="F62" s="5" t="inlineStr">
        <is>
          <t>Lojista</t>
        </is>
      </c>
      <c r="G62" s="22" t="n">
        <v>45048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MERCADO MINAS GERAIS LTDA</t>
        </is>
      </c>
      <c r="B63" s="2" t="n">
        <v>5520581000106</v>
      </c>
      <c r="C63" s="16" t="inlineStr">
        <is>
          <t>MR022285/2023</t>
        </is>
      </c>
      <c r="D63" s="5" t="inlineStr">
        <is>
          <t>SIM</t>
        </is>
      </c>
      <c r="E63" s="5" t="inlineStr">
        <is>
          <t>Domingos e feriados</t>
        </is>
      </c>
      <c r="F63" s="5" t="inlineStr">
        <is>
          <t>Mercado</t>
        </is>
      </c>
      <c r="G63" s="22" t="n">
        <v>45223</v>
      </c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CESRAN RECRUTAMENTO E SELECAO DE PESSOAL LTDA</t>
        </is>
      </c>
      <c r="B64" s="2" t="n">
        <v>49995556000154</v>
      </c>
      <c r="C64" s="16" t="inlineStr">
        <is>
          <t>MR022523/2023</t>
        </is>
      </c>
      <c r="D64" s="5" t="inlineStr">
        <is>
          <t>NÃO</t>
        </is>
      </c>
      <c r="E64" s="5" t="inlineStr">
        <is>
          <t>Domingos e feriados</t>
        </is>
      </c>
      <c r="F64" s="5" t="inlineStr">
        <is>
          <t>Lojista</t>
        </is>
      </c>
      <c r="G64" s="22" t="n"/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ARMAZEM BOMGADO GA LTDA</t>
        </is>
      </c>
      <c r="B65" s="2" t="n">
        <v>38824899000130</v>
      </c>
      <c r="C65" s="16" t="inlineStr">
        <is>
          <t>MR022759/2023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Mercado</t>
        </is>
      </c>
      <c r="G65" s="22" t="n">
        <v>45058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PAULA H OBJETOS DECORATIVOS E PRESENTES LTDA</t>
        </is>
      </c>
      <c r="B66" s="2" t="n">
        <v>2721404000108</v>
      </c>
      <c r="C66" s="16" t="inlineStr">
        <is>
          <t>MR022848/2023</t>
        </is>
      </c>
      <c r="D66" s="5" t="inlineStr">
        <is>
          <t>SIM</t>
        </is>
      </c>
      <c r="E66" s="5" t="inlineStr">
        <is>
          <t>Domingos e feriados</t>
        </is>
      </c>
      <c r="F66" s="5" t="inlineStr">
        <is>
          <t>Lojista</t>
        </is>
      </c>
      <c r="G66" s="22" t="n">
        <v>45057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SERGIO PEDRO TONIOLO</t>
        </is>
      </c>
      <c r="B67" s="2" t="n">
        <v>94678224000109</v>
      </c>
      <c r="C67" s="16" t="inlineStr">
        <is>
          <t>MR023039/2023</t>
        </is>
      </c>
      <c r="D67" s="5" t="inlineStr">
        <is>
          <t>SIM</t>
        </is>
      </c>
      <c r="E67" s="5" t="inlineStr">
        <is>
          <t>Domingos e feriados</t>
        </is>
      </c>
      <c r="F67" s="5" t="inlineStr">
        <is>
          <t>Mercado</t>
        </is>
      </c>
      <c r="G67" s="22" t="n">
        <v>45057</v>
      </c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K2 COMERCIO E INDUSTRIA LTDA</t>
        </is>
      </c>
      <c r="B68" s="2" t="n">
        <v>1167639000714</v>
      </c>
      <c r="C68" s="16" t="inlineStr">
        <is>
          <t>MR026862/2023</t>
        </is>
      </c>
      <c r="D68" s="5" t="inlineStr">
        <is>
          <t>NÃO</t>
        </is>
      </c>
      <c r="E68" s="5" t="inlineStr">
        <is>
          <t>Domingos e feriados</t>
        </is>
      </c>
      <c r="F68" s="5" t="inlineStr">
        <is>
          <t>Lojista</t>
        </is>
      </c>
      <c r="G68" s="22" t="n"/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SINDICATO DOS CONCESSIONARIOS E DISTRIBUIDORES DE VEICULOS NO ESTADO DO RIO GRANDE DO SUL - SINCODIV/RS</t>
        </is>
      </c>
      <c r="B69" s="2" t="n">
        <v>4243203000160</v>
      </c>
      <c r="C69" s="16" t="inlineStr">
        <is>
          <t>MR029222/2023</t>
        </is>
      </c>
      <c r="D69" s="5" t="inlineStr">
        <is>
          <t>SIM</t>
        </is>
      </c>
      <c r="E69" s="5" t="inlineStr">
        <is>
          <t>Outros</t>
        </is>
      </c>
      <c r="F69" s="5" t="inlineStr">
        <is>
          <t>Indeterminado</t>
        </is>
      </c>
      <c r="G69" s="22" t="n">
        <v>45084</v>
      </c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VISSOMZ ABASTE ESPECIAL DE ESSENCIAS ROGE COMERCIO LTDA</t>
        </is>
      </c>
      <c r="B70" s="2" t="n">
        <v>93866739000161</v>
      </c>
      <c r="C70" s="16" t="inlineStr">
        <is>
          <t>MR030541/2023</t>
        </is>
      </c>
      <c r="D70" s="5" t="inlineStr">
        <is>
          <t>SIM</t>
        </is>
      </c>
      <c r="E70" s="5" t="inlineStr">
        <is>
          <t>Domingos e feriados</t>
        </is>
      </c>
      <c r="F70" s="5" t="inlineStr">
        <is>
          <t>Lojista</t>
        </is>
      </c>
      <c r="G70" s="22" t="n">
        <v>45103</v>
      </c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QDBVISS - ABASTECIMENTO ESPECIAL DE PRODUTOS DE BELEZA LTDA</t>
        </is>
      </c>
      <c r="B71" s="2" t="n">
        <v>19187523000206</v>
      </c>
      <c r="C71" s="16" t="inlineStr">
        <is>
          <t>MR030896/2023</t>
        </is>
      </c>
      <c r="D71" s="5" t="inlineStr">
        <is>
          <t>NÃO</t>
        </is>
      </c>
      <c r="E71" s="5" t="inlineStr">
        <is>
          <t>Domingos e feriados</t>
        </is>
      </c>
      <c r="F71" s="5" t="inlineStr">
        <is>
          <t>Lojista</t>
        </is>
      </c>
      <c r="G71" s="22" t="n"/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AGENSUL - COMERCIO DE PERFUMARIA LTDA</t>
        </is>
      </c>
      <c r="B72" s="2" t="n">
        <v>92916907000113</v>
      </c>
      <c r="C72" s="16" t="inlineStr">
        <is>
          <t>MR031783/2023</t>
        </is>
      </c>
      <c r="D72" s="5" t="inlineStr">
        <is>
          <t>SIM</t>
        </is>
      </c>
      <c r="E72" s="5" t="inlineStr">
        <is>
          <t>Domingos e feriados</t>
        </is>
      </c>
      <c r="F72" s="5" t="inlineStr">
        <is>
          <t>Lojista</t>
        </is>
      </c>
      <c r="G72" s="22" t="n">
        <v>45097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DOM COMERCIO DE PERFUMARIA E COSMETICOS LTDA</t>
        </is>
      </c>
      <c r="B73" s="2" t="n">
        <v>14335320000298</v>
      </c>
      <c r="C73" s="16" t="inlineStr">
        <is>
          <t>MR031797/2023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Lojista</t>
        </is>
      </c>
      <c r="G73" s="22" t="n">
        <v>45097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CH COMERCIO DE PERFUMARIA E COSMETICOS LTDA</t>
        </is>
      </c>
      <c r="B74" s="2" t="n">
        <v>14327879000195</v>
      </c>
      <c r="C74" s="16" t="inlineStr">
        <is>
          <t>MR031802/2023</t>
        </is>
      </c>
      <c r="D74" s="5" t="inlineStr">
        <is>
          <t>SIM</t>
        </is>
      </c>
      <c r="E74" s="5" t="inlineStr">
        <is>
          <t>Domingos e feriados</t>
        </is>
      </c>
      <c r="F74" s="5" t="inlineStr">
        <is>
          <t>Lojista</t>
        </is>
      </c>
      <c r="G74" s="22" t="n">
        <v>45097</v>
      </c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PITUCHINHUS INDUSTRIA E COMERCIO DE CONFECCOES LTDA</t>
        </is>
      </c>
      <c r="B75" s="2" t="n">
        <v>68765825000564</v>
      </c>
      <c r="C75" s="16" t="inlineStr">
        <is>
          <t>MR034407/2023</t>
        </is>
      </c>
      <c r="D75" s="5" t="inlineStr">
        <is>
          <t>NÃO</t>
        </is>
      </c>
      <c r="E75" s="5" t="inlineStr">
        <is>
          <t>Domingos e feriados</t>
        </is>
      </c>
      <c r="F75" s="5" t="inlineStr">
        <is>
          <t>Lojista</t>
        </is>
      </c>
      <c r="G75" s="22" t="n"/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DIAS &amp; CIA LTDA</t>
        </is>
      </c>
      <c r="B76" s="2" t="n">
        <v>3238893000104</v>
      </c>
      <c r="C76" s="16" t="inlineStr">
        <is>
          <t>MR035469/2023</t>
        </is>
      </c>
      <c r="D76" s="5" t="inlineStr">
        <is>
          <t>NÃO</t>
        </is>
      </c>
      <c r="E76" s="5" t="inlineStr">
        <is>
          <t>Domingos e feriados</t>
        </is>
      </c>
      <c r="F76" s="5" t="inlineStr">
        <is>
          <t>Lojista</t>
        </is>
      </c>
      <c r="G76" s="22" t="n"/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BRASILDECOR MOVEIS E DECORACOES LTDA.</t>
        </is>
      </c>
      <c r="B77" s="2" t="n">
        <v>28709695000285</v>
      </c>
      <c r="C77" s="16" t="inlineStr">
        <is>
          <t>MR037779/2023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45210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MOMENTUS TABACARIA LTDA</t>
        </is>
      </c>
      <c r="B78" s="2" t="n">
        <v>44731167000106</v>
      </c>
      <c r="C78" s="16" t="inlineStr">
        <is>
          <t>MR022177/2023</t>
        </is>
      </c>
      <c r="D78" s="5" t="inlineStr">
        <is>
          <t>SIM</t>
        </is>
      </c>
      <c r="E78" s="5" t="inlineStr">
        <is>
          <t>Domingos e feriados</t>
        </is>
      </c>
      <c r="F78" s="5" t="inlineStr">
        <is>
          <t>Lojista</t>
        </is>
      </c>
      <c r="G78" s="22" t="n">
        <v>45068</v>
      </c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GABRIELA DA CUNHA BARBOSA LTDA</t>
        </is>
      </c>
      <c r="B79" s="2" t="n">
        <v>10646336000180</v>
      </c>
      <c r="C79" s="16" t="inlineStr">
        <is>
          <t>MR038361/2023</t>
        </is>
      </c>
      <c r="D79" s="5" t="inlineStr">
        <is>
          <t>NÃO</t>
        </is>
      </c>
      <c r="E79" s="5" t="inlineStr">
        <is>
          <t>Domingos e feriados</t>
        </is>
      </c>
      <c r="F79" s="5" t="inlineStr">
        <is>
          <t>Mercado</t>
        </is>
      </c>
      <c r="G79" s="22" t="n"/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C.M. ROZALES COMERCIO DE BRINQUEDOS E DOCES LTDA</t>
        </is>
      </c>
      <c r="B80" s="2" t="n">
        <v>37902619000100</v>
      </c>
      <c r="C80" s="16" t="inlineStr">
        <is>
          <t>MR038540/2023</t>
        </is>
      </c>
      <c r="D80" s="5" t="inlineStr">
        <is>
          <t>NÃO</t>
        </is>
      </c>
      <c r="E80" s="5" t="inlineStr">
        <is>
          <t>Domingos e feriados</t>
        </is>
      </c>
      <c r="F80" s="5" t="inlineStr">
        <is>
          <t>Lojista</t>
        </is>
      </c>
      <c r="G80" s="22" t="n"/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MRS COMERCIO DE PRODUTOS REGIONAIS LTDA</t>
        </is>
      </c>
      <c r="B81" s="2" t="n">
        <v>8846951000198</v>
      </c>
      <c r="C81" s="16" t="inlineStr">
        <is>
          <t>MR040808/2023</t>
        </is>
      </c>
      <c r="D81" s="5" t="inlineStr">
        <is>
          <t>SIM</t>
        </is>
      </c>
      <c r="E81" s="5" t="inlineStr">
        <is>
          <t>Domingos e feriados</t>
        </is>
      </c>
      <c r="F81" s="22" t="inlineStr">
        <is>
          <t>Lojista</t>
        </is>
      </c>
      <c r="G81" s="22" t="n">
        <v>45139</v>
      </c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CAMPO VISUAL PARTICIPACOES LTDA</t>
        </is>
      </c>
      <c r="B82" s="2" t="n">
        <v>9248776000108</v>
      </c>
      <c r="C82" s="16" t="inlineStr">
        <is>
          <t>MR041737/2023</t>
        </is>
      </c>
      <c r="D82" s="5" t="inlineStr">
        <is>
          <t>NÃO</t>
        </is>
      </c>
      <c r="E82" s="5" t="inlineStr">
        <is>
          <t>Domingos e feriados</t>
        </is>
      </c>
      <c r="F82" s="5" t="inlineStr">
        <is>
          <t>Ótica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SGH BRASIL COMERCIO DE OCULOS LTDA</t>
        </is>
      </c>
      <c r="B83" s="2" t="n">
        <v>13257648000190</v>
      </c>
      <c r="C83" s="16" t="inlineStr">
        <is>
          <t>MR041747/2023</t>
        </is>
      </c>
      <c r="D83" s="5" t="inlineStr">
        <is>
          <t>NÃO</t>
        </is>
      </c>
      <c r="E83" s="5" t="inlineStr">
        <is>
          <t>Domingos e feriados</t>
        </is>
      </c>
      <c r="F83" s="5" t="inlineStr">
        <is>
          <t>Ótica</t>
        </is>
      </c>
      <c r="G83" s="22" t="n"/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JCAM COMERCIO VAREJISTA DE CAPAS E ACESSORIOS LTDA</t>
        </is>
      </c>
      <c r="B84" s="2" t="n">
        <v>27248361000370</v>
      </c>
      <c r="C84" s="16" t="inlineStr">
        <is>
          <t>MR042358/2023</t>
        </is>
      </c>
      <c r="D84" s="5" t="inlineStr">
        <is>
          <t>SIM</t>
        </is>
      </c>
      <c r="E84" s="5" t="inlineStr">
        <is>
          <t>Domingos e feriados</t>
        </is>
      </c>
      <c r="F84" s="22" t="inlineStr">
        <is>
          <t>Lojista</t>
        </is>
      </c>
      <c r="G84" s="22" t="n">
        <v>45145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ARMAZEM BOMGADO GA LTDA</t>
        </is>
      </c>
      <c r="B85" s="2" t="n">
        <v>38824899000130</v>
      </c>
      <c r="C85" s="16" t="inlineStr">
        <is>
          <t>MR044212/2023</t>
        </is>
      </c>
      <c r="D85" s="5" t="inlineStr">
        <is>
          <t>SIM</t>
        </is>
      </c>
      <c r="E85" s="5" t="inlineStr">
        <is>
          <t>Domingos e feriados</t>
        </is>
      </c>
      <c r="F85" s="22" t="inlineStr">
        <is>
          <t>Mercado</t>
        </is>
      </c>
      <c r="G85" s="22" t="n">
        <v>45145</v>
      </c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J. D. JAQUES</t>
        </is>
      </c>
      <c r="B86" s="2" t="n">
        <v>49312585000174</v>
      </c>
      <c r="C86" s="16" t="inlineStr">
        <is>
          <t>MR049127/2023</t>
        </is>
      </c>
      <c r="D86" s="5" t="inlineStr">
        <is>
          <t>SIM</t>
        </is>
      </c>
      <c r="E86" s="5" t="inlineStr">
        <is>
          <t>Domingos e feriados</t>
        </is>
      </c>
      <c r="F86" s="22" t="inlineStr">
        <is>
          <t>Lojista</t>
        </is>
      </c>
      <c r="G86" s="22" t="n">
        <v>45173</v>
      </c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L &amp; A COMERCIO DE CALCADOS LTDA</t>
        </is>
      </c>
      <c r="B87" s="2" t="n">
        <v>48748393000223</v>
      </c>
      <c r="C87" s="16" t="inlineStr">
        <is>
          <t>MR049502/2023</t>
        </is>
      </c>
      <c r="D87" s="5" t="inlineStr">
        <is>
          <t>NÃO</t>
        </is>
      </c>
      <c r="E87" s="5" t="inlineStr">
        <is>
          <t>Domingos e feriados</t>
        </is>
      </c>
      <c r="F87" s="22" t="inlineStr">
        <is>
          <t>Lojista</t>
        </is>
      </c>
      <c r="G87" s="22" t="n"/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M &amp; S COMERCIO DE ALIMENTOS LTDA</t>
        </is>
      </c>
      <c r="B88" s="2" t="n">
        <v>44663036000120</v>
      </c>
      <c r="C88" s="16" t="inlineStr">
        <is>
          <t>MR049614/2023</t>
        </is>
      </c>
      <c r="D88" s="5" t="inlineStr">
        <is>
          <t>NÃO</t>
        </is>
      </c>
      <c r="E88" s="5" t="inlineStr">
        <is>
          <t>Domingos e feriados</t>
        </is>
      </c>
      <c r="F88" s="22" t="inlineStr">
        <is>
          <t>Mercado</t>
        </is>
      </c>
      <c r="G88" s="22" t="n"/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MRS COMERCIO DE PRODUTOS REGIONAIS LTDA</t>
        </is>
      </c>
      <c r="B89" s="2" t="n">
        <v>8846951000198</v>
      </c>
      <c r="C89" s="16" t="inlineStr">
        <is>
          <t>MR050117/2023</t>
        </is>
      </c>
      <c r="D89" s="5" t="inlineStr">
        <is>
          <t>NÃO</t>
        </is>
      </c>
      <c r="E89" s="5" t="inlineStr">
        <is>
          <t>Domingos e feriados</t>
        </is>
      </c>
      <c r="F89" s="22" t="inlineStr">
        <is>
          <t>Lojista</t>
        </is>
      </c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ELTON CHRISTMANN</t>
        </is>
      </c>
      <c r="B90" s="2" t="n">
        <v>41733795000124</v>
      </c>
      <c r="C90" s="16" t="inlineStr">
        <is>
          <t>MR054169/2023</t>
        </is>
      </c>
      <c r="D90" s="5" t="inlineStr">
        <is>
          <t>NÃO</t>
        </is>
      </c>
      <c r="E90" s="5" t="inlineStr">
        <is>
          <t>Domingos e feriados</t>
        </is>
      </c>
      <c r="F90" s="5" t="inlineStr">
        <is>
          <t>Mercado</t>
        </is>
      </c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TERRAS DE AVENTURA INDUSTRIA DE ARTIGOS ESPORTIVOS S.A</t>
        </is>
      </c>
      <c r="B91" s="2" t="n">
        <v>35943604007916</v>
      </c>
      <c r="C91" s="16" t="inlineStr">
        <is>
          <t>MR054255/2023</t>
        </is>
      </c>
      <c r="D91" s="5" t="inlineStr">
        <is>
          <t>NÃO</t>
        </is>
      </c>
      <c r="E91" s="5" t="inlineStr">
        <is>
          <t>Domingos e feriados</t>
        </is>
      </c>
      <c r="F91" s="5" t="inlineStr">
        <is>
          <t>Lojista</t>
        </is>
      </c>
      <c r="G91" s="22" t="n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VISSOMZ ABASTE ESPECIAL DE ESSENCIAS ROGE COMERCIO LTDA</t>
        </is>
      </c>
      <c r="B92" s="2" t="n">
        <v>93866739000161</v>
      </c>
      <c r="C92" s="16" t="inlineStr">
        <is>
          <t>MR054321/2023</t>
        </is>
      </c>
      <c r="D92" s="5" t="inlineStr">
        <is>
          <t>NÃO</t>
        </is>
      </c>
      <c r="E92" s="5" t="inlineStr">
        <is>
          <t>Domingos e feriados</t>
        </is>
      </c>
      <c r="F92" s="22" t="inlineStr">
        <is>
          <t>Lojista</t>
        </is>
      </c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JADORE BIJUTERIAS E ACESSORIOS LTDA</t>
        </is>
      </c>
      <c r="B93" s="2" t="n">
        <v>16950484000501</v>
      </c>
      <c r="C93" s="16" t="inlineStr">
        <is>
          <t>MR054507/2023</t>
        </is>
      </c>
      <c r="D93" s="5" t="inlineStr">
        <is>
          <t>NÃO</t>
        </is>
      </c>
      <c r="E93" s="5" t="inlineStr">
        <is>
          <t>Domingos e feriados</t>
        </is>
      </c>
      <c r="F93" s="5" t="inlineStr">
        <is>
          <t>Lojista</t>
        </is>
      </c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R. JAQUES DE ANDRADE</t>
        </is>
      </c>
      <c r="B94" s="2" t="n">
        <v>38824968000105</v>
      </c>
      <c r="C94" s="16" t="inlineStr">
        <is>
          <t>MR054671/2023</t>
        </is>
      </c>
      <c r="D94" s="5" t="inlineStr">
        <is>
          <t>NÃO</t>
        </is>
      </c>
      <c r="E94" s="5" t="inlineStr">
        <is>
          <t>Domingos e feriados</t>
        </is>
      </c>
      <c r="F94" s="5" t="inlineStr">
        <is>
          <t>Lojista</t>
        </is>
      </c>
      <c r="G94" s="22" t="n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THAIS ANGELICA FOLLMANN BENNEMANN LTDA</t>
        </is>
      </c>
      <c r="B95" s="2" t="n">
        <v>51188904000123</v>
      </c>
      <c r="C95" s="16" t="inlineStr">
        <is>
          <t>MR055140/2023</t>
        </is>
      </c>
      <c r="D95" s="5" t="inlineStr">
        <is>
          <t>NÃO</t>
        </is>
      </c>
      <c r="E95" s="5" t="inlineStr">
        <is>
          <t>Domingos e feriados</t>
        </is>
      </c>
      <c r="F95" s="22" t="inlineStr">
        <is>
          <t>Lojista</t>
        </is>
      </c>
      <c r="G95" s="22" t="n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REAL COMERCIAL LTDA</t>
        </is>
      </c>
      <c r="B96" s="2" t="n">
        <v>2780640000197</v>
      </c>
      <c r="C96" s="16" t="inlineStr">
        <is>
          <t>MR055548/2023</t>
        </is>
      </c>
      <c r="D96" s="5" t="inlineStr">
        <is>
          <t>NÃO</t>
        </is>
      </c>
      <c r="E96" s="5" t="inlineStr">
        <is>
          <t>Domingos e feriados</t>
        </is>
      </c>
      <c r="F96" s="22" t="inlineStr">
        <is>
          <t>Mercado</t>
        </is>
      </c>
      <c r="G96" s="22" t="n"/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FL TECH INFORMATICA LTDA</t>
        </is>
      </c>
      <c r="B97" s="2" t="n">
        <v>46964709000108</v>
      </c>
      <c r="C97" s="16" t="inlineStr">
        <is>
          <t>MR055557/2023</t>
        </is>
      </c>
      <c r="D97" s="5" t="inlineStr">
        <is>
          <t>NÃO</t>
        </is>
      </c>
      <c r="E97" s="5" t="inlineStr">
        <is>
          <t>Domingos e feriados</t>
        </is>
      </c>
      <c r="F97" s="22" t="inlineStr">
        <is>
          <t>Lojista</t>
        </is>
      </c>
      <c r="G97" s="22" t="n"/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NIZZA COMERCIO DE CONFECCOES LTDA</t>
        </is>
      </c>
      <c r="B98" s="2" t="n">
        <v>42160869000143</v>
      </c>
      <c r="C98" s="16" t="inlineStr">
        <is>
          <t>MR055577/2023</t>
        </is>
      </c>
      <c r="D98" s="5" t="inlineStr">
        <is>
          <t>SIM</t>
        </is>
      </c>
      <c r="E98" s="5" t="inlineStr">
        <is>
          <t>Domingos e feriados</t>
        </is>
      </c>
      <c r="F98" s="22" t="inlineStr">
        <is>
          <t>Lojista</t>
        </is>
      </c>
      <c r="G98" s="22" t="n">
        <v>45210</v>
      </c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BOOMER COMERCIO DE CONFECCOES LTDA</t>
        </is>
      </c>
      <c r="B99" s="2" t="n">
        <v>28613652000200</v>
      </c>
      <c r="C99" s="16" t="inlineStr">
        <is>
          <t>MR055583/2023</t>
        </is>
      </c>
      <c r="D99" s="5" t="inlineStr">
        <is>
          <t>SIM</t>
        </is>
      </c>
      <c r="E99" s="5" t="inlineStr">
        <is>
          <t>Domingos e feriados</t>
        </is>
      </c>
      <c r="F99" s="5" t="inlineStr">
        <is>
          <t>Lojista</t>
        </is>
      </c>
      <c r="G99" s="22" t="n">
        <v>45210</v>
      </c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LERNER COMERCIO E ASSISTENCIA TECNICA DE CELULARES LTDA</t>
        </is>
      </c>
      <c r="B100" s="2" t="n">
        <v>50767215000100</v>
      </c>
      <c r="C100" s="16" t="inlineStr">
        <is>
          <t>MR056814/2023</t>
        </is>
      </c>
      <c r="D100" s="5" t="inlineStr">
        <is>
          <t>SIM</t>
        </is>
      </c>
      <c r="E100" s="5" t="inlineStr">
        <is>
          <t>Domingos e feriados</t>
        </is>
      </c>
      <c r="F100" s="5" t="inlineStr">
        <is>
          <t>Lojista</t>
        </is>
      </c>
      <c r="G100" s="22" t="n">
        <v>45204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MAX CENTER CENTRO DE COMPRAS LTDA</t>
        </is>
      </c>
      <c r="B101" s="2" t="n">
        <v>8769595000407</v>
      </c>
      <c r="C101" s="16" t="inlineStr">
        <is>
          <t>MR059494/2023</t>
        </is>
      </c>
      <c r="D101" s="5" t="inlineStr">
        <is>
          <t>SIM</t>
        </is>
      </c>
      <c r="E101" s="5" t="inlineStr">
        <is>
          <t>Domingos e feriados</t>
        </is>
      </c>
      <c r="F101" s="22" t="inlineStr">
        <is>
          <t>Mercado</t>
        </is>
      </c>
      <c r="G101" s="22" t="n">
        <v>45233</v>
      </c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SUPERMERCADO FLACH LTDA</t>
        </is>
      </c>
      <c r="B102" s="2" t="n">
        <v>88692314000143</v>
      </c>
      <c r="C102" s="16" t="inlineStr">
        <is>
          <t>MR059749/2023</t>
        </is>
      </c>
      <c r="D102" s="5" t="inlineStr">
        <is>
          <t>SIM</t>
        </is>
      </c>
      <c r="E102" s="5" t="inlineStr">
        <is>
          <t>Domingos e feriados</t>
        </is>
      </c>
      <c r="F102" s="22" t="inlineStr">
        <is>
          <t>Mercado</t>
        </is>
      </c>
      <c r="G102" s="22" t="n">
        <v>45223</v>
      </c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MINIMERCADO ESCADARIA LTDA</t>
        </is>
      </c>
      <c r="B103" s="2" t="n">
        <v>7759399000138</v>
      </c>
      <c r="C103" s="16" t="inlineStr">
        <is>
          <t>MR061002/2023</t>
        </is>
      </c>
      <c r="D103" s="5" t="inlineStr">
        <is>
          <t>SIM</t>
        </is>
      </c>
      <c r="E103" s="5" t="inlineStr">
        <is>
          <t>Domingos e feriados</t>
        </is>
      </c>
      <c r="F103" s="22" t="inlineStr">
        <is>
          <t>Mercado</t>
        </is>
      </c>
      <c r="G103" s="22" t="n">
        <v>45229</v>
      </c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ALBERTI COMERCIO DE ALIMENTOS LTDA</t>
        </is>
      </c>
      <c r="B104" s="2" t="n">
        <v>1254300000160</v>
      </c>
      <c r="C104" s="16" t="inlineStr">
        <is>
          <t>MR061063/2023</t>
        </is>
      </c>
      <c r="D104" s="5" t="inlineStr">
        <is>
          <t>SIM</t>
        </is>
      </c>
      <c r="E104" s="5" t="inlineStr">
        <is>
          <t>Domingos e feriados</t>
        </is>
      </c>
      <c r="F104" s="22" t="inlineStr">
        <is>
          <t>Mercado</t>
        </is>
      </c>
      <c r="G104" s="22" t="n">
        <v>45229</v>
      </c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J B VIEIRA COMERCIO DE ALIMENTOS LTDA</t>
        </is>
      </c>
      <c r="B105" s="2" t="n">
        <v>25535075000106</v>
      </c>
      <c r="C105" s="16" t="inlineStr">
        <is>
          <t>MR061073/2023</t>
        </is>
      </c>
      <c r="D105" s="5" t="inlineStr">
        <is>
          <t>SIM</t>
        </is>
      </c>
      <c r="E105" s="5" t="inlineStr">
        <is>
          <t>Domingos e feriados</t>
        </is>
      </c>
      <c r="F105" s="22" t="inlineStr">
        <is>
          <t>Mercado</t>
        </is>
      </c>
      <c r="G105" s="22" t="n">
        <v>45229</v>
      </c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MADA COMERCIO DE VESTUARIO LTDA</t>
        </is>
      </c>
      <c r="B106" s="2" t="n">
        <v>37947999000190</v>
      </c>
      <c r="C106" s="16" t="inlineStr">
        <is>
          <t>MR061242/2023</t>
        </is>
      </c>
      <c r="D106" s="5" t="inlineStr">
        <is>
          <t>SIM</t>
        </is>
      </c>
      <c r="E106" s="5" t="inlineStr">
        <is>
          <t>Domingos e feriados</t>
        </is>
      </c>
      <c r="F106" s="22" t="inlineStr">
        <is>
          <t>Lojista</t>
        </is>
      </c>
      <c r="G106" s="22" t="n">
        <v>45230</v>
      </c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ROZA SERENA COMERCIO DE CALCADOS LTDA</t>
        </is>
      </c>
      <c r="B107" s="2" t="n">
        <v>52172316000164</v>
      </c>
      <c r="C107" s="16" t="inlineStr">
        <is>
          <t>MR061404/2023</t>
        </is>
      </c>
      <c r="D107" s="5" t="inlineStr">
        <is>
          <t>NÃO</t>
        </is>
      </c>
      <c r="E107" s="5" t="inlineStr">
        <is>
          <t>Domingos e feriados</t>
        </is>
      </c>
      <c r="F107" s="22" t="inlineStr">
        <is>
          <t>Lojista</t>
        </is>
      </c>
      <c r="G107" s="22" t="inlineStr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G. TRICOT POA COMERCIO DE ARTIGOS DE VESTUARIO LTDA</t>
        </is>
      </c>
      <c r="B108" s="2" t="n">
        <v>51603161000100</v>
      </c>
      <c r="C108" s="16" t="inlineStr">
        <is>
          <t>MR061715/2023</t>
        </is>
      </c>
      <c r="D108" s="5" t="inlineStr">
        <is>
          <t>NÃO</t>
        </is>
      </c>
      <c r="E108" s="5" t="inlineStr">
        <is>
          <t>Domingos e feriados</t>
        </is>
      </c>
      <c r="F108" s="5" t="inlineStr">
        <is>
          <t>Lojista</t>
        </is>
      </c>
      <c r="G108" s="22" t="inlineStr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n"/>
      <c r="B109" s="2" t="n"/>
      <c r="C109" s="16" t="n"/>
      <c r="D109" s="5" t="n"/>
      <c r="E109" s="5" t="n"/>
      <c r="F109" s="5" t="n"/>
      <c r="G109" s="22" t="n"/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n"/>
      <c r="B110" s="2" t="n"/>
      <c r="C110" s="16" t="n"/>
      <c r="D110" s="5" t="n"/>
      <c r="E110" s="5" t="n"/>
      <c r="F110" s="5" t="n"/>
      <c r="G110" s="22" t="n"/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n"/>
      <c r="B111" s="2" t="n"/>
      <c r="C111" s="16" t="n"/>
      <c r="D111" s="5" t="n"/>
      <c r="E111" s="5" t="n"/>
      <c r="F111" s="5" t="n"/>
      <c r="G111" s="22" t="n"/>
      <c r="H111" s="5">
        <f>IFERROR(VLOOKUP(I111,regs!H:I,2,0),"")</f>
        <v/>
      </c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n"/>
      <c r="B112" s="2" t="n"/>
      <c r="C112" s="16" t="n"/>
      <c r="D112" s="5" t="n"/>
      <c r="E112" s="5" t="n"/>
      <c r="F112" s="5" t="n"/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n"/>
      <c r="B113" s="2" t="n"/>
      <c r="C113" s="16" t="n"/>
      <c r="D113" s="5" t="n"/>
      <c r="E113" s="5" t="n"/>
      <c r="F113" s="5" t="n"/>
      <c r="G113" s="22" t="n"/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n"/>
      <c r="B114" s="2" t="n"/>
      <c r="C114" s="16" t="n"/>
      <c r="D114" s="5" t="n"/>
      <c r="E114" s="5" t="n"/>
      <c r="F114" s="5" t="n"/>
      <c r="G114" s="22" t="n"/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n"/>
      <c r="B115" s="2" t="n"/>
      <c r="C115" s="16" t="n"/>
      <c r="D115" s="5" t="n"/>
      <c r="E115" s="5" t="n"/>
      <c r="F115" s="5" t="n"/>
      <c r="G115" s="22" t="n"/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n"/>
      <c r="B116" s="2" t="n"/>
      <c r="C116" s="16" t="n"/>
      <c r="D116" s="5" t="n"/>
      <c r="E116" s="5" t="n"/>
      <c r="F116" s="5" t="n"/>
      <c r="G116" s="22" t="n"/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n"/>
      <c r="B117" s="2" t="n"/>
      <c r="C117" s="16" t="n"/>
      <c r="D117" s="5" t="n"/>
      <c r="E117" s="5" t="n"/>
      <c r="F117" s="5" t="n"/>
      <c r="G117" s="22" t="n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n"/>
      <c r="B118" s="2" t="n"/>
      <c r="C118" s="16" t="n"/>
      <c r="D118" s="5" t="n"/>
      <c r="E118" s="5" t="n"/>
      <c r="F118" s="5" t="n"/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n"/>
      <c r="B119" s="2" t="n"/>
      <c r="C119" s="16" t="n"/>
      <c r="D119" s="5" t="n"/>
      <c r="E119" s="5" t="n"/>
      <c r="F119" s="5" t="n"/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n"/>
      <c r="B120" s="2" t="n"/>
      <c r="C120" s="16" t="n"/>
      <c r="D120" s="5" t="n"/>
      <c r="E120" s="5" t="n"/>
      <c r="F120" s="5" t="n"/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n"/>
      <c r="B121" s="2" t="n"/>
      <c r="C121" s="16" t="n"/>
      <c r="D121" s="5" t="n"/>
      <c r="E121" s="5" t="n"/>
      <c r="F121" s="5" t="n"/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n"/>
      <c r="B122" s="2" t="n"/>
      <c r="C122" s="16" t="n"/>
      <c r="D122" s="5" t="n"/>
      <c r="E122" s="5" t="n"/>
      <c r="F122" s="5" t="n"/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n"/>
      <c r="B123" s="2" t="n"/>
      <c r="C123" s="16" t="n"/>
      <c r="D123" s="5" t="n"/>
      <c r="E123" s="5" t="n"/>
      <c r="F123" s="5" t="n"/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n"/>
      <c r="B124" s="2" t="n"/>
      <c r="C124" s="16" t="n"/>
      <c r="D124" s="5" t="n"/>
      <c r="E124" s="5" t="n"/>
      <c r="F124" s="5" t="n"/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n"/>
      <c r="B125" s="2" t="n"/>
      <c r="C125" s="16" t="n"/>
      <c r="D125" s="5" t="n"/>
      <c r="E125" s="5" t="n"/>
      <c r="F125" s="5" t="n"/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n"/>
      <c r="B126" s="2" t="n"/>
      <c r="C126" s="16" t="n"/>
      <c r="D126" s="5" t="n"/>
      <c r="E126" s="5" t="n"/>
      <c r="F126" s="5" t="n"/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n"/>
      <c r="B127" s="2" t="n"/>
      <c r="C127" s="16" t="n"/>
      <c r="D127" s="5" t="n"/>
      <c r="E127" s="5" t="n"/>
      <c r="F127" s="5" t="n"/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n"/>
      <c r="B128" s="2" t="n"/>
      <c r="C128" s="16" t="n"/>
      <c r="D128" s="5" t="n"/>
      <c r="E128" s="5" t="n"/>
      <c r="F128" s="5" t="n"/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n"/>
      <c r="B129" s="2" t="n"/>
      <c r="C129" s="16" t="n"/>
      <c r="D129" s="5" t="n"/>
      <c r="E129" s="5" t="n"/>
      <c r="F129" s="5" t="n"/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n"/>
      <c r="B130" s="2" t="n"/>
      <c r="C130" s="16" t="n"/>
      <c r="D130" s="5" t="n"/>
      <c r="E130" s="5" t="n"/>
      <c r="F130" s="5" t="n"/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n"/>
      <c r="B131" s="2" t="n"/>
      <c r="C131" s="16" t="n"/>
      <c r="D131" s="5" t="n"/>
      <c r="E131" s="5" t="n"/>
      <c r="F131" s="5" t="n"/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n"/>
      <c r="B132" s="2" t="n"/>
      <c r="C132" s="16" t="n"/>
      <c r="D132" s="5" t="n"/>
      <c r="E132" s="5" t="n"/>
      <c r="F132" s="5" t="n"/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n"/>
      <c r="B133" s="2" t="n"/>
      <c r="C133" s="16" t="n"/>
      <c r="D133" s="5" t="n"/>
      <c r="E133" s="5" t="n"/>
      <c r="F133" s="5" t="n"/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n"/>
      <c r="B134" s="2" t="n"/>
      <c r="C134" s="16" t="n"/>
      <c r="D134" s="5" t="n"/>
      <c r="E134" s="5" t="n"/>
      <c r="F134" s="5" t="n"/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n"/>
      <c r="B135" s="2" t="n"/>
      <c r="C135" s="16" t="n"/>
      <c r="D135" s="5" t="n"/>
      <c r="E135" s="5" t="n"/>
      <c r="F135" s="5" t="n"/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n"/>
      <c r="B136" s="2" t="n"/>
      <c r="C136" s="16" t="n"/>
      <c r="D136" s="5" t="n"/>
      <c r="E136" s="5" t="n"/>
      <c r="F136" s="5" t="n"/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n"/>
      <c r="B137" s="2" t="n"/>
      <c r="C137" s="16" t="n"/>
      <c r="D137" s="5" t="n"/>
      <c r="E137" s="5" t="n"/>
      <c r="F137" s="5" t="n"/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n"/>
      <c r="B138" s="2" t="n"/>
      <c r="C138" s="16" t="n"/>
      <c r="D138" s="5" t="n"/>
      <c r="E138" s="5" t="n"/>
      <c r="F138" s="5" t="n"/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n"/>
      <c r="B139" s="2" t="n"/>
      <c r="C139" s="16" t="n"/>
      <c r="D139" s="5" t="n"/>
      <c r="E139" s="5" t="n"/>
      <c r="F139" s="5" t="n"/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108"/>
  <sheetViews>
    <sheetView topLeftCell="A52" workbookViewId="0">
      <selection activeCell="F6" sqref="F6"/>
    </sheetView>
  </sheetViews>
  <sheetFormatPr baseColWidth="8" defaultColWidth="9.109375" defaultRowHeight="14.4" outlineLevelCol="0"/>
  <cols>
    <col width="9.109375" customWidth="1" style="31" min="1" max="1"/>
    <col width="31.109375" customWidth="1" style="31" min="2" max="2"/>
    <col width="14" customWidth="1" style="31" min="3" max="3"/>
    <col width="13.109375" customWidth="1" style="31" min="4" max="4"/>
    <col width="14" customWidth="1" style="31" min="5" max="5"/>
    <col width="13.109375" customWidth="1" style="31" min="6" max="6"/>
    <col width="31.33203125" customWidth="1" style="31" min="7" max="7"/>
    <col width="14" customWidth="1" style="31" min="8" max="8"/>
    <col width="9.109375" customWidth="1" style="31" min="9" max="9"/>
    <col width="5.33203125" customWidth="1" style="31" min="10" max="10"/>
    <col width="9.109375" customWidth="1" style="31" min="11" max="121"/>
  </cols>
  <sheetData>
    <row r="1" ht="25.5" customHeight="1" s="31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1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1">
      <c r="B3" s="4" t="inlineStr">
        <is>
          <t>ACT de mercado</t>
        </is>
      </c>
      <c r="C3" s="5" t="n">
        <v>86</v>
      </c>
      <c r="G3" s="4" t="inlineStr">
        <is>
          <t>ACT de mercado</t>
        </is>
      </c>
      <c r="H3" s="5" t="n">
        <v>83</v>
      </c>
    </row>
    <row r="4" ht="26.25" customHeight="1" s="31">
      <c r="B4" s="4" t="inlineStr">
        <is>
          <t>ACT de farmácia</t>
        </is>
      </c>
      <c r="C4" s="5" t="n">
        <v>3</v>
      </c>
      <c r="G4" s="4" t="inlineStr">
        <is>
          <t>ACT de farmácia</t>
        </is>
      </c>
      <c r="H4" s="5" t="n">
        <v>2</v>
      </c>
    </row>
    <row r="5" ht="26.25" customHeight="1" s="31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1">
      <c r="B6" s="4" t="inlineStr">
        <is>
          <t>ACT de atacadista</t>
        </is>
      </c>
      <c r="C6" s="5" t="n">
        <v>6</v>
      </c>
      <c r="G6" s="4" t="inlineStr">
        <is>
          <t>ACT de atacadista</t>
        </is>
      </c>
      <c r="H6" s="5" t="n">
        <v>3</v>
      </c>
    </row>
    <row r="7" ht="26.25" customHeight="1" s="31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1">
      <c r="B8" s="4" t="inlineStr">
        <is>
          <t>Outros ACTS</t>
        </is>
      </c>
      <c r="C8" s="5" t="n">
        <v>8</v>
      </c>
      <c r="G8" s="4" t="inlineStr">
        <is>
          <t>Outros ACTS</t>
        </is>
      </c>
      <c r="H8" s="5" t="n">
        <v>8</v>
      </c>
    </row>
    <row r="9" ht="26.25" customHeight="1" s="31">
      <c r="B9" s="4" t="inlineStr">
        <is>
          <t>Instrumentos registrados</t>
        </is>
      </c>
      <c r="C9" s="5" t="n">
        <v>344</v>
      </c>
      <c r="G9" s="4" t="inlineStr">
        <is>
          <t>Instrumentos registrados</t>
        </is>
      </c>
      <c r="H9" s="5" t="n">
        <v>335</v>
      </c>
    </row>
    <row r="30" ht="18" customHeight="1" s="31">
      <c r="A30" s="7" t="n"/>
      <c r="B30" s="26" t="n"/>
      <c r="C30" s="26" t="n"/>
      <c r="D30" s="29" t="n">
        <v>2023</v>
      </c>
      <c r="E30" s="30" t="n"/>
      <c r="F30" s="30" t="n"/>
      <c r="G30" s="30" t="n"/>
      <c r="H30" s="30" t="n"/>
      <c r="I30" s="30" t="n"/>
      <c r="J30" s="8" t="n"/>
    </row>
    <row r="31" ht="18" customHeight="1" s="31">
      <c r="A31" s="9" t="n"/>
      <c r="B31" s="27" t="n"/>
      <c r="C31" s="27" t="n"/>
      <c r="J31" s="10" t="n"/>
    </row>
    <row r="32" ht="18" customHeight="1" s="31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1">
      <c r="A49" s="7" t="n"/>
      <c r="B49" s="26" t="n"/>
      <c r="C49" s="26" t="n"/>
      <c r="D49" s="29" t="n">
        <v>2022</v>
      </c>
      <c r="E49" s="30" t="n"/>
      <c r="F49" s="30" t="n"/>
      <c r="G49" s="30" t="n"/>
      <c r="H49" s="30" t="n"/>
      <c r="I49" s="30" t="n"/>
      <c r="J49" s="8" t="n"/>
    </row>
    <row r="50" ht="18" customHeight="1" s="31">
      <c r="A50" s="9" t="n"/>
      <c r="B50" s="27" t="n"/>
      <c r="C50" s="27" t="n"/>
      <c r="J50" s="10" t="n"/>
    </row>
    <row r="51" ht="18" customHeight="1" s="31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1">
      <c r="A68" s="7" t="n"/>
      <c r="B68" s="26" t="n"/>
      <c r="C68" s="26" t="n"/>
      <c r="D68" s="29" t="inlineStr">
        <is>
          <t>2022 x 2023</t>
        </is>
      </c>
      <c r="E68" s="30" t="n"/>
      <c r="F68" s="30" t="n"/>
      <c r="G68" s="30" t="n"/>
      <c r="H68" s="30" t="n"/>
      <c r="I68" s="8" t="n"/>
    </row>
    <row r="69" ht="14.4" customHeight="1" s="31">
      <c r="A69" s="9" t="n"/>
      <c r="B69" s="27" t="n"/>
      <c r="C69" s="27" t="n"/>
      <c r="I69" s="10" t="n"/>
    </row>
    <row r="70" ht="14.4" customHeight="1" s="31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3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2023-10-03T18:32:03Z</dcterms:modified>
  <cp:lastModifiedBy>Guilherme Sindec</cp:lastModifiedBy>
  <cp:lastPrinted>2023-08-28T13:54:42Z</cp:lastPrinted>
</cp:coreProperties>
</file>