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595"/>
  </bookViews>
  <sheets>
    <sheet name="Cover" sheetId="2" r:id="rId1"/>
    <sheet name="Version History" sheetId="3" r:id="rId2"/>
    <sheet name="General Test" sheetId="4" r:id="rId3"/>
    <sheet name="UI Flow Test" sheetId="5" r:id="rId4"/>
    <sheet name="Logical &amp; Function Test" sheetId="6" r:id="rId5"/>
  </sheets>
  <definedNames>
    <definedName name="_xlnm.Print_Area" localSheetId="0">Cover!$A$1:$BX$146</definedName>
    <definedName name="_xlnm.Print_Area" localSheetId="2">'General Test'!$A$1:$K$44</definedName>
    <definedName name="_xlnm.Print_Area" localSheetId="4">'Logical &amp; Function Test'!$A$1:$N$46</definedName>
    <definedName name="_xlnm.Print_Area" localSheetId="3">'UI Flow Test'!$A$1:$K$20</definedName>
    <definedName name="_xlnm.Print_Area" localSheetId="1">'Version History'!$A$1:$BF$42</definedName>
  </definedNames>
  <calcPr calcId="152511"/>
</workbook>
</file>

<file path=xl/calcChain.xml><?xml version="1.0" encoding="utf-8"?>
<calcChain xmlns="http://schemas.openxmlformats.org/spreadsheetml/2006/main">
  <c r="P22" i="2" l="1"/>
  <c r="P21" i="2"/>
  <c r="P25" i="2" l="1"/>
  <c r="P24" i="2"/>
  <c r="P23" i="2"/>
</calcChain>
</file>

<file path=xl/sharedStrings.xml><?xml version="1.0" encoding="utf-8"?>
<sst xmlns="http://schemas.openxmlformats.org/spreadsheetml/2006/main" count="187" uniqueCount="165">
  <si>
    <t>Project ID</t>
    <phoneticPr fontId="1"/>
  </si>
  <si>
    <t>Project Name</t>
    <phoneticPr fontId="1"/>
  </si>
  <si>
    <t>Screen ID</t>
    <phoneticPr fontId="1"/>
  </si>
  <si>
    <t>Screen Name</t>
    <phoneticPr fontId="1"/>
  </si>
  <si>
    <t>Creation of Test Case Specification</t>
    <phoneticPr fontId="1"/>
  </si>
  <si>
    <t>Created Date</t>
    <phoneticPr fontId="1"/>
  </si>
  <si>
    <t>Updated Date</t>
    <phoneticPr fontId="1"/>
  </si>
  <si>
    <t>ISGM Review Date</t>
    <phoneticPr fontId="1"/>
  </si>
  <si>
    <t>Created By</t>
    <phoneticPr fontId="1"/>
  </si>
  <si>
    <t>Updated By</t>
    <phoneticPr fontId="1"/>
  </si>
  <si>
    <t>ISGM Review By</t>
    <phoneticPr fontId="1"/>
  </si>
  <si>
    <t>NESIC Review Date</t>
    <phoneticPr fontId="1"/>
  </si>
  <si>
    <t>NESIC Review By</t>
    <phoneticPr fontId="1"/>
  </si>
  <si>
    <t>Test Execution/Evidence  &amp;  Source Dode Version</t>
    <phoneticPr fontId="1"/>
  </si>
  <si>
    <t>First Tested Date</t>
    <phoneticPr fontId="1"/>
  </si>
  <si>
    <t>Second Tested Date</t>
    <phoneticPr fontId="1"/>
  </si>
  <si>
    <t>Source Dode Version</t>
    <phoneticPr fontId="1"/>
  </si>
  <si>
    <t>First Tested By</t>
    <phoneticPr fontId="1"/>
  </si>
  <si>
    <t>Second Tested By</t>
    <phoneticPr fontId="1"/>
  </si>
  <si>
    <t>Test Execution Result</t>
    <phoneticPr fontId="1"/>
  </si>
  <si>
    <t>Total Test Case Count</t>
    <phoneticPr fontId="3"/>
  </si>
  <si>
    <t>Completed Test Case Count</t>
    <phoneticPr fontId="3"/>
  </si>
  <si>
    <t>Not require Test Case Count</t>
    <phoneticPr fontId="3"/>
  </si>
  <si>
    <t>Tested Bug Count</t>
    <phoneticPr fontId="3"/>
  </si>
  <si>
    <t>Revised History</t>
    <phoneticPr fontId="8"/>
  </si>
  <si>
    <t>No</t>
  </si>
  <si>
    <t>Version</t>
  </si>
  <si>
    <t>Revised Date</t>
  </si>
  <si>
    <t>Reviser</t>
  </si>
  <si>
    <t>The content/ The reason of revise</t>
  </si>
  <si>
    <t>NO</t>
    <phoneticPr fontId="1"/>
  </si>
  <si>
    <t xml:space="preserve">Test Item </t>
    <phoneticPr fontId="1"/>
  </si>
  <si>
    <t>Content</t>
    <phoneticPr fontId="1"/>
  </si>
  <si>
    <t>Expected Result</t>
    <phoneticPr fontId="1"/>
  </si>
  <si>
    <t>○・×</t>
    <phoneticPr fontId="1"/>
  </si>
  <si>
    <t>Test By</t>
    <phoneticPr fontId="1"/>
  </si>
  <si>
    <t>Test Date</t>
    <phoneticPr fontId="1"/>
  </si>
  <si>
    <t>Confirm By</t>
    <phoneticPr fontId="1"/>
  </si>
  <si>
    <t>Confirm Date</t>
    <phoneticPr fontId="1"/>
  </si>
  <si>
    <t>General</t>
    <phoneticPr fontId="1"/>
  </si>
  <si>
    <t>UI Control</t>
    <phoneticPr fontId="1"/>
  </si>
  <si>
    <t>Spelling of  labels and Captions</t>
    <phoneticPr fontId="1"/>
  </si>
  <si>
    <r>
      <t>Spelling of Labels anmd Captions must be correct.</t>
    </r>
    <r>
      <rPr>
        <sz val="10"/>
        <color rgb="FF3333FF"/>
        <rFont val="ＭＳ Ｐゴシック"/>
        <family val="3"/>
        <charset val="128"/>
        <scheme val="minor"/>
      </rPr>
      <t xml:space="preserve"> [Ref: Screen Design]</t>
    </r>
    <phoneticPr fontId="1"/>
  </si>
  <si>
    <t>Tab Index</t>
    <phoneticPr fontId="1"/>
  </si>
  <si>
    <t>Tab Index must be correct.</t>
    <phoneticPr fontId="1"/>
  </si>
  <si>
    <t>Text Alignment</t>
    <phoneticPr fontId="3"/>
  </si>
  <si>
    <r>
      <t>Text Aligment must be correct</t>
    </r>
    <r>
      <rPr>
        <sz val="10"/>
        <color rgb="FF3333FF"/>
        <rFont val="ＭＳ Ｐゴシック"/>
        <family val="3"/>
        <charset val="128"/>
        <scheme val="minor"/>
      </rPr>
      <t xml:space="preserve">. [Ref: Screen Design] </t>
    </r>
    <phoneticPr fontId="1"/>
  </si>
  <si>
    <t>Grid Paging/Search Result/ Table</t>
    <phoneticPr fontId="1"/>
  </si>
  <si>
    <t>Paging aligment</t>
    <phoneticPr fontId="3"/>
  </si>
  <si>
    <t>Can be displayed at the top right of the list of search results.</t>
    <phoneticPr fontId="1"/>
  </si>
  <si>
    <t>Number of line</t>
    <phoneticPr fontId="3"/>
  </si>
  <si>
    <t>The number of the lines per page of search results  should be at most 50 lines.</t>
    <phoneticPr fontId="1"/>
  </si>
  <si>
    <t>Fixed text</t>
    <phoneticPr fontId="3"/>
  </si>
  <si>
    <t>Header text and value text must be fixed in grid of  the list of  search result.</t>
    <phoneticPr fontId="1"/>
  </si>
  <si>
    <t>Browser Version and Operating Environment</t>
    <phoneticPr fontId="1"/>
  </si>
  <si>
    <t>Operating Environment(OS)and  Browser Validation</t>
    <phoneticPr fontId="3"/>
  </si>
  <si>
    <r>
      <t xml:space="preserve">Can be run properly </t>
    </r>
    <r>
      <rPr>
        <sz val="10"/>
        <rFont val="ＭＳ Ｐゴシック"/>
        <family val="3"/>
        <charset val="128"/>
        <scheme val="minor"/>
      </rPr>
      <t>IE11 or IE8 or IE9.</t>
    </r>
    <phoneticPr fontId="1"/>
  </si>
  <si>
    <t>Screen Size</t>
    <phoneticPr fontId="1"/>
  </si>
  <si>
    <t>Main Screen</t>
    <phoneticPr fontId="3"/>
  </si>
  <si>
    <t>Popup window</t>
    <phoneticPr fontId="3"/>
  </si>
  <si>
    <t>Focus Control</t>
    <phoneticPr fontId="1"/>
  </si>
  <si>
    <t>Check Focus Control</t>
    <phoneticPr fontId="3"/>
  </si>
  <si>
    <t>Default focus is set to be the first input field.</t>
    <phoneticPr fontId="1"/>
  </si>
  <si>
    <t>Screen Layout</t>
    <phoneticPr fontId="1"/>
  </si>
  <si>
    <t xml:space="preserve">Encoding Screen </t>
    <phoneticPr fontId="3"/>
  </si>
  <si>
    <t>The encoding must be UTF-8.</t>
    <phoneticPr fontId="1"/>
  </si>
  <si>
    <t>Title</t>
    <phoneticPr fontId="3"/>
  </si>
  <si>
    <t>System Name must be displayed . Eg, "MVNO運用ポータル"</t>
    <phoneticPr fontId="1"/>
  </si>
  <si>
    <t>Field mark of mandatory</t>
    <phoneticPr fontId="3"/>
  </si>
  <si>
    <t>When an input field Mandatory, a mark(●) should be displayed  on the left of the field.</t>
    <phoneticPr fontId="1"/>
  </si>
  <si>
    <t>The initial value of a selection box</t>
    <phoneticPr fontId="3"/>
  </si>
  <si>
    <t>Input form of date</t>
    <phoneticPr fontId="3"/>
  </si>
  <si>
    <t>Input form should be yyyy/MM/dd.</t>
    <phoneticPr fontId="1"/>
  </si>
  <si>
    <t>Input form of  time</t>
    <phoneticPr fontId="3"/>
  </si>
  <si>
    <t>Hour(HH), minute(mm) are inputted into a spreated textbox.</t>
    <phoneticPr fontId="1"/>
  </si>
  <si>
    <t>The range of time</t>
    <phoneticPr fontId="3"/>
  </si>
  <si>
    <t>Hour is integer form 0 to 23. min is integer 0 tp 59.</t>
    <phoneticPr fontId="1"/>
  </si>
  <si>
    <t>The initial value of Display Date on Banner</t>
    <phoneticPr fontId="3"/>
  </si>
  <si>
    <t>It displays system date.
Display format is yyyy+"年"+MM+"月"+dd+"日".</t>
    <phoneticPr fontId="1"/>
  </si>
  <si>
    <t>The initial Value of Display Time on Banner</t>
    <phoneticPr fontId="3"/>
  </si>
  <si>
    <t>It displays system time.
Display format is HH+"時"+mm+"分".</t>
    <phoneticPr fontId="1"/>
  </si>
  <si>
    <t>Current user information display on Banner</t>
    <phoneticPr fontId="3"/>
  </si>
  <si>
    <t>Current user information display on Banner</t>
    <phoneticPr fontId="1"/>
  </si>
  <si>
    <t>Order of each Field</t>
    <phoneticPr fontId="3"/>
  </si>
  <si>
    <t>Each field is ordered sequentially form  left to right as bellow: 
Input Assistance  =&gt; Field Name =&gt; Input Box.</t>
    <phoneticPr fontId="1"/>
  </si>
  <si>
    <t>Message</t>
    <phoneticPr fontId="1"/>
  </si>
  <si>
    <t>Message area</t>
    <phoneticPr fontId="3"/>
  </si>
  <si>
    <t>Must be display with popup screen.
The heightest of Message aera must be adjust automatically as the number of messages lines changed.</t>
    <phoneticPr fontId="1"/>
  </si>
  <si>
    <t>Message color</t>
    <phoneticPr fontId="3"/>
  </si>
  <si>
    <t>Message color is black.</t>
    <phoneticPr fontId="1"/>
  </si>
  <si>
    <t>Verification of transition</t>
    <phoneticPr fontId="1"/>
  </si>
  <si>
    <t>Without log in , specify the direct URL.</t>
    <phoneticPr fontId="3"/>
  </si>
  <si>
    <t>Cannot open that URL without log in.To Show System Error 
(システムエラー不正な画面遷移が検知されました。）</t>
    <phoneticPr fontId="1"/>
  </si>
  <si>
    <t>After log in , specify the direct URL.</t>
    <phoneticPr fontId="3"/>
  </si>
  <si>
    <t>Cannot open that URL without using Web Page's supported links. 
To show System Error(システムエラー不正な画面遷移が検知されました。）</t>
    <phoneticPr fontId="1"/>
  </si>
  <si>
    <t>Mail Address.</t>
    <phoneticPr fontId="3"/>
  </si>
  <si>
    <t>Mail address must be matchec with email format (Regular Expression).</t>
    <phoneticPr fontId="1"/>
  </si>
  <si>
    <t>Common Errors</t>
    <phoneticPr fontId="1"/>
  </si>
  <si>
    <t>Unexpected Error or System Error</t>
    <phoneticPr fontId="3"/>
  </si>
  <si>
    <t>Section Timeout Error</t>
    <phoneticPr fontId="3"/>
  </si>
  <si>
    <t xml:space="preserve">Specific project Common Checking </t>
    <phoneticPr fontId="1"/>
  </si>
  <si>
    <t>Logout Button Click</t>
    <phoneticPr fontId="3"/>
  </si>
  <si>
    <t>Can be logout properly.</t>
    <phoneticPr fontId="1"/>
  </si>
  <si>
    <t>Initial State</t>
    <phoneticPr fontId="1"/>
  </si>
  <si>
    <t>Check Header Name</t>
    <phoneticPr fontId="1"/>
  </si>
  <si>
    <t>Control</t>
    <phoneticPr fontId="1"/>
  </si>
  <si>
    <t>NO</t>
    <phoneticPr fontId="1"/>
  </si>
  <si>
    <t>Input</t>
    <phoneticPr fontId="1"/>
  </si>
  <si>
    <t>System Operation</t>
    <phoneticPr fontId="1"/>
  </si>
  <si>
    <t>Situation1</t>
    <phoneticPr fontId="1"/>
  </si>
  <si>
    <t>System Operation Output 
/
confirmation procedure and  precondition</t>
    <phoneticPr fontId="1"/>
  </si>
  <si>
    <t>Check Point
/
confirmation Item</t>
    <phoneticPr fontId="1"/>
  </si>
  <si>
    <t>○・×</t>
    <phoneticPr fontId="1"/>
  </si>
  <si>
    <t>Test By</t>
    <phoneticPr fontId="1"/>
  </si>
  <si>
    <t>Test Date</t>
    <phoneticPr fontId="1"/>
  </si>
  <si>
    <t>Confirm By</t>
    <phoneticPr fontId="1"/>
  </si>
  <si>
    <t>Confirm Date</t>
    <phoneticPr fontId="1"/>
  </si>
  <si>
    <t>Note</t>
    <phoneticPr fontId="1"/>
  </si>
  <si>
    <t>Loading</t>
  </si>
  <si>
    <t>Access to the MVNO運用ポータル page.</t>
  </si>
  <si>
    <t>Check the screen satisfy the conditions that defined in "(SO_SYS)(BD)_ScreenDesign_D0-1_Login_Ver0.5.xlsx".</t>
  </si>
  <si>
    <t>Push "Login" button</t>
  </si>
  <si>
    <t>Check the screen show the message "IDもしくはパスワードが間違っています。"at display(D0-1).</t>
  </si>
  <si>
    <t>Input correct ID and wrong Password, and push "Login" button..</t>
    <phoneticPr fontId="3"/>
  </si>
  <si>
    <t>LogIn ID: Label</t>
  </si>
  <si>
    <t>Screen Layout  sheet of Detail Design</t>
  </si>
  <si>
    <t>Check Label fixed with the text and position that defined in  the latest file of " (SO-SYS)_DetailDesign_D0-1_Login_(Verx.x) ".</t>
  </si>
  <si>
    <t>Password: Label</t>
  </si>
  <si>
    <t>Check Label fixed with the text and position  that defined  in the latest file of " (SO-SYS)_DetailDesign_D0-1_Login_(Verx.x) ".</t>
  </si>
  <si>
    <t>LogIn ID Text Box</t>
  </si>
  <si>
    <t>Must be displayed at the right of LogIn ID: Label.</t>
  </si>
  <si>
    <t>Password Text Box</t>
  </si>
  <si>
    <t>ログイン Button</t>
  </si>
  <si>
    <t>Must be displayed at the centre of the screen.</t>
  </si>
  <si>
    <t>Header</t>
  </si>
  <si>
    <t>"サービス運用システム " header name must be displayed.</t>
  </si>
  <si>
    <t>SO-SYS</t>
  </si>
  <si>
    <t>サービス運用システム  (ServiceOperationSystem)</t>
  </si>
  <si>
    <t>D0-1</t>
  </si>
  <si>
    <t>ログイン</t>
  </si>
  <si>
    <t>Khin Saw Phyu Htay</t>
  </si>
  <si>
    <t>Correct UserID and Password.</t>
  </si>
  <si>
    <t>InCorrect UserID and Password.</t>
  </si>
  <si>
    <t>Correct UserID and Incorrect Password.</t>
  </si>
  <si>
    <t>Incorrect UserID and correct Password.</t>
  </si>
  <si>
    <t>Check the DB "user_login" table has user inputted UserID and Password.</t>
  </si>
  <si>
    <t>Input Correct UserID and Password and push "login" button .</t>
  </si>
  <si>
    <t>Input wrong ID and password -&gt;  push "Login" button.</t>
  </si>
  <si>
    <t>System show D0-1 page.</t>
  </si>
  <si>
    <t>Check the screen show D0-2 page.</t>
  </si>
  <si>
    <t>System Check user inputted UserID and Password are exist in Database or not .</t>
  </si>
  <si>
    <t>Can be viewew in 1024*786 resolution.</t>
  </si>
  <si>
    <t>Can be viewed in 1280*786 resolution.</t>
  </si>
  <si>
    <t>Select' by default.</t>
  </si>
  <si>
    <t>Transfer to MySQL Service Connector Page and this message (Perhaps MySQL Service is stop）.</t>
  </si>
  <si>
    <t>Transfer to login page.</t>
  </si>
  <si>
    <t>Can be click.</t>
  </si>
  <si>
    <t>No UserID and Password are inputted.</t>
  </si>
  <si>
    <t>Input correct ID and correct Password, and push "ログイン " button.</t>
  </si>
  <si>
    <t>User no input UserID and Password , push "ログイン " button.</t>
  </si>
  <si>
    <t>Input Correct UserId and Password combination in UserId text box and Password text box.
Stop the Database Server.
And then click on “Login” button.</t>
  </si>
  <si>
    <t>Check the screen satisfy the conditions that defined in “(SO_SYS) (BD)_ScreenDesign_SYSTEMERROR_xlsx”</t>
  </si>
  <si>
    <t>Abnormal Case: Correct UserId and Password are inputted. But DB server is stop (System Error).</t>
  </si>
  <si>
    <t>Correct UserID and Password -&gt; push "ログイン " button.</t>
  </si>
  <si>
    <t>Logical Test Case Count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</si>
</sst>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rgb="FF3333FF"/>
      <name val="ＭＳ Ｐゴシック"/>
      <family val="2"/>
      <scheme val="minor"/>
    </font>
    <font>
      <sz val="11"/>
      <color theme="0" tint="-0.499984740745262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name val="MS PGothic"/>
      <family val="3"/>
      <charset val="128"/>
    </font>
    <font>
      <sz val="10"/>
      <color theme="1"/>
      <name val="ＭＳ Ｐゴシック"/>
      <family val="2"/>
      <scheme val="minor"/>
    </font>
    <font>
      <sz val="10"/>
      <color rgb="FF3333FF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2"/>
      <scheme val="minor"/>
    </font>
    <font>
      <sz val="1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rgb="FFFFFFCC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>
      <alignment vertical="center"/>
    </xf>
    <xf numFmtId="0" fontId="6" fillId="0" borderId="0">
      <alignment vertical="center"/>
    </xf>
  </cellStyleXfs>
  <cellXfs count="143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2" fillId="3" borderId="0" xfId="0" applyFont="1" applyFill="1" applyAlignme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4" fillId="6" borderId="1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3" borderId="0" xfId="0" applyFill="1" applyBorder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49" fontId="10" fillId="3" borderId="0" xfId="2" applyNumberFormat="1" applyFont="1" applyFill="1">
      <alignment vertical="center"/>
    </xf>
    <xf numFmtId="49" fontId="11" fillId="3" borderId="13" xfId="2" applyNumberFormat="1" applyFont="1" applyFill="1" applyBorder="1" applyAlignment="1">
      <alignment horizontal="center" vertical="center"/>
    </xf>
    <xf numFmtId="49" fontId="12" fillId="3" borderId="0" xfId="2" applyNumberFormat="1" applyFont="1" applyFill="1" applyBorder="1" applyAlignment="1">
      <alignment horizontal="center" vertical="center" wrapText="1"/>
    </xf>
    <xf numFmtId="49" fontId="13" fillId="3" borderId="0" xfId="2" applyNumberFormat="1" applyFont="1" applyFill="1" applyBorder="1">
      <alignment vertical="center"/>
    </xf>
    <xf numFmtId="49" fontId="13" fillId="3" borderId="14" xfId="2" applyNumberFormat="1" applyFont="1" applyFill="1" applyBorder="1">
      <alignment vertical="center"/>
    </xf>
    <xf numFmtId="0" fontId="15" fillId="3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5" fillId="3" borderId="26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5" fillId="6" borderId="7" xfId="0" applyFont="1" applyFill="1" applyBorder="1" applyAlignment="1">
      <alignment vertical="center"/>
    </xf>
    <xf numFmtId="0" fontId="17" fillId="3" borderId="26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/>
    </xf>
    <xf numFmtId="0" fontId="15" fillId="6" borderId="4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/>
    </xf>
    <xf numFmtId="0" fontId="15" fillId="3" borderId="7" xfId="0" applyFont="1" applyFill="1" applyBorder="1" applyAlignment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/>
    </xf>
    <xf numFmtId="14" fontId="15" fillId="2" borderId="27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3" borderId="28" xfId="0" applyFill="1" applyBorder="1" applyAlignment="1">
      <alignment horizontal="center" vertic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3" borderId="27" xfId="0" applyFill="1" applyBorder="1" applyAlignment="1">
      <alignment horizontal="center" vertical="center"/>
    </xf>
    <xf numFmtId="0" fontId="0" fillId="3" borderId="27" xfId="0" applyFill="1" applyBorder="1"/>
    <xf numFmtId="0" fontId="0" fillId="3" borderId="27" xfId="0" applyFill="1" applyBorder="1" applyAlignment="1">
      <alignment horizontal="center"/>
    </xf>
    <xf numFmtId="0" fontId="0" fillId="3" borderId="29" xfId="0" applyFill="1" applyBorder="1"/>
    <xf numFmtId="0" fontId="0" fillId="3" borderId="29" xfId="0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5" fillId="3" borderId="1" xfId="0" applyFont="1" applyFill="1" applyBorder="1" applyAlignment="1">
      <alignment vertical="center" wrapText="1"/>
    </xf>
    <xf numFmtId="0" fontId="15" fillId="3" borderId="1" xfId="0" quotePrefix="1" applyFont="1" applyFill="1" applyBorder="1" applyAlignment="1">
      <alignment vertical="center"/>
    </xf>
    <xf numFmtId="0" fontId="15" fillId="3" borderId="27" xfId="0" applyFont="1" applyFill="1" applyBorder="1" applyAlignment="1">
      <alignment vertical="center"/>
    </xf>
    <xf numFmtId="0" fontId="15" fillId="6" borderId="27" xfId="0" applyFont="1" applyFill="1" applyBorder="1" applyAlignment="1">
      <alignment vertical="center"/>
    </xf>
    <xf numFmtId="0" fontId="15" fillId="0" borderId="4" xfId="0" applyFont="1" applyBorder="1" applyAlignment="1">
      <alignment vertical="top" wrapText="1"/>
    </xf>
    <xf numFmtId="0" fontId="15" fillId="6" borderId="27" xfId="0" applyFont="1" applyFill="1" applyBorder="1" applyAlignment="1">
      <alignment horizontal="center" vertical="center"/>
    </xf>
    <xf numFmtId="0" fontId="15" fillId="6" borderId="2" xfId="0" applyFont="1" applyFill="1" applyBorder="1"/>
    <xf numFmtId="0" fontId="15" fillId="3" borderId="28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27" xfId="0" applyFont="1" applyFill="1" applyBorder="1"/>
    <xf numFmtId="0" fontId="15" fillId="3" borderId="27" xfId="0" applyFont="1" applyFill="1" applyBorder="1" applyAlignment="1">
      <alignment vertical="top"/>
    </xf>
    <xf numFmtId="0" fontId="15" fillId="3" borderId="27" xfId="0" applyFont="1" applyFill="1" applyBorder="1" applyAlignment="1">
      <alignment wrapText="1"/>
    </xf>
    <xf numFmtId="0" fontId="15" fillId="0" borderId="18" xfId="0" quotePrefix="1" applyFont="1" applyFill="1" applyBorder="1" applyAlignment="1">
      <alignment horizontal="center" vertical="top" wrapText="1"/>
    </xf>
    <xf numFmtId="0" fontId="15" fillId="0" borderId="18" xfId="0" quotePrefix="1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27" xfId="0" applyFont="1" applyFill="1" applyBorder="1" applyAlignment="1">
      <alignment horizontal="left" vertical="top" wrapText="1"/>
    </xf>
    <xf numFmtId="0" fontId="15" fillId="0" borderId="27" xfId="0" applyFont="1" applyFill="1" applyBorder="1" applyAlignment="1">
      <alignment vertical="top" wrapText="1"/>
    </xf>
    <xf numFmtId="0" fontId="0" fillId="7" borderId="27" xfId="0" applyFont="1" applyFill="1" applyBorder="1" applyAlignment="1">
      <alignment vertical="top" wrapText="1"/>
    </xf>
    <xf numFmtId="0" fontId="0" fillId="0" borderId="27" xfId="0" applyFont="1" applyBorder="1" applyAlignment="1">
      <alignment horizontal="left" vertical="top" wrapText="1"/>
    </xf>
    <xf numFmtId="0" fontId="0" fillId="0" borderId="27" xfId="0" applyFont="1" applyBorder="1" applyAlignment="1">
      <alignment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5" borderId="1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49" fontId="7" fillId="0" borderId="10" xfId="1" applyNumberFormat="1" applyFont="1" applyBorder="1" applyAlignment="1" applyProtection="1">
      <alignment horizontal="center" vertical="center"/>
    </xf>
    <xf numFmtId="49" fontId="7" fillId="0" borderId="11" xfId="1" applyNumberFormat="1" applyFont="1" applyBorder="1" applyAlignment="1" applyProtection="1">
      <alignment horizontal="center" vertical="center"/>
    </xf>
    <xf numFmtId="49" fontId="7" fillId="0" borderId="12" xfId="1" applyNumberFormat="1" applyFont="1" applyBorder="1" applyAlignment="1" applyProtection="1">
      <alignment horizontal="center" vertical="center"/>
    </xf>
    <xf numFmtId="49" fontId="7" fillId="0" borderId="13" xfId="1" applyNumberFormat="1" applyFont="1" applyBorder="1" applyAlignment="1" applyProtection="1">
      <alignment horizontal="center" vertical="center"/>
    </xf>
    <xf numFmtId="49" fontId="7" fillId="0" borderId="0" xfId="1" applyNumberFormat="1" applyFont="1" applyBorder="1" applyAlignment="1" applyProtection="1">
      <alignment horizontal="center" vertical="center"/>
    </xf>
    <xf numFmtId="49" fontId="7" fillId="0" borderId="14" xfId="1" applyNumberFormat="1" applyFont="1" applyBorder="1" applyAlignment="1" applyProtection="1">
      <alignment horizontal="center" vertical="center"/>
    </xf>
    <xf numFmtId="49" fontId="14" fillId="2" borderId="15" xfId="3" applyNumberFormat="1" applyFont="1" applyFill="1" applyBorder="1" applyAlignment="1" applyProtection="1">
      <alignment horizontal="center" vertical="center"/>
    </xf>
    <xf numFmtId="49" fontId="14" fillId="2" borderId="2" xfId="3" applyNumberFormat="1" applyFont="1" applyFill="1" applyBorder="1" applyAlignment="1" applyProtection="1">
      <alignment horizontal="center" vertical="center"/>
    </xf>
    <xf numFmtId="49" fontId="14" fillId="2" borderId="1" xfId="3" applyNumberFormat="1" applyFont="1" applyFill="1" applyBorder="1" applyAlignment="1" applyProtection="1">
      <alignment horizontal="center" vertical="center"/>
    </xf>
    <xf numFmtId="49" fontId="14" fillId="2" borderId="16" xfId="3" applyNumberFormat="1" applyFont="1" applyFill="1" applyBorder="1" applyAlignment="1" applyProtection="1">
      <alignment horizontal="center" vertical="center"/>
    </xf>
    <xf numFmtId="49" fontId="7" fillId="0" borderId="17" xfId="1" applyNumberFormat="1" applyFont="1" applyBorder="1" applyAlignment="1" applyProtection="1">
      <alignment horizontal="center" vertical="center"/>
      <protection locked="0"/>
    </xf>
    <xf numFmtId="49" fontId="7" fillId="0" borderId="18" xfId="1" applyNumberFormat="1" applyFont="1" applyBorder="1" applyAlignment="1" applyProtection="1">
      <alignment horizontal="center" vertical="center"/>
      <protection locked="0"/>
    </xf>
    <xf numFmtId="49" fontId="7" fillId="0" borderId="18" xfId="1" applyNumberFormat="1" applyFont="1" applyBorder="1" applyAlignment="1" applyProtection="1">
      <alignment vertical="center"/>
      <protection locked="0"/>
    </xf>
    <xf numFmtId="49" fontId="7" fillId="0" borderId="19" xfId="1" applyNumberFormat="1" applyFont="1" applyBorder="1" applyAlignment="1" applyProtection="1">
      <alignment vertical="center"/>
      <protection locked="0"/>
    </xf>
    <xf numFmtId="49" fontId="7" fillId="0" borderId="20" xfId="1" applyNumberFormat="1" applyFont="1" applyBorder="1" applyAlignment="1" applyProtection="1">
      <alignment horizontal="center" vertical="center"/>
      <protection locked="0"/>
    </xf>
    <xf numFmtId="49" fontId="7" fillId="0" borderId="21" xfId="1" applyNumberFormat="1" applyFont="1" applyBorder="1" applyAlignment="1" applyProtection="1">
      <alignment horizontal="center" vertical="center"/>
      <protection locked="0"/>
    </xf>
    <xf numFmtId="49" fontId="7" fillId="0" borderId="21" xfId="1" applyNumberFormat="1" applyFont="1" applyBorder="1" applyAlignment="1" applyProtection="1">
      <alignment vertical="center"/>
      <protection locked="0"/>
    </xf>
    <xf numFmtId="49" fontId="7" fillId="0" borderId="22" xfId="1" applyNumberFormat="1" applyFont="1" applyBorder="1" applyAlignment="1" applyProtection="1">
      <alignment vertical="center"/>
      <protection locked="0"/>
    </xf>
    <xf numFmtId="49" fontId="7" fillId="0" borderId="23" xfId="1" applyNumberFormat="1" applyFont="1" applyBorder="1" applyAlignment="1" applyProtection="1">
      <alignment horizontal="center" vertical="center"/>
      <protection locked="0"/>
    </xf>
    <xf numFmtId="49" fontId="7" fillId="0" borderId="24" xfId="1" applyNumberFormat="1" applyFont="1" applyBorder="1" applyAlignment="1" applyProtection="1">
      <alignment horizontal="center" vertical="center"/>
      <protection locked="0"/>
    </xf>
    <xf numFmtId="49" fontId="7" fillId="0" borderId="24" xfId="1" applyNumberFormat="1" applyFont="1" applyBorder="1" applyAlignment="1" applyProtection="1">
      <alignment vertical="center"/>
      <protection locked="0"/>
    </xf>
    <xf numFmtId="49" fontId="7" fillId="0" borderId="25" xfId="1" applyNumberFormat="1" applyFont="1" applyBorder="1" applyAlignment="1" applyProtection="1">
      <alignment vertical="center"/>
      <protection locked="0"/>
    </xf>
    <xf numFmtId="14" fontId="15" fillId="2" borderId="4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top" wrapText="1"/>
    </xf>
    <xf numFmtId="0" fontId="15" fillId="0" borderId="28" xfId="0" applyFont="1" applyFill="1" applyBorder="1" applyAlignment="1">
      <alignment horizontal="left" vertical="top" wrapText="1"/>
    </xf>
    <xf numFmtId="0" fontId="15" fillId="0" borderId="29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4">
    <cellStyle name="0,0_x000d__x000a_NA_x000d__x000a_" xfId="1"/>
    <cellStyle name="標準" xfId="0" builtinId="0"/>
    <cellStyle name="標準 2" xfId="2"/>
    <cellStyle name="標準 2_User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BH33"/>
  <sheetViews>
    <sheetView tabSelected="1" view="pageBreakPreview" zoomScaleNormal="100" zoomScaleSheetLayoutView="100" workbookViewId="0">
      <selection activeCell="P21" sqref="P21"/>
    </sheetView>
  </sheetViews>
  <sheetFormatPr defaultColWidth="2.375" defaultRowHeight="14.1" customHeight="1"/>
  <cols>
    <col min="1" max="15" width="2.375" style="4"/>
    <col min="16" max="16" width="3.625" style="4" customWidth="1"/>
    <col min="17" max="41" width="2.375" style="4"/>
    <col min="42" max="42" width="3.625" style="4" customWidth="1"/>
    <col min="43" max="43" width="11.375" style="4" customWidth="1"/>
    <col min="44" max="16384" width="2.375" style="4"/>
  </cols>
  <sheetData>
    <row r="3" spans="4:60" ht="14.1" customHeight="1">
      <c r="D3" s="84" t="s">
        <v>0</v>
      </c>
      <c r="E3" s="85"/>
      <c r="F3" s="85"/>
      <c r="G3" s="85"/>
      <c r="H3" s="85"/>
      <c r="I3" s="85"/>
      <c r="J3" s="86"/>
      <c r="K3" s="1" t="s">
        <v>136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  <c r="AG3" s="84" t="s">
        <v>1</v>
      </c>
      <c r="AH3" s="85"/>
      <c r="AI3" s="85"/>
      <c r="AJ3" s="85"/>
      <c r="AK3" s="85"/>
      <c r="AL3" s="85"/>
      <c r="AM3" s="86"/>
      <c r="AN3" s="1" t="s">
        <v>137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3"/>
    </row>
    <row r="4" spans="4:60" ht="14.1" customHeight="1">
      <c r="D4" s="84" t="s">
        <v>2</v>
      </c>
      <c r="E4" s="85"/>
      <c r="F4" s="85"/>
      <c r="G4" s="85"/>
      <c r="H4" s="85"/>
      <c r="I4" s="85"/>
      <c r="J4" s="86"/>
      <c r="K4" s="1" t="s">
        <v>138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  <c r="AG4" s="84" t="s">
        <v>3</v>
      </c>
      <c r="AH4" s="85"/>
      <c r="AI4" s="85"/>
      <c r="AJ4" s="85"/>
      <c r="AK4" s="85"/>
      <c r="AL4" s="85"/>
      <c r="AM4" s="86"/>
      <c r="AN4" s="1" t="s">
        <v>139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3"/>
    </row>
    <row r="5" spans="4:60" ht="14.1" customHeight="1">
      <c r="D5" s="5"/>
      <c r="E5" s="5"/>
      <c r="F5" s="5"/>
      <c r="G5" s="5"/>
      <c r="H5" s="5"/>
      <c r="I5" s="5"/>
      <c r="J5" s="5"/>
    </row>
    <row r="6" spans="4:60" ht="14.1" customHeight="1">
      <c r="D6" s="5"/>
      <c r="E6" s="5"/>
      <c r="F6" s="5"/>
      <c r="G6" s="5"/>
      <c r="H6" s="5"/>
      <c r="I6" s="5"/>
      <c r="J6" s="5"/>
    </row>
    <row r="8" spans="4:60" ht="14.1" customHeight="1">
      <c r="D8" s="6" t="s">
        <v>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8"/>
    </row>
    <row r="9" spans="4:60" ht="14.1" customHeight="1">
      <c r="D9" s="84" t="s">
        <v>5</v>
      </c>
      <c r="E9" s="85"/>
      <c r="F9" s="85"/>
      <c r="G9" s="85"/>
      <c r="H9" s="85"/>
      <c r="I9" s="85"/>
      <c r="J9" s="86"/>
      <c r="K9" s="87">
        <v>42919</v>
      </c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  <c r="W9" s="84" t="s">
        <v>6</v>
      </c>
      <c r="X9" s="85"/>
      <c r="Y9" s="85"/>
      <c r="Z9" s="85"/>
      <c r="AA9" s="85"/>
      <c r="AB9" s="85"/>
      <c r="AC9" s="86"/>
      <c r="AD9" s="90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9"/>
      <c r="AP9" s="84" t="s">
        <v>7</v>
      </c>
      <c r="AQ9" s="85"/>
      <c r="AR9" s="85"/>
      <c r="AS9" s="85"/>
      <c r="AT9" s="85"/>
      <c r="AU9" s="85"/>
      <c r="AV9" s="86"/>
      <c r="AW9" s="90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9"/>
    </row>
    <row r="10" spans="4:60" ht="14.1" customHeight="1">
      <c r="D10" s="84" t="s">
        <v>8</v>
      </c>
      <c r="E10" s="85"/>
      <c r="F10" s="85"/>
      <c r="G10" s="85"/>
      <c r="H10" s="85"/>
      <c r="I10" s="85"/>
      <c r="J10" s="86"/>
      <c r="K10" s="90" t="s">
        <v>140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9"/>
      <c r="W10" s="84" t="s">
        <v>9</v>
      </c>
      <c r="X10" s="85"/>
      <c r="Y10" s="85"/>
      <c r="Z10" s="85"/>
      <c r="AA10" s="85"/>
      <c r="AB10" s="85"/>
      <c r="AC10" s="86"/>
      <c r="AD10" s="90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9"/>
      <c r="AP10" s="84" t="s">
        <v>10</v>
      </c>
      <c r="AQ10" s="85"/>
      <c r="AR10" s="85"/>
      <c r="AS10" s="85"/>
      <c r="AT10" s="85"/>
      <c r="AU10" s="85"/>
      <c r="AV10" s="86"/>
      <c r="AW10" s="90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9"/>
    </row>
    <row r="11" spans="4:60" ht="14.1" customHeight="1">
      <c r="D11" s="84" t="s">
        <v>11</v>
      </c>
      <c r="E11" s="85"/>
      <c r="F11" s="85"/>
      <c r="G11" s="85"/>
      <c r="H11" s="85"/>
      <c r="I11" s="85"/>
      <c r="J11" s="86"/>
      <c r="K11" s="90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9"/>
    </row>
    <row r="12" spans="4:60" ht="14.1" customHeight="1">
      <c r="D12" s="84" t="s">
        <v>12</v>
      </c>
      <c r="E12" s="85"/>
      <c r="F12" s="85"/>
      <c r="G12" s="85"/>
      <c r="H12" s="85"/>
      <c r="I12" s="85"/>
      <c r="J12" s="86"/>
      <c r="K12" s="90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9"/>
    </row>
    <row r="15" spans="4:60" ht="14.1" customHeight="1">
      <c r="D15" s="6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8"/>
    </row>
    <row r="16" spans="4:60" ht="14.1" customHeight="1">
      <c r="D16" s="84" t="s">
        <v>14</v>
      </c>
      <c r="E16" s="85"/>
      <c r="F16" s="85"/>
      <c r="G16" s="85"/>
      <c r="H16" s="85"/>
      <c r="I16" s="85"/>
      <c r="J16" s="86"/>
      <c r="K16" s="90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84" t="s">
        <v>15</v>
      </c>
      <c r="X16" s="85"/>
      <c r="Y16" s="85"/>
      <c r="Z16" s="85"/>
      <c r="AA16" s="85"/>
      <c r="AB16" s="85"/>
      <c r="AC16" s="86"/>
      <c r="AD16" s="90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9"/>
      <c r="AP16" s="91" t="s">
        <v>16</v>
      </c>
      <c r="AQ16" s="92"/>
      <c r="AR16" s="92"/>
      <c r="AS16" s="93"/>
      <c r="AT16" s="97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9"/>
    </row>
    <row r="17" spans="4:60" ht="14.1" customHeight="1">
      <c r="D17" s="84" t="s">
        <v>17</v>
      </c>
      <c r="E17" s="85"/>
      <c r="F17" s="85"/>
      <c r="G17" s="85"/>
      <c r="H17" s="85"/>
      <c r="I17" s="85"/>
      <c r="J17" s="86"/>
      <c r="K17" s="90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84" t="s">
        <v>18</v>
      </c>
      <c r="X17" s="85"/>
      <c r="Y17" s="85"/>
      <c r="Z17" s="85"/>
      <c r="AA17" s="85"/>
      <c r="AB17" s="85"/>
      <c r="AC17" s="86"/>
      <c r="AD17" s="90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9"/>
      <c r="AP17" s="94"/>
      <c r="AQ17" s="95"/>
      <c r="AR17" s="95"/>
      <c r="AS17" s="96"/>
      <c r="AT17" s="100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2"/>
    </row>
    <row r="20" spans="4:60" ht="14.1" customHeight="1">
      <c r="D20" s="6" t="s">
        <v>19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8"/>
    </row>
    <row r="21" spans="4:60" ht="14.1" customHeight="1">
      <c r="D21" s="137" t="s">
        <v>20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9"/>
      <c r="P21" s="142">
        <f>SUMPRODUCT(('General Test'!C6:C44&gt;=1)*1)+SUMPRODUCT(('UI Flow Test'!C6:C20&gt;=1)*1)+SUMPRODUCT(('Logical &amp; Function Test'!C4:C41&gt;=1)*1)</f>
        <v>43</v>
      </c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1"/>
    </row>
    <row r="22" spans="4:60" ht="13.5" customHeight="1">
      <c r="D22" s="103" t="s">
        <v>164</v>
      </c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5"/>
      <c r="P22" s="9">
        <f>SUMPRODUCT(('Logical &amp; Function Test'!C4:C41&gt;=1)*1)</f>
        <v>7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1"/>
    </row>
    <row r="23" spans="4:60" ht="13.5" customHeight="1">
      <c r="D23" s="103" t="s">
        <v>21</v>
      </c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5"/>
      <c r="P23" s="9">
        <f>SUMPRODUCT(('General Test'!G6:G44="○")*1)+SUMPRODUCT(('UI Flow Test'!G6:G20="○")*1)+SUMPRODUCT(('Logical &amp; Function Test'!I10:I46="○")*1)</f>
        <v>0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1"/>
    </row>
    <row r="24" spans="4:60" ht="13.5" customHeight="1">
      <c r="D24" s="103" t="s">
        <v>22</v>
      </c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5"/>
      <c r="P24" s="12">
        <f>SUMPRODUCT(('General Test'!G6:G44="-")*1)+SUMPRODUCT(('UI Flow Test'!G6:G20="-")*1)+SUMPRODUCT(('Logical &amp; Function Test'!I10:I46="-")*1)</f>
        <v>0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4"/>
    </row>
    <row r="25" spans="4:60" ht="13.5" customHeight="1">
      <c r="D25" s="103" t="s">
        <v>23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5"/>
      <c r="P25" s="15">
        <f>SUMPRODUCT(('General Test'!G6:G44="×")*1)+SUMPRODUCT(('UI Flow Test'!G6:G20="×")*1)+SUMPRODUCT(('Logical &amp; Function Test'!I10:I46="×")*1)</f>
        <v>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4"/>
    </row>
    <row r="29" spans="4:60" ht="14.1" customHeight="1">
      <c r="K29" s="16"/>
      <c r="L29" s="16"/>
      <c r="M29" s="16"/>
      <c r="N29" s="16"/>
      <c r="O29" s="16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6"/>
      <c r="AQ29" s="16"/>
    </row>
    <row r="30" spans="4:60" ht="14.1" customHeight="1">
      <c r="K30" s="16"/>
      <c r="L30" s="16"/>
      <c r="M30" s="16"/>
      <c r="N30" s="16"/>
      <c r="O30" s="16"/>
      <c r="P30" s="18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6"/>
      <c r="AQ30" s="16"/>
    </row>
    <row r="31" spans="4:60" ht="14.1" customHeight="1">
      <c r="K31" s="16"/>
      <c r="L31" s="16"/>
      <c r="M31" s="16"/>
      <c r="N31" s="16"/>
      <c r="O31" s="16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6"/>
      <c r="AQ31" s="16"/>
    </row>
    <row r="32" spans="4:60" ht="14.1" customHeight="1">
      <c r="K32" s="16"/>
      <c r="L32" s="16"/>
      <c r="M32" s="16"/>
      <c r="N32" s="16"/>
      <c r="O32" s="16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6"/>
      <c r="AQ32" s="16"/>
    </row>
    <row r="33" spans="11:42" ht="14.1" customHeight="1"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</sheetData>
  <mergeCells count="35">
    <mergeCell ref="D22:O22"/>
    <mergeCell ref="D23:O23"/>
    <mergeCell ref="D24:O24"/>
    <mergeCell ref="D25:O25"/>
    <mergeCell ref="W16:AC16"/>
    <mergeCell ref="D21:O21"/>
    <mergeCell ref="AD16:AO16"/>
    <mergeCell ref="AP16:AS17"/>
    <mergeCell ref="AT16:BH17"/>
    <mergeCell ref="D17:J17"/>
    <mergeCell ref="K17:V17"/>
    <mergeCell ref="W17:AC17"/>
    <mergeCell ref="AD17:AO17"/>
    <mergeCell ref="D11:J11"/>
    <mergeCell ref="K11:V11"/>
    <mergeCell ref="D12:J12"/>
    <mergeCell ref="K12:V12"/>
    <mergeCell ref="D16:J16"/>
    <mergeCell ref="K16:V16"/>
    <mergeCell ref="AP9:AV9"/>
    <mergeCell ref="AW9:BH9"/>
    <mergeCell ref="D10:J10"/>
    <mergeCell ref="K10:V10"/>
    <mergeCell ref="W10:AC10"/>
    <mergeCell ref="AD10:AO10"/>
    <mergeCell ref="AP10:AV10"/>
    <mergeCell ref="AW10:BH10"/>
    <mergeCell ref="D3:J3"/>
    <mergeCell ref="AG3:AM3"/>
    <mergeCell ref="D4:J4"/>
    <mergeCell ref="AG4:AM4"/>
    <mergeCell ref="D9:J9"/>
    <mergeCell ref="K9:V9"/>
    <mergeCell ref="W9:AC9"/>
    <mergeCell ref="AD9:AO9"/>
  </mergeCells>
  <phoneticPr fontId="1"/>
  <pageMargins left="0.7" right="0.7" top="0.75" bottom="0.75" header="0.3" footer="0.3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2"/>
  <sheetViews>
    <sheetView view="pageBreakPreview" zoomScaleNormal="100" zoomScaleSheetLayoutView="100" workbookViewId="0">
      <selection sqref="A1:BF2"/>
    </sheetView>
  </sheetViews>
  <sheetFormatPr defaultColWidth="2.125" defaultRowHeight="14.1" customHeight="1"/>
  <cols>
    <col min="1" max="16384" width="2.125" style="20"/>
  </cols>
  <sheetData>
    <row r="1" spans="1:58" ht="14.1" customHeight="1">
      <c r="A1" s="106" t="s">
        <v>24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8"/>
    </row>
    <row r="2" spans="1:58" ht="14.1" customHeigh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1"/>
    </row>
    <row r="3" spans="1:58" ht="14.1" customHeight="1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4"/>
    </row>
    <row r="4" spans="1:58" ht="14.1" customHeight="1">
      <c r="A4" s="112" t="s">
        <v>25</v>
      </c>
      <c r="B4" s="113"/>
      <c r="C4" s="114" t="s">
        <v>26</v>
      </c>
      <c r="D4" s="113"/>
      <c r="E4" s="113"/>
      <c r="F4" s="113"/>
      <c r="G4" s="114" t="s">
        <v>27</v>
      </c>
      <c r="H4" s="113"/>
      <c r="I4" s="113"/>
      <c r="J4" s="113"/>
      <c r="K4" s="113"/>
      <c r="L4" s="114" t="s">
        <v>28</v>
      </c>
      <c r="M4" s="113"/>
      <c r="N4" s="113"/>
      <c r="O4" s="113"/>
      <c r="P4" s="113"/>
      <c r="Q4" s="113"/>
      <c r="R4" s="113"/>
      <c r="S4" s="114" t="s">
        <v>29</v>
      </c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5"/>
    </row>
    <row r="5" spans="1:58" ht="14.1" customHeight="1">
      <c r="A5" s="116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9"/>
    </row>
    <row r="6" spans="1:58" ht="14.1" customHeight="1">
      <c r="A6" s="120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3"/>
    </row>
    <row r="7" spans="1:58" ht="14.1" customHeight="1">
      <c r="A7" s="120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3"/>
    </row>
    <row r="8" spans="1:58" ht="14.1" customHeight="1">
      <c r="A8" s="120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3"/>
    </row>
    <row r="9" spans="1:58" ht="14.1" customHeight="1">
      <c r="A9" s="120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3"/>
    </row>
    <row r="10" spans="1:58" ht="14.1" customHeight="1">
      <c r="A10" s="120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3"/>
    </row>
    <row r="11" spans="1:58" ht="14.1" customHeight="1">
      <c r="A11" s="120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3"/>
    </row>
    <row r="12" spans="1:58" ht="14.1" customHeight="1">
      <c r="A12" s="120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3"/>
    </row>
    <row r="13" spans="1:58" ht="14.1" customHeight="1">
      <c r="A13" s="120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3"/>
    </row>
    <row r="14" spans="1:58" ht="14.1" customHeight="1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3"/>
    </row>
    <row r="15" spans="1:58" ht="14.1" customHeight="1">
      <c r="A15" s="120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3"/>
    </row>
    <row r="16" spans="1:58" ht="14.1" customHeight="1">
      <c r="A16" s="120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3"/>
    </row>
    <row r="17" spans="1:58" ht="14.1" customHeight="1">
      <c r="A17" s="120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3"/>
    </row>
    <row r="18" spans="1:58" ht="14.1" customHeight="1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3"/>
    </row>
    <row r="19" spans="1:58" ht="14.1" customHeight="1">
      <c r="A19" s="120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3"/>
    </row>
    <row r="20" spans="1:58" ht="14.1" customHeight="1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3"/>
    </row>
    <row r="21" spans="1:58" ht="14.1" customHeight="1">
      <c r="A21" s="120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3"/>
    </row>
    <row r="22" spans="1:58" ht="14.1" customHeight="1">
      <c r="A22" s="120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3"/>
    </row>
    <row r="23" spans="1:58" ht="14.1" customHeight="1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3"/>
    </row>
    <row r="24" spans="1:58" ht="14.1" customHeight="1">
      <c r="A24" s="120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3"/>
    </row>
    <row r="25" spans="1:58" ht="14.1" customHeight="1">
      <c r="A25" s="120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3"/>
    </row>
    <row r="26" spans="1:58" ht="14.1" customHeight="1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3"/>
    </row>
    <row r="27" spans="1:58" ht="14.1" customHeight="1">
      <c r="A27" s="120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3"/>
    </row>
    <row r="28" spans="1:58" ht="14.1" customHeight="1">
      <c r="A28" s="120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3"/>
    </row>
    <row r="29" spans="1:58" ht="14.1" customHeight="1">
      <c r="A29" s="120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3"/>
    </row>
    <row r="30" spans="1:58" ht="14.1" customHeight="1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3"/>
    </row>
    <row r="31" spans="1:58" ht="14.1" customHeight="1">
      <c r="A31" s="120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3"/>
    </row>
    <row r="32" spans="1:58" ht="14.1" customHeight="1">
      <c r="A32" s="120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3"/>
    </row>
    <row r="33" spans="1:58" ht="14.1" customHeight="1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3"/>
    </row>
    <row r="34" spans="1:58" ht="14.1" customHeight="1">
      <c r="A34" s="120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3"/>
    </row>
    <row r="35" spans="1:58" ht="14.1" customHeight="1">
      <c r="A35" s="120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3"/>
    </row>
    <row r="36" spans="1:58" ht="14.1" customHeight="1">
      <c r="A36" s="120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3"/>
    </row>
    <row r="37" spans="1:58" ht="14.1" customHeight="1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3"/>
    </row>
    <row r="38" spans="1:58" ht="14.1" customHeight="1">
      <c r="A38" s="120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3"/>
    </row>
    <row r="39" spans="1:58" ht="14.1" customHeight="1">
      <c r="A39" s="120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3"/>
    </row>
    <row r="40" spans="1:58" ht="14.1" customHeight="1">
      <c r="A40" s="120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3"/>
    </row>
    <row r="41" spans="1:58" ht="14.1" customHeight="1">
      <c r="A41" s="120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3"/>
    </row>
    <row r="42" spans="1:58" ht="14.1" customHeight="1" thickBot="1">
      <c r="A42" s="124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7"/>
    </row>
  </sheetData>
  <mergeCells count="196">
    <mergeCell ref="A42:B42"/>
    <mergeCell ref="C42:F42"/>
    <mergeCell ref="G42:K42"/>
    <mergeCell ref="L42:R42"/>
    <mergeCell ref="S42:BF42"/>
    <mergeCell ref="A40:B40"/>
    <mergeCell ref="C40:F40"/>
    <mergeCell ref="G40:K40"/>
    <mergeCell ref="L40:R40"/>
    <mergeCell ref="S40:BF40"/>
    <mergeCell ref="A41:B41"/>
    <mergeCell ref="C41:F41"/>
    <mergeCell ref="G41:K41"/>
    <mergeCell ref="L41:R41"/>
    <mergeCell ref="S41:BF41"/>
    <mergeCell ref="A38:B38"/>
    <mergeCell ref="C38:F38"/>
    <mergeCell ref="G38:K38"/>
    <mergeCell ref="L38:R38"/>
    <mergeCell ref="S38:BF38"/>
    <mergeCell ref="A39:B39"/>
    <mergeCell ref="C39:F39"/>
    <mergeCell ref="G39:K39"/>
    <mergeCell ref="L39:R39"/>
    <mergeCell ref="S39:BF39"/>
    <mergeCell ref="A36:B36"/>
    <mergeCell ref="C36:F36"/>
    <mergeCell ref="G36:K36"/>
    <mergeCell ref="L36:R36"/>
    <mergeCell ref="S36:BF36"/>
    <mergeCell ref="A37:B37"/>
    <mergeCell ref="C37:F37"/>
    <mergeCell ref="G37:K37"/>
    <mergeCell ref="L37:R37"/>
    <mergeCell ref="S37:BF37"/>
    <mergeCell ref="A34:B34"/>
    <mergeCell ref="C34:F34"/>
    <mergeCell ref="G34:K34"/>
    <mergeCell ref="L34:R34"/>
    <mergeCell ref="S34:BF34"/>
    <mergeCell ref="A35:B35"/>
    <mergeCell ref="C35:F35"/>
    <mergeCell ref="G35:K35"/>
    <mergeCell ref="L35:R35"/>
    <mergeCell ref="S35:BF35"/>
    <mergeCell ref="A32:B32"/>
    <mergeCell ref="C32:F32"/>
    <mergeCell ref="G32:K32"/>
    <mergeCell ref="L32:R32"/>
    <mergeCell ref="S32:BF32"/>
    <mergeCell ref="A33:B33"/>
    <mergeCell ref="C33:F33"/>
    <mergeCell ref="G33:K33"/>
    <mergeCell ref="L33:R33"/>
    <mergeCell ref="S33:BF33"/>
    <mergeCell ref="A30:B30"/>
    <mergeCell ref="C30:F30"/>
    <mergeCell ref="G30:K30"/>
    <mergeCell ref="L30:R30"/>
    <mergeCell ref="S30:BF30"/>
    <mergeCell ref="A31:B31"/>
    <mergeCell ref="C31:F31"/>
    <mergeCell ref="G31:K31"/>
    <mergeCell ref="L31:R31"/>
    <mergeCell ref="S31:BF31"/>
    <mergeCell ref="A28:B28"/>
    <mergeCell ref="C28:F28"/>
    <mergeCell ref="G28:K28"/>
    <mergeCell ref="L28:R28"/>
    <mergeCell ref="S28:BF28"/>
    <mergeCell ref="A29:B29"/>
    <mergeCell ref="C29:F29"/>
    <mergeCell ref="G29:K29"/>
    <mergeCell ref="L29:R29"/>
    <mergeCell ref="S29:BF29"/>
    <mergeCell ref="A26:B26"/>
    <mergeCell ref="C26:F26"/>
    <mergeCell ref="G26:K26"/>
    <mergeCell ref="L26:R26"/>
    <mergeCell ref="S26:BF26"/>
    <mergeCell ref="A27:B27"/>
    <mergeCell ref="C27:F27"/>
    <mergeCell ref="G27:K27"/>
    <mergeCell ref="L27:R27"/>
    <mergeCell ref="S27:BF27"/>
    <mergeCell ref="A24:B24"/>
    <mergeCell ref="C24:F24"/>
    <mergeCell ref="G24:K24"/>
    <mergeCell ref="L24:R24"/>
    <mergeCell ref="S24:BF24"/>
    <mergeCell ref="A25:B25"/>
    <mergeCell ref="C25:F25"/>
    <mergeCell ref="G25:K25"/>
    <mergeCell ref="L25:R25"/>
    <mergeCell ref="S25:BF25"/>
    <mergeCell ref="A22:B22"/>
    <mergeCell ref="C22:F22"/>
    <mergeCell ref="G22:K22"/>
    <mergeCell ref="L22:R22"/>
    <mergeCell ref="S22:BF22"/>
    <mergeCell ref="A23:B23"/>
    <mergeCell ref="C23:F23"/>
    <mergeCell ref="G23:K23"/>
    <mergeCell ref="L23:R23"/>
    <mergeCell ref="S23:BF23"/>
    <mergeCell ref="A20:B20"/>
    <mergeCell ref="C20:F20"/>
    <mergeCell ref="G20:K20"/>
    <mergeCell ref="L20:R20"/>
    <mergeCell ref="S20:BF20"/>
    <mergeCell ref="A21:B21"/>
    <mergeCell ref="C21:F21"/>
    <mergeCell ref="G21:K21"/>
    <mergeCell ref="L21:R21"/>
    <mergeCell ref="S21:BF21"/>
    <mergeCell ref="A18:B18"/>
    <mergeCell ref="C18:F18"/>
    <mergeCell ref="G18:K18"/>
    <mergeCell ref="L18:R18"/>
    <mergeCell ref="S18:BF18"/>
    <mergeCell ref="A19:B19"/>
    <mergeCell ref="C19:F19"/>
    <mergeCell ref="G19:K19"/>
    <mergeCell ref="L19:R19"/>
    <mergeCell ref="S19:BF19"/>
    <mergeCell ref="A16:B16"/>
    <mergeCell ref="C16:F16"/>
    <mergeCell ref="G16:K16"/>
    <mergeCell ref="L16:R16"/>
    <mergeCell ref="S16:BF16"/>
    <mergeCell ref="A17:B17"/>
    <mergeCell ref="C17:F17"/>
    <mergeCell ref="G17:K17"/>
    <mergeCell ref="L17:R17"/>
    <mergeCell ref="S17:BF17"/>
    <mergeCell ref="A14:B14"/>
    <mergeCell ref="C14:F14"/>
    <mergeCell ref="G14:K14"/>
    <mergeCell ref="L14:R14"/>
    <mergeCell ref="S14:BF14"/>
    <mergeCell ref="A15:B15"/>
    <mergeCell ref="C15:F15"/>
    <mergeCell ref="G15:K15"/>
    <mergeCell ref="L15:R15"/>
    <mergeCell ref="S15:BF15"/>
    <mergeCell ref="A12:B12"/>
    <mergeCell ref="C12:F12"/>
    <mergeCell ref="G12:K12"/>
    <mergeCell ref="L12:R12"/>
    <mergeCell ref="S12:BF12"/>
    <mergeCell ref="A13:B13"/>
    <mergeCell ref="C13:F13"/>
    <mergeCell ref="G13:K13"/>
    <mergeCell ref="L13:R13"/>
    <mergeCell ref="S13:BF13"/>
    <mergeCell ref="A10:B10"/>
    <mergeCell ref="C10:F10"/>
    <mergeCell ref="G10:K10"/>
    <mergeCell ref="L10:R10"/>
    <mergeCell ref="S10:BF10"/>
    <mergeCell ref="A11:B11"/>
    <mergeCell ref="C11:F11"/>
    <mergeCell ref="G11:K11"/>
    <mergeCell ref="L11:R11"/>
    <mergeCell ref="S11:BF11"/>
    <mergeCell ref="A8:B8"/>
    <mergeCell ref="C8:F8"/>
    <mergeCell ref="G8:K8"/>
    <mergeCell ref="L8:R8"/>
    <mergeCell ref="S8:BF8"/>
    <mergeCell ref="A9:B9"/>
    <mergeCell ref="C9:F9"/>
    <mergeCell ref="G9:K9"/>
    <mergeCell ref="L9:R9"/>
    <mergeCell ref="S9:BF9"/>
    <mergeCell ref="A6:B6"/>
    <mergeCell ref="C6:F6"/>
    <mergeCell ref="G6:K6"/>
    <mergeCell ref="L6:R6"/>
    <mergeCell ref="S6:BF6"/>
    <mergeCell ref="A7:B7"/>
    <mergeCell ref="C7:F7"/>
    <mergeCell ref="G7:K7"/>
    <mergeCell ref="L7:R7"/>
    <mergeCell ref="S7:BF7"/>
    <mergeCell ref="A1:BF2"/>
    <mergeCell ref="A4:B4"/>
    <mergeCell ref="C4:F4"/>
    <mergeCell ref="G4:K4"/>
    <mergeCell ref="L4:R4"/>
    <mergeCell ref="S4:BF4"/>
    <mergeCell ref="A5:B5"/>
    <mergeCell ref="C5:F5"/>
    <mergeCell ref="G5:K5"/>
    <mergeCell ref="L5:R5"/>
    <mergeCell ref="S5:BF5"/>
  </mergeCells>
  <phoneticPr fontId="1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view="pageBreakPreview" topLeftCell="A28" zoomScale="90" zoomScaleNormal="100" zoomScaleSheetLayoutView="90" workbookViewId="0">
      <selection activeCell="F41" sqref="F41"/>
    </sheetView>
  </sheetViews>
  <sheetFormatPr defaultColWidth="2.375" defaultRowHeight="14.1" customHeight="1"/>
  <cols>
    <col min="1" max="1" width="3.75" style="25" customWidth="1"/>
    <col min="2" max="2" width="4.125" style="25" customWidth="1"/>
    <col min="3" max="3" width="4.375" style="25" customWidth="1"/>
    <col min="4" max="4" width="42.625" style="25" customWidth="1"/>
    <col min="5" max="5" width="29.125" style="25" customWidth="1"/>
    <col min="6" max="6" width="71.125" style="25" customWidth="1"/>
    <col min="7" max="7" width="7.125" style="25" customWidth="1"/>
    <col min="8" max="8" width="18.75" style="25" customWidth="1"/>
    <col min="9" max="9" width="12" style="25" customWidth="1"/>
    <col min="10" max="10" width="18.125" style="25" customWidth="1"/>
    <col min="11" max="11" width="16.625" style="25" customWidth="1"/>
    <col min="12" max="16384" width="2.375" style="25"/>
  </cols>
  <sheetData>
    <row r="1" spans="1:11" ht="14.1" customHeight="1">
      <c r="A1" s="130" t="s">
        <v>30</v>
      </c>
      <c r="B1" s="131"/>
      <c r="C1" s="131"/>
      <c r="D1" s="130" t="s">
        <v>31</v>
      </c>
      <c r="E1" s="130" t="s">
        <v>32</v>
      </c>
      <c r="F1" s="130" t="s">
        <v>33</v>
      </c>
      <c r="G1" s="130" t="s">
        <v>34</v>
      </c>
      <c r="H1" s="130" t="s">
        <v>35</v>
      </c>
      <c r="I1" s="128" t="s">
        <v>36</v>
      </c>
      <c r="J1" s="130" t="s">
        <v>37</v>
      </c>
      <c r="K1" s="128" t="s">
        <v>38</v>
      </c>
    </row>
    <row r="2" spans="1:11" ht="14.1" customHeight="1">
      <c r="A2" s="129"/>
      <c r="B2" s="132"/>
      <c r="C2" s="132"/>
      <c r="D2" s="129"/>
      <c r="E2" s="129"/>
      <c r="F2" s="129"/>
      <c r="G2" s="129"/>
      <c r="H2" s="129"/>
      <c r="I2" s="129"/>
      <c r="J2" s="129"/>
      <c r="K2" s="129"/>
    </row>
    <row r="4" spans="1:11" ht="14.1" customHeight="1">
      <c r="A4" s="26">
        <v>1</v>
      </c>
      <c r="B4" s="26"/>
      <c r="C4" s="26"/>
      <c r="D4" s="27" t="s">
        <v>39</v>
      </c>
      <c r="E4" s="27"/>
      <c r="F4" s="27"/>
      <c r="G4" s="27"/>
      <c r="H4" s="27"/>
      <c r="I4" s="27"/>
      <c r="J4" s="27"/>
      <c r="K4" s="27"/>
    </row>
    <row r="5" spans="1:11" ht="14.1" customHeight="1">
      <c r="B5" s="28">
        <v>1</v>
      </c>
      <c r="C5" s="28"/>
      <c r="D5" s="29" t="s">
        <v>40</v>
      </c>
      <c r="E5" s="29"/>
      <c r="F5" s="29"/>
      <c r="G5" s="29"/>
      <c r="H5" s="29"/>
      <c r="I5" s="29"/>
      <c r="J5" s="29"/>
      <c r="K5" s="29"/>
    </row>
    <row r="6" spans="1:11" ht="15" customHeight="1">
      <c r="B6" s="30"/>
      <c r="C6" s="31">
        <v>1</v>
      </c>
      <c r="D6" s="32" t="s">
        <v>41</v>
      </c>
      <c r="E6" s="32" t="s">
        <v>125</v>
      </c>
      <c r="F6" s="32" t="s">
        <v>42</v>
      </c>
      <c r="G6" s="31"/>
      <c r="H6" s="32"/>
      <c r="I6" s="32"/>
      <c r="J6" s="32"/>
      <c r="K6" s="32"/>
    </row>
    <row r="7" spans="1:11" ht="15" customHeight="1">
      <c r="B7" s="30"/>
      <c r="C7" s="31">
        <v>2</v>
      </c>
      <c r="D7" s="33" t="s">
        <v>43</v>
      </c>
      <c r="E7" s="32" t="s">
        <v>125</v>
      </c>
      <c r="F7" s="32" t="s">
        <v>44</v>
      </c>
      <c r="G7" s="31"/>
      <c r="H7" s="32"/>
      <c r="I7" s="32"/>
      <c r="J7" s="32"/>
      <c r="K7" s="32"/>
    </row>
    <row r="8" spans="1:11" ht="15" customHeight="1">
      <c r="B8" s="30"/>
      <c r="C8" s="31">
        <v>3</v>
      </c>
      <c r="D8" s="34" t="s">
        <v>45</v>
      </c>
      <c r="E8" s="32" t="s">
        <v>125</v>
      </c>
      <c r="F8" s="32" t="s">
        <v>46</v>
      </c>
      <c r="G8" s="31"/>
      <c r="H8" s="32"/>
      <c r="I8" s="32"/>
      <c r="J8" s="32"/>
      <c r="K8" s="32"/>
    </row>
    <row r="9" spans="1:11" ht="14.1" customHeight="1">
      <c r="B9" s="28">
        <v>2</v>
      </c>
      <c r="C9" s="28"/>
      <c r="D9" s="35" t="s">
        <v>47</v>
      </c>
      <c r="E9" s="29"/>
      <c r="F9" s="29"/>
      <c r="G9" s="29"/>
      <c r="H9" s="29"/>
      <c r="I9" s="29"/>
      <c r="J9" s="29"/>
      <c r="K9" s="29"/>
    </row>
    <row r="10" spans="1:11" ht="15" customHeight="1">
      <c r="B10" s="30"/>
      <c r="C10" s="31">
        <v>1</v>
      </c>
      <c r="D10" s="36" t="s">
        <v>48</v>
      </c>
      <c r="E10" s="32"/>
      <c r="F10" s="32" t="s">
        <v>49</v>
      </c>
      <c r="G10" s="31"/>
      <c r="H10" s="32"/>
      <c r="I10" s="32"/>
      <c r="J10" s="32"/>
      <c r="K10" s="32"/>
    </row>
    <row r="11" spans="1:11" ht="15" customHeight="1">
      <c r="B11" s="30"/>
      <c r="C11" s="31">
        <v>2</v>
      </c>
      <c r="D11" s="34" t="s">
        <v>50</v>
      </c>
      <c r="E11" s="32"/>
      <c r="F11" s="32" t="s">
        <v>51</v>
      </c>
      <c r="G11" s="31"/>
      <c r="H11" s="32"/>
      <c r="I11" s="32"/>
      <c r="J11" s="32"/>
      <c r="K11" s="32"/>
    </row>
    <row r="12" spans="1:11" ht="15" customHeight="1">
      <c r="B12" s="30"/>
      <c r="C12" s="31">
        <v>3</v>
      </c>
      <c r="D12" s="34" t="s">
        <v>52</v>
      </c>
      <c r="E12" s="32"/>
      <c r="F12" s="32" t="s">
        <v>53</v>
      </c>
      <c r="G12" s="31"/>
      <c r="H12" s="32"/>
      <c r="I12" s="32"/>
      <c r="J12" s="32"/>
      <c r="K12" s="32"/>
    </row>
    <row r="13" spans="1:11" ht="14.1" customHeight="1">
      <c r="B13" s="28">
        <v>3</v>
      </c>
      <c r="C13" s="28"/>
      <c r="D13" s="35" t="s">
        <v>54</v>
      </c>
      <c r="E13" s="29"/>
      <c r="F13" s="29"/>
      <c r="G13" s="29"/>
      <c r="H13" s="29"/>
      <c r="I13" s="29"/>
      <c r="J13" s="29"/>
      <c r="K13" s="29"/>
    </row>
    <row r="14" spans="1:11" ht="15" customHeight="1">
      <c r="B14" s="30"/>
      <c r="C14" s="31">
        <v>1</v>
      </c>
      <c r="D14" s="36" t="s">
        <v>55</v>
      </c>
      <c r="E14" s="32"/>
      <c r="F14" s="37" t="s">
        <v>56</v>
      </c>
      <c r="G14" s="31"/>
      <c r="H14" s="32"/>
      <c r="I14" s="32"/>
      <c r="J14" s="32"/>
      <c r="K14" s="32"/>
    </row>
    <row r="15" spans="1:11" ht="14.1" customHeight="1">
      <c r="B15" s="28">
        <v>4</v>
      </c>
      <c r="C15" s="28"/>
      <c r="D15" s="29" t="s">
        <v>57</v>
      </c>
      <c r="E15" s="29"/>
      <c r="F15" s="29"/>
      <c r="G15" s="29"/>
      <c r="H15" s="29"/>
      <c r="I15" s="29"/>
      <c r="J15" s="29"/>
      <c r="K15" s="29"/>
    </row>
    <row r="16" spans="1:11" ht="15" customHeight="1">
      <c r="B16" s="30"/>
      <c r="C16" s="31">
        <v>1</v>
      </c>
      <c r="D16" s="36" t="s">
        <v>58</v>
      </c>
      <c r="E16" s="32"/>
      <c r="F16" s="32" t="s">
        <v>151</v>
      </c>
      <c r="G16" s="31"/>
      <c r="H16" s="32"/>
      <c r="I16" s="32"/>
      <c r="J16" s="32"/>
      <c r="K16" s="32"/>
    </row>
    <row r="17" spans="2:11" ht="15" customHeight="1">
      <c r="B17" s="30"/>
      <c r="C17" s="31">
        <v>2</v>
      </c>
      <c r="D17" s="34" t="s">
        <v>59</v>
      </c>
      <c r="E17" s="32"/>
      <c r="F17" s="32" t="s">
        <v>152</v>
      </c>
      <c r="G17" s="31"/>
      <c r="H17" s="32"/>
      <c r="I17" s="32"/>
      <c r="J17" s="32"/>
      <c r="K17" s="32"/>
    </row>
    <row r="18" spans="2:11" ht="14.1" customHeight="1">
      <c r="B18" s="28">
        <v>5</v>
      </c>
      <c r="C18" s="28"/>
      <c r="D18" s="29" t="s">
        <v>60</v>
      </c>
      <c r="E18" s="29"/>
      <c r="F18" s="29"/>
      <c r="G18" s="29"/>
      <c r="H18" s="29"/>
      <c r="I18" s="29"/>
      <c r="J18" s="29"/>
      <c r="K18" s="29"/>
    </row>
    <row r="19" spans="2:11" ht="15" customHeight="1">
      <c r="B19" s="30"/>
      <c r="C19" s="31">
        <v>1</v>
      </c>
      <c r="D19" s="36" t="s">
        <v>61</v>
      </c>
      <c r="E19" s="32"/>
      <c r="F19" s="32" t="s">
        <v>62</v>
      </c>
      <c r="G19" s="31"/>
      <c r="H19" s="32"/>
      <c r="I19" s="32"/>
      <c r="J19" s="32"/>
      <c r="K19" s="32"/>
    </row>
    <row r="20" spans="2:11" ht="14.1" customHeight="1">
      <c r="B20" s="28">
        <v>6</v>
      </c>
      <c r="C20" s="28"/>
      <c r="D20" s="29" t="s">
        <v>63</v>
      </c>
      <c r="E20" s="29"/>
      <c r="F20" s="29"/>
      <c r="G20" s="29"/>
      <c r="H20" s="29"/>
      <c r="I20" s="29"/>
      <c r="J20" s="29"/>
      <c r="K20" s="29"/>
    </row>
    <row r="21" spans="2:11" ht="15" customHeight="1">
      <c r="B21" s="30"/>
      <c r="C21" s="31">
        <v>1</v>
      </c>
      <c r="D21" s="36" t="s">
        <v>64</v>
      </c>
      <c r="E21" s="32"/>
      <c r="F21" s="32" t="s">
        <v>65</v>
      </c>
      <c r="G21" s="31"/>
      <c r="H21" s="32"/>
      <c r="I21" s="32"/>
      <c r="J21" s="32"/>
      <c r="K21" s="32"/>
    </row>
    <row r="22" spans="2:11" ht="15" customHeight="1">
      <c r="B22" s="30"/>
      <c r="C22" s="31">
        <v>2</v>
      </c>
      <c r="D22" s="34" t="s">
        <v>66</v>
      </c>
      <c r="E22" s="38"/>
      <c r="F22" s="32" t="s">
        <v>67</v>
      </c>
      <c r="G22" s="31"/>
      <c r="H22" s="32"/>
      <c r="I22" s="32"/>
      <c r="J22" s="32"/>
      <c r="K22" s="32"/>
    </row>
    <row r="23" spans="2:11" ht="15" customHeight="1">
      <c r="B23" s="30"/>
      <c r="C23" s="31">
        <v>3</v>
      </c>
      <c r="D23" s="34" t="s">
        <v>68</v>
      </c>
      <c r="E23" s="32"/>
      <c r="F23" s="32" t="s">
        <v>69</v>
      </c>
      <c r="G23" s="31"/>
      <c r="H23" s="32"/>
      <c r="I23" s="32"/>
      <c r="J23" s="32"/>
      <c r="K23" s="32"/>
    </row>
    <row r="24" spans="2:11" ht="15" customHeight="1">
      <c r="B24" s="30"/>
      <c r="C24" s="31">
        <v>4</v>
      </c>
      <c r="D24" s="34" t="s">
        <v>70</v>
      </c>
      <c r="E24" s="32"/>
      <c r="F24" s="65" t="s">
        <v>153</v>
      </c>
      <c r="G24" s="31"/>
      <c r="H24" s="32"/>
      <c r="I24" s="32"/>
      <c r="J24" s="32"/>
      <c r="K24" s="32"/>
    </row>
    <row r="25" spans="2:11" ht="15" customHeight="1">
      <c r="B25" s="30"/>
      <c r="C25" s="31">
        <v>5</v>
      </c>
      <c r="D25" s="34" t="s">
        <v>71</v>
      </c>
      <c r="E25" s="32"/>
      <c r="F25" s="32" t="s">
        <v>72</v>
      </c>
      <c r="G25" s="31"/>
      <c r="H25" s="32"/>
      <c r="I25" s="32"/>
      <c r="J25" s="32"/>
      <c r="K25" s="32"/>
    </row>
    <row r="26" spans="2:11" ht="15" customHeight="1">
      <c r="B26" s="30"/>
      <c r="C26" s="31">
        <v>6</v>
      </c>
      <c r="D26" s="34" t="s">
        <v>73</v>
      </c>
      <c r="E26" s="32"/>
      <c r="F26" s="32" t="s">
        <v>74</v>
      </c>
      <c r="G26" s="31"/>
      <c r="H26" s="32"/>
      <c r="I26" s="32"/>
      <c r="J26" s="32"/>
      <c r="K26" s="32"/>
    </row>
    <row r="27" spans="2:11" ht="15" customHeight="1">
      <c r="B27" s="30"/>
      <c r="C27" s="31">
        <v>7</v>
      </c>
      <c r="D27" s="34" t="s">
        <v>75</v>
      </c>
      <c r="E27" s="32"/>
      <c r="F27" s="32" t="s">
        <v>76</v>
      </c>
      <c r="G27" s="31"/>
      <c r="H27" s="32"/>
      <c r="I27" s="32"/>
      <c r="J27" s="32"/>
      <c r="K27" s="32"/>
    </row>
    <row r="28" spans="2:11" ht="24.75" customHeight="1">
      <c r="B28" s="30"/>
      <c r="C28" s="31">
        <v>8</v>
      </c>
      <c r="D28" s="39" t="s">
        <v>77</v>
      </c>
      <c r="E28" s="32"/>
      <c r="F28" s="40" t="s">
        <v>78</v>
      </c>
      <c r="G28" s="31"/>
      <c r="H28" s="32"/>
      <c r="I28" s="32"/>
      <c r="J28" s="32"/>
      <c r="K28" s="32"/>
    </row>
    <row r="29" spans="2:11" ht="24" customHeight="1">
      <c r="B29" s="30"/>
      <c r="C29" s="31">
        <v>9</v>
      </c>
      <c r="D29" s="39" t="s">
        <v>79</v>
      </c>
      <c r="E29" s="32"/>
      <c r="F29" s="40" t="s">
        <v>80</v>
      </c>
      <c r="G29" s="31"/>
      <c r="H29" s="32"/>
      <c r="I29" s="32"/>
      <c r="J29" s="32"/>
      <c r="K29" s="32"/>
    </row>
    <row r="30" spans="2:11" ht="15" customHeight="1">
      <c r="B30" s="30"/>
      <c r="C30" s="31">
        <v>10</v>
      </c>
      <c r="D30" s="34" t="s">
        <v>81</v>
      </c>
      <c r="E30" s="32"/>
      <c r="F30" s="32" t="s">
        <v>82</v>
      </c>
      <c r="G30" s="31"/>
      <c r="H30" s="32"/>
      <c r="I30" s="32"/>
      <c r="J30" s="32"/>
      <c r="K30" s="32"/>
    </row>
    <row r="31" spans="2:11" ht="29.25" customHeight="1">
      <c r="B31" s="30"/>
      <c r="C31" s="31">
        <v>11</v>
      </c>
      <c r="D31" s="34" t="s">
        <v>83</v>
      </c>
      <c r="E31" s="32"/>
      <c r="F31" s="40" t="s">
        <v>84</v>
      </c>
      <c r="G31" s="31"/>
      <c r="H31" s="32"/>
      <c r="I31" s="32"/>
      <c r="J31" s="32"/>
      <c r="K31" s="32"/>
    </row>
    <row r="32" spans="2:11" ht="15" customHeight="1">
      <c r="B32" s="30"/>
      <c r="C32" s="31">
        <v>12</v>
      </c>
      <c r="D32" s="34" t="s">
        <v>132</v>
      </c>
      <c r="E32" s="32"/>
      <c r="F32" s="32" t="s">
        <v>156</v>
      </c>
      <c r="G32" s="31"/>
      <c r="H32" s="32"/>
      <c r="I32" s="32"/>
      <c r="J32" s="32"/>
      <c r="K32" s="32"/>
    </row>
    <row r="33" spans="2:11" ht="14.1" customHeight="1">
      <c r="B33" s="28">
        <v>7</v>
      </c>
      <c r="C33" s="28"/>
      <c r="D33" s="29" t="s">
        <v>85</v>
      </c>
      <c r="E33" s="29"/>
      <c r="F33" s="29"/>
      <c r="G33" s="29"/>
      <c r="H33" s="29"/>
      <c r="I33" s="29"/>
      <c r="J33" s="29"/>
      <c r="K33" s="29"/>
    </row>
    <row r="34" spans="2:11" ht="40.5" customHeight="1">
      <c r="B34" s="30"/>
      <c r="C34" s="31">
        <v>1</v>
      </c>
      <c r="D34" s="34" t="s">
        <v>86</v>
      </c>
      <c r="E34" s="32"/>
      <c r="F34" s="40" t="s">
        <v>87</v>
      </c>
      <c r="G34" s="31"/>
      <c r="H34" s="32"/>
      <c r="I34" s="32"/>
      <c r="J34" s="32"/>
      <c r="K34" s="32"/>
    </row>
    <row r="35" spans="2:11" ht="31.5" customHeight="1">
      <c r="B35" s="30"/>
      <c r="C35" s="31">
        <v>2</v>
      </c>
      <c r="D35" s="36" t="s">
        <v>88</v>
      </c>
      <c r="E35" s="32"/>
      <c r="F35" s="41" t="s">
        <v>89</v>
      </c>
      <c r="G35" s="31"/>
      <c r="H35" s="32"/>
      <c r="I35" s="32"/>
      <c r="J35" s="32"/>
      <c r="K35" s="32"/>
    </row>
    <row r="36" spans="2:11" ht="14.1" customHeight="1">
      <c r="B36" s="28">
        <v>8</v>
      </c>
      <c r="C36" s="28"/>
      <c r="D36" s="42" t="s">
        <v>90</v>
      </c>
      <c r="E36" s="29"/>
      <c r="F36" s="29"/>
      <c r="G36" s="29"/>
      <c r="H36" s="29"/>
      <c r="I36" s="29"/>
      <c r="J36" s="29"/>
      <c r="K36" s="29"/>
    </row>
    <row r="37" spans="2:11" ht="29.25" customHeight="1">
      <c r="B37" s="30"/>
      <c r="C37" s="31">
        <v>1</v>
      </c>
      <c r="D37" s="43" t="s">
        <v>91</v>
      </c>
      <c r="E37" s="66"/>
      <c r="F37" s="40" t="s">
        <v>92</v>
      </c>
      <c r="G37" s="31"/>
      <c r="H37" s="32"/>
      <c r="I37" s="32"/>
      <c r="J37" s="32"/>
      <c r="K37" s="32"/>
    </row>
    <row r="38" spans="2:11" ht="26.25" customHeight="1">
      <c r="B38" s="30"/>
      <c r="C38" s="31">
        <v>2</v>
      </c>
      <c r="D38" s="34" t="s">
        <v>93</v>
      </c>
      <c r="E38" s="66"/>
      <c r="F38" s="40" t="s">
        <v>94</v>
      </c>
      <c r="G38" s="31"/>
      <c r="H38" s="32"/>
      <c r="I38" s="32"/>
      <c r="J38" s="32"/>
      <c r="K38" s="32"/>
    </row>
    <row r="39" spans="2:11" ht="15" customHeight="1">
      <c r="B39" s="30"/>
      <c r="C39" s="31">
        <v>3</v>
      </c>
      <c r="D39" s="36" t="s">
        <v>95</v>
      </c>
      <c r="E39" s="66"/>
      <c r="F39" s="32" t="s">
        <v>96</v>
      </c>
      <c r="G39" s="31"/>
      <c r="H39" s="32"/>
      <c r="I39" s="32"/>
      <c r="J39" s="32"/>
      <c r="K39" s="32"/>
    </row>
    <row r="40" spans="2:11" ht="14.1" customHeight="1">
      <c r="B40" s="28">
        <v>9</v>
      </c>
      <c r="C40" s="28"/>
      <c r="D40" s="42" t="s">
        <v>97</v>
      </c>
      <c r="E40" s="67"/>
      <c r="F40" s="29"/>
      <c r="G40" s="29"/>
      <c r="H40" s="29"/>
      <c r="I40" s="29"/>
      <c r="J40" s="29"/>
      <c r="K40" s="29"/>
    </row>
    <row r="41" spans="2:11" ht="24.75" customHeight="1">
      <c r="B41" s="30"/>
      <c r="C41" s="31">
        <v>1</v>
      </c>
      <c r="D41" s="43" t="s">
        <v>98</v>
      </c>
      <c r="E41" s="66"/>
      <c r="F41" s="40" t="s">
        <v>154</v>
      </c>
      <c r="G41" s="31"/>
      <c r="H41" s="32"/>
      <c r="I41" s="32"/>
      <c r="J41" s="32"/>
      <c r="K41" s="32"/>
    </row>
    <row r="42" spans="2:11" ht="24.75" customHeight="1">
      <c r="B42" s="30"/>
      <c r="C42" s="31">
        <v>2</v>
      </c>
      <c r="D42" s="34" t="s">
        <v>99</v>
      </c>
      <c r="E42" s="66"/>
      <c r="F42" s="40" t="s">
        <v>155</v>
      </c>
      <c r="G42" s="31"/>
      <c r="H42" s="32"/>
      <c r="I42" s="32"/>
      <c r="J42" s="32"/>
      <c r="K42" s="32"/>
    </row>
    <row r="43" spans="2:11" ht="14.1" customHeight="1">
      <c r="B43" s="28">
        <v>10</v>
      </c>
      <c r="C43" s="28"/>
      <c r="D43" s="29" t="s">
        <v>100</v>
      </c>
      <c r="E43" s="29"/>
      <c r="F43" s="29"/>
      <c r="G43" s="29"/>
      <c r="H43" s="29"/>
      <c r="I43" s="29"/>
      <c r="J43" s="29"/>
      <c r="K43" s="29"/>
    </row>
    <row r="44" spans="2:11" ht="15" customHeight="1">
      <c r="B44" s="44"/>
      <c r="C44" s="31">
        <v>1</v>
      </c>
      <c r="D44" s="36" t="s">
        <v>101</v>
      </c>
      <c r="E44" s="32"/>
      <c r="F44" s="32" t="s">
        <v>102</v>
      </c>
      <c r="G44" s="31"/>
      <c r="H44" s="32"/>
      <c r="I44" s="32"/>
      <c r="J44" s="32"/>
      <c r="K44" s="32"/>
    </row>
  </sheetData>
  <mergeCells count="9">
    <mergeCell ref="I1:I2"/>
    <mergeCell ref="J1:J2"/>
    <mergeCell ref="K1:K2"/>
    <mergeCell ref="A1:C2"/>
    <mergeCell ref="D1:D2"/>
    <mergeCell ref="E1:E2"/>
    <mergeCell ref="F1:F2"/>
    <mergeCell ref="G1:G2"/>
    <mergeCell ref="H1:H2"/>
  </mergeCells>
  <phoneticPr fontId="1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BreakPreview" zoomScale="90" zoomScaleNormal="100" zoomScaleSheetLayoutView="90" workbookViewId="0">
      <selection activeCell="D12" sqref="D12"/>
    </sheetView>
  </sheetViews>
  <sheetFormatPr defaultColWidth="2.375" defaultRowHeight="14.1" customHeight="1"/>
  <cols>
    <col min="1" max="1" width="4.375" style="25" customWidth="1"/>
    <col min="2" max="2" width="5" style="25" customWidth="1"/>
    <col min="3" max="3" width="6.125" style="25" customWidth="1"/>
    <col min="4" max="4" width="42.375" style="25" customWidth="1"/>
    <col min="5" max="5" width="28.625" style="25" customWidth="1"/>
    <col min="6" max="6" width="63.375" style="25" customWidth="1"/>
    <col min="7" max="7" width="7" style="25" customWidth="1"/>
    <col min="8" max="8" width="12" style="25" customWidth="1"/>
    <col min="9" max="9" width="11.25" style="25" customWidth="1"/>
    <col min="10" max="10" width="19.375" style="25" customWidth="1"/>
    <col min="11" max="11" width="11.625" style="25" customWidth="1"/>
    <col min="12" max="16384" width="2.375" style="25"/>
  </cols>
  <sheetData>
    <row r="1" spans="1:11" ht="14.1" customHeight="1">
      <c r="A1" s="130" t="s">
        <v>30</v>
      </c>
      <c r="B1" s="131"/>
      <c r="C1" s="131"/>
      <c r="D1" s="130" t="s">
        <v>31</v>
      </c>
      <c r="E1" s="130" t="s">
        <v>32</v>
      </c>
      <c r="F1" s="130" t="s">
        <v>33</v>
      </c>
      <c r="G1" s="130" t="s">
        <v>34</v>
      </c>
      <c r="H1" s="130" t="s">
        <v>35</v>
      </c>
      <c r="I1" s="128" t="s">
        <v>36</v>
      </c>
      <c r="J1" s="130" t="s">
        <v>37</v>
      </c>
      <c r="K1" s="128" t="s">
        <v>38</v>
      </c>
    </row>
    <row r="2" spans="1:11" ht="14.1" customHeight="1">
      <c r="A2" s="129"/>
      <c r="B2" s="132"/>
      <c r="C2" s="132"/>
      <c r="D2" s="129"/>
      <c r="E2" s="129"/>
      <c r="F2" s="129"/>
      <c r="G2" s="129"/>
      <c r="H2" s="129"/>
      <c r="I2" s="129"/>
      <c r="J2" s="129"/>
      <c r="K2" s="129"/>
    </row>
    <row r="4" spans="1:11" ht="14.1" customHeight="1">
      <c r="A4" s="26">
        <v>2</v>
      </c>
      <c r="B4" s="26"/>
      <c r="C4" s="26"/>
      <c r="D4" s="27" t="s">
        <v>103</v>
      </c>
      <c r="E4" s="27"/>
      <c r="F4" s="27"/>
      <c r="G4" s="27"/>
      <c r="H4" s="27"/>
      <c r="I4" s="27"/>
      <c r="J4" s="27"/>
      <c r="K4" s="27"/>
    </row>
    <row r="5" spans="1:11" ht="14.1" customHeight="1">
      <c r="B5" s="28">
        <v>1</v>
      </c>
      <c r="C5" s="28"/>
      <c r="D5" s="29" t="s">
        <v>104</v>
      </c>
      <c r="E5" s="29"/>
      <c r="F5" s="29"/>
      <c r="G5" s="29"/>
      <c r="H5" s="29"/>
      <c r="I5" s="29"/>
      <c r="J5" s="29"/>
      <c r="K5" s="29"/>
    </row>
    <row r="6" spans="1:11" ht="14.1" customHeight="1">
      <c r="B6" s="31"/>
      <c r="C6" s="31">
        <v>1</v>
      </c>
      <c r="D6" s="32" t="s">
        <v>134</v>
      </c>
      <c r="E6" s="32" t="s">
        <v>125</v>
      </c>
      <c r="F6" s="32" t="s">
        <v>135</v>
      </c>
      <c r="G6" s="31"/>
      <c r="H6" s="32"/>
      <c r="I6" s="32"/>
      <c r="J6" s="32"/>
      <c r="K6" s="32"/>
    </row>
    <row r="7" spans="1:11" ht="14.1" customHeight="1">
      <c r="B7" s="28">
        <v>2</v>
      </c>
      <c r="C7" s="28"/>
      <c r="D7" s="29" t="s">
        <v>105</v>
      </c>
      <c r="E7" s="29"/>
      <c r="F7" s="29"/>
      <c r="G7" s="29"/>
      <c r="H7" s="29"/>
      <c r="I7" s="29"/>
      <c r="J7" s="29"/>
      <c r="K7" s="29"/>
    </row>
    <row r="8" spans="1:11" ht="24">
      <c r="B8" s="31"/>
      <c r="C8" s="31">
        <v>1</v>
      </c>
      <c r="D8" s="32" t="s">
        <v>124</v>
      </c>
      <c r="E8" s="32" t="s">
        <v>125</v>
      </c>
      <c r="F8" s="64" t="s">
        <v>126</v>
      </c>
      <c r="G8" s="31"/>
      <c r="H8" s="32"/>
      <c r="I8" s="32"/>
      <c r="J8" s="32"/>
      <c r="K8" s="32"/>
    </row>
    <row r="9" spans="1:11" ht="24">
      <c r="B9" s="31"/>
      <c r="C9" s="31">
        <v>2</v>
      </c>
      <c r="D9" s="32" t="s">
        <v>127</v>
      </c>
      <c r="E9" s="32" t="s">
        <v>125</v>
      </c>
      <c r="F9" s="64" t="s">
        <v>128</v>
      </c>
      <c r="G9" s="31"/>
      <c r="H9" s="32"/>
      <c r="I9" s="32"/>
      <c r="J9" s="32"/>
      <c r="K9" s="32"/>
    </row>
    <row r="10" spans="1:11" ht="14.1" customHeight="1">
      <c r="B10" s="31"/>
      <c r="C10" s="31">
        <v>3</v>
      </c>
      <c r="D10" s="32" t="s">
        <v>129</v>
      </c>
      <c r="E10" s="32" t="s">
        <v>125</v>
      </c>
      <c r="F10" s="32" t="s">
        <v>130</v>
      </c>
      <c r="G10" s="31"/>
      <c r="H10" s="32"/>
      <c r="I10" s="32"/>
      <c r="J10" s="32"/>
      <c r="K10" s="32"/>
    </row>
    <row r="11" spans="1:11" ht="14.1" customHeight="1">
      <c r="B11" s="31"/>
      <c r="C11" s="31">
        <v>4</v>
      </c>
      <c r="D11" s="32" t="s">
        <v>131</v>
      </c>
      <c r="E11" s="32" t="s">
        <v>125</v>
      </c>
      <c r="F11" s="32" t="s">
        <v>130</v>
      </c>
      <c r="G11" s="31"/>
      <c r="H11" s="32"/>
      <c r="I11" s="32"/>
      <c r="J11" s="32"/>
      <c r="K11" s="32"/>
    </row>
    <row r="12" spans="1:11" ht="14.1" customHeight="1">
      <c r="B12" s="31"/>
      <c r="C12" s="31">
        <v>5</v>
      </c>
      <c r="D12" s="32" t="s">
        <v>132</v>
      </c>
      <c r="E12" s="32" t="s">
        <v>125</v>
      </c>
      <c r="F12" s="32" t="s">
        <v>133</v>
      </c>
      <c r="G12" s="31"/>
      <c r="H12" s="32"/>
      <c r="I12" s="32"/>
      <c r="J12" s="32"/>
      <c r="K12" s="32"/>
    </row>
    <row r="13" spans="1:11" ht="14.1" customHeight="1">
      <c r="B13" s="31"/>
      <c r="C13" s="31"/>
      <c r="D13" s="32"/>
      <c r="E13" s="32"/>
      <c r="F13" s="32"/>
      <c r="G13" s="31"/>
      <c r="H13" s="32"/>
      <c r="I13" s="32"/>
      <c r="J13" s="32"/>
      <c r="K13" s="32"/>
    </row>
    <row r="14" spans="1:11" ht="14.1" customHeight="1">
      <c r="B14" s="31"/>
      <c r="C14" s="31"/>
      <c r="D14" s="32"/>
      <c r="E14" s="32"/>
      <c r="F14" s="32"/>
      <c r="G14" s="31"/>
      <c r="H14" s="32"/>
      <c r="I14" s="32"/>
      <c r="J14" s="32"/>
      <c r="K14" s="32"/>
    </row>
    <row r="15" spans="1:11" ht="14.1" customHeight="1">
      <c r="B15" s="31"/>
      <c r="C15" s="31"/>
      <c r="D15" s="32"/>
      <c r="E15" s="32"/>
      <c r="F15" s="32"/>
      <c r="G15" s="31"/>
      <c r="H15" s="32"/>
      <c r="I15" s="32"/>
      <c r="J15" s="32"/>
      <c r="K15" s="32"/>
    </row>
    <row r="16" spans="1:11" ht="14.1" customHeight="1">
      <c r="B16" s="31"/>
      <c r="C16" s="31"/>
      <c r="D16" s="32"/>
      <c r="E16" s="32"/>
      <c r="F16" s="32"/>
      <c r="G16" s="31"/>
      <c r="H16" s="32"/>
      <c r="I16" s="32"/>
      <c r="J16" s="32"/>
      <c r="K16" s="32"/>
    </row>
    <row r="17" spans="2:11" ht="14.1" customHeight="1">
      <c r="B17" s="31"/>
      <c r="C17" s="31"/>
      <c r="D17" s="32"/>
      <c r="E17" s="32"/>
      <c r="F17" s="32"/>
      <c r="G17" s="31"/>
      <c r="H17" s="32"/>
      <c r="I17" s="32"/>
      <c r="J17" s="32"/>
      <c r="K17" s="32"/>
    </row>
    <row r="18" spans="2:11" ht="14.1" customHeight="1">
      <c r="B18" s="31"/>
      <c r="C18" s="31"/>
      <c r="D18" s="32"/>
      <c r="E18" s="32"/>
      <c r="F18" s="32"/>
      <c r="G18" s="31"/>
      <c r="H18" s="32"/>
      <c r="I18" s="32"/>
      <c r="J18" s="32"/>
      <c r="K18" s="32"/>
    </row>
    <row r="19" spans="2:11" ht="14.1" customHeight="1">
      <c r="B19" s="31"/>
      <c r="C19" s="31"/>
      <c r="D19" s="32"/>
      <c r="E19" s="32"/>
      <c r="F19" s="32"/>
      <c r="G19" s="31"/>
      <c r="H19" s="32"/>
      <c r="I19" s="32"/>
      <c r="J19" s="32"/>
      <c r="K19" s="32"/>
    </row>
    <row r="20" spans="2:11" ht="14.1" customHeight="1">
      <c r="B20" s="31"/>
      <c r="C20" s="31"/>
      <c r="D20" s="32"/>
      <c r="E20" s="32"/>
      <c r="F20" s="32"/>
      <c r="G20" s="32"/>
      <c r="H20" s="32"/>
      <c r="I20" s="32"/>
      <c r="J20" s="32"/>
      <c r="K20" s="32"/>
    </row>
  </sheetData>
  <mergeCells count="9">
    <mergeCell ref="I1:I2"/>
    <mergeCell ref="J1:J2"/>
    <mergeCell ref="K1:K2"/>
    <mergeCell ref="A1:C2"/>
    <mergeCell ref="D1:D2"/>
    <mergeCell ref="E1:E2"/>
    <mergeCell ref="F1:F2"/>
    <mergeCell ref="G1:G2"/>
    <mergeCell ref="H1:H2"/>
  </mergeCells>
  <phoneticPr fontId="1"/>
  <pageMargins left="0.7" right="0.7" top="0.75" bottom="0.75" header="0.3" footer="0.3"/>
  <pageSetup paperSize="9" scale="3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view="pageBreakPreview" zoomScale="90" zoomScaleNormal="100" zoomScaleSheetLayoutView="90" workbookViewId="0">
      <selection sqref="A1:C1"/>
    </sheetView>
  </sheetViews>
  <sheetFormatPr defaultColWidth="9" defaultRowHeight="13.5"/>
  <cols>
    <col min="1" max="3" width="4.625" style="49" customWidth="1"/>
    <col min="4" max="4" width="35.25" style="4" customWidth="1"/>
    <col min="5" max="5" width="44.125" style="4" customWidth="1"/>
    <col min="6" max="6" width="48.75" style="4" customWidth="1"/>
    <col min="7" max="7" width="48.375" style="4" customWidth="1"/>
    <col min="8" max="8" width="56.875" style="4" customWidth="1"/>
    <col min="9" max="9" width="7.625" style="63" customWidth="1"/>
    <col min="10" max="10" width="16.625" style="4" customWidth="1"/>
    <col min="11" max="11" width="14.375" style="4" customWidth="1"/>
    <col min="12" max="12" width="19.75" style="4" customWidth="1"/>
    <col min="13" max="13" width="14.75" style="4" customWidth="1"/>
    <col min="14" max="14" width="56.75" style="4" customWidth="1"/>
    <col min="15" max="16384" width="9" style="4"/>
  </cols>
  <sheetData>
    <row r="1" spans="1:14" s="49" customFormat="1" ht="42" customHeight="1">
      <c r="A1" s="133" t="s">
        <v>106</v>
      </c>
      <c r="B1" s="133"/>
      <c r="C1" s="133"/>
      <c r="D1" s="45" t="s">
        <v>107</v>
      </c>
      <c r="E1" s="45" t="s">
        <v>108</v>
      </c>
      <c r="F1" s="45" t="s">
        <v>109</v>
      </c>
      <c r="G1" s="46" t="s">
        <v>110</v>
      </c>
      <c r="H1" s="46" t="s">
        <v>111</v>
      </c>
      <c r="I1" s="47" t="s">
        <v>112</v>
      </c>
      <c r="J1" s="47" t="s">
        <v>113</v>
      </c>
      <c r="K1" s="48" t="s">
        <v>114</v>
      </c>
      <c r="L1" s="47" t="s">
        <v>115</v>
      </c>
      <c r="M1" s="48" t="s">
        <v>116</v>
      </c>
      <c r="N1" s="45" t="s">
        <v>117</v>
      </c>
    </row>
    <row r="2" spans="1:14" ht="15" customHeight="1">
      <c r="A2" s="45">
        <v>3</v>
      </c>
      <c r="B2" s="45"/>
      <c r="C2" s="45"/>
      <c r="D2" s="50"/>
      <c r="E2" s="50"/>
      <c r="F2" s="50"/>
      <c r="G2" s="50"/>
      <c r="H2" s="50"/>
      <c r="I2" s="51"/>
      <c r="J2" s="50"/>
      <c r="K2" s="50"/>
      <c r="L2" s="50"/>
      <c r="M2" s="50"/>
      <c r="N2" s="52"/>
    </row>
    <row r="3" spans="1:14" ht="15" customHeight="1">
      <c r="A3" s="53"/>
      <c r="B3" s="69">
        <v>1</v>
      </c>
      <c r="C3" s="69"/>
      <c r="D3" s="70"/>
      <c r="E3" s="70"/>
      <c r="F3" s="70"/>
      <c r="G3" s="70"/>
      <c r="H3" s="70"/>
      <c r="I3" s="55"/>
      <c r="J3" s="54"/>
      <c r="K3" s="54"/>
      <c r="L3" s="54"/>
      <c r="M3" s="54"/>
      <c r="N3" s="56"/>
    </row>
    <row r="4" spans="1:14" ht="24">
      <c r="A4" s="53"/>
      <c r="B4" s="71"/>
      <c r="C4" s="72">
        <v>1</v>
      </c>
      <c r="D4" s="74" t="s">
        <v>118</v>
      </c>
      <c r="E4" s="74" t="s">
        <v>148</v>
      </c>
      <c r="F4" s="74" t="s">
        <v>119</v>
      </c>
      <c r="G4" s="74" t="s">
        <v>163</v>
      </c>
      <c r="H4" s="75" t="s">
        <v>120</v>
      </c>
      <c r="I4" s="59"/>
      <c r="J4" s="58"/>
      <c r="K4" s="58"/>
      <c r="L4" s="58"/>
      <c r="M4" s="58"/>
      <c r="N4" s="58"/>
    </row>
    <row r="5" spans="1:14">
      <c r="A5" s="53"/>
      <c r="B5" s="71"/>
      <c r="C5" s="72">
        <v>2</v>
      </c>
      <c r="D5" s="134" t="s">
        <v>121</v>
      </c>
      <c r="E5" s="134" t="s">
        <v>150</v>
      </c>
      <c r="F5" s="134" t="s">
        <v>141</v>
      </c>
      <c r="G5" s="77" t="s">
        <v>146</v>
      </c>
      <c r="H5" s="77" t="s">
        <v>145</v>
      </c>
      <c r="I5" s="59"/>
      <c r="J5" s="58"/>
      <c r="K5" s="58"/>
      <c r="L5" s="58"/>
      <c r="M5" s="58"/>
      <c r="N5" s="58"/>
    </row>
    <row r="6" spans="1:14">
      <c r="A6" s="53"/>
      <c r="B6" s="71"/>
      <c r="C6" s="72"/>
      <c r="D6" s="135"/>
      <c r="E6" s="135"/>
      <c r="F6" s="136"/>
      <c r="G6" s="76"/>
      <c r="H6" s="77" t="s">
        <v>149</v>
      </c>
      <c r="I6" s="59"/>
      <c r="J6" s="58"/>
      <c r="K6" s="58"/>
      <c r="L6" s="58"/>
      <c r="M6" s="58"/>
      <c r="N6" s="58"/>
    </row>
    <row r="7" spans="1:14" ht="24">
      <c r="A7" s="53"/>
      <c r="B7" s="71"/>
      <c r="C7" s="72">
        <v>3</v>
      </c>
      <c r="D7" s="135"/>
      <c r="E7" s="135"/>
      <c r="F7" s="78" t="s">
        <v>142</v>
      </c>
      <c r="G7" s="79" t="s">
        <v>147</v>
      </c>
      <c r="H7" s="80" t="s">
        <v>122</v>
      </c>
      <c r="I7" s="59"/>
      <c r="J7" s="58"/>
      <c r="K7" s="58"/>
      <c r="L7" s="58"/>
      <c r="M7" s="58"/>
      <c r="N7" s="58"/>
    </row>
    <row r="8" spans="1:14" ht="24">
      <c r="A8" s="53"/>
      <c r="B8" s="71"/>
      <c r="C8" s="72">
        <v>4</v>
      </c>
      <c r="D8" s="135"/>
      <c r="E8" s="135"/>
      <c r="F8" s="78" t="s">
        <v>143</v>
      </c>
      <c r="G8" s="79" t="s">
        <v>158</v>
      </c>
      <c r="H8" s="80" t="s">
        <v>122</v>
      </c>
      <c r="I8" s="59"/>
      <c r="J8" s="58"/>
      <c r="K8" s="58"/>
      <c r="L8" s="58"/>
      <c r="M8" s="58"/>
      <c r="N8" s="58"/>
    </row>
    <row r="9" spans="1:14" ht="24">
      <c r="A9" s="53"/>
      <c r="B9" s="71"/>
      <c r="C9" s="72">
        <v>5</v>
      </c>
      <c r="D9" s="135"/>
      <c r="E9" s="136"/>
      <c r="F9" s="78" t="s">
        <v>144</v>
      </c>
      <c r="G9" s="79" t="s">
        <v>123</v>
      </c>
      <c r="H9" s="80" t="s">
        <v>122</v>
      </c>
      <c r="I9" s="59"/>
      <c r="J9" s="58"/>
      <c r="K9" s="58"/>
      <c r="L9" s="58"/>
      <c r="M9" s="58"/>
      <c r="N9" s="58"/>
    </row>
    <row r="10" spans="1:14" ht="24">
      <c r="A10" s="53"/>
      <c r="B10" s="71"/>
      <c r="C10" s="72">
        <v>6</v>
      </c>
      <c r="D10" s="135"/>
      <c r="E10" s="73"/>
      <c r="F10" s="68" t="s">
        <v>157</v>
      </c>
      <c r="G10" s="75" t="s">
        <v>159</v>
      </c>
      <c r="H10" s="80" t="s">
        <v>122</v>
      </c>
      <c r="I10" s="59"/>
      <c r="J10" s="58"/>
      <c r="K10" s="58"/>
      <c r="L10" s="58"/>
      <c r="M10" s="58"/>
      <c r="N10" s="58"/>
    </row>
    <row r="11" spans="1:14" ht="54">
      <c r="A11" s="53"/>
      <c r="B11" s="71"/>
      <c r="C11" s="72">
        <v>7</v>
      </c>
      <c r="D11" s="136"/>
      <c r="E11" s="73"/>
      <c r="F11" s="81" t="s">
        <v>162</v>
      </c>
      <c r="G11" s="82" t="s">
        <v>160</v>
      </c>
      <c r="H11" s="83" t="s">
        <v>161</v>
      </c>
      <c r="I11" s="59"/>
      <c r="J11" s="58"/>
      <c r="K11" s="58"/>
      <c r="L11" s="58"/>
      <c r="M11" s="58"/>
      <c r="N11" s="58"/>
    </row>
    <row r="12" spans="1:14" ht="15" customHeight="1">
      <c r="A12" s="53"/>
      <c r="B12" s="71"/>
      <c r="C12" s="72"/>
      <c r="D12" s="73"/>
      <c r="E12" s="73"/>
      <c r="F12" s="73"/>
      <c r="G12" s="73"/>
      <c r="H12" s="73"/>
      <c r="I12" s="59"/>
      <c r="J12" s="58"/>
      <c r="K12" s="58"/>
      <c r="L12" s="58"/>
      <c r="M12" s="58"/>
      <c r="N12" s="58"/>
    </row>
    <row r="13" spans="1:14" ht="15" customHeight="1">
      <c r="A13" s="53"/>
      <c r="B13" s="71"/>
      <c r="C13" s="72"/>
      <c r="D13" s="73"/>
      <c r="E13" s="73"/>
      <c r="F13" s="73"/>
      <c r="G13" s="73"/>
      <c r="H13" s="73"/>
      <c r="I13" s="59"/>
      <c r="J13" s="58"/>
      <c r="K13" s="58"/>
      <c r="L13" s="58"/>
      <c r="M13" s="58"/>
      <c r="N13" s="58"/>
    </row>
    <row r="14" spans="1:14" ht="15" customHeight="1">
      <c r="A14" s="53"/>
      <c r="B14" s="71"/>
      <c r="C14" s="72"/>
      <c r="D14" s="73"/>
      <c r="E14" s="73"/>
      <c r="F14" s="73"/>
      <c r="G14" s="73"/>
      <c r="H14" s="73"/>
      <c r="I14" s="59"/>
      <c r="J14" s="58"/>
      <c r="K14" s="58"/>
      <c r="L14" s="58"/>
      <c r="M14" s="58"/>
      <c r="N14" s="58"/>
    </row>
    <row r="15" spans="1:14" ht="15" customHeight="1">
      <c r="A15" s="53"/>
      <c r="B15" s="71"/>
      <c r="C15" s="72"/>
      <c r="D15" s="73"/>
      <c r="E15" s="73"/>
      <c r="F15" s="73"/>
      <c r="G15" s="73"/>
      <c r="H15" s="73"/>
      <c r="I15" s="59"/>
      <c r="J15" s="58"/>
      <c r="K15" s="58"/>
      <c r="L15" s="58"/>
      <c r="M15" s="58"/>
      <c r="N15" s="58"/>
    </row>
    <row r="16" spans="1:14" ht="15" customHeight="1">
      <c r="A16" s="53"/>
      <c r="B16" s="53"/>
      <c r="C16" s="57"/>
      <c r="D16" s="58"/>
      <c r="E16" s="58"/>
      <c r="F16" s="58"/>
      <c r="G16" s="58"/>
      <c r="H16" s="58"/>
      <c r="I16" s="59"/>
      <c r="J16" s="58"/>
      <c r="K16" s="58"/>
      <c r="L16" s="58"/>
      <c r="M16" s="58"/>
      <c r="N16" s="58"/>
    </row>
    <row r="17" spans="1:14" ht="15" customHeight="1">
      <c r="A17" s="53"/>
      <c r="B17" s="53"/>
      <c r="C17" s="57"/>
      <c r="D17" s="58"/>
      <c r="E17" s="58"/>
      <c r="F17" s="58"/>
      <c r="G17" s="58"/>
      <c r="H17" s="58"/>
      <c r="I17" s="59"/>
      <c r="J17" s="58"/>
      <c r="K17" s="58"/>
      <c r="L17" s="58"/>
      <c r="M17" s="58"/>
      <c r="N17" s="58"/>
    </row>
    <row r="18" spans="1:14" ht="15" customHeight="1">
      <c r="A18" s="53"/>
      <c r="B18" s="53"/>
      <c r="C18" s="57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</row>
    <row r="19" spans="1:14" ht="15" customHeight="1">
      <c r="A19" s="53"/>
      <c r="B19" s="53"/>
      <c r="C19" s="57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</row>
    <row r="20" spans="1:14" ht="15" customHeight="1">
      <c r="A20" s="53"/>
      <c r="B20" s="53"/>
      <c r="C20" s="57"/>
      <c r="D20" s="58"/>
      <c r="E20" s="58"/>
      <c r="F20" s="58"/>
      <c r="G20" s="58"/>
      <c r="H20" s="58"/>
      <c r="I20" s="59"/>
      <c r="J20" s="58"/>
      <c r="K20" s="58"/>
      <c r="L20" s="58"/>
      <c r="M20" s="58"/>
      <c r="N20" s="58"/>
    </row>
    <row r="21" spans="1:14" ht="15" customHeight="1">
      <c r="A21" s="53"/>
      <c r="B21" s="53"/>
      <c r="C21" s="57"/>
      <c r="D21" s="58"/>
      <c r="E21" s="58"/>
      <c r="F21" s="58"/>
      <c r="G21" s="58"/>
      <c r="H21" s="58"/>
      <c r="I21" s="59"/>
      <c r="J21" s="58"/>
      <c r="K21" s="58"/>
      <c r="L21" s="58"/>
      <c r="M21" s="58"/>
      <c r="N21" s="58"/>
    </row>
    <row r="22" spans="1:14" ht="15" customHeight="1">
      <c r="A22" s="53"/>
      <c r="B22" s="53"/>
      <c r="C22" s="57"/>
      <c r="D22" s="58"/>
      <c r="E22" s="58"/>
      <c r="F22" s="58"/>
      <c r="G22" s="58"/>
      <c r="H22" s="58"/>
      <c r="I22" s="59"/>
      <c r="J22" s="58"/>
      <c r="K22" s="58"/>
      <c r="L22" s="58"/>
      <c r="M22" s="58"/>
      <c r="N22" s="58"/>
    </row>
    <row r="23" spans="1:14" ht="15" customHeight="1">
      <c r="A23" s="53"/>
      <c r="B23" s="53"/>
      <c r="C23" s="57"/>
      <c r="D23" s="58"/>
      <c r="E23" s="58"/>
      <c r="F23" s="58"/>
      <c r="G23" s="58"/>
      <c r="H23" s="58"/>
      <c r="I23" s="59"/>
      <c r="J23" s="58"/>
      <c r="K23" s="58"/>
      <c r="L23" s="58"/>
      <c r="M23" s="58"/>
      <c r="N23" s="58"/>
    </row>
    <row r="24" spans="1:14" ht="15" customHeight="1">
      <c r="A24" s="53"/>
      <c r="B24" s="53"/>
      <c r="C24" s="57"/>
      <c r="D24" s="58"/>
      <c r="E24" s="58"/>
      <c r="F24" s="58"/>
      <c r="G24" s="58"/>
      <c r="H24" s="58"/>
      <c r="I24" s="59"/>
      <c r="J24" s="58"/>
      <c r="K24" s="58"/>
      <c r="L24" s="58"/>
      <c r="M24" s="58"/>
      <c r="N24" s="58"/>
    </row>
    <row r="25" spans="1:14" ht="15" customHeight="1">
      <c r="A25" s="53"/>
      <c r="B25" s="53"/>
      <c r="C25" s="57"/>
      <c r="D25" s="58"/>
      <c r="E25" s="58"/>
      <c r="F25" s="58"/>
      <c r="G25" s="58"/>
      <c r="H25" s="58"/>
      <c r="I25" s="59"/>
      <c r="J25" s="58"/>
      <c r="K25" s="58"/>
      <c r="L25" s="58"/>
      <c r="M25" s="58"/>
      <c r="N25" s="58"/>
    </row>
    <row r="26" spans="1:14" ht="15" customHeight="1">
      <c r="A26" s="53"/>
      <c r="B26" s="53"/>
      <c r="C26" s="57"/>
      <c r="D26" s="58"/>
      <c r="E26" s="58"/>
      <c r="F26" s="58"/>
      <c r="G26" s="58"/>
      <c r="H26" s="58"/>
      <c r="I26" s="59"/>
      <c r="J26" s="58"/>
      <c r="K26" s="58"/>
      <c r="L26" s="58"/>
      <c r="M26" s="58"/>
      <c r="N26" s="58"/>
    </row>
    <row r="27" spans="1:14" ht="15" customHeight="1">
      <c r="A27" s="53"/>
      <c r="B27" s="53"/>
      <c r="C27" s="57"/>
      <c r="D27" s="58"/>
      <c r="E27" s="58"/>
      <c r="F27" s="58"/>
      <c r="G27" s="58"/>
      <c r="H27" s="58"/>
      <c r="I27" s="59"/>
      <c r="J27" s="58"/>
      <c r="K27" s="58"/>
      <c r="L27" s="58"/>
      <c r="M27" s="58"/>
      <c r="N27" s="58"/>
    </row>
    <row r="28" spans="1:14" ht="15" customHeight="1">
      <c r="A28" s="53"/>
      <c r="B28" s="53"/>
      <c r="C28" s="57"/>
      <c r="D28" s="58"/>
      <c r="E28" s="58"/>
      <c r="F28" s="58"/>
      <c r="G28" s="58"/>
      <c r="H28" s="58"/>
      <c r="I28" s="59"/>
      <c r="J28" s="58"/>
      <c r="K28" s="58"/>
      <c r="L28" s="58"/>
      <c r="M28" s="58"/>
      <c r="N28" s="58"/>
    </row>
    <row r="29" spans="1:14" ht="15" customHeight="1">
      <c r="A29" s="53"/>
      <c r="B29" s="53"/>
      <c r="C29" s="57"/>
      <c r="D29" s="58"/>
      <c r="E29" s="58"/>
      <c r="F29" s="58"/>
      <c r="G29" s="58"/>
      <c r="H29" s="58"/>
      <c r="I29" s="59"/>
      <c r="J29" s="58"/>
      <c r="K29" s="58"/>
      <c r="L29" s="58"/>
      <c r="M29" s="58"/>
      <c r="N29" s="58"/>
    </row>
    <row r="30" spans="1:14" ht="15" customHeight="1">
      <c r="A30" s="53"/>
      <c r="B30" s="53"/>
      <c r="C30" s="57"/>
      <c r="D30" s="60"/>
      <c r="E30" s="60"/>
      <c r="F30" s="60"/>
      <c r="G30" s="60"/>
      <c r="H30" s="60"/>
      <c r="I30" s="61"/>
      <c r="J30" s="60"/>
      <c r="K30" s="60"/>
      <c r="L30" s="60"/>
      <c r="M30" s="60"/>
      <c r="N30" s="60"/>
    </row>
    <row r="31" spans="1:14" ht="15" customHeight="1">
      <c r="A31" s="53"/>
      <c r="B31" s="53"/>
      <c r="C31" s="57"/>
      <c r="D31" s="58"/>
      <c r="E31" s="58"/>
      <c r="F31" s="58"/>
      <c r="G31" s="58"/>
      <c r="H31" s="58"/>
      <c r="I31" s="59"/>
      <c r="J31" s="58"/>
      <c r="K31" s="58"/>
      <c r="L31" s="58"/>
      <c r="M31" s="58"/>
      <c r="N31" s="58"/>
    </row>
    <row r="32" spans="1:14" ht="15" customHeight="1">
      <c r="A32" s="53"/>
      <c r="B32" s="53"/>
      <c r="C32" s="57"/>
      <c r="D32" s="58"/>
      <c r="E32" s="58"/>
      <c r="F32" s="58"/>
      <c r="G32" s="58"/>
      <c r="H32" s="58"/>
      <c r="I32" s="59"/>
      <c r="J32" s="58"/>
      <c r="K32" s="58"/>
      <c r="L32" s="58"/>
      <c r="M32" s="58"/>
      <c r="N32" s="58"/>
    </row>
    <row r="33" spans="1:14" ht="15" customHeight="1">
      <c r="A33" s="53"/>
      <c r="B33" s="53"/>
      <c r="C33" s="57"/>
      <c r="D33" s="58"/>
      <c r="E33" s="58"/>
      <c r="F33" s="58"/>
      <c r="G33" s="58"/>
      <c r="H33" s="58"/>
      <c r="I33" s="59"/>
      <c r="J33" s="58"/>
      <c r="K33" s="58"/>
      <c r="L33" s="58"/>
      <c r="M33" s="58"/>
      <c r="N33" s="58"/>
    </row>
    <row r="34" spans="1:14" ht="15" customHeight="1">
      <c r="A34" s="53"/>
      <c r="B34" s="53"/>
      <c r="C34" s="57"/>
      <c r="D34" s="58"/>
      <c r="E34" s="58"/>
      <c r="F34" s="58"/>
      <c r="G34" s="58"/>
      <c r="H34" s="58"/>
      <c r="I34" s="59"/>
      <c r="J34" s="58"/>
      <c r="K34" s="58"/>
      <c r="L34" s="58"/>
      <c r="M34" s="58"/>
      <c r="N34" s="58"/>
    </row>
    <row r="35" spans="1:14" ht="15" customHeight="1">
      <c r="A35" s="53"/>
      <c r="B35" s="53"/>
      <c r="C35" s="57"/>
      <c r="D35" s="58"/>
      <c r="E35" s="58"/>
      <c r="F35" s="58"/>
      <c r="G35" s="58"/>
      <c r="H35" s="58"/>
      <c r="I35" s="59"/>
      <c r="J35" s="58"/>
      <c r="K35" s="58"/>
      <c r="L35" s="58"/>
      <c r="M35" s="58"/>
      <c r="N35" s="58"/>
    </row>
    <row r="36" spans="1:14" ht="15" customHeight="1">
      <c r="A36" s="53"/>
      <c r="B36" s="53"/>
      <c r="C36" s="57"/>
      <c r="D36" s="58"/>
      <c r="E36" s="58"/>
      <c r="F36" s="58"/>
      <c r="G36" s="58"/>
      <c r="H36" s="58"/>
      <c r="I36" s="59"/>
      <c r="J36" s="58"/>
      <c r="K36" s="58"/>
      <c r="L36" s="58"/>
      <c r="M36" s="58"/>
      <c r="N36" s="58"/>
    </row>
    <row r="37" spans="1:14" ht="15" customHeight="1">
      <c r="A37" s="53"/>
      <c r="B37" s="53"/>
      <c r="C37" s="57"/>
      <c r="D37" s="58"/>
      <c r="E37" s="58"/>
      <c r="F37" s="58"/>
      <c r="G37" s="58"/>
      <c r="H37" s="58"/>
      <c r="I37" s="59"/>
      <c r="J37" s="58"/>
      <c r="K37" s="58"/>
      <c r="L37" s="58"/>
      <c r="M37" s="58"/>
      <c r="N37" s="58"/>
    </row>
    <row r="38" spans="1:14" ht="15" customHeight="1">
      <c r="A38" s="53"/>
      <c r="B38" s="53"/>
      <c r="C38" s="57"/>
      <c r="D38" s="58"/>
      <c r="E38" s="58"/>
      <c r="F38" s="58"/>
      <c r="G38" s="58"/>
      <c r="H38" s="58"/>
      <c r="I38" s="59"/>
      <c r="J38" s="58"/>
      <c r="K38" s="58"/>
      <c r="L38" s="58"/>
      <c r="M38" s="58"/>
      <c r="N38" s="58"/>
    </row>
    <row r="39" spans="1:14" ht="15" customHeight="1">
      <c r="A39" s="53"/>
      <c r="B39" s="53"/>
      <c r="C39" s="57"/>
      <c r="D39" s="58"/>
      <c r="E39" s="58"/>
      <c r="F39" s="58"/>
      <c r="G39" s="58"/>
      <c r="H39" s="58"/>
      <c r="I39" s="59"/>
      <c r="J39" s="58"/>
      <c r="K39" s="58"/>
      <c r="L39" s="58"/>
      <c r="M39" s="58"/>
      <c r="N39" s="58"/>
    </row>
    <row r="40" spans="1:14" ht="15" customHeight="1">
      <c r="A40" s="53"/>
      <c r="B40" s="53"/>
      <c r="C40" s="57"/>
      <c r="D40" s="58"/>
      <c r="E40" s="58"/>
      <c r="F40" s="58"/>
      <c r="G40" s="58"/>
      <c r="H40" s="58"/>
      <c r="I40" s="59"/>
      <c r="J40" s="58"/>
      <c r="K40" s="58"/>
      <c r="L40" s="58"/>
      <c r="M40" s="58"/>
      <c r="N40" s="58"/>
    </row>
    <row r="41" spans="1:14" ht="15" customHeight="1">
      <c r="A41" s="53"/>
      <c r="B41" s="53"/>
      <c r="C41" s="57"/>
      <c r="D41" s="58"/>
      <c r="E41" s="58"/>
      <c r="F41" s="58"/>
      <c r="G41" s="58"/>
      <c r="H41" s="58"/>
      <c r="I41" s="59"/>
      <c r="J41" s="58"/>
      <c r="K41" s="58"/>
      <c r="L41" s="58"/>
      <c r="M41" s="58"/>
      <c r="N41" s="58"/>
    </row>
    <row r="42" spans="1:14" ht="15" customHeight="1">
      <c r="A42" s="53"/>
      <c r="B42" s="53"/>
      <c r="C42" s="57"/>
      <c r="D42" s="58"/>
      <c r="E42" s="58"/>
      <c r="F42" s="58"/>
      <c r="G42" s="58"/>
      <c r="H42" s="58"/>
      <c r="I42" s="59"/>
      <c r="J42" s="58"/>
      <c r="K42" s="58"/>
      <c r="L42" s="58"/>
      <c r="M42" s="58"/>
      <c r="N42" s="58"/>
    </row>
    <row r="43" spans="1:14" ht="15" customHeight="1">
      <c r="A43" s="53"/>
      <c r="B43" s="53"/>
      <c r="C43" s="57"/>
      <c r="D43" s="58"/>
      <c r="E43" s="58"/>
      <c r="F43" s="58"/>
      <c r="G43" s="58"/>
      <c r="H43" s="58"/>
      <c r="I43" s="59"/>
      <c r="J43" s="58"/>
      <c r="K43" s="58"/>
      <c r="L43" s="58"/>
      <c r="M43" s="58"/>
      <c r="N43" s="58"/>
    </row>
    <row r="44" spans="1:14" ht="15" customHeight="1">
      <c r="A44" s="53"/>
      <c r="B44" s="53"/>
      <c r="C44" s="57"/>
      <c r="D44" s="58"/>
      <c r="E44" s="58"/>
      <c r="F44" s="58"/>
      <c r="G44" s="58"/>
      <c r="H44" s="58"/>
      <c r="I44" s="59"/>
      <c r="J44" s="58"/>
      <c r="K44" s="58"/>
      <c r="L44" s="58"/>
      <c r="M44" s="58"/>
      <c r="N44" s="58"/>
    </row>
    <row r="45" spans="1:14" ht="15" customHeight="1">
      <c r="A45" s="53"/>
      <c r="B45" s="53"/>
      <c r="C45" s="57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</row>
    <row r="46" spans="1:14" ht="15" customHeight="1">
      <c r="A46" s="62"/>
      <c r="B46" s="62"/>
      <c r="C46" s="57"/>
      <c r="D46" s="58"/>
      <c r="E46" s="58"/>
      <c r="F46" s="58"/>
      <c r="G46" s="58"/>
      <c r="H46" s="58"/>
      <c r="I46" s="59"/>
      <c r="J46" s="58"/>
      <c r="K46" s="58"/>
      <c r="L46" s="58"/>
      <c r="M46" s="58"/>
      <c r="N46" s="58"/>
    </row>
  </sheetData>
  <mergeCells count="4">
    <mergeCell ref="A1:C1"/>
    <mergeCell ref="E5:E9"/>
    <mergeCell ref="F5:F6"/>
    <mergeCell ref="D5:D11"/>
  </mergeCells>
  <phoneticPr fontId="1"/>
  <pageMargins left="0.7" right="0.7" top="0.75" bottom="0.75" header="0.3" footer="0.3"/>
  <pageSetup paperSize="9" scale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Cover</vt:lpstr>
      <vt:lpstr>Version History</vt:lpstr>
      <vt:lpstr>General Test</vt:lpstr>
      <vt:lpstr>UI Flow Test</vt:lpstr>
      <vt:lpstr>Logical &amp; Function Test</vt:lpstr>
      <vt:lpstr>Cover!Print_Area</vt:lpstr>
      <vt:lpstr>'General Test'!Print_Area</vt:lpstr>
      <vt:lpstr>'Logical &amp; Function Test'!Print_Area</vt:lpstr>
      <vt:lpstr>'UI Flow Test'!Print_Area</vt:lpstr>
      <vt:lpstr>'Version History'!Print_Area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2017-07-21T00:01:33Z</dcterms:modified>
</cp:coreProperties>
</file>