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upkovar\Documents\"/>
    </mc:Choice>
  </mc:AlternateContent>
  <xr:revisionPtr revIDLastSave="0" documentId="8_{BBBA46E2-FC22-4355-9C5B-5020B3534672}" xr6:coauthVersionLast="45" xr6:coauthVersionMax="45" xr10:uidLastSave="{00000000-0000-0000-0000-000000000000}"/>
  <bookViews>
    <workbookView xWindow="-120" yWindow="-120" windowWidth="24240" windowHeight="13140" xr2:uid="{CE5FF60E-78A5-4A72-9C07-C86A1EB9A08D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7FCF87-C70B-405B-BD13-58FAEA782B1D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<sst xmlns="http://schemas.openxmlformats.org/spreadsheetml/2006/main" count="29" uniqueCount="29">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</sst>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4025E35-10CB-4D17-8275-D099AFF4F2F3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148B8D-F2B9-46A3-A3B7-D9280B83C2C4}" name="Dotaz1" displayName="Dotaz1" ref="A5:J18" tableType="queryTable" headerRowCount="0" totalsRowShown="0">
  <tableColumns count="10">
    <tableColumn id="11" xr3:uid="{4A4DCBCB-4CD7-46B6-81E2-E63F2A5AF20E}" uniqueName="11" name="KrajNazev" queryTableFieldId="1" headerRowDxfId="19" dataDxfId="18"/>
    <tableColumn id="2" xr3:uid="{AA037A40-A8CF-4E5C-8C03-C943FBFDF0B0}" uniqueName="2" name="aktualni_hosp" queryTableFieldId="2" headerRowDxfId="17" dataDxfId="16"/>
    <tableColumn id="3" xr3:uid="{E0232019-CB1B-4822-897A-0EB0413331D4}" uniqueName="3" name="JIP" queryTableFieldId="3" headerRowDxfId="15" dataDxfId="14"/>
    <tableColumn id="4" xr3:uid="{08467C79-1B38-40FE-830F-53B90256A26D}" uniqueName="4" name="UPV" queryTableFieldId="4" headerRowDxfId="13" dataDxfId="12"/>
    <tableColumn id="5" xr3:uid="{F5FDF06F-382C-454B-A58A-C2FB57C795FF}" uniqueName="5" name="ECMO" queryTableFieldId="5" headerRowDxfId="11" dataDxfId="10"/>
    <tableColumn id="6" xr3:uid="{1C6936BE-5532-44D0-A5CA-F835BD76D75C}" uniqueName="6" name="kyslik" queryTableFieldId="6" headerRowDxfId="9" dataDxfId="8"/>
    <tableColumn id="7" xr3:uid="{F0B6F590-3323-4F97-8F40-5053E27B3F12}" uniqueName="7" name="HFNO" queryTableFieldId="7" headerRowDxfId="7" dataDxfId="6"/>
    <tableColumn id="8" xr3:uid="{12E6B98E-CA4C-4138-BC02-8301445B98F9}" uniqueName="8" name="propusteny" queryTableFieldId="8" headerRowDxfId="5" dataDxfId="4"/>
    <tableColumn id="9" xr3:uid="{E044E86E-6E7E-423E-A071-FA3948696A4E}" uniqueName="9" name="Zemrel" queryTableFieldId="9" headerRowDxfId="3" dataDxfId="2"/>
    <tableColumn id="10" xr3:uid="{8C156FFC-0F2C-4A51-AAB6-050F04EBE63B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D7FC-9C65-4A32-9899-8CB4B9584F3C}">
  <sheetPr codeName="List1"/>
  <dimension ref="A1:J20"/>
  <sheetViews>
    <sheetView tabSelected="1" workbookViewId="0">
      <selection activeCell="A23" sqref="A23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44150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665</v>
      </c>
      <c r="C5">
        <v>95</v>
      </c>
      <c r="D5">
        <v>60</v>
      </c>
      <c r="E5">
        <v>5</v>
      </c>
      <c r="F5">
        <v>213</v>
      </c>
      <c r="G5">
        <v>40</v>
      </c>
      <c r="H5">
        <v>2823</v>
      </c>
      <c r="I5">
        <v>647</v>
      </c>
      <c r="J5">
        <v>4119</v>
      </c>
    </row>
    <row r="6" spans="1:10" x14ac:dyDescent="0.25">
      <c r="A6" t="s">
        <v>15</v>
      </c>
      <c r="B6">
        <v>523</v>
      </c>
      <c r="C6">
        <v>64</v>
      </c>
      <c r="D6">
        <v>29</v>
      </c>
      <c r="E6">
        <v>1</v>
      </c>
      <c r="F6">
        <v>275</v>
      </c>
      <c r="G6">
        <v>33</v>
      </c>
      <c r="H6">
        <v>1357</v>
      </c>
      <c r="I6">
        <v>410</v>
      </c>
      <c r="J6">
        <v>2268</v>
      </c>
    </row>
    <row r="7" spans="1:10" x14ac:dyDescent="0.25">
      <c r="A7" t="s">
        <v>16</v>
      </c>
      <c r="B7">
        <v>975</v>
      </c>
      <c r="C7">
        <v>175</v>
      </c>
      <c r="D7">
        <v>88</v>
      </c>
      <c r="E7">
        <v>3</v>
      </c>
      <c r="F7">
        <v>418</v>
      </c>
      <c r="G7">
        <v>27</v>
      </c>
      <c r="H7">
        <v>2561</v>
      </c>
      <c r="I7">
        <v>661</v>
      </c>
      <c r="J7">
        <v>4191</v>
      </c>
    </row>
    <row r="8" spans="1:10" x14ac:dyDescent="0.25">
      <c r="A8" t="s">
        <v>17</v>
      </c>
      <c r="B8">
        <v>188</v>
      </c>
      <c r="C8">
        <v>23</v>
      </c>
      <c r="D8">
        <v>13</v>
      </c>
      <c r="E8">
        <v>0</v>
      </c>
      <c r="F8">
        <v>71</v>
      </c>
      <c r="G8">
        <v>9</v>
      </c>
      <c r="H8">
        <v>617</v>
      </c>
      <c r="I8">
        <v>192</v>
      </c>
      <c r="J8">
        <v>1002</v>
      </c>
    </row>
    <row r="9" spans="1:10" x14ac:dyDescent="0.25">
      <c r="A9" t="s">
        <v>18</v>
      </c>
      <c r="B9">
        <v>423</v>
      </c>
      <c r="C9">
        <v>42</v>
      </c>
      <c r="D9">
        <v>19</v>
      </c>
      <c r="E9">
        <v>0</v>
      </c>
      <c r="F9">
        <v>136</v>
      </c>
      <c r="G9">
        <v>11</v>
      </c>
      <c r="H9">
        <v>1319</v>
      </c>
      <c r="I9">
        <v>294</v>
      </c>
      <c r="J9">
        <v>2049</v>
      </c>
    </row>
    <row r="10" spans="1:10" x14ac:dyDescent="0.25">
      <c r="A10" t="s">
        <v>19</v>
      </c>
      <c r="B10">
        <v>352</v>
      </c>
      <c r="C10">
        <v>76</v>
      </c>
      <c r="D10">
        <v>33</v>
      </c>
      <c r="E10">
        <v>0</v>
      </c>
      <c r="F10">
        <v>146</v>
      </c>
      <c r="G10">
        <v>25</v>
      </c>
      <c r="H10">
        <v>835</v>
      </c>
      <c r="I10">
        <v>277</v>
      </c>
      <c r="J10">
        <v>1463</v>
      </c>
    </row>
    <row r="11" spans="1:10" x14ac:dyDescent="0.25">
      <c r="A11" t="s">
        <v>20</v>
      </c>
      <c r="B11">
        <v>302</v>
      </c>
      <c r="C11">
        <v>58</v>
      </c>
      <c r="D11">
        <v>28</v>
      </c>
      <c r="E11">
        <v>0</v>
      </c>
      <c r="F11">
        <v>112</v>
      </c>
      <c r="G11">
        <v>29</v>
      </c>
      <c r="H11">
        <v>657</v>
      </c>
      <c r="I11">
        <v>181</v>
      </c>
      <c r="J11">
        <v>1137</v>
      </c>
    </row>
    <row r="12" spans="1:10" x14ac:dyDescent="0.25">
      <c r="A12" t="s">
        <v>21</v>
      </c>
      <c r="B12">
        <v>720</v>
      </c>
      <c r="C12">
        <v>129</v>
      </c>
      <c r="D12">
        <v>75</v>
      </c>
      <c r="E12">
        <v>2</v>
      </c>
      <c r="F12">
        <v>282</v>
      </c>
      <c r="G12">
        <v>30</v>
      </c>
      <c r="H12">
        <v>2251</v>
      </c>
      <c r="I12">
        <v>556</v>
      </c>
      <c r="J12">
        <v>3508</v>
      </c>
    </row>
    <row r="13" spans="1:10" x14ac:dyDescent="0.25">
      <c r="A13" t="s">
        <v>22</v>
      </c>
      <c r="B13">
        <v>369</v>
      </c>
      <c r="C13">
        <v>77</v>
      </c>
      <c r="D13">
        <v>45</v>
      </c>
      <c r="E13">
        <v>0</v>
      </c>
      <c r="F13">
        <v>160</v>
      </c>
      <c r="G13">
        <v>15</v>
      </c>
      <c r="H13">
        <v>1215</v>
      </c>
      <c r="I13">
        <v>316</v>
      </c>
      <c r="J13">
        <v>1893</v>
      </c>
    </row>
    <row r="14" spans="1:10" x14ac:dyDescent="0.25">
      <c r="A14" t="s">
        <v>23</v>
      </c>
      <c r="B14">
        <v>311</v>
      </c>
      <c r="C14">
        <v>41</v>
      </c>
      <c r="D14">
        <v>25</v>
      </c>
      <c r="E14">
        <v>0</v>
      </c>
      <c r="F14">
        <v>158</v>
      </c>
      <c r="G14">
        <v>12</v>
      </c>
      <c r="H14">
        <v>987</v>
      </c>
      <c r="I14">
        <v>209</v>
      </c>
      <c r="J14">
        <v>1514</v>
      </c>
    </row>
    <row r="15" spans="1:10" x14ac:dyDescent="0.25">
      <c r="A15" t="s">
        <v>24</v>
      </c>
      <c r="B15">
        <v>313</v>
      </c>
      <c r="C15">
        <v>55</v>
      </c>
      <c r="D15">
        <v>16</v>
      </c>
      <c r="E15">
        <v>2</v>
      </c>
      <c r="F15">
        <v>126</v>
      </c>
      <c r="G15">
        <v>29</v>
      </c>
      <c r="H15">
        <v>1114</v>
      </c>
      <c r="I15">
        <v>287</v>
      </c>
      <c r="J15">
        <v>1703</v>
      </c>
    </row>
    <row r="16" spans="1:10" x14ac:dyDescent="0.25">
      <c r="A16" t="s">
        <v>25</v>
      </c>
      <c r="B16">
        <v>489</v>
      </c>
      <c r="C16">
        <v>87</v>
      </c>
      <c r="D16">
        <v>30</v>
      </c>
      <c r="E16">
        <v>0</v>
      </c>
      <c r="F16">
        <v>235</v>
      </c>
      <c r="G16">
        <v>31</v>
      </c>
      <c r="H16">
        <v>1611</v>
      </c>
      <c r="I16">
        <v>508</v>
      </c>
      <c r="J16">
        <v>2633</v>
      </c>
    </row>
    <row r="17" spans="1:10" x14ac:dyDescent="0.25">
      <c r="A17" t="s">
        <v>26</v>
      </c>
      <c r="B17">
        <v>501</v>
      </c>
      <c r="C17">
        <v>101</v>
      </c>
      <c r="D17">
        <v>48</v>
      </c>
      <c r="E17">
        <v>2</v>
      </c>
      <c r="F17">
        <v>202</v>
      </c>
      <c r="G17">
        <v>30</v>
      </c>
      <c r="H17">
        <v>1462</v>
      </c>
      <c r="I17">
        <v>439</v>
      </c>
      <c r="J17">
        <v>2398</v>
      </c>
    </row>
    <row r="18" spans="1:10" x14ac:dyDescent="0.25">
      <c r="A18" t="s">
        <v>27</v>
      </c>
      <c r="B18">
        <v>577</v>
      </c>
      <c r="C18">
        <v>64</v>
      </c>
      <c r="D18">
        <v>52</v>
      </c>
      <c r="E18">
        <v>1</v>
      </c>
      <c r="F18">
        <v>201</v>
      </c>
      <c r="G18">
        <v>18</v>
      </c>
      <c r="H18">
        <v>1375</v>
      </c>
      <c r="I18">
        <v>340</v>
      </c>
      <c r="J18">
        <v>2257</v>
      </c>
    </row>
    <row r="19" spans="1:10" hidden="1" x14ac:dyDescent="0.25"/>
    <row r="20" spans="1:10" x14ac:dyDescent="0.25">
      <c r="A20" s="9" t="s">
        <v>28</v>
      </c>
      <c r="B20" s="10">
        <f>SUM(B5:B18)</f>
        <v>6708</v>
      </c>
      <c r="C20" s="10">
        <f t="shared" ref="C20:J20" si="0">SUM(C5:C18)</f>
        <v>1087</v>
      </c>
      <c r="D20" s="10">
        <f t="shared" si="0"/>
        <v>561</v>
      </c>
      <c r="E20" s="10">
        <f t="shared" si="0"/>
        <v>16</v>
      </c>
      <c r="F20" s="10">
        <f t="shared" si="0"/>
        <v>2735</v>
      </c>
      <c r="G20" s="10">
        <f t="shared" si="0"/>
        <v>339</v>
      </c>
      <c r="H20" s="10">
        <f t="shared" si="0"/>
        <v>20184</v>
      </c>
      <c r="I20" s="10">
        <f t="shared" si="0"/>
        <v>5317</v>
      </c>
      <c r="J20" s="10">
        <f t="shared" si="0"/>
        <v>32135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c y h v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c y h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o b 1 H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H M o b 1 G d s u p l p w A A A P g A A A A S A A A A A A A A A A A A A A A A A A A A A A B D b 2 5 m a W c v U G F j a 2 F n Z S 5 4 b W x Q S w E C L Q A U A A I A C A B z K G 9 R D 8 r p q 6 Q A A A D p A A A A E w A A A A A A A A A A A A A A A A D z A A A A W 0 N v b n R l b n R f V H l w Z X N d L n h t b F B L A Q I t A B Q A A g A I A H M o b 1 H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E N v b H V t b l R 5 c G V z I i B W Y W x 1 Z T 0 i c 0 J n S U N B Z 0 l D Q W d J Q 0 F n P T 0 i I C 8 + P E V u d H J 5 I F R 5 c G U 9 I k Z p b G x M Y X N 0 V X B k Y X R l Z C I g V m F s d W U 9 I m Q y M D I w L T E x L T E 1 V D A 0 O j A y O j M 3 L j E x M z I 3 N T J a I i A v P j x F b n R y e S B U e X B l P S J R d W V y e U l E I i B W Y W x 1 Z T 0 i c z c 2 Y T U 4 Z D I z L T h h Y W Y t N G J m M C 1 h Y T V i L T J l O W V k Z D M x O D Z h Z i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M R s c U c j H U q 9 h O X V K Y g y l w A A A A A C A A A A A A A Q Z g A A A A E A A C A A A A D U z J Z + k 5 V a p X 6 f K G S 7 6 E e f t 2 M b Z r i J P Z h a d l L j K t t X o Q A A A A A O g A A A A A I A A C A A A A C W h 8 Y t J T + 4 s r e Q h D H S z 4 j 9 2 p a z j R 7 2 N 1 D 6 d q w y V G X q N l A A A A A + 2 R C T x G Q H q y h / O y k H l b z t 0 M y N z J 0 T E M A d E q F R f X 6 o U + x x K G D b i 0 O B k p n Q y / e p I a M x A p S / i f z W q n D g h t x 5 U 4 K 9 0 7 J 1 9 M p O e n 9 b 8 L + M 2 u k i k E A A A A D z 3 m S 1 R 2 / 2 i M W c B L H L j b h Z z K E p g i F 4 c E 7 l 6 r K M I 0 a x J k w 8 z R T U t l X A 5 P n / / b S 3 b 3 k p H z D 8 b b Q 2 2 j 0 0 V b j G i 7 Y J < / D a t a M a s h u p > 
</file>

<file path=customXml/itemProps1.xml><?xml version="1.0" encoding="utf-8"?>
<ds:datastoreItem xmlns:ds="http://schemas.openxmlformats.org/officeDocument/2006/customXml" ds:itemID="{1B6372B5-B8B4-4A5E-924A-53072B97D8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Renata Chloupková</cp:lastModifiedBy>
  <dcterms:created xsi:type="dcterms:W3CDTF">2020-11-15T04:03:38Z</dcterms:created>
  <dcterms:modified xsi:type="dcterms:W3CDTF">2020-11-15T04:03:38Z</dcterms:modified>
</cp:coreProperties>
</file>