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382D7FEE-3D67-471B-9952-A5E6D3B58EF5}" xr6:coauthVersionLast="45" xr6:coauthVersionMax="45" xr10:uidLastSave="{00000000-0000-0000-0000-000000000000}"/>
  <bookViews>
    <workbookView xWindow="-120" yWindow="-120" windowWidth="24240" windowHeight="13290" xr2:uid="{77265F11-983B-4171-AFA3-E2A97FDD38B8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23CBD-CD68-4F43-9E14-A3636EB376B7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<sst xmlns="http://schemas.openxmlformats.org/spreadsheetml/2006/main" count="29" uniqueCount="29">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</sst>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9D6BBFB-F67E-47C3-BD35-05DBA91C5FF4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96E24-F2AE-402B-AFE2-C0ED040C5809}" name="Dotaz1" displayName="Dotaz1" ref="A5:J18" tableType="queryTable" headerRowCount="0" totalsRowShown="0">
  <tableColumns count="10">
    <tableColumn id="11" xr3:uid="{78D2EDA1-4DCE-482F-A031-F5ACBEA8097A}" uniqueName="11" name="KrajNazev" queryTableFieldId="1" headerRowDxfId="19" dataDxfId="18"/>
    <tableColumn id="2" xr3:uid="{7F8EB587-71E3-4BB2-BFD0-D316A81526CB}" uniqueName="2" name="aktualni_hosp" queryTableFieldId="2" headerRowDxfId="17" dataDxfId="16"/>
    <tableColumn id="3" xr3:uid="{6AD15E30-C6E3-4501-8556-EAD81E9E28BB}" uniqueName="3" name="JIP" queryTableFieldId="3" headerRowDxfId="15" dataDxfId="14"/>
    <tableColumn id="4" xr3:uid="{367C0920-E366-44D8-A957-607CE66ED5BF}" uniqueName="4" name="UPV" queryTableFieldId="4" headerRowDxfId="13" dataDxfId="12"/>
    <tableColumn id="5" xr3:uid="{7A0B4409-72B6-4727-B9FD-31F8CC12F81A}" uniqueName="5" name="ECMO" queryTableFieldId="5" headerRowDxfId="11" dataDxfId="10"/>
    <tableColumn id="6" xr3:uid="{3F1D8662-A1C5-4691-9831-21A651339689}" uniqueName="6" name="kyslik" queryTableFieldId="6" headerRowDxfId="9" dataDxfId="8"/>
    <tableColumn id="7" xr3:uid="{F093DDF5-02EF-49A2-BA08-37BFF21E3A05}" uniqueName="7" name="HFNO" queryTableFieldId="7" headerRowDxfId="7" dataDxfId="6"/>
    <tableColumn id="8" xr3:uid="{76B7E1EA-0FAF-431C-AEA2-1606D50BE7DC}" uniqueName="8" name="propusteny" queryTableFieldId="8" headerRowDxfId="5" dataDxfId="4"/>
    <tableColumn id="9" xr3:uid="{0E9ED0A4-647A-4E0B-B78C-0942ECE27773}" uniqueName="9" name="Zemrel" queryTableFieldId="9" headerRowDxfId="3" dataDxfId="2"/>
    <tableColumn id="10" xr3:uid="{DDA35C3E-2269-47A2-B485-14BAA0913EA0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ADA0-46CF-47C8-B2E6-B16987DED52D}">
  <sheetPr codeName="List1"/>
  <dimension ref="A1:J20"/>
  <sheetViews>
    <sheetView tabSelected="1" workbookViewId="0">
      <selection activeCell="D23" sqref="D23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44163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25">
      <c r="A5" t="s">
        <v>14</v>
      </c>
      <c r="B5">
        <v>587</v>
      </c>
      <c r="C5">
        <v>101</v>
      </c>
      <c r="D5">
        <v>42</v>
      </c>
      <c r="E5">
        <v>4</v>
      </c>
      <c r="F5">
        <v>153</v>
      </c>
      <c r="G5">
        <v>36</v>
      </c>
      <c r="H5">
        <v>3505</v>
      </c>
      <c r="I5">
        <v>805</v>
      </c>
      <c r="J5">
        <v>4872</v>
      </c>
    </row>
    <row r="6" spans="1:10" x14ac:dyDescent="0.25">
      <c r="A6" t="s">
        <v>15</v>
      </c>
      <c r="B6">
        <v>299</v>
      </c>
      <c r="C6">
        <v>35</v>
      </c>
      <c r="D6">
        <v>14</v>
      </c>
      <c r="E6">
        <v>0</v>
      </c>
      <c r="F6">
        <v>134</v>
      </c>
      <c r="G6">
        <v>14</v>
      </c>
      <c r="H6">
        <v>1858</v>
      </c>
      <c r="I6">
        <v>513</v>
      </c>
      <c r="J6">
        <v>2660</v>
      </c>
    </row>
    <row r="7" spans="1:10" x14ac:dyDescent="0.25">
      <c r="A7" t="s">
        <v>16</v>
      </c>
      <c r="B7">
        <v>662</v>
      </c>
      <c r="C7">
        <v>129</v>
      </c>
      <c r="D7">
        <v>51</v>
      </c>
      <c r="E7">
        <v>4</v>
      </c>
      <c r="F7">
        <v>248</v>
      </c>
      <c r="G7">
        <v>30</v>
      </c>
      <c r="H7">
        <v>3434</v>
      </c>
      <c r="I7">
        <v>840</v>
      </c>
      <c r="J7">
        <v>4918</v>
      </c>
    </row>
    <row r="8" spans="1:10" x14ac:dyDescent="0.25">
      <c r="A8" t="s">
        <v>17</v>
      </c>
      <c r="B8">
        <v>125</v>
      </c>
      <c r="C8">
        <v>9</v>
      </c>
      <c r="D8">
        <v>4</v>
      </c>
      <c r="E8">
        <v>0</v>
      </c>
      <c r="F8">
        <v>53</v>
      </c>
      <c r="G8">
        <v>2</v>
      </c>
      <c r="H8">
        <v>778</v>
      </c>
      <c r="I8">
        <v>247</v>
      </c>
      <c r="J8">
        <v>1166</v>
      </c>
    </row>
    <row r="9" spans="1:10" x14ac:dyDescent="0.25">
      <c r="A9" t="s">
        <v>18</v>
      </c>
      <c r="B9">
        <v>289</v>
      </c>
      <c r="C9">
        <v>30</v>
      </c>
      <c r="D9">
        <v>18</v>
      </c>
      <c r="E9">
        <v>0</v>
      </c>
      <c r="F9">
        <v>77</v>
      </c>
      <c r="G9">
        <v>8</v>
      </c>
      <c r="H9">
        <v>1811</v>
      </c>
      <c r="I9">
        <v>390</v>
      </c>
      <c r="J9">
        <v>2494</v>
      </c>
    </row>
    <row r="10" spans="1:10" x14ac:dyDescent="0.25">
      <c r="A10" t="s">
        <v>19</v>
      </c>
      <c r="B10">
        <v>289</v>
      </c>
      <c r="C10">
        <v>74</v>
      </c>
      <c r="D10">
        <v>38</v>
      </c>
      <c r="E10">
        <v>0</v>
      </c>
      <c r="F10">
        <v>120</v>
      </c>
      <c r="G10">
        <v>26</v>
      </c>
      <c r="H10">
        <v>1166</v>
      </c>
      <c r="I10">
        <v>363</v>
      </c>
      <c r="J10">
        <v>1798</v>
      </c>
    </row>
    <row r="11" spans="1:10" x14ac:dyDescent="0.25">
      <c r="A11" t="s">
        <v>20</v>
      </c>
      <c r="B11">
        <v>210</v>
      </c>
      <c r="C11">
        <v>35</v>
      </c>
      <c r="D11">
        <v>17</v>
      </c>
      <c r="E11">
        <v>0</v>
      </c>
      <c r="F11">
        <v>78</v>
      </c>
      <c r="G11">
        <v>18</v>
      </c>
      <c r="H11">
        <v>934</v>
      </c>
      <c r="I11">
        <v>240</v>
      </c>
      <c r="J11">
        <v>1374</v>
      </c>
    </row>
    <row r="12" spans="1:10" x14ac:dyDescent="0.25">
      <c r="A12" t="s">
        <v>21</v>
      </c>
      <c r="B12">
        <v>630</v>
      </c>
      <c r="C12">
        <v>92</v>
      </c>
      <c r="D12">
        <v>54</v>
      </c>
      <c r="E12">
        <v>7</v>
      </c>
      <c r="F12">
        <v>215</v>
      </c>
      <c r="G12">
        <v>30</v>
      </c>
      <c r="H12">
        <v>2984</v>
      </c>
      <c r="I12">
        <v>746</v>
      </c>
      <c r="J12">
        <v>4289</v>
      </c>
    </row>
    <row r="13" spans="1:10" x14ac:dyDescent="0.25">
      <c r="A13" t="s">
        <v>22</v>
      </c>
      <c r="B13">
        <v>252</v>
      </c>
      <c r="C13">
        <v>46</v>
      </c>
      <c r="D13">
        <v>23</v>
      </c>
      <c r="E13">
        <v>3</v>
      </c>
      <c r="F13">
        <v>110</v>
      </c>
      <c r="G13">
        <v>12</v>
      </c>
      <c r="H13">
        <v>1578</v>
      </c>
      <c r="I13">
        <v>439</v>
      </c>
      <c r="J13">
        <v>2257</v>
      </c>
    </row>
    <row r="14" spans="1:10" x14ac:dyDescent="0.25">
      <c r="A14" t="s">
        <v>23</v>
      </c>
      <c r="B14">
        <v>300</v>
      </c>
      <c r="C14">
        <v>28</v>
      </c>
      <c r="D14">
        <v>16</v>
      </c>
      <c r="E14">
        <v>0</v>
      </c>
      <c r="F14">
        <v>138</v>
      </c>
      <c r="G14">
        <v>6</v>
      </c>
      <c r="H14">
        <v>1365</v>
      </c>
      <c r="I14">
        <v>286</v>
      </c>
      <c r="J14">
        <v>1936</v>
      </c>
    </row>
    <row r="15" spans="1:10" x14ac:dyDescent="0.25">
      <c r="A15" t="s">
        <v>24</v>
      </c>
      <c r="B15">
        <v>227</v>
      </c>
      <c r="C15">
        <v>50</v>
      </c>
      <c r="D15">
        <v>14</v>
      </c>
      <c r="E15">
        <v>1</v>
      </c>
      <c r="F15">
        <v>101</v>
      </c>
      <c r="G15">
        <v>22</v>
      </c>
      <c r="H15">
        <v>1444</v>
      </c>
      <c r="I15">
        <v>334</v>
      </c>
      <c r="J15">
        <v>2008</v>
      </c>
    </row>
    <row r="16" spans="1:10" x14ac:dyDescent="0.25">
      <c r="A16" t="s">
        <v>25</v>
      </c>
      <c r="B16">
        <v>447</v>
      </c>
      <c r="C16">
        <v>76</v>
      </c>
      <c r="D16">
        <v>26</v>
      </c>
      <c r="E16">
        <v>0</v>
      </c>
      <c r="F16">
        <v>212</v>
      </c>
      <c r="G16">
        <v>20</v>
      </c>
      <c r="H16">
        <v>2174</v>
      </c>
      <c r="I16">
        <v>653</v>
      </c>
      <c r="J16">
        <v>3321</v>
      </c>
    </row>
    <row r="17" spans="1:10" x14ac:dyDescent="0.25">
      <c r="A17" t="s">
        <v>26</v>
      </c>
      <c r="B17">
        <v>391</v>
      </c>
      <c r="C17">
        <v>78</v>
      </c>
      <c r="D17">
        <v>37</v>
      </c>
      <c r="E17">
        <v>0</v>
      </c>
      <c r="F17">
        <v>139</v>
      </c>
      <c r="G17">
        <v>27</v>
      </c>
      <c r="H17">
        <v>1924</v>
      </c>
      <c r="I17">
        <v>569</v>
      </c>
      <c r="J17">
        <v>2864</v>
      </c>
    </row>
    <row r="18" spans="1:10" x14ac:dyDescent="0.25">
      <c r="A18" t="s">
        <v>27</v>
      </c>
      <c r="B18">
        <v>379</v>
      </c>
      <c r="C18">
        <v>49</v>
      </c>
      <c r="D18">
        <v>34</v>
      </c>
      <c r="E18">
        <v>0</v>
      </c>
      <c r="F18">
        <v>128</v>
      </c>
      <c r="G18">
        <v>13</v>
      </c>
      <c r="H18">
        <v>1900</v>
      </c>
      <c r="I18">
        <v>453</v>
      </c>
      <c r="J18">
        <v>2707</v>
      </c>
    </row>
    <row r="19" spans="1:10" hidden="1" x14ac:dyDescent="0.25"/>
    <row r="20" spans="1:10" x14ac:dyDescent="0.25">
      <c r="A20" s="9" t="s">
        <v>28</v>
      </c>
      <c r="B20" s="10">
        <f>SUM(B5:B18)</f>
        <v>5087</v>
      </c>
      <c r="C20" s="10">
        <f t="shared" ref="C20:J20" si="0">SUM(C5:C18)</f>
        <v>832</v>
      </c>
      <c r="D20" s="10">
        <f t="shared" si="0"/>
        <v>388</v>
      </c>
      <c r="E20" s="10">
        <f t="shared" si="0"/>
        <v>19</v>
      </c>
      <c r="F20" s="10">
        <f t="shared" si="0"/>
        <v>1906</v>
      </c>
      <c r="G20" s="10">
        <f t="shared" si="0"/>
        <v>264</v>
      </c>
      <c r="H20" s="10">
        <f t="shared" si="0"/>
        <v>26855</v>
      </c>
      <c r="I20" s="10">
        <f t="shared" si="0"/>
        <v>6878</v>
      </c>
      <c r="J20" s="10">
        <f t="shared" si="0"/>
        <v>38664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9CF49-404F-4CC9-9D0F-158899807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2020-11-28T03:41:42Z</dcterms:created>
  <dcterms:modified xsi:type="dcterms:W3CDTF">2020-11-28T03:41:43Z</dcterms:modified>
</cp:coreProperties>
</file>