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13_ncr:1_{253E11C4-7B3E-4F9C-97C4-C9D7E5913C1C}" xr6:coauthVersionLast="45" xr6:coauthVersionMax="45" xr10:uidLastSave="{00000000-0000-0000-0000-000000000000}"/>
  <bookViews>
    <workbookView xWindow="-120" yWindow="-120" windowWidth="29040" windowHeight="15990" xr2:uid="{DACFBF8B-518B-44EB-A6BC-4F3AF6DCE1C3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C3CA5-066F-4DD6-982C-D2C37F44286F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<sst xmlns="http://schemas.openxmlformats.org/spreadsheetml/2006/main" count="29" uniqueCount="29">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</sst>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93B7D91-4975-4CCC-9B58-D659FAAC2652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89FA0-5042-4FC7-BB75-CF554968A013}" name="Dotaz1" displayName="Dotaz1" ref="A5:J18" tableType="queryTable" headerRowCount="0" totalsRowShown="0">
  <tableColumns count="10">
    <tableColumn id="11" xr3:uid="{C593F8CA-3A1B-4C75-BE89-B7F32917FE61}" uniqueName="11" name="KrajNazev" queryTableFieldId="1" headerRowDxfId="19" dataDxfId="18"/>
    <tableColumn id="2" xr3:uid="{8E5993B8-E699-4FAF-B4B8-02DCF92C97FE}" uniqueName="2" name="aktualni_hosp" queryTableFieldId="2" headerRowDxfId="17" dataDxfId="16"/>
    <tableColumn id="3" xr3:uid="{833536FA-3999-4FD8-9886-626CEEE0E774}" uniqueName="3" name="JIP" queryTableFieldId="3" headerRowDxfId="15" dataDxfId="14"/>
    <tableColumn id="4" xr3:uid="{D8118628-19E8-4919-BDB4-D6F728F851A0}" uniqueName="4" name="UPV" queryTableFieldId="4" headerRowDxfId="13" dataDxfId="12"/>
    <tableColumn id="5" xr3:uid="{1E974C8D-8D68-4582-80A5-123B4550D54F}" uniqueName="5" name="ECMO" queryTableFieldId="5" headerRowDxfId="11" dataDxfId="10"/>
    <tableColumn id="6" xr3:uid="{8751DE50-0B30-41D0-8218-FB83EAC9EE94}" uniqueName="6" name="kyslik" queryTableFieldId="6" headerRowDxfId="9" dataDxfId="8"/>
    <tableColumn id="7" xr3:uid="{A19C39E0-F21F-4175-BE16-62D7FDDC969A}" uniqueName="7" name="HFNO" queryTableFieldId="7" headerRowDxfId="7" dataDxfId="6"/>
    <tableColumn id="8" xr3:uid="{9929C2D1-F0F4-4B66-BD26-D1C11D59426B}" uniqueName="8" name="propusteny" queryTableFieldId="8" headerRowDxfId="5" dataDxfId="4"/>
    <tableColumn id="9" xr3:uid="{8716388A-DA1B-4E6A-8C9B-4A63CD96580C}" uniqueName="9" name="Zemrel" queryTableFieldId="9" headerRowDxfId="3" dataDxfId="2"/>
    <tableColumn id="10" xr3:uid="{12DE4586-7BD6-412E-944D-EF07C75E659B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F383-9AD6-4BF0-BBFA-D4BF894455A9}">
  <sheetPr codeName="List1"/>
  <dimension ref="A1:J20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44168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510</v>
      </c>
      <c r="C5">
        <v>94</v>
      </c>
      <c r="D5">
        <v>42</v>
      </c>
      <c r="E5">
        <v>3</v>
      </c>
      <c r="F5">
        <v>115</v>
      </c>
      <c r="G5">
        <v>21</v>
      </c>
      <c r="H5">
        <v>3710</v>
      </c>
      <c r="I5">
        <v>856</v>
      </c>
      <c r="J5">
        <v>5066</v>
      </c>
    </row>
    <row r="6" spans="1:10" x14ac:dyDescent="0.25">
      <c r="A6" t="s">
        <v>15</v>
      </c>
      <c r="B6">
        <v>275</v>
      </c>
      <c r="C6">
        <v>27</v>
      </c>
      <c r="D6">
        <v>8</v>
      </c>
      <c r="E6">
        <v>0</v>
      </c>
      <c r="F6">
        <v>98</v>
      </c>
      <c r="G6">
        <v>9</v>
      </c>
      <c r="H6">
        <v>1963</v>
      </c>
      <c r="I6">
        <v>548</v>
      </c>
      <c r="J6">
        <v>2785</v>
      </c>
    </row>
    <row r="7" spans="1:10" x14ac:dyDescent="0.25">
      <c r="A7" t="s">
        <v>16</v>
      </c>
      <c r="B7">
        <v>599</v>
      </c>
      <c r="C7">
        <v>114</v>
      </c>
      <c r="D7">
        <v>38</v>
      </c>
      <c r="E7">
        <v>1</v>
      </c>
      <c r="F7">
        <v>214</v>
      </c>
      <c r="G7">
        <v>28</v>
      </c>
      <c r="H7">
        <v>3633</v>
      </c>
      <c r="I7">
        <v>897</v>
      </c>
      <c r="J7">
        <v>5134</v>
      </c>
    </row>
    <row r="8" spans="1:10" x14ac:dyDescent="0.25">
      <c r="A8" t="s">
        <v>17</v>
      </c>
      <c r="B8">
        <v>120</v>
      </c>
      <c r="C8">
        <v>9</v>
      </c>
      <c r="D8">
        <v>4</v>
      </c>
      <c r="E8">
        <v>0</v>
      </c>
      <c r="F8">
        <v>43</v>
      </c>
      <c r="G8">
        <v>2</v>
      </c>
      <c r="H8">
        <v>812</v>
      </c>
      <c r="I8">
        <v>264</v>
      </c>
      <c r="J8">
        <v>1217</v>
      </c>
    </row>
    <row r="9" spans="1:10" x14ac:dyDescent="0.25">
      <c r="A9" t="s">
        <v>18</v>
      </c>
      <c r="B9">
        <v>240</v>
      </c>
      <c r="C9">
        <v>23</v>
      </c>
      <c r="D9">
        <v>15</v>
      </c>
      <c r="E9">
        <v>0</v>
      </c>
      <c r="F9">
        <v>58</v>
      </c>
      <c r="G9">
        <v>6</v>
      </c>
      <c r="H9">
        <v>1916</v>
      </c>
      <c r="I9">
        <v>411</v>
      </c>
      <c r="J9">
        <v>2592</v>
      </c>
    </row>
    <row r="10" spans="1:10" x14ac:dyDescent="0.25">
      <c r="A10" t="s">
        <v>19</v>
      </c>
      <c r="B10">
        <v>262</v>
      </c>
      <c r="C10">
        <v>63</v>
      </c>
      <c r="D10">
        <v>21</v>
      </c>
      <c r="E10">
        <v>0</v>
      </c>
      <c r="F10">
        <v>96</v>
      </c>
      <c r="G10">
        <v>22</v>
      </c>
      <c r="H10">
        <v>1251</v>
      </c>
      <c r="I10">
        <v>389</v>
      </c>
      <c r="J10">
        <v>1903</v>
      </c>
    </row>
    <row r="11" spans="1:10" x14ac:dyDescent="0.25">
      <c r="A11" t="s">
        <v>20</v>
      </c>
      <c r="B11">
        <v>193</v>
      </c>
      <c r="C11">
        <v>30</v>
      </c>
      <c r="D11">
        <v>13</v>
      </c>
      <c r="E11">
        <v>0</v>
      </c>
      <c r="F11">
        <v>67</v>
      </c>
      <c r="G11">
        <v>16</v>
      </c>
      <c r="H11">
        <v>1009</v>
      </c>
      <c r="I11">
        <v>256</v>
      </c>
      <c r="J11">
        <v>1451</v>
      </c>
    </row>
    <row r="12" spans="1:10" x14ac:dyDescent="0.25">
      <c r="A12" t="s">
        <v>21</v>
      </c>
      <c r="B12">
        <v>610</v>
      </c>
      <c r="C12">
        <v>79</v>
      </c>
      <c r="D12">
        <v>40</v>
      </c>
      <c r="E12">
        <v>3</v>
      </c>
      <c r="F12">
        <v>190</v>
      </c>
      <c r="G12">
        <v>20</v>
      </c>
      <c r="H12">
        <v>3176</v>
      </c>
      <c r="I12">
        <v>809</v>
      </c>
      <c r="J12">
        <v>4583</v>
      </c>
    </row>
    <row r="13" spans="1:10" x14ac:dyDescent="0.25">
      <c r="A13" t="s">
        <v>22</v>
      </c>
      <c r="B13">
        <v>222</v>
      </c>
      <c r="C13">
        <v>33</v>
      </c>
      <c r="D13">
        <v>17</v>
      </c>
      <c r="E13">
        <v>3</v>
      </c>
      <c r="F13">
        <v>62</v>
      </c>
      <c r="G13">
        <v>21</v>
      </c>
      <c r="H13">
        <v>1674</v>
      </c>
      <c r="I13">
        <v>475</v>
      </c>
      <c r="J13">
        <v>2361</v>
      </c>
    </row>
    <row r="14" spans="1:10" x14ac:dyDescent="0.25">
      <c r="A14" t="s">
        <v>23</v>
      </c>
      <c r="B14">
        <v>246</v>
      </c>
      <c r="C14">
        <v>22</v>
      </c>
      <c r="D14">
        <v>12</v>
      </c>
      <c r="E14">
        <v>0</v>
      </c>
      <c r="F14">
        <v>125</v>
      </c>
      <c r="G14">
        <v>3</v>
      </c>
      <c r="H14">
        <v>1462</v>
      </c>
      <c r="I14">
        <v>303</v>
      </c>
      <c r="J14">
        <v>2013</v>
      </c>
    </row>
    <row r="15" spans="1:10" x14ac:dyDescent="0.25">
      <c r="A15" t="s">
        <v>24</v>
      </c>
      <c r="B15">
        <v>183</v>
      </c>
      <c r="C15">
        <v>31</v>
      </c>
      <c r="D15">
        <v>12</v>
      </c>
      <c r="E15">
        <v>1</v>
      </c>
      <c r="F15">
        <v>74</v>
      </c>
      <c r="G15">
        <v>12</v>
      </c>
      <c r="H15">
        <v>1609</v>
      </c>
      <c r="I15">
        <v>356</v>
      </c>
      <c r="J15">
        <v>2156</v>
      </c>
    </row>
    <row r="16" spans="1:10" x14ac:dyDescent="0.25">
      <c r="A16" t="s">
        <v>25</v>
      </c>
      <c r="B16">
        <v>431</v>
      </c>
      <c r="C16">
        <v>65</v>
      </c>
      <c r="D16">
        <v>27</v>
      </c>
      <c r="E16">
        <v>0</v>
      </c>
      <c r="F16">
        <v>146</v>
      </c>
      <c r="G16">
        <v>26</v>
      </c>
      <c r="H16">
        <v>2357</v>
      </c>
      <c r="I16">
        <v>701</v>
      </c>
      <c r="J16">
        <v>3510</v>
      </c>
    </row>
    <row r="17" spans="1:10" x14ac:dyDescent="0.25">
      <c r="A17" t="s">
        <v>26</v>
      </c>
      <c r="B17">
        <v>340</v>
      </c>
      <c r="C17">
        <v>66</v>
      </c>
      <c r="D17">
        <v>34</v>
      </c>
      <c r="E17">
        <v>0</v>
      </c>
      <c r="F17">
        <v>103</v>
      </c>
      <c r="G17">
        <v>20</v>
      </c>
      <c r="H17">
        <v>2081</v>
      </c>
      <c r="I17">
        <v>596</v>
      </c>
      <c r="J17">
        <v>3023</v>
      </c>
    </row>
    <row r="18" spans="1:10" x14ac:dyDescent="0.25">
      <c r="A18" t="s">
        <v>27</v>
      </c>
      <c r="B18">
        <v>313</v>
      </c>
      <c r="C18">
        <v>39</v>
      </c>
      <c r="D18">
        <v>29</v>
      </c>
      <c r="E18">
        <v>0</v>
      </c>
      <c r="F18">
        <v>86</v>
      </c>
      <c r="G18">
        <v>5</v>
      </c>
      <c r="H18">
        <v>2032</v>
      </c>
      <c r="I18">
        <v>490</v>
      </c>
      <c r="J18">
        <v>2833</v>
      </c>
    </row>
    <row r="19" spans="1:10" hidden="1" x14ac:dyDescent="0.25"/>
    <row r="20" spans="1:10" x14ac:dyDescent="0.25">
      <c r="A20" s="8" t="s">
        <v>28</v>
      </c>
      <c r="B20" s="9">
        <f>SUM(B5:B18)</f>
        <v>4544</v>
      </c>
      <c r="C20" s="9">
        <f t="shared" ref="C20:J20" si="0">SUM(C5:C18)</f>
        <v>695</v>
      </c>
      <c r="D20" s="9">
        <f t="shared" si="0"/>
        <v>312</v>
      </c>
      <c r="E20" s="9">
        <f t="shared" si="0"/>
        <v>11</v>
      </c>
      <c r="F20" s="9">
        <f t="shared" si="0"/>
        <v>1477</v>
      </c>
      <c r="G20" s="9">
        <f t="shared" si="0"/>
        <v>211</v>
      </c>
      <c r="H20" s="9">
        <f t="shared" si="0"/>
        <v>28685</v>
      </c>
      <c r="I20" s="9">
        <f t="shared" si="0"/>
        <v>7351</v>
      </c>
      <c r="J20" s="9">
        <f t="shared" si="0"/>
        <v>40627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K S i D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C k o g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K I N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A p K I N R i s I Q 7 a g A A A D 4 A A A A E g A A A A A A A A A A A A A A A A A A A A A A Q 2 9 u Z m l n L 1 B h Y 2 t h Z 2 U u e G 1 s U E s B A i 0 A F A A C A A g A K S i D U Q / K 6 a u k A A A A 6 Q A A A B M A A A A A A A A A A A A A A A A A 9 A A A A F t D b 2 5 0 Z W 5 0 X 1 R 5 c G V z X S 5 4 b W x Q S w E C L Q A U A A I A C A A p K I N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M 1 Q w N D o w M D o 1 O S 4 z N j k 1 N D c 2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O 5 2 u g i b B M s z i N R X O u o f E A A A A A A g A A A A A A E G Y A A A A B A A A g A A A A J I h O M R s 5 F 8 0 7 p B U I + 1 D J R I t j 1 q b e u N l i t A Q h G L M g u E Y A A A A A D o A A A A A C A A A g A A A A F X r a R 7 s 2 9 m Z P I g Z u X o + 7 U 7 V S o Q 5 V R g A 9 H u S Q R g H 0 x j N Q A A A A f 1 S b U Y 9 E K l P a n 1 9 2 y B s k 1 u Y x S 1 Z O 5 N 0 i f J x j j W q 8 M a B 2 4 U E S C U + y G 4 2 a I F T N r h B M O v j N J o 3 R g 9 n x l p Y u y r s q U D m n J 8 L r p f y 0 T Y M 1 D j S Q 3 7 J A A A A A K o r 0 X T r Y Z R l E H C 9 B G Y y J 7 t U u O c M i O m e Z v C 4 z 0 g n x o N a G j 0 0 D 5 v o j 4 9 l D H a z N E e C S B o y E 3 z b v 5 G h S G r p q B m r L f A = = < / D a t a M a s h u p > 
</file>

<file path=customXml/itemProps1.xml><?xml version="1.0" encoding="utf-8"?>
<ds:datastoreItem xmlns:ds="http://schemas.openxmlformats.org/officeDocument/2006/customXml" ds:itemID="{A6B16A4E-656B-471B-A956-DD9A427EC1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2020-12-03T04:01:17Z</dcterms:created>
  <dcterms:modified xsi:type="dcterms:W3CDTF">2020-12-03T04:12:43Z</dcterms:modified>
</cp:coreProperties>
</file>