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13_ncr:1_{B724EC29-9519-4DED-9781-207DEC6B4903}" xr6:coauthVersionLast="45" xr6:coauthVersionMax="45" xr10:uidLastSave="{00000000-0000-0000-0000-000000000000}"/>
  <bookViews>
    <workbookView xWindow="-120" yWindow="-120" windowWidth="29040" windowHeight="15990" xr2:uid="{134BA6D7-F8EA-4093-8D8A-E041F022BD79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652FF-8C3C-4B6C-AC97-92989A414479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<sst xmlns="http://schemas.openxmlformats.org/spreadsheetml/2006/main" count="29" uniqueCount="29">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</sst>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6F653C5-C804-42C8-8030-F3C1D65E4F55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610D8-907E-4A81-BA4A-A009743AD8BD}" name="Dotaz1" displayName="Dotaz1" ref="A5:J18" tableType="queryTable" headerRowCount="0" totalsRowShown="0">
  <tableColumns count="10">
    <tableColumn id="11" xr3:uid="{F599B3EB-6D90-46E5-B091-F188F5760ECE}" uniqueName="11" name="KrajNazev" queryTableFieldId="1" headerRowDxfId="19" dataDxfId="18"/>
    <tableColumn id="2" xr3:uid="{45B857CF-A501-4CB0-8112-52FB245BA569}" uniqueName="2" name="aktualni_hosp" queryTableFieldId="2" headerRowDxfId="17" dataDxfId="16"/>
    <tableColumn id="3" xr3:uid="{658971DF-A810-402F-AC27-0AAF54AA6DC0}" uniqueName="3" name="JIP" queryTableFieldId="3" headerRowDxfId="15" dataDxfId="14"/>
    <tableColumn id="4" xr3:uid="{19E0C7BC-2EF1-4417-8528-5DE32A476B9D}" uniqueName="4" name="UPV" queryTableFieldId="4" headerRowDxfId="13" dataDxfId="12"/>
    <tableColumn id="5" xr3:uid="{AD0DBD14-B69C-4D02-A616-336C28292A30}" uniqueName="5" name="ECMO" queryTableFieldId="5" headerRowDxfId="11" dataDxfId="10"/>
    <tableColumn id="6" xr3:uid="{70192238-764D-4D12-8515-3205C8E2C5F2}" uniqueName="6" name="kyslik" queryTableFieldId="6" headerRowDxfId="9" dataDxfId="8"/>
    <tableColumn id="7" xr3:uid="{53973393-D199-4EA1-B49C-AB55B7556ADB}" uniqueName="7" name="HFNO" queryTableFieldId="7" headerRowDxfId="7" dataDxfId="6"/>
    <tableColumn id="8" xr3:uid="{E0E1DEB4-A2BF-48A6-94BE-B56FA6E56889}" uniqueName="8" name="propusteny" queryTableFieldId="8" headerRowDxfId="5" dataDxfId="4"/>
    <tableColumn id="9" xr3:uid="{41EE403F-4512-46F9-BA16-65D64004838B}" uniqueName="9" name="Zemrel" queryTableFieldId="9" headerRowDxfId="3" dataDxfId="2"/>
    <tableColumn id="10" xr3:uid="{3B4C3481-E31C-40AC-B8C1-45320CFBD77E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11E8-D963-4651-9EBD-72BA63BF9C6C}">
  <sheetPr codeName="List1"/>
  <dimension ref="A1:J20"/>
  <sheetViews>
    <sheetView tabSelected="1" workbookViewId="0">
      <selection activeCell="C35" sqref="C35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44173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25">
      <c r="A5" t="s">
        <v>14</v>
      </c>
      <c r="B5">
        <v>512</v>
      </c>
      <c r="C5">
        <v>115</v>
      </c>
      <c r="D5">
        <v>35</v>
      </c>
      <c r="E5">
        <v>5</v>
      </c>
      <c r="F5">
        <v>149</v>
      </c>
      <c r="G5">
        <v>38</v>
      </c>
      <c r="H5">
        <v>3883</v>
      </c>
      <c r="I5">
        <v>902</v>
      </c>
      <c r="J5">
        <v>5295</v>
      </c>
    </row>
    <row r="6" spans="1:10" x14ac:dyDescent="0.25">
      <c r="A6" t="s">
        <v>15</v>
      </c>
      <c r="B6">
        <v>275</v>
      </c>
      <c r="C6">
        <v>22</v>
      </c>
      <c r="D6">
        <v>7</v>
      </c>
      <c r="E6">
        <v>0</v>
      </c>
      <c r="F6">
        <v>118</v>
      </c>
      <c r="G6">
        <v>8</v>
      </c>
      <c r="H6">
        <v>2051</v>
      </c>
      <c r="I6">
        <v>570</v>
      </c>
      <c r="J6">
        <v>2899</v>
      </c>
    </row>
    <row r="7" spans="1:10" x14ac:dyDescent="0.25">
      <c r="A7" t="s">
        <v>16</v>
      </c>
      <c r="B7">
        <v>625</v>
      </c>
      <c r="C7">
        <v>116</v>
      </c>
      <c r="D7">
        <v>44</v>
      </c>
      <c r="E7">
        <v>1</v>
      </c>
      <c r="F7">
        <v>211</v>
      </c>
      <c r="G7">
        <v>32</v>
      </c>
      <c r="H7">
        <v>3854</v>
      </c>
      <c r="I7">
        <v>951</v>
      </c>
      <c r="J7">
        <v>5420</v>
      </c>
    </row>
    <row r="8" spans="1:10" x14ac:dyDescent="0.25">
      <c r="A8" t="s">
        <v>17</v>
      </c>
      <c r="B8">
        <v>105</v>
      </c>
      <c r="C8">
        <v>10</v>
      </c>
      <c r="D8">
        <v>3</v>
      </c>
      <c r="E8">
        <v>0</v>
      </c>
      <c r="F8">
        <v>34</v>
      </c>
      <c r="G8">
        <v>5</v>
      </c>
      <c r="H8">
        <v>854</v>
      </c>
      <c r="I8">
        <v>273</v>
      </c>
      <c r="J8">
        <v>1255</v>
      </c>
    </row>
    <row r="9" spans="1:10" x14ac:dyDescent="0.25">
      <c r="A9" t="s">
        <v>18</v>
      </c>
      <c r="B9">
        <v>233</v>
      </c>
      <c r="C9">
        <v>16</v>
      </c>
      <c r="D9">
        <v>11</v>
      </c>
      <c r="E9">
        <v>0</v>
      </c>
      <c r="F9">
        <v>62</v>
      </c>
      <c r="G9">
        <v>3</v>
      </c>
      <c r="H9">
        <v>2065</v>
      </c>
      <c r="I9">
        <v>438</v>
      </c>
      <c r="J9">
        <v>2760</v>
      </c>
    </row>
    <row r="10" spans="1:10" x14ac:dyDescent="0.25">
      <c r="A10" t="s">
        <v>19</v>
      </c>
      <c r="B10">
        <v>215</v>
      </c>
      <c r="C10">
        <v>46</v>
      </c>
      <c r="D10">
        <v>19</v>
      </c>
      <c r="E10">
        <v>0</v>
      </c>
      <c r="F10">
        <v>76</v>
      </c>
      <c r="G10">
        <v>14</v>
      </c>
      <c r="H10">
        <v>1343</v>
      </c>
      <c r="I10">
        <v>417</v>
      </c>
      <c r="J10">
        <v>1965</v>
      </c>
    </row>
    <row r="11" spans="1:10" x14ac:dyDescent="0.25">
      <c r="A11" t="s">
        <v>20</v>
      </c>
      <c r="B11">
        <v>205</v>
      </c>
      <c r="C11">
        <v>37</v>
      </c>
      <c r="D11">
        <v>15</v>
      </c>
      <c r="E11">
        <v>0</v>
      </c>
      <c r="F11">
        <v>87</v>
      </c>
      <c r="G11">
        <v>16</v>
      </c>
      <c r="H11">
        <v>1049</v>
      </c>
      <c r="I11">
        <v>271</v>
      </c>
      <c r="J11">
        <v>1530</v>
      </c>
    </row>
    <row r="12" spans="1:10" x14ac:dyDescent="0.25">
      <c r="A12" t="s">
        <v>21</v>
      </c>
      <c r="B12">
        <v>604</v>
      </c>
      <c r="C12">
        <v>86</v>
      </c>
      <c r="D12">
        <v>48</v>
      </c>
      <c r="E12">
        <v>3</v>
      </c>
      <c r="F12">
        <v>193</v>
      </c>
      <c r="G12">
        <v>22</v>
      </c>
      <c r="H12">
        <v>3379</v>
      </c>
      <c r="I12">
        <v>879</v>
      </c>
      <c r="J12">
        <v>4841</v>
      </c>
    </row>
    <row r="13" spans="1:10" x14ac:dyDescent="0.25">
      <c r="A13" t="s">
        <v>22</v>
      </c>
      <c r="B13">
        <v>224</v>
      </c>
      <c r="C13">
        <v>32</v>
      </c>
      <c r="D13">
        <v>10</v>
      </c>
      <c r="E13">
        <v>2</v>
      </c>
      <c r="F13">
        <v>67</v>
      </c>
      <c r="G13">
        <v>23</v>
      </c>
      <c r="H13">
        <v>1783</v>
      </c>
      <c r="I13">
        <v>499</v>
      </c>
      <c r="J13">
        <v>2480</v>
      </c>
    </row>
    <row r="14" spans="1:10" x14ac:dyDescent="0.25">
      <c r="A14" t="s">
        <v>23</v>
      </c>
      <c r="B14">
        <v>186</v>
      </c>
      <c r="C14">
        <v>14</v>
      </c>
      <c r="D14">
        <v>7</v>
      </c>
      <c r="E14">
        <v>0</v>
      </c>
      <c r="F14">
        <v>90</v>
      </c>
      <c r="G14">
        <v>2</v>
      </c>
      <c r="H14">
        <v>1567</v>
      </c>
      <c r="I14">
        <v>337</v>
      </c>
      <c r="J14">
        <v>2096</v>
      </c>
    </row>
    <row r="15" spans="1:10" x14ac:dyDescent="0.25">
      <c r="A15" t="s">
        <v>24</v>
      </c>
      <c r="B15">
        <v>172</v>
      </c>
      <c r="C15">
        <v>28</v>
      </c>
      <c r="D15">
        <v>10</v>
      </c>
      <c r="E15">
        <v>1</v>
      </c>
      <c r="F15">
        <v>74</v>
      </c>
      <c r="G15">
        <v>9</v>
      </c>
      <c r="H15">
        <v>1665</v>
      </c>
      <c r="I15">
        <v>377</v>
      </c>
      <c r="J15">
        <v>2239</v>
      </c>
    </row>
    <row r="16" spans="1:10" x14ac:dyDescent="0.25">
      <c r="A16" t="s">
        <v>25</v>
      </c>
      <c r="B16">
        <v>318</v>
      </c>
      <c r="C16">
        <v>58</v>
      </c>
      <c r="D16">
        <v>18</v>
      </c>
      <c r="E16">
        <v>0</v>
      </c>
      <c r="F16">
        <v>140</v>
      </c>
      <c r="G16">
        <v>25</v>
      </c>
      <c r="H16">
        <v>2581</v>
      </c>
      <c r="I16">
        <v>747</v>
      </c>
      <c r="J16">
        <v>3717</v>
      </c>
    </row>
    <row r="17" spans="1:10" x14ac:dyDescent="0.25">
      <c r="A17" t="s">
        <v>26</v>
      </c>
      <c r="B17">
        <v>342</v>
      </c>
      <c r="C17">
        <v>61</v>
      </c>
      <c r="D17">
        <v>33</v>
      </c>
      <c r="E17">
        <v>0</v>
      </c>
      <c r="F17">
        <v>120</v>
      </c>
      <c r="G17">
        <v>17</v>
      </c>
      <c r="H17">
        <v>2201</v>
      </c>
      <c r="I17">
        <v>643</v>
      </c>
      <c r="J17">
        <v>3195</v>
      </c>
    </row>
    <row r="18" spans="1:10" x14ac:dyDescent="0.25">
      <c r="A18" t="s">
        <v>27</v>
      </c>
      <c r="B18">
        <v>332</v>
      </c>
      <c r="C18">
        <v>42</v>
      </c>
      <c r="D18">
        <v>30</v>
      </c>
      <c r="E18">
        <v>1</v>
      </c>
      <c r="F18">
        <v>111</v>
      </c>
      <c r="G18">
        <v>5</v>
      </c>
      <c r="H18">
        <v>2132</v>
      </c>
      <c r="I18">
        <v>507</v>
      </c>
      <c r="J18">
        <v>2955</v>
      </c>
    </row>
    <row r="19" spans="1:10" hidden="1" x14ac:dyDescent="0.25"/>
    <row r="20" spans="1:10" x14ac:dyDescent="0.25">
      <c r="A20" s="9" t="s">
        <v>28</v>
      </c>
      <c r="B20" s="10">
        <f>SUM(B5:B18)</f>
        <v>4348</v>
      </c>
      <c r="C20" s="10">
        <f t="shared" ref="C20:J20" si="0">SUM(C5:C18)</f>
        <v>683</v>
      </c>
      <c r="D20" s="10">
        <f t="shared" si="0"/>
        <v>290</v>
      </c>
      <c r="E20" s="10">
        <f t="shared" si="0"/>
        <v>13</v>
      </c>
      <c r="F20" s="10">
        <f t="shared" si="0"/>
        <v>1532</v>
      </c>
      <c r="G20" s="10">
        <f t="shared" si="0"/>
        <v>219</v>
      </c>
      <c r="H20" s="10">
        <f t="shared" si="0"/>
        <v>30407</v>
      </c>
      <c r="I20" s="10">
        <f t="shared" si="0"/>
        <v>7811</v>
      </c>
      <c r="J20" s="10">
        <f t="shared" si="0"/>
        <v>42647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2B81E-6B4F-49EB-A5A5-2DCB8B2C7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2020-12-08T03:07:05Z</dcterms:created>
  <dcterms:modified xsi:type="dcterms:W3CDTF">2020-12-08T03:07:07Z</dcterms:modified>
</cp:coreProperties>
</file>