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09_aktualni\1_rano\hospitalizace\_vystupy\"/>
    </mc:Choice>
  </mc:AlternateContent>
  <xr:revisionPtr revIDLastSave="0" documentId="13_ncr:1_{636B16E9-8A45-4A8D-A181-A411AD963374}" xr6:coauthVersionLast="45" xr6:coauthVersionMax="45" xr10:uidLastSave="{00000000-0000-0000-0000-000000000000}"/>
  <bookViews>
    <workbookView xWindow="-120" yWindow="-120" windowWidth="29040" windowHeight="15990" xr2:uid="{769CE8CF-EDBD-4B29-BFAF-801472B61C36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5CF5F0-EE9C-48E8-A671-3A8A97D0697C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<sst xmlns="http://schemas.openxmlformats.org/spreadsheetml/2006/main" count="29" uniqueCount="29">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</sst>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5F3653E-6149-4F11-80E3-1F2288B8481D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43AB8-4F66-4D37-A10E-64DDFE3E1DF2}" name="Dotaz1" displayName="Dotaz1" ref="A5:J18" tableType="queryTable" headerRowCount="0" totalsRowShown="0">
  <tableColumns count="10">
    <tableColumn id="11" xr3:uid="{92444B5A-202E-4E76-8026-D288463182C5}" uniqueName="11" name="KrajNazev" queryTableFieldId="1" headerRowDxfId="19" dataDxfId="18"/>
    <tableColumn id="2" xr3:uid="{72151DC6-BDFF-49E1-AB7E-6A03E9C30E5D}" uniqueName="2" name="aktualni_hosp" queryTableFieldId="2" headerRowDxfId="17" dataDxfId="16"/>
    <tableColumn id="3" xr3:uid="{5D990C45-E195-4EAE-A1D9-E867580EA6F6}" uniqueName="3" name="JIP" queryTableFieldId="3" headerRowDxfId="15" dataDxfId="14"/>
    <tableColumn id="4" xr3:uid="{E045C854-00E3-440A-A876-5E5F92C80679}" uniqueName="4" name="UPV" queryTableFieldId="4" headerRowDxfId="13" dataDxfId="12"/>
    <tableColumn id="5" xr3:uid="{33706891-C0E5-4BA0-B354-EB89768430BD}" uniqueName="5" name="ECMO" queryTableFieldId="5" headerRowDxfId="11" dataDxfId="10"/>
    <tableColumn id="6" xr3:uid="{74B9ABDC-BD3D-462E-BE2F-33594D3F46B9}" uniqueName="6" name="kyslik" queryTableFieldId="6" headerRowDxfId="9" dataDxfId="8"/>
    <tableColumn id="7" xr3:uid="{2B91E28C-9C39-4C5B-ACB5-400F43F55B50}" uniqueName="7" name="HFNO" queryTableFieldId="7" headerRowDxfId="7" dataDxfId="6"/>
    <tableColumn id="8" xr3:uid="{D2863884-B928-4AB2-B5B9-511A86648047}" uniqueName="8" name="propusteny" queryTableFieldId="8" headerRowDxfId="5" dataDxfId="4"/>
    <tableColumn id="9" xr3:uid="{7FDB68FE-D64B-4F39-9A7D-D5D2EEC567F0}" uniqueName="9" name="Zemrel" queryTableFieldId="9" headerRowDxfId="3" dataDxfId="2"/>
    <tableColumn id="10" xr3:uid="{1692B57F-3904-4574-93D3-A2AC58AC08FB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10C0-4A9C-473A-89A3-27C8307B7763}">
  <sheetPr codeName="List1"/>
  <dimension ref="A1:J20"/>
  <sheetViews>
    <sheetView tabSelected="1" workbookViewId="0">
      <selection activeCell="A2" sqref="A2:C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44174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516</v>
      </c>
      <c r="C5">
        <v>115</v>
      </c>
      <c r="D5">
        <v>40</v>
      </c>
      <c r="E5">
        <v>4</v>
      </c>
      <c r="F5">
        <v>157</v>
      </c>
      <c r="G5">
        <v>33</v>
      </c>
      <c r="H5">
        <v>3925</v>
      </c>
      <c r="I5">
        <v>911</v>
      </c>
      <c r="J5">
        <v>5352</v>
      </c>
    </row>
    <row r="6" spans="1:10" x14ac:dyDescent="0.25">
      <c r="A6" t="s">
        <v>15</v>
      </c>
      <c r="B6">
        <v>269</v>
      </c>
      <c r="C6">
        <v>27</v>
      </c>
      <c r="D6">
        <v>8</v>
      </c>
      <c r="E6">
        <v>0</v>
      </c>
      <c r="F6">
        <v>111</v>
      </c>
      <c r="G6">
        <v>10</v>
      </c>
      <c r="H6">
        <v>2072</v>
      </c>
      <c r="I6">
        <v>576</v>
      </c>
      <c r="J6">
        <v>2921</v>
      </c>
    </row>
    <row r="7" spans="1:10" x14ac:dyDescent="0.25">
      <c r="A7" t="s">
        <v>16</v>
      </c>
      <c r="B7">
        <v>616</v>
      </c>
      <c r="C7">
        <v>122</v>
      </c>
      <c r="D7">
        <v>42</v>
      </c>
      <c r="E7">
        <v>1</v>
      </c>
      <c r="F7">
        <v>209</v>
      </c>
      <c r="G7">
        <v>27</v>
      </c>
      <c r="H7">
        <v>3909</v>
      </c>
      <c r="I7">
        <v>963</v>
      </c>
      <c r="J7">
        <v>5483</v>
      </c>
    </row>
    <row r="8" spans="1:10" x14ac:dyDescent="0.25">
      <c r="A8" t="s">
        <v>17</v>
      </c>
      <c r="B8">
        <v>114</v>
      </c>
      <c r="C8">
        <v>11</v>
      </c>
      <c r="D8">
        <v>5</v>
      </c>
      <c r="E8">
        <v>0</v>
      </c>
      <c r="F8">
        <v>36</v>
      </c>
      <c r="G8">
        <v>4</v>
      </c>
      <c r="H8">
        <v>874</v>
      </c>
      <c r="I8">
        <v>273</v>
      </c>
      <c r="J8">
        <v>1273</v>
      </c>
    </row>
    <row r="9" spans="1:10" x14ac:dyDescent="0.25">
      <c r="A9" t="s">
        <v>18</v>
      </c>
      <c r="B9">
        <v>225</v>
      </c>
      <c r="C9">
        <v>14</v>
      </c>
      <c r="D9">
        <v>9</v>
      </c>
      <c r="E9">
        <v>0</v>
      </c>
      <c r="F9">
        <v>61</v>
      </c>
      <c r="G9">
        <v>3</v>
      </c>
      <c r="H9">
        <v>2095</v>
      </c>
      <c r="I9">
        <v>440</v>
      </c>
      <c r="J9">
        <v>2792</v>
      </c>
    </row>
    <row r="10" spans="1:10" x14ac:dyDescent="0.25">
      <c r="A10" t="s">
        <v>19</v>
      </c>
      <c r="B10">
        <v>212</v>
      </c>
      <c r="C10">
        <v>48</v>
      </c>
      <c r="D10">
        <v>18</v>
      </c>
      <c r="E10">
        <v>0</v>
      </c>
      <c r="F10">
        <v>76</v>
      </c>
      <c r="G10">
        <v>16</v>
      </c>
      <c r="H10">
        <v>1363</v>
      </c>
      <c r="I10">
        <v>421</v>
      </c>
      <c r="J10">
        <v>1993</v>
      </c>
    </row>
    <row r="11" spans="1:10" x14ac:dyDescent="0.25">
      <c r="A11" t="s">
        <v>20</v>
      </c>
      <c r="B11">
        <v>201</v>
      </c>
      <c r="C11">
        <v>37</v>
      </c>
      <c r="D11">
        <v>14</v>
      </c>
      <c r="E11">
        <v>0</v>
      </c>
      <c r="F11">
        <v>80</v>
      </c>
      <c r="G11">
        <v>22</v>
      </c>
      <c r="H11">
        <v>1075</v>
      </c>
      <c r="I11">
        <v>275</v>
      </c>
      <c r="J11">
        <v>1546</v>
      </c>
    </row>
    <row r="12" spans="1:10" x14ac:dyDescent="0.25">
      <c r="A12" t="s">
        <v>21</v>
      </c>
      <c r="B12">
        <v>618</v>
      </c>
      <c r="C12">
        <v>78</v>
      </c>
      <c r="D12">
        <v>45</v>
      </c>
      <c r="E12">
        <v>2</v>
      </c>
      <c r="F12">
        <v>181</v>
      </c>
      <c r="G12">
        <v>17</v>
      </c>
      <c r="H12">
        <v>3420</v>
      </c>
      <c r="I12">
        <v>894</v>
      </c>
      <c r="J12">
        <v>4915</v>
      </c>
    </row>
    <row r="13" spans="1:10" x14ac:dyDescent="0.25">
      <c r="A13" t="s">
        <v>22</v>
      </c>
      <c r="B13">
        <v>215</v>
      </c>
      <c r="C13">
        <v>31</v>
      </c>
      <c r="D13">
        <v>12</v>
      </c>
      <c r="E13">
        <v>2</v>
      </c>
      <c r="F13">
        <v>64</v>
      </c>
      <c r="G13">
        <v>25</v>
      </c>
      <c r="H13">
        <v>1784</v>
      </c>
      <c r="I13">
        <v>500</v>
      </c>
      <c r="J13">
        <v>2506</v>
      </c>
    </row>
    <row r="14" spans="1:10" x14ac:dyDescent="0.25">
      <c r="A14" t="s">
        <v>23</v>
      </c>
      <c r="B14">
        <v>181</v>
      </c>
      <c r="C14">
        <v>12</v>
      </c>
      <c r="D14">
        <v>7</v>
      </c>
      <c r="E14">
        <v>0</v>
      </c>
      <c r="F14">
        <v>90</v>
      </c>
      <c r="G14">
        <v>2</v>
      </c>
      <c r="H14">
        <v>1586</v>
      </c>
      <c r="I14">
        <v>338</v>
      </c>
      <c r="J14">
        <v>2114</v>
      </c>
    </row>
    <row r="15" spans="1:10" x14ac:dyDescent="0.25">
      <c r="A15" t="s">
        <v>24</v>
      </c>
      <c r="B15">
        <v>167</v>
      </c>
      <c r="C15">
        <v>29</v>
      </c>
      <c r="D15">
        <v>7</v>
      </c>
      <c r="E15">
        <v>1</v>
      </c>
      <c r="F15">
        <v>65</v>
      </c>
      <c r="G15">
        <v>10</v>
      </c>
      <c r="H15">
        <v>1687</v>
      </c>
      <c r="I15">
        <v>379</v>
      </c>
      <c r="J15">
        <v>2259</v>
      </c>
    </row>
    <row r="16" spans="1:10" x14ac:dyDescent="0.25">
      <c r="A16" t="s">
        <v>25</v>
      </c>
      <c r="B16">
        <v>318</v>
      </c>
      <c r="C16">
        <v>63</v>
      </c>
      <c r="D16">
        <v>16</v>
      </c>
      <c r="E16">
        <v>0</v>
      </c>
      <c r="F16">
        <v>152</v>
      </c>
      <c r="G16">
        <v>22</v>
      </c>
      <c r="H16">
        <v>2613</v>
      </c>
      <c r="I16">
        <v>758</v>
      </c>
      <c r="J16">
        <v>3770</v>
      </c>
    </row>
    <row r="17" spans="1:10" x14ac:dyDescent="0.25">
      <c r="A17" t="s">
        <v>26</v>
      </c>
      <c r="B17">
        <v>343</v>
      </c>
      <c r="C17">
        <v>57</v>
      </c>
      <c r="D17">
        <v>33</v>
      </c>
      <c r="E17">
        <v>0</v>
      </c>
      <c r="F17">
        <v>128</v>
      </c>
      <c r="G17">
        <v>19</v>
      </c>
      <c r="H17">
        <v>2225</v>
      </c>
      <c r="I17">
        <v>647</v>
      </c>
      <c r="J17">
        <v>3234</v>
      </c>
    </row>
    <row r="18" spans="1:10" x14ac:dyDescent="0.25">
      <c r="A18" t="s">
        <v>27</v>
      </c>
      <c r="B18">
        <v>329</v>
      </c>
      <c r="C18">
        <v>44</v>
      </c>
      <c r="D18">
        <v>33</v>
      </c>
      <c r="E18">
        <v>0</v>
      </c>
      <c r="F18">
        <v>108</v>
      </c>
      <c r="G18">
        <v>6</v>
      </c>
      <c r="H18">
        <v>2156</v>
      </c>
      <c r="I18">
        <v>511</v>
      </c>
      <c r="J18">
        <v>2999</v>
      </c>
    </row>
    <row r="19" spans="1:10" hidden="1" x14ac:dyDescent="0.25"/>
    <row r="20" spans="1:10" x14ac:dyDescent="0.25">
      <c r="A20" s="8" t="s">
        <v>28</v>
      </c>
      <c r="B20" s="9">
        <f>SUM(B5:B18)</f>
        <v>4324</v>
      </c>
      <c r="C20" s="9">
        <f t="shared" ref="C20:J20" si="0">SUM(C5:C18)</f>
        <v>688</v>
      </c>
      <c r="D20" s="9">
        <f t="shared" si="0"/>
        <v>289</v>
      </c>
      <c r="E20" s="9">
        <f t="shared" si="0"/>
        <v>10</v>
      </c>
      <c r="F20" s="9">
        <f t="shared" si="0"/>
        <v>1518</v>
      </c>
      <c r="G20" s="9">
        <f t="shared" si="0"/>
        <v>216</v>
      </c>
      <c r="H20" s="9">
        <f t="shared" si="0"/>
        <v>30784</v>
      </c>
      <c r="I20" s="9">
        <f t="shared" si="0"/>
        <v>7886</v>
      </c>
      <c r="J20" s="9">
        <f t="shared" si="0"/>
        <v>43157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b i C J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G 4 g i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I I l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B u I I l R i s I Q 7 a g A A A D 4 A A A A E g A A A A A A A A A A A A A A A A A A A A A A Q 2 9 u Z m l n L 1 B h Y 2 t h Z 2 U u e G 1 s U E s B A i 0 A F A A C A A g A b i C J U Q / K 6 a u k A A A A 6 Q A A A B M A A A A A A A A A A A A A A A A A 9 A A A A F t D b 2 5 0 Z W 5 0 X 1 R 5 c G V z X S 5 4 b W x Q S w E C L Q A U A A I A C A B u I I l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O V Q w M z o w M z o x O C 4 x M z I 1 M D k 5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w P / T c d h u U Q z q L l T C m 3 v g t 7 1 m 0 E J q Q L i r O F Y 1 N V 8 q 6 Q E A A A A A D o A A A A A C A A A g A A A A i c 6 x a c L 3 h r B h f e k d e + o H x M i S / q B e R O o g v c T x + 4 b / U X Z Q A A A A E 8 c U m K N g i Y o D b 9 9 7 f W R 0 O 3 D B e w + H x F m Q S D l M z S k n o B i X O N o k l m D o m q m t i d x U U U d j d z 2 r V Z J 9 z C T t j q A 7 g B P d r P L y H r 2 z 5 z D p I T / O I r l K F Z l A A A A A 4 / 1 e 2 C 7 t L h b y K p E T P W b 1 4 1 4 S N K z v 1 Q C 3 x R L I I W L O S p n H t W H Z 7 2 U a W g k H h 6 K J 9 t / C z A B 1 E x q u q / D P y v 5 1 O e P 0 k A = = < / D a t a M a s h u p > 
</file>

<file path=customXml/itemProps1.xml><?xml version="1.0" encoding="utf-8"?>
<ds:datastoreItem xmlns:ds="http://schemas.openxmlformats.org/officeDocument/2006/customXml" ds:itemID="{8584FEE2-7A13-4C51-B944-AF895E54DE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2020-12-09T03:03:28Z</dcterms:created>
  <dcterms:modified xsi:type="dcterms:W3CDTF">2020-12-09T03:10:36Z</dcterms:modified>
</cp:coreProperties>
</file>