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01212_aktualni\1_rano\hospitalizace\_vystupy\"/>
    </mc:Choice>
  </mc:AlternateContent>
  <xr:revisionPtr revIDLastSave="0" documentId="13_ncr:1_{E712D0BE-313A-481F-8CF7-AB86FD1B8871}" xr6:coauthVersionLast="45" xr6:coauthVersionMax="45" xr10:uidLastSave="{00000000-0000-0000-0000-000000000000}"/>
  <bookViews>
    <workbookView xWindow="-120" yWindow="-120" windowWidth="29040" windowHeight="15990" xr2:uid="{954DF3C6-CBE3-404B-966D-647FA0CCC07B}"/>
  </bookViews>
  <sheets>
    <sheet name="PREHLED_dle_KRAJŮ" sheetId="1" r:id="rId1"/>
  </sheets>
  <definedNames>
    <definedName name="ExterníData_1" localSheetId="0" hidden="1">PREHLED_dle_KRAJŮ!$A$5:$J$18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0" i="1" l="1"/>
  <c r="I20" i="1"/>
  <c r="H20" i="1"/>
  <c r="G20" i="1"/>
  <c r="F20" i="1"/>
  <c r="E20" i="1"/>
  <c r="D20" i="1"/>
  <c r="C20" i="1"/>
  <c r="B2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B3F604-57C2-4EFF-9D17-7C777513F4F9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<sst xmlns="http://schemas.openxmlformats.org/spreadsheetml/2006/main" count="29" uniqueCount="29">
  <si>
    <t>Přehled hospitalizací pacientů s COVID19 k předchozímu uzavřenému dni</t>
  </si>
  <si>
    <t>Datum a čas exportu:</t>
  </si>
  <si>
    <t>Zdroj dat: ISIN / COVID-19 - Informační systém infekční nemoci</t>
  </si>
  <si>
    <t/>
  </si>
  <si>
    <t>Kraj Nemocnice</t>
  </si>
  <si>
    <t xml:space="preserve">Aktuální počet hospitalizovaných celkem </t>
  </si>
  <si>
    <t>z toho JIP</t>
  </si>
  <si>
    <t>z toho UPV</t>
  </si>
  <si>
    <t>z toho ECMO</t>
  </si>
  <si>
    <t>z toho kyslík (nízký průtok)</t>
  </si>
  <si>
    <t>z toho HFNO</t>
  </si>
  <si>
    <t>Dosud propuštění z hospitalizace</t>
  </si>
  <si>
    <t>Dosud zemřelí za hospitalizace</t>
  </si>
  <si>
    <t>CELKEM hospitalizovaní od 1.3. 2020</t>
  </si>
  <si>
    <t>Hlavní město Praha</t>
  </si>
  <si>
    <t>Jihočeský kraj</t>
  </si>
  <si>
    <t>Jihomoravský kraj</t>
  </si>
  <si>
    <t>Karlovarský kraj</t>
  </si>
  <si>
    <t>Kraj Vysočina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</si>
  <si>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</si>
  <si>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</si>
  <si>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</si>
  <si>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</si>
  <si>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</si>
  <si>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</si>
  <si>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</si>
  <si>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</si>
  <si>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Zlínský kraj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</si>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</sst>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14" fontId="3" fillId="2" borderId="0" xfId="0" applyNumberFormat="1" applyFont="1" applyFill="1" applyAlignment="1">
      <alignment horizontal="right" wrapText="1"/>
    </xf>
    <xf numFmtId="20" fontId="3" fillId="2" borderId="0" xfId="0" applyNumberFormat="1" applyFont="1" applyFill="1" applyAlignment="1">
      <alignment horizontal="right" wrapText="1"/>
    </xf>
    <xf numFmtId="0" fontId="3" fillId="0" borderId="0" xfId="0" applyFont="1" applyAlignment="1">
      <alignment horizontal="right" wrapText="1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/>
    </xf>
    <xf numFmtId="3" fontId="4" fillId="3" borderId="0" xfId="0" applyNumberFormat="1" applyFont="1" applyFill="1" applyAlignment="1">
      <alignment horizontal="right" wrapText="1"/>
    </xf>
    <xf numFmtId="0" fontId="4" fillId="0" borderId="0" xfId="0" applyFont="1" applyAlignment="1">
      <alignment horizontal="left"/>
    </xf>
  </cellXfs>
  <cellStyles count="1">
    <cellStyle name="Normální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35B5F5F7-5D65-4A72-BCDD-74E5D27AB3CA}" autoFormatId="16" applyNumberFormats="0" applyBorderFormats="0" applyFontFormats="0" applyPatternFormats="0" applyAlignmentFormats="0" applyWidthHeightFormats="0">
  <queryTableRefresh headersInLastRefresh="0" nextId="11">
    <queryTableFields count="10">
      <queryTableField id="1" name="KrajNazev" tableColumnId="11"/>
      <queryTableField id="2" name="aktualni_hosp" tableColumnId="2"/>
      <queryTableField id="3" name="JIP" tableColumnId="3"/>
      <queryTableField id="4" name="UPV" tableColumnId="4"/>
      <queryTableField id="5" name="ECMO" tableColumnId="5"/>
      <queryTableField id="6" name="kyslik" tableColumnId="6"/>
      <queryTableField id="7" name="HFNO" tableColumnId="7"/>
      <queryTableField id="8" name="propusteny" tableColumnId="8"/>
      <queryTableField id="9" name="Zemrel" tableColumnId="9"/>
      <queryTableField id="10" name="celkem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C9094D-D6D5-4131-BCE1-F70C607918ED}" name="Dotaz1" displayName="Dotaz1" ref="A5:J18" tableType="queryTable" headerRowCount="0" totalsRowShown="0">
  <tableColumns count="10">
    <tableColumn id="11" xr3:uid="{5C9646D4-E9CD-461B-A6EF-83173691D905}" uniqueName="11" name="KrajNazev" queryTableFieldId="1" headerRowDxfId="19" dataDxfId="18"/>
    <tableColumn id="2" xr3:uid="{2CEE1C32-5B60-4DC5-BAC9-52916C956390}" uniqueName="2" name="aktualni_hosp" queryTableFieldId="2" headerRowDxfId="17" dataDxfId="16"/>
    <tableColumn id="3" xr3:uid="{7FBC7C72-FDBE-4959-AA60-1E229A854D78}" uniqueName="3" name="JIP" queryTableFieldId="3" headerRowDxfId="15" dataDxfId="14"/>
    <tableColumn id="4" xr3:uid="{7F0B2DC8-A758-4995-B0B8-682334DEC3C4}" uniqueName="4" name="UPV" queryTableFieldId="4" headerRowDxfId="13" dataDxfId="12"/>
    <tableColumn id="5" xr3:uid="{DDEC022B-9BA8-44AD-936D-BF30208F35EF}" uniqueName="5" name="ECMO" queryTableFieldId="5" headerRowDxfId="11" dataDxfId="10"/>
    <tableColumn id="6" xr3:uid="{86BEC859-8BC5-4569-AA17-FC1F92FD0760}" uniqueName="6" name="kyslik" queryTableFieldId="6" headerRowDxfId="9" dataDxfId="8"/>
    <tableColumn id="7" xr3:uid="{E57E01B1-593C-43C6-BA4F-78F52E4F0098}" uniqueName="7" name="HFNO" queryTableFieldId="7" headerRowDxfId="7" dataDxfId="6"/>
    <tableColumn id="8" xr3:uid="{1DEA7096-DA95-412F-BF25-0A40D0D2BA1A}" uniqueName="8" name="propusteny" queryTableFieldId="8" headerRowDxfId="5" dataDxfId="4"/>
    <tableColumn id="9" xr3:uid="{E4429638-A279-4442-ADEB-9A23DCEEB18B}" uniqueName="9" name="Zemrel" queryTableFieldId="9" headerRowDxfId="3" dataDxfId="2"/>
    <tableColumn id="10" xr3:uid="{7EBBD32B-991F-42CF-AB66-8B013985BD42}" uniqueName="10" name="celkem" queryTableFieldId="10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A082-702E-4A7E-ABAF-53067672742D}">
  <sheetPr codeName="List1"/>
  <dimension ref="A1:J20"/>
  <sheetViews>
    <sheetView tabSelected="1" workbookViewId="0">
      <selection activeCell="I1" sqref="I1"/>
    </sheetView>
  </sheetViews>
  <sheetFormatPr defaultRowHeight="15" x14ac:dyDescent="0.25"/>
  <cols>
    <col min="1" max="1" width="29.5703125" customWidth="1"/>
    <col min="2" max="10" width="20.140625" customWidth="1"/>
  </cols>
  <sheetData>
    <row r="1" spans="1:10" x14ac:dyDescent="0.25">
      <c r="A1" s="1" t="s">
        <v>0</v>
      </c>
      <c r="H1" s="2" t="s">
        <v>1</v>
      </c>
      <c r="I1" s="3">
        <v>44177</v>
      </c>
      <c r="J1" s="4">
        <v>0.20902777777777778</v>
      </c>
    </row>
    <row r="2" spans="1:10" x14ac:dyDescent="0.25">
      <c r="A2" s="10" t="s">
        <v>2</v>
      </c>
      <c r="B2" s="10"/>
      <c r="C2" s="10"/>
      <c r="D2" s="5" t="s">
        <v>3</v>
      </c>
    </row>
    <row r="4" spans="1:10" ht="45" x14ac:dyDescent="0.25">
      <c r="A4" s="6" t="s">
        <v>4</v>
      </c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</row>
    <row r="5" spans="1:10" x14ac:dyDescent="0.25">
      <c r="A5" t="s">
        <v>14</v>
      </c>
      <c r="B5">
        <v>545</v>
      </c>
      <c r="C5">
        <v>104</v>
      </c>
      <c r="D5">
        <v>43</v>
      </c>
      <c r="E5">
        <v>3</v>
      </c>
      <c r="F5">
        <v>170</v>
      </c>
      <c r="G5">
        <v>30</v>
      </c>
      <c r="H5">
        <v>4038</v>
      </c>
      <c r="I5">
        <v>937</v>
      </c>
      <c r="J5">
        <v>5513</v>
      </c>
    </row>
    <row r="6" spans="1:10" x14ac:dyDescent="0.25">
      <c r="A6" t="s">
        <v>15</v>
      </c>
      <c r="B6">
        <v>249</v>
      </c>
      <c r="C6">
        <v>32</v>
      </c>
      <c r="D6">
        <v>12</v>
      </c>
      <c r="E6">
        <v>0</v>
      </c>
      <c r="F6">
        <v>101</v>
      </c>
      <c r="G6">
        <v>8</v>
      </c>
      <c r="H6">
        <v>2148</v>
      </c>
      <c r="I6">
        <v>594</v>
      </c>
      <c r="J6">
        <v>2996</v>
      </c>
    </row>
    <row r="7" spans="1:10" x14ac:dyDescent="0.25">
      <c r="A7" t="s">
        <v>16</v>
      </c>
      <c r="B7">
        <v>641</v>
      </c>
      <c r="C7">
        <v>109</v>
      </c>
      <c r="D7">
        <v>45</v>
      </c>
      <c r="E7">
        <v>1</v>
      </c>
      <c r="F7">
        <v>215</v>
      </c>
      <c r="G7">
        <v>28</v>
      </c>
      <c r="H7">
        <v>4053</v>
      </c>
      <c r="I7">
        <v>992</v>
      </c>
      <c r="J7">
        <v>5678</v>
      </c>
    </row>
    <row r="8" spans="1:10" x14ac:dyDescent="0.25">
      <c r="A8" t="s">
        <v>17</v>
      </c>
      <c r="B8">
        <v>108</v>
      </c>
      <c r="C8">
        <v>12</v>
      </c>
      <c r="D8">
        <v>5</v>
      </c>
      <c r="E8">
        <v>0</v>
      </c>
      <c r="F8">
        <v>42</v>
      </c>
      <c r="G8">
        <v>3</v>
      </c>
      <c r="H8">
        <v>898</v>
      </c>
      <c r="I8">
        <v>276</v>
      </c>
      <c r="J8">
        <v>1305</v>
      </c>
    </row>
    <row r="9" spans="1:10" x14ac:dyDescent="0.25">
      <c r="A9" t="s">
        <v>18</v>
      </c>
      <c r="B9">
        <v>209</v>
      </c>
      <c r="C9">
        <v>13</v>
      </c>
      <c r="D9">
        <v>7</v>
      </c>
      <c r="E9">
        <v>0</v>
      </c>
      <c r="F9">
        <v>47</v>
      </c>
      <c r="G9">
        <v>6</v>
      </c>
      <c r="H9">
        <v>2160</v>
      </c>
      <c r="I9">
        <v>455</v>
      </c>
      <c r="J9">
        <v>2863</v>
      </c>
    </row>
    <row r="10" spans="1:10" x14ac:dyDescent="0.25">
      <c r="A10" t="s">
        <v>19</v>
      </c>
      <c r="B10">
        <v>217</v>
      </c>
      <c r="C10">
        <v>51</v>
      </c>
      <c r="D10">
        <v>16</v>
      </c>
      <c r="E10">
        <v>0</v>
      </c>
      <c r="F10">
        <v>71</v>
      </c>
      <c r="G10">
        <v>22</v>
      </c>
      <c r="H10">
        <v>1435</v>
      </c>
      <c r="I10">
        <v>432</v>
      </c>
      <c r="J10">
        <v>2066</v>
      </c>
    </row>
    <row r="11" spans="1:10" x14ac:dyDescent="0.25">
      <c r="A11" t="s">
        <v>20</v>
      </c>
      <c r="B11">
        <v>210</v>
      </c>
      <c r="C11">
        <v>37</v>
      </c>
      <c r="D11">
        <v>17</v>
      </c>
      <c r="E11">
        <v>0</v>
      </c>
      <c r="F11">
        <v>83</v>
      </c>
      <c r="G11">
        <v>16</v>
      </c>
      <c r="H11">
        <v>1121</v>
      </c>
      <c r="I11">
        <v>285</v>
      </c>
      <c r="J11">
        <v>1612</v>
      </c>
    </row>
    <row r="12" spans="1:10" x14ac:dyDescent="0.25">
      <c r="A12" t="s">
        <v>21</v>
      </c>
      <c r="B12">
        <v>640</v>
      </c>
      <c r="C12">
        <v>93</v>
      </c>
      <c r="D12">
        <v>51</v>
      </c>
      <c r="E12">
        <v>3</v>
      </c>
      <c r="F12">
        <v>186</v>
      </c>
      <c r="G12">
        <v>23</v>
      </c>
      <c r="H12">
        <v>3576</v>
      </c>
      <c r="I12">
        <v>932</v>
      </c>
      <c r="J12">
        <v>5123</v>
      </c>
    </row>
    <row r="13" spans="1:10" x14ac:dyDescent="0.25">
      <c r="A13" t="s">
        <v>22</v>
      </c>
      <c r="B13">
        <v>234</v>
      </c>
      <c r="C13">
        <v>33</v>
      </c>
      <c r="D13">
        <v>19</v>
      </c>
      <c r="E13">
        <v>1</v>
      </c>
      <c r="F13">
        <v>84</v>
      </c>
      <c r="G13">
        <v>24</v>
      </c>
      <c r="H13">
        <v>1841</v>
      </c>
      <c r="I13">
        <v>515</v>
      </c>
      <c r="J13">
        <v>2586</v>
      </c>
    </row>
    <row r="14" spans="1:10" x14ac:dyDescent="0.25">
      <c r="A14" t="s">
        <v>23</v>
      </c>
      <c r="B14">
        <v>183</v>
      </c>
      <c r="C14">
        <v>15</v>
      </c>
      <c r="D14">
        <v>6</v>
      </c>
      <c r="E14">
        <v>0</v>
      </c>
      <c r="F14">
        <v>72</v>
      </c>
      <c r="G14">
        <v>7</v>
      </c>
      <c r="H14">
        <v>1636</v>
      </c>
      <c r="I14">
        <v>349</v>
      </c>
      <c r="J14">
        <v>2173</v>
      </c>
    </row>
    <row r="15" spans="1:10" x14ac:dyDescent="0.25">
      <c r="A15" t="s">
        <v>24</v>
      </c>
      <c r="B15">
        <v>183</v>
      </c>
      <c r="C15">
        <v>24</v>
      </c>
      <c r="D15">
        <v>8</v>
      </c>
      <c r="E15">
        <v>1</v>
      </c>
      <c r="F15">
        <v>62</v>
      </c>
      <c r="G15">
        <v>6</v>
      </c>
      <c r="H15">
        <v>1755</v>
      </c>
      <c r="I15">
        <v>386</v>
      </c>
      <c r="J15">
        <v>2348</v>
      </c>
    </row>
    <row r="16" spans="1:10" x14ac:dyDescent="0.25">
      <c r="A16" t="s">
        <v>25</v>
      </c>
      <c r="B16">
        <v>313</v>
      </c>
      <c r="C16">
        <v>55</v>
      </c>
      <c r="D16">
        <v>15</v>
      </c>
      <c r="E16">
        <v>0</v>
      </c>
      <c r="F16">
        <v>148</v>
      </c>
      <c r="G16">
        <v>18</v>
      </c>
      <c r="H16">
        <v>2748</v>
      </c>
      <c r="I16">
        <v>781</v>
      </c>
      <c r="J16">
        <v>3906</v>
      </c>
    </row>
    <row r="17" spans="1:10" x14ac:dyDescent="0.25">
      <c r="A17" t="s">
        <v>26</v>
      </c>
      <c r="B17">
        <v>318</v>
      </c>
      <c r="C17">
        <v>60</v>
      </c>
      <c r="D17">
        <v>34</v>
      </c>
      <c r="E17">
        <v>0</v>
      </c>
      <c r="F17">
        <v>122</v>
      </c>
      <c r="G17">
        <v>12</v>
      </c>
      <c r="H17">
        <v>2347</v>
      </c>
      <c r="I17">
        <v>669</v>
      </c>
      <c r="J17">
        <v>3335</v>
      </c>
    </row>
    <row r="18" spans="1:10" x14ac:dyDescent="0.25">
      <c r="A18" t="s">
        <v>27</v>
      </c>
      <c r="B18">
        <v>340</v>
      </c>
      <c r="C18">
        <v>45</v>
      </c>
      <c r="D18">
        <v>31</v>
      </c>
      <c r="E18">
        <v>1</v>
      </c>
      <c r="F18">
        <v>118</v>
      </c>
      <c r="G18">
        <v>5</v>
      </c>
      <c r="H18">
        <v>2245</v>
      </c>
      <c r="I18">
        <v>532</v>
      </c>
      <c r="J18">
        <v>3110</v>
      </c>
    </row>
    <row r="19" spans="1:10" hidden="1" x14ac:dyDescent="0.25"/>
    <row r="20" spans="1:10" x14ac:dyDescent="0.25">
      <c r="A20" s="8" t="s">
        <v>28</v>
      </c>
      <c r="B20" s="9">
        <f>SUM(B5:B18)</f>
        <v>4390</v>
      </c>
      <c r="C20" s="9">
        <f t="shared" ref="C20:J20" si="0">SUM(C5:C18)</f>
        <v>683</v>
      </c>
      <c r="D20" s="9">
        <f t="shared" si="0"/>
        <v>309</v>
      </c>
      <c r="E20" s="9">
        <f t="shared" si="0"/>
        <v>10</v>
      </c>
      <c r="F20" s="9">
        <f t="shared" si="0"/>
        <v>1521</v>
      </c>
      <c r="G20" s="9">
        <f t="shared" si="0"/>
        <v>208</v>
      </c>
      <c r="H20" s="9">
        <f t="shared" si="0"/>
        <v>32001</v>
      </c>
      <c r="I20" s="9">
        <f t="shared" si="0"/>
        <v>8135</v>
      </c>
      <c r="J20" s="9">
        <f t="shared" si="0"/>
        <v>44614</v>
      </c>
    </row>
  </sheetData>
  <mergeCells count="1">
    <mergeCell ref="A2:C2"/>
  </mergeCells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5C1BF7-12BE-4ECC-98E0-44C03AC95B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PREHLED_dle_KRAJŮ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2020-12-12T03:28:11Z</dcterms:created>
  <dcterms:modified xsi:type="dcterms:W3CDTF">2020-12-12T03:35:05Z</dcterms:modified>
</cp:coreProperties>
</file>