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0\"/>
    </mc:Choice>
  </mc:AlternateContent>
  <xr:revisionPtr revIDLastSave="0" documentId="13_ncr:1_{A19778C6-AD67-4580-800F-95D8F2B9695A}" xr6:coauthVersionLast="45" xr6:coauthVersionMax="45" xr10:uidLastSave="{00000000-0000-0000-0000-000000000000}"/>
  <bookViews>
    <workbookView xWindow="-108" yWindow="-108" windowWidth="23256" windowHeight="12576" xr2:uid="{5D8CCF92-8670-48D2-AA9E-26BE5C11E056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T7" i="4"/>
  <c r="R7" i="4"/>
  <c r="P7" i="4"/>
  <c r="N7" i="4"/>
  <c r="L7" i="4"/>
  <c r="J7" i="4"/>
  <c r="I7" i="4"/>
  <c r="L4" i="4"/>
  <c r="V1" i="4"/>
  <c r="R7" i="3"/>
  <c r="S7" i="3" s="1"/>
  <c r="P7" i="3"/>
  <c r="Q7" i="3" s="1"/>
  <c r="N7" i="3"/>
  <c r="L7" i="3"/>
  <c r="M7" i="3" s="1"/>
  <c r="J7" i="3"/>
  <c r="H7" i="3"/>
  <c r="I7" i="3" s="1"/>
  <c r="F7" i="3"/>
  <c r="G7" i="3" s="1"/>
  <c r="E7" i="3"/>
  <c r="H4" i="3"/>
  <c r="R1" i="3"/>
  <c r="P7" i="2"/>
  <c r="Q7" i="2" s="1"/>
  <c r="N7" i="2"/>
  <c r="O7" i="2" s="1"/>
  <c r="L7" i="2"/>
  <c r="J7" i="2"/>
  <c r="H7" i="2"/>
  <c r="F7" i="2"/>
  <c r="G7" i="2" s="1"/>
  <c r="D7" i="2"/>
  <c r="C7" i="2"/>
  <c r="J4" i="2"/>
  <c r="P2" i="2"/>
  <c r="D6" i="1"/>
  <c r="H2" i="3" s="1"/>
  <c r="H3" i="3" s="1"/>
  <c r="M7" i="4" l="1"/>
  <c r="S7" i="4"/>
  <c r="O7" i="4"/>
  <c r="Q7" i="4"/>
  <c r="U7" i="4"/>
  <c r="W7" i="4"/>
  <c r="I7" i="2"/>
  <c r="K7" i="4"/>
  <c r="K7" i="2"/>
  <c r="J2" i="2"/>
  <c r="J3" i="2" s="1"/>
  <c r="M7" i="2"/>
  <c r="L2" i="4"/>
  <c r="E6" i="1"/>
  <c r="K7" i="3"/>
  <c r="E7" i="2"/>
  <c r="O7" i="3"/>
  <c r="H5" i="3"/>
  <c r="J5" i="2"/>
  <c r="L5" i="4" l="1"/>
  <c r="L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80594B-F1AF-4CEB-AE90-056CAD0212C3}" keepAlive="1" name="Dotaz – Dotaz2" type="5" refreshedVersion="6" deleted="1" background="1" refreshOnLoad="1" saveData="1">
    <dbPr connection="" command=""/>
  </connection>
  <connection id="2" xr16:uid="{A4308570-96C3-422B-99A0-01CFCD01D1FE}" keepAlive="1" name="Dotaz – Dotaz3" type="5" refreshedVersion="6" deleted="1" background="1" refreshOnLoad="1" saveData="1">
    <dbPr connection="" command=""/>
  </connection>
  <connection id="3" xr16:uid="{7BFD5338-D2A3-4AD4-981F-92ECB3F6C138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<sst xmlns="http://schemas.openxmlformats.org/spreadsheetml/2006/main" count="38032" uniqueCount="6460">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</sst>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EA7260D-28AA-4AD2-B25C-463BBAFDD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F58FA8C-5D5D-48A7-8E55-1AA0E32F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1FB6C09F-925B-4978-8B36-2180096FCA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595306B-E0FD-41B2-9754-8E5A5B6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3D4D497A-2B06-42F4-A051-7108692E70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E566303B-DBF3-4898-AF41-633D618CFA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2E0E5A9F-DCD7-43A4-9B45-30DE4400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CF5DC5E-0F02-492F-B162-CF0F93EA33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BFC7AA11-8CB7-41B6-BE5C-F4E633079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9C6BFC37-DE37-4200-8BF4-9CA9767DC3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F9F91603-0064-42FF-B675-A6C8490092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56DAB8AB-1934-464C-BEAC-8A075E51BDBD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96B438EB-35A2-43B7-862B-A31A9FCCF301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A2094334-53D3-4DFF-830F-D9AFAF9110DA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DE557BF2-7E90-4EC0-881E-68BAE346610C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AB809017-34A8-43E5-9A2F-D04D659A42C2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2F265516-7D43-4057-9DB0-31CFB4B8BEB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3FEF0832-55EC-4F1A-AA74-9359B72FD28C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A57DCC62-A530-4B73-BACC-46CB3F6FE93B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C8A55046-A042-48D0-83A4-C7C6B2A00E35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6C4A3D8E-775A-42CB-991E-6A5DDE6C7897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DE81174D-2CD9-466B-BB1B-F3E18E1A99C8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E1A919FD-576A-4788-A8C3-47E4A4782E9E}" cache="Průřez_Název_kraje" caption="Název kraje" rowHeight="241300"/>
  <slicer name="Název okresu" xr10:uid="{E3B0894B-70F1-4540-8DB0-9B23AEFFE8CA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47BF4880-4C65-48AD-862A-67CA123B9663}" cache="Průřez_Název_kraje1" caption="Název kraje" rowHeight="241300"/>
  <slicer name="Název okresu 1" xr10:uid="{52B70007-4C65-4FC5-A6A7-884EA3EB71F2}" cache="Průřez_Název_okresu1" caption="Název okresu" rowHeight="241300"/>
  <slicer name="Název ORP" xr10:uid="{E673954A-8789-4698-A2C9-4296A26969AB}" cache="Průřez_Název_ORP" caption="Název ORP" rowHeight="241300"/>
  <slicer name="OBEC" xr10:uid="{9C029F49-7AFE-44DB-8DA7-C5425C4577ED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500015-BB2D-41F8-BDFE-0BAD932CB518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A7BF2454-7E03-460E-BA9B-9D5119D3E4D7}" uniqueName="18" name="NUTS3" queryTableFieldId="1" dataDxfId="63"/>
    <tableColumn id="1" xr3:uid="{5CBCB2FE-93D9-4D63-9FBA-8372ECC7AEAE}" uniqueName="1" name="Název kraje" queryTableFieldId="20" dataDxfId="62"/>
    <tableColumn id="2" xr3:uid="{6E16A2C3-AD5B-4787-8010-2DFA6AE41A5D}" uniqueName="2" name="Obyvatelstvo 1. 1. 2020" queryTableFieldId="22" dataDxfId="61"/>
    <tableColumn id="3" xr3:uid="{F26C97CC-87B6-4C29-AC46-66C644B198D6}" uniqueName="3" name="absolutně" queryTableFieldId="23" dataDxfId="60"/>
    <tableColumn id="4" xr3:uid="{116BD603-B71E-4C66-A9FB-D4326BC4816B}" uniqueName="4" name="na 1000 obyv." queryTableFieldId="24" dataDxfId="59"/>
    <tableColumn id="5" xr3:uid="{C71358EA-6931-4FDD-96F5-1392C7E943D9}" uniqueName="5" name="rozdíl (D-1)" queryTableFieldId="25" dataDxfId="58"/>
    <tableColumn id="6" xr3:uid="{409F0209-403B-44AB-8BE0-D846C4357615}" uniqueName="6" name="v % (D-1)" queryTableFieldId="26" dataDxfId="57" dataCellStyle="Procenta"/>
    <tableColumn id="7" xr3:uid="{18C0E471-8A3F-4602-9470-A8A8A981B8C9}" uniqueName="7" name="rozdíl (D-7)" queryTableFieldId="27" dataDxfId="56"/>
    <tableColumn id="8" xr3:uid="{107A1989-E346-4BF1-B2CE-DD48CDFF251E}" uniqueName="8" name="v % (D-7)" queryTableFieldId="28" dataDxfId="55" dataCellStyle="Procenta"/>
    <tableColumn id="9" xr3:uid="{64C5302E-89EE-43D5-8104-B0558FDFE2D2}" uniqueName="9" name="rozdíl (D-14)" queryTableFieldId="29" dataDxfId="54"/>
    <tableColumn id="10" xr3:uid="{E7ECF127-6CFB-4429-B7A4-DCE4B45538A2}" uniqueName="10" name="v % (D-14)" queryTableFieldId="30" dataDxfId="53" dataCellStyle="Procenta"/>
    <tableColumn id="11" xr3:uid="{10D6438D-F85E-417E-A0F0-396A638576FA}" uniqueName="11" name="absolutně (65+)" queryTableFieldId="31" dataDxfId="52"/>
    <tableColumn id="12" xr3:uid="{70A3EA2C-0420-4B1C-8478-36577A2B1DF0}" uniqueName="12" name="podíl na celku" queryTableFieldId="32" dataDxfId="51" dataCellStyle="Procenta"/>
    <tableColumn id="13" xr3:uid="{176C1863-FFB2-4EC2-A4EB-D75166D2B568}" uniqueName="13" name="rozdíl 65+ (D-7)" queryTableFieldId="33" dataDxfId="50"/>
    <tableColumn id="14" xr3:uid="{BFC05099-E535-4958-AF3E-7AE158DAE1E2}" uniqueName="14" name="65+ v % (D-7) " queryTableFieldId="34" dataDxfId="49" dataCellStyle="Procenta"/>
    <tableColumn id="15" xr3:uid="{EB5DA610-F83A-4150-9577-CCFE813B4B35}" uniqueName="15" name="rozdíl 65+ (D-14)" queryTableFieldId="35" dataDxfId="48"/>
    <tableColumn id="16" xr3:uid="{19C8EB8A-E4AC-4D7D-BC29-899FC8042A64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EE7B4C-E28D-437E-BB9D-3B516877112F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3D75CB64-5056-4562-9F22-BD7C81BDD2E6}" uniqueName="20" name="NUTS3" queryTableFieldId="1" dataDxfId="43"/>
    <tableColumn id="1" xr3:uid="{9ADCF053-461E-4C8F-9184-3FC67348F6D1}" uniqueName="1" name="Název kraje" queryTableFieldId="20" dataDxfId="42"/>
    <tableColumn id="3" xr3:uid="{B3CE021B-E8E5-4050-9877-71DA0D4779EF}" uniqueName="3" name="LAU1" queryTableFieldId="3" dataDxfId="41"/>
    <tableColumn id="2" xr3:uid="{A312409D-2E13-4B0D-9A06-E19DA3DB4D11}" uniqueName="2" name="Název okresu" queryTableFieldId="21" dataDxfId="40"/>
    <tableColumn id="4" xr3:uid="{F96090C3-1FA7-4BF9-B68F-A573951E4DA7}" uniqueName="4" name="Obyvatelstvo 1. 1. 2020" queryTableFieldId="22" dataDxfId="39" dataCellStyle="Čárka"/>
    <tableColumn id="5" xr3:uid="{24B54026-378B-4AED-A5F1-064C2A38324B}" uniqueName="5" name="absolutně" queryTableFieldId="23" dataDxfId="38" dataCellStyle="Čárka"/>
    <tableColumn id="6" xr3:uid="{05999181-17FF-4576-BEDD-56557619780B}" uniqueName="6" name="na 1000 obyv." queryTableFieldId="24" dataDxfId="37"/>
    <tableColumn id="7" xr3:uid="{A642CDCE-8D1B-49A9-B531-BFE2DF6466DD}" uniqueName="7" name="rozdíl (D-1)" queryTableFieldId="25" dataDxfId="36" dataCellStyle="Čárka"/>
    <tableColumn id="8" xr3:uid="{DCE3EF54-A080-4420-89A5-6A90329EA211}" uniqueName="8" name="v % (D-1)" queryTableFieldId="26" dataDxfId="35" dataCellStyle="Procenta"/>
    <tableColumn id="9" xr3:uid="{A2F3AFBE-39AE-4A29-A4D2-7D8A26FC2D55}" uniqueName="9" name="rozdíl (D-7)" queryTableFieldId="27" dataDxfId="34" dataCellStyle="Čárka"/>
    <tableColumn id="10" xr3:uid="{6376DB46-E2C7-44F4-8EE2-CFFEB4541105}" uniqueName="10" name="v % (D-7)" queryTableFieldId="28" dataDxfId="33"/>
    <tableColumn id="11" xr3:uid="{53AEAEAF-84AF-4767-9D88-AB45F0D7BB6F}" uniqueName="11" name="rozdíl (D-14)" queryTableFieldId="29" dataDxfId="32" dataCellStyle="Čárka"/>
    <tableColumn id="12" xr3:uid="{A516061C-FBEE-4C9A-8319-C7221BD937E5}" uniqueName="12" name="v % (D-14)" queryTableFieldId="30" dataDxfId="31"/>
    <tableColumn id="13" xr3:uid="{F5073D7A-5B13-4126-990A-50DF530275D9}" uniqueName="13" name="absolutně (65+)" queryTableFieldId="31" dataDxfId="30" dataCellStyle="Čárka"/>
    <tableColumn id="14" xr3:uid="{91A25A84-61E8-432A-B878-5F1366E4108B}" uniqueName="14" name="podíl na celku" queryTableFieldId="32" dataDxfId="29"/>
    <tableColumn id="15" xr3:uid="{FE0BECEC-182E-4B68-B80A-6DCEECE5BD8F}" uniqueName="15" name="rozdíl 65+ (D-7)" queryTableFieldId="33" dataDxfId="28" dataCellStyle="Čárka"/>
    <tableColumn id="16" xr3:uid="{A5D29DB2-B955-4C4C-9520-1D39E016C6EC}" uniqueName="16" name="65+ v % (D-7)" queryTableFieldId="34" dataDxfId="27"/>
    <tableColumn id="17" xr3:uid="{A33717E6-0C06-4764-A270-1CEDF21699EA}" uniqueName="17" name="rozdíl 65+ (D-14)" queryTableFieldId="35" dataDxfId="26" dataCellStyle="Čárka"/>
    <tableColumn id="18" xr3:uid="{910208A5-216C-4A19-8AB4-6AF20EC1F689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2DC369-3FE9-41AF-A27F-9D78B582C7F4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05CEA173-4041-4073-B81D-910C8699A1BE}" uniqueName="24" name="NUTS3" queryTableFieldId="1" dataDxfId="22"/>
    <tableColumn id="1" xr3:uid="{0BFAB02C-070E-4D7B-88B5-C6855BC07D80}" uniqueName="1" name="Název kraje" queryTableFieldId="24" dataDxfId="21"/>
    <tableColumn id="3" xr3:uid="{5B4555DA-E7E9-4D5A-A6BC-FC72DC3A0F37}" uniqueName="3" name="LAU1" queryTableFieldId="3" dataDxfId="20"/>
    <tableColumn id="2" xr3:uid="{8AE5D515-1E8A-41E5-9F70-8A8ABFEFC1A0}" uniqueName="2" name="Název okresu" queryTableFieldId="49" dataDxfId="19"/>
    <tableColumn id="4" xr3:uid="{0058D28A-ED54-4189-8234-937E750945C5}" uniqueName="4" name="Kód ORP" queryTableFieldId="26" dataDxfId="18"/>
    <tableColumn id="5" xr3:uid="{EE16CB31-EE97-4A71-9A76-92F47F3B721D}" uniqueName="5" name="Název ORP" queryTableFieldId="27" dataDxfId="17"/>
    <tableColumn id="6" xr3:uid="{4F9777D1-5E88-4AFC-9921-E1A3E7EC4E9A}" uniqueName="6" name="OBEC" queryTableFieldId="28" dataDxfId="16"/>
    <tableColumn id="8" xr3:uid="{F3102A81-11A9-4CC2-876A-07752ED335B8}" uniqueName="8" name="LAU2" queryTableFieldId="8" dataDxfId="15"/>
    <tableColumn id="7" xr3:uid="{39B6E508-A59F-4236-B211-60CBECF8F0E8}" uniqueName="7" name="Obyvatelstvo 1. 1. 2020" queryTableFieldId="29" dataDxfId="14"/>
    <tableColumn id="9" xr3:uid="{757DB90A-B7C8-46AE-B6D5-5E59584F939A}" uniqueName="9" name="absolutně" queryTableFieldId="30" dataDxfId="13"/>
    <tableColumn id="10" xr3:uid="{AD743F2F-57A0-42AB-8500-EA4B7366634E}" uniqueName="10" name="na 1000 obyv." queryTableFieldId="31" dataDxfId="12"/>
    <tableColumn id="11" xr3:uid="{B6653CA0-ECBE-41B8-B59C-CA8909816F0E}" uniqueName="11" name="rozdíl (D-1)" queryTableFieldId="32" dataDxfId="11"/>
    <tableColumn id="12" xr3:uid="{2EC35555-6FA3-4980-95EF-779C2C6EB9CD}" uniqueName="12" name="v % (D-1)" queryTableFieldId="33" dataDxfId="10" dataCellStyle="Procenta"/>
    <tableColumn id="13" xr3:uid="{C788E2FA-0D4A-4389-9898-D728CD3046B2}" uniqueName="13" name="rozdíl (D-7)" queryTableFieldId="34" dataDxfId="9"/>
    <tableColumn id="14" xr3:uid="{8D8C681B-5EA8-4FE4-9A3E-EC5B55C07BEF}" uniqueName="14" name="v % (D-7)" queryTableFieldId="35" dataDxfId="8"/>
    <tableColumn id="15" xr3:uid="{6CB850A0-BA91-478A-9793-3804360F3A41}" uniqueName="15" name="rozdíl (D-14)" queryTableFieldId="36" dataDxfId="7"/>
    <tableColumn id="16" xr3:uid="{3B23ECAD-144C-46C1-8FCE-292665DDA62D}" uniqueName="16" name="v % (D-14)" queryTableFieldId="37" dataDxfId="6"/>
    <tableColumn id="17" xr3:uid="{572B6341-5E93-4351-8109-00227ED83FA5}" uniqueName="17" name="absolutně (65+)" queryTableFieldId="38" dataDxfId="5"/>
    <tableColumn id="18" xr3:uid="{B62F3647-A025-44EE-90A1-13647E33F3F3}" uniqueName="18" name="podíl na celku" queryTableFieldId="39" dataDxfId="4"/>
    <tableColumn id="19" xr3:uid="{581DA51A-8B7E-4DBF-8306-7730EFEABCC4}" uniqueName="19" name="rozdíl 65+ (D-7)" queryTableFieldId="40" dataDxfId="3"/>
    <tableColumn id="20" xr3:uid="{81DECF72-8607-490B-AA91-487FB9A06E97}" uniqueName="20" name="65+ v % (D-7)" queryTableFieldId="41" dataDxfId="2"/>
    <tableColumn id="21" xr3:uid="{B3DE1413-E148-42B2-A214-83B04F347078}" uniqueName="21" name="rozdíl 65+ (D-14)" queryTableFieldId="42" dataDxfId="1"/>
    <tableColumn id="22" xr3:uid="{C7232240-8314-48EA-B3AF-419CDC739344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7B17-275C-4A41-932C-B30599B02E3F}">
  <sheetPr codeName="List1">
    <tabColor theme="7"/>
  </sheetPr>
  <dimension ref="A1:F9"/>
  <sheetViews>
    <sheetView tabSelected="1" zoomScaleNormal="100" workbookViewId="0">
      <selection activeCell="C4" sqref="C4:D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1" t="s">
        <v>0</v>
      </c>
      <c r="B2" s="1"/>
      <c r="C2" s="1"/>
      <c r="D2" s="1"/>
      <c r="E2" s="1"/>
    </row>
    <row r="3" spans="1:6" ht="27" customHeight="1" x14ac:dyDescent="0.35">
      <c r="A3" s="2" t="s">
        <v>1</v>
      </c>
      <c r="B3" s="2"/>
      <c r="C3" s="2"/>
      <c r="D3" s="2"/>
      <c r="E3" s="2"/>
    </row>
    <row r="4" spans="1:6" ht="30.6" customHeight="1" x14ac:dyDescent="0.3">
      <c r="A4" s="3" t="s">
        <v>2</v>
      </c>
      <c r="B4" s="4"/>
      <c r="C4" s="5">
        <v>44185.999305555553</v>
      </c>
      <c r="D4" s="6"/>
      <c r="E4" s="7" t="s">
        <v>3</v>
      </c>
    </row>
    <row r="5" spans="1:6" ht="30.6" customHeight="1" thickBot="1" x14ac:dyDescent="0.35">
      <c r="A5" s="8" t="s">
        <v>4</v>
      </c>
      <c r="B5" s="9"/>
      <c r="C5" s="10"/>
      <c r="D5" s="11">
        <v>3525589</v>
      </c>
      <c r="E5" s="12">
        <v>19685</v>
      </c>
      <c r="F5" s="13"/>
    </row>
    <row r="6" spans="1:6" ht="30.6" customHeight="1" thickTop="1" thickBot="1" x14ac:dyDescent="0.35">
      <c r="A6" s="14" t="s">
        <v>5</v>
      </c>
      <c r="B6" s="15"/>
      <c r="C6" s="16"/>
      <c r="D6" s="11">
        <f>'Výskyt COVID-19 KRAJE'!D7</f>
        <v>627523</v>
      </c>
      <c r="E6" s="17">
        <f>'Výskyt COVID-19 KRAJE'!F7</f>
        <v>3364</v>
      </c>
    </row>
    <row r="7" spans="1:6" ht="21" customHeight="1" thickTop="1" x14ac:dyDescent="0.35">
      <c r="A7" s="18" t="s">
        <v>6</v>
      </c>
    </row>
    <row r="8" spans="1:6" ht="18" x14ac:dyDescent="0.35">
      <c r="A8" s="19" t="s">
        <v>7</v>
      </c>
      <c r="D8" s="20"/>
      <c r="E8" s="20"/>
    </row>
    <row r="9" spans="1:6" x14ac:dyDescent="0.3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33AD7-B1F8-4F29-B4DE-32D9AEF0CE5A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5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627523</v>
      </c>
      <c r="K2" s="23"/>
      <c r="L2" s="23"/>
      <c r="M2" s="28" t="s">
        <v>10</v>
      </c>
      <c r="N2" s="28"/>
      <c r="O2" s="28"/>
      <c r="P2" s="29">
        <f>'Přehled dne COVID-19'!C4</f>
        <v>44185.999305555553</v>
      </c>
      <c r="Q2" s="29"/>
    </row>
    <row r="3" spans="1:17" ht="49.5" customHeight="1" thickTop="1" x14ac:dyDescent="0.5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626828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3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695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5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5">
      <c r="A7" s="47"/>
      <c r="B7" s="47"/>
      <c r="C7" s="48">
        <f>SUBTOTAL(9,$C$9:$C$24)</f>
        <v>10693939</v>
      </c>
      <c r="D7" s="49">
        <f>SUBTOTAL(9,$D$9:$D$24)</f>
        <v>627523</v>
      </c>
      <c r="E7" s="50">
        <f>D7/C7*1000</f>
        <v>58.68024869040304</v>
      </c>
      <c r="F7" s="48">
        <f>SUBTOTAL(9,$F$9:$F$24)</f>
        <v>3364</v>
      </c>
      <c r="G7" s="51">
        <f>F7/D7</f>
        <v>5.3607596853023718E-3</v>
      </c>
      <c r="H7" s="48">
        <f>SUBTOTAL(9,$H$9:$H$24)</f>
        <v>46433</v>
      </c>
      <c r="I7" s="51">
        <f>H7/D7</f>
        <v>7.3994100614638819E-2</v>
      </c>
      <c r="J7" s="48">
        <f>SUBTOTAL(9,$J$9:$J$24)</f>
        <v>80680</v>
      </c>
      <c r="K7" s="51">
        <f>J7/D7</f>
        <v>0.12856899269030778</v>
      </c>
      <c r="L7" s="48">
        <f>SUBTOTAL(9,$L$9:$L$24)</f>
        <v>101464</v>
      </c>
      <c r="M7" s="52">
        <f>L7/D7</f>
        <v>0.16168969105514858</v>
      </c>
      <c r="N7" s="48">
        <f>SUBTOTAL(9,$N$9:$N$24)</f>
        <v>7305</v>
      </c>
      <c r="O7" s="53">
        <f>N7/L7</f>
        <v>7.1995978869352675E-2</v>
      </c>
      <c r="P7" s="48">
        <f>SUBTOTAL(9,$P$9:$P$24)</f>
        <v>13289</v>
      </c>
      <c r="Q7" s="53">
        <f>P7/L7</f>
        <v>0.13097256169675944</v>
      </c>
    </row>
    <row r="8" spans="1:17" s="57" customFormat="1" ht="50.25" customHeight="1" x14ac:dyDescent="0.3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3">
      <c r="A9" s="59" t="s">
        <v>42</v>
      </c>
      <c r="B9" s="60" t="s">
        <v>43</v>
      </c>
      <c r="C9" s="61">
        <v>1324277</v>
      </c>
      <c r="D9" s="62">
        <v>70908</v>
      </c>
      <c r="E9" s="63">
        <v>53.544688913000002</v>
      </c>
      <c r="F9" s="62">
        <v>430</v>
      </c>
      <c r="G9" s="64">
        <v>6.0641958590000001E-3</v>
      </c>
      <c r="H9" s="62">
        <v>5021</v>
      </c>
      <c r="I9" s="64">
        <v>7.0810063744000007E-2</v>
      </c>
      <c r="J9" s="62">
        <v>8138</v>
      </c>
      <c r="K9" s="64">
        <v>0.114768432334</v>
      </c>
      <c r="L9" s="62">
        <v>10275</v>
      </c>
      <c r="M9" s="64">
        <v>0.144906075478</v>
      </c>
      <c r="N9" s="62">
        <v>649</v>
      </c>
      <c r="O9" s="64">
        <v>6.3163017030999996E-2</v>
      </c>
      <c r="P9" s="62">
        <v>1186</v>
      </c>
      <c r="Q9" s="65">
        <v>0.115425790754</v>
      </c>
    </row>
    <row r="10" spans="1:17" ht="15.75" customHeight="1" x14ac:dyDescent="0.3">
      <c r="A10" s="59" t="s">
        <v>44</v>
      </c>
      <c r="B10" s="60" t="s">
        <v>45</v>
      </c>
      <c r="C10" s="61">
        <v>1385141</v>
      </c>
      <c r="D10" s="62">
        <v>81721</v>
      </c>
      <c r="E10" s="63">
        <v>58.998325801999997</v>
      </c>
      <c r="F10" s="62">
        <v>278</v>
      </c>
      <c r="G10" s="64">
        <v>3.4018183819999998E-3</v>
      </c>
      <c r="H10" s="62">
        <v>6080</v>
      </c>
      <c r="I10" s="64">
        <v>7.4399481160999995E-2</v>
      </c>
      <c r="J10" s="62">
        <v>10762</v>
      </c>
      <c r="K10" s="64">
        <v>0.13169197635800001</v>
      </c>
      <c r="L10" s="62">
        <v>12334</v>
      </c>
      <c r="M10" s="64">
        <v>0.15092815800100001</v>
      </c>
      <c r="N10" s="62">
        <v>863</v>
      </c>
      <c r="O10" s="64">
        <v>6.9969190853999996E-2</v>
      </c>
      <c r="P10" s="62">
        <v>1618</v>
      </c>
      <c r="Q10" s="65">
        <v>0.13118209826400001</v>
      </c>
    </row>
    <row r="11" spans="1:17" ht="15.75" customHeight="1" x14ac:dyDescent="0.3">
      <c r="A11" s="59" t="s">
        <v>46</v>
      </c>
      <c r="B11" s="60" t="s">
        <v>47</v>
      </c>
      <c r="C11" s="61">
        <v>644083</v>
      </c>
      <c r="D11" s="62">
        <v>38112</v>
      </c>
      <c r="E11" s="63">
        <v>59.172497954000001</v>
      </c>
      <c r="F11" s="62">
        <v>41</v>
      </c>
      <c r="G11" s="64">
        <v>1.075776658E-3</v>
      </c>
      <c r="H11" s="62">
        <v>1896</v>
      </c>
      <c r="I11" s="64">
        <v>4.9748110831000003E-2</v>
      </c>
      <c r="J11" s="62">
        <v>3533</v>
      </c>
      <c r="K11" s="64">
        <v>9.2700461796E-2</v>
      </c>
      <c r="L11" s="62">
        <v>6211</v>
      </c>
      <c r="M11" s="64">
        <v>0.16296704449999999</v>
      </c>
      <c r="N11" s="62">
        <v>302</v>
      </c>
      <c r="O11" s="64">
        <v>4.8623410078000001E-2</v>
      </c>
      <c r="P11" s="62">
        <v>618</v>
      </c>
      <c r="Q11" s="65">
        <v>9.9500885524999999E-2</v>
      </c>
    </row>
    <row r="12" spans="1:17" ht="15.75" customHeight="1" x14ac:dyDescent="0.3">
      <c r="A12" s="59" t="s">
        <v>48</v>
      </c>
      <c r="B12" s="60" t="s">
        <v>49</v>
      </c>
      <c r="C12" s="61">
        <v>589899</v>
      </c>
      <c r="D12" s="62">
        <v>33757</v>
      </c>
      <c r="E12" s="63">
        <v>57.225050389000003</v>
      </c>
      <c r="F12" s="62">
        <v>76</v>
      </c>
      <c r="G12" s="64">
        <v>2.2513848969999998E-3</v>
      </c>
      <c r="H12" s="62">
        <v>2330</v>
      </c>
      <c r="I12" s="64">
        <v>6.9022721213000002E-2</v>
      </c>
      <c r="J12" s="62">
        <v>3866</v>
      </c>
      <c r="K12" s="64">
        <v>0.11452439494</v>
      </c>
      <c r="L12" s="62">
        <v>5551</v>
      </c>
      <c r="M12" s="64">
        <v>0.164439968006</v>
      </c>
      <c r="N12" s="62">
        <v>450</v>
      </c>
      <c r="O12" s="64">
        <v>8.1066474508999994E-2</v>
      </c>
      <c r="P12" s="62">
        <v>712</v>
      </c>
      <c r="Q12" s="65">
        <v>0.12826517744499999</v>
      </c>
    </row>
    <row r="13" spans="1:17" ht="15.75" customHeight="1" x14ac:dyDescent="0.3">
      <c r="A13" s="59" t="s">
        <v>50</v>
      </c>
      <c r="B13" s="60" t="s">
        <v>51</v>
      </c>
      <c r="C13" s="61">
        <v>294664</v>
      </c>
      <c r="D13" s="62">
        <v>12982</v>
      </c>
      <c r="E13" s="63">
        <v>44.056959790999997</v>
      </c>
      <c r="F13" s="62">
        <v>32</v>
      </c>
      <c r="G13" s="64">
        <v>2.4649514709999998E-3</v>
      </c>
      <c r="H13" s="62">
        <v>941</v>
      </c>
      <c r="I13" s="64">
        <v>7.2484979200999999E-2</v>
      </c>
      <c r="J13" s="62">
        <v>1641</v>
      </c>
      <c r="K13" s="64">
        <v>0.12640579263500001</v>
      </c>
      <c r="L13" s="62">
        <v>2730</v>
      </c>
      <c r="M13" s="64">
        <v>0.21029117239199999</v>
      </c>
      <c r="N13" s="62">
        <v>217</v>
      </c>
      <c r="O13" s="64">
        <v>7.9487179487000001E-2</v>
      </c>
      <c r="P13" s="62">
        <v>369</v>
      </c>
      <c r="Q13" s="65">
        <v>0.13516483516399999</v>
      </c>
    </row>
    <row r="14" spans="1:17" ht="15.75" customHeight="1" x14ac:dyDescent="0.3">
      <c r="A14" s="59" t="s">
        <v>52</v>
      </c>
      <c r="B14" s="60" t="s">
        <v>53</v>
      </c>
      <c r="C14" s="61">
        <v>820965</v>
      </c>
      <c r="D14" s="62">
        <v>43263</v>
      </c>
      <c r="E14" s="63">
        <v>52.697739853999998</v>
      </c>
      <c r="F14" s="62">
        <v>190</v>
      </c>
      <c r="G14" s="64">
        <v>4.3917435219999997E-3</v>
      </c>
      <c r="H14" s="62">
        <v>3226</v>
      </c>
      <c r="I14" s="64">
        <v>7.4567182117999994E-2</v>
      </c>
      <c r="J14" s="62">
        <v>5663</v>
      </c>
      <c r="K14" s="64">
        <v>0.13089707140000001</v>
      </c>
      <c r="L14" s="62">
        <v>7387</v>
      </c>
      <c r="M14" s="64">
        <v>0.170746365254</v>
      </c>
      <c r="N14" s="62">
        <v>517</v>
      </c>
      <c r="O14" s="64">
        <v>6.9987816433999997E-2</v>
      </c>
      <c r="P14" s="62">
        <v>980</v>
      </c>
      <c r="Q14" s="65">
        <v>0.132665493434</v>
      </c>
    </row>
    <row r="15" spans="1:17" ht="15.75" customHeight="1" x14ac:dyDescent="0.3">
      <c r="A15" s="59" t="s">
        <v>54</v>
      </c>
      <c r="B15" s="60" t="s">
        <v>55</v>
      </c>
      <c r="C15" s="61">
        <v>443690</v>
      </c>
      <c r="D15" s="62">
        <v>28149</v>
      </c>
      <c r="E15" s="63">
        <v>63.442944398000002</v>
      </c>
      <c r="F15" s="62">
        <v>120</v>
      </c>
      <c r="G15" s="64">
        <v>4.2630288820000002E-3</v>
      </c>
      <c r="H15" s="62">
        <v>2310</v>
      </c>
      <c r="I15" s="64">
        <v>8.2063305978000003E-2</v>
      </c>
      <c r="J15" s="62">
        <v>4000</v>
      </c>
      <c r="K15" s="64">
        <v>0.142100962734</v>
      </c>
      <c r="L15" s="62">
        <v>4442</v>
      </c>
      <c r="M15" s="64">
        <v>0.15780311911600001</v>
      </c>
      <c r="N15" s="62">
        <v>380</v>
      </c>
      <c r="O15" s="64">
        <v>8.5547050877E-2</v>
      </c>
      <c r="P15" s="62">
        <v>680</v>
      </c>
      <c r="Q15" s="65">
        <v>0.15308419630699999</v>
      </c>
    </row>
    <row r="16" spans="1:17" ht="15.75" customHeight="1" x14ac:dyDescent="0.3">
      <c r="A16" s="59" t="s">
        <v>56</v>
      </c>
      <c r="B16" s="60" t="s">
        <v>57</v>
      </c>
      <c r="C16" s="61">
        <v>551647</v>
      </c>
      <c r="D16" s="62">
        <v>34494</v>
      </c>
      <c r="E16" s="63">
        <v>62.529117352</v>
      </c>
      <c r="F16" s="62">
        <v>287</v>
      </c>
      <c r="G16" s="64">
        <v>8.3202875859999994E-3</v>
      </c>
      <c r="H16" s="62">
        <v>2676</v>
      </c>
      <c r="I16" s="64">
        <v>7.7578709339999996E-2</v>
      </c>
      <c r="J16" s="62">
        <v>4583</v>
      </c>
      <c r="K16" s="64">
        <v>0.13286368643800001</v>
      </c>
      <c r="L16" s="62">
        <v>6222</v>
      </c>
      <c r="M16" s="64">
        <v>0.180379196381</v>
      </c>
      <c r="N16" s="62">
        <v>432</v>
      </c>
      <c r="O16" s="64">
        <v>6.9431051108000005E-2</v>
      </c>
      <c r="P16" s="62">
        <v>762</v>
      </c>
      <c r="Q16" s="65">
        <v>0.122468659594</v>
      </c>
    </row>
    <row r="17" spans="1:17" ht="15.75" customHeight="1" x14ac:dyDescent="0.3">
      <c r="A17" s="59" t="s">
        <v>58</v>
      </c>
      <c r="B17" s="60" t="s">
        <v>59</v>
      </c>
      <c r="C17" s="61">
        <v>522662</v>
      </c>
      <c r="D17" s="62">
        <v>32419</v>
      </c>
      <c r="E17" s="63">
        <v>62.026701768999999</v>
      </c>
      <c r="F17" s="62">
        <v>135</v>
      </c>
      <c r="G17" s="64">
        <v>4.1642246829999997E-3</v>
      </c>
      <c r="H17" s="62">
        <v>2424</v>
      </c>
      <c r="I17" s="64">
        <v>7.4770967642000002E-2</v>
      </c>
      <c r="J17" s="62">
        <v>4397</v>
      </c>
      <c r="K17" s="64">
        <v>0.13563034023199999</v>
      </c>
      <c r="L17" s="62">
        <v>5253</v>
      </c>
      <c r="M17" s="64">
        <v>0.16203460933399999</v>
      </c>
      <c r="N17" s="62">
        <v>303</v>
      </c>
      <c r="O17" s="64">
        <v>5.7681324956999999E-2</v>
      </c>
      <c r="P17" s="62">
        <v>574</v>
      </c>
      <c r="Q17" s="65">
        <v>0.109270892823</v>
      </c>
    </row>
    <row r="18" spans="1:17" ht="15.75" customHeight="1" x14ac:dyDescent="0.3">
      <c r="A18" s="59" t="s">
        <v>60</v>
      </c>
      <c r="B18" s="60" t="s">
        <v>61</v>
      </c>
      <c r="C18" s="61">
        <v>509813</v>
      </c>
      <c r="D18" s="62">
        <v>34798</v>
      </c>
      <c r="E18" s="63">
        <v>68.256399895000001</v>
      </c>
      <c r="F18" s="62">
        <v>144</v>
      </c>
      <c r="G18" s="64">
        <v>4.1381688600000003E-3</v>
      </c>
      <c r="H18" s="62">
        <v>2137</v>
      </c>
      <c r="I18" s="64">
        <v>6.1411575376999997E-2</v>
      </c>
      <c r="J18" s="62">
        <v>3813</v>
      </c>
      <c r="K18" s="64">
        <v>0.10957526294599999</v>
      </c>
      <c r="L18" s="62">
        <v>6119</v>
      </c>
      <c r="M18" s="64">
        <v>0.175843439278</v>
      </c>
      <c r="N18" s="62">
        <v>338</v>
      </c>
      <c r="O18" s="64">
        <v>5.5237783951E-2</v>
      </c>
      <c r="P18" s="62">
        <v>675</v>
      </c>
      <c r="Q18" s="65">
        <v>0.11031214250599999</v>
      </c>
    </row>
    <row r="19" spans="1:17" ht="15.75" customHeight="1" x14ac:dyDescent="0.3">
      <c r="A19" s="59" t="s">
        <v>62</v>
      </c>
      <c r="B19" s="60" t="s">
        <v>63</v>
      </c>
      <c r="C19" s="61">
        <v>1191989</v>
      </c>
      <c r="D19" s="62">
        <v>60233</v>
      </c>
      <c r="E19" s="63">
        <v>50.531506581999999</v>
      </c>
      <c r="F19" s="62">
        <v>370</v>
      </c>
      <c r="G19" s="64">
        <v>6.1428120790000002E-3</v>
      </c>
      <c r="H19" s="62">
        <v>4134</v>
      </c>
      <c r="I19" s="64">
        <v>6.8633473345000001E-2</v>
      </c>
      <c r="J19" s="62">
        <v>7583</v>
      </c>
      <c r="K19" s="64">
        <v>0.12589444324499999</v>
      </c>
      <c r="L19" s="62">
        <v>10275</v>
      </c>
      <c r="M19" s="64">
        <v>0.170587551674</v>
      </c>
      <c r="N19" s="62">
        <v>668</v>
      </c>
      <c r="O19" s="64">
        <v>6.5012165450000006E-2</v>
      </c>
      <c r="P19" s="62">
        <v>1262</v>
      </c>
      <c r="Q19" s="65">
        <v>0.122822384428</v>
      </c>
    </row>
    <row r="20" spans="1:17" ht="15.75" customHeight="1" x14ac:dyDescent="0.3">
      <c r="A20" s="59" t="s">
        <v>64</v>
      </c>
      <c r="B20" s="60" t="s">
        <v>65</v>
      </c>
      <c r="C20" s="61">
        <v>632015</v>
      </c>
      <c r="D20" s="62">
        <v>38761</v>
      </c>
      <c r="E20" s="63">
        <v>61.329240603000002</v>
      </c>
      <c r="F20" s="62">
        <v>185</v>
      </c>
      <c r="G20" s="64">
        <v>4.7728386779999996E-3</v>
      </c>
      <c r="H20" s="62">
        <v>2670</v>
      </c>
      <c r="I20" s="64">
        <v>6.8883671731000004E-2</v>
      </c>
      <c r="J20" s="62">
        <v>4848</v>
      </c>
      <c r="K20" s="64">
        <v>0.12507417249200001</v>
      </c>
      <c r="L20" s="62">
        <v>6023</v>
      </c>
      <c r="M20" s="64">
        <v>0.15538814787999999</v>
      </c>
      <c r="N20" s="62">
        <v>428</v>
      </c>
      <c r="O20" s="64">
        <v>7.1060933088999995E-2</v>
      </c>
      <c r="P20" s="62">
        <v>727</v>
      </c>
      <c r="Q20" s="65">
        <v>0.120703968122</v>
      </c>
    </row>
    <row r="21" spans="1:17" ht="15.75" customHeight="1" x14ac:dyDescent="0.3">
      <c r="A21" s="59" t="s">
        <v>66</v>
      </c>
      <c r="B21" s="60" t="s">
        <v>67</v>
      </c>
      <c r="C21" s="61">
        <v>582555</v>
      </c>
      <c r="D21" s="62">
        <v>43385</v>
      </c>
      <c r="E21" s="63">
        <v>74.473654847999995</v>
      </c>
      <c r="F21" s="62">
        <v>302</v>
      </c>
      <c r="G21" s="64">
        <v>6.9609311969999997E-3</v>
      </c>
      <c r="H21" s="62">
        <v>3200</v>
      </c>
      <c r="I21" s="64">
        <v>7.3758211362999995E-2</v>
      </c>
      <c r="J21" s="62">
        <v>5647</v>
      </c>
      <c r="K21" s="64">
        <v>0.130160193615</v>
      </c>
      <c r="L21" s="62">
        <v>6857</v>
      </c>
      <c r="M21" s="64">
        <v>0.15805001728699999</v>
      </c>
      <c r="N21" s="62">
        <v>588</v>
      </c>
      <c r="O21" s="64">
        <v>8.5751786494999996E-2</v>
      </c>
      <c r="P21" s="62">
        <v>1018</v>
      </c>
      <c r="Q21" s="65">
        <v>0.148461426279</v>
      </c>
    </row>
    <row r="22" spans="1:17" ht="15.75" customHeight="1" x14ac:dyDescent="0.3">
      <c r="A22" s="59" t="s">
        <v>68</v>
      </c>
      <c r="B22" s="60" t="s">
        <v>69</v>
      </c>
      <c r="C22" s="61">
        <v>1200539</v>
      </c>
      <c r="D22" s="62">
        <v>72785</v>
      </c>
      <c r="E22" s="63">
        <v>60.626935068000002</v>
      </c>
      <c r="F22" s="62">
        <v>765</v>
      </c>
      <c r="G22" s="64">
        <v>1.0510407364E-2</v>
      </c>
      <c r="H22" s="62">
        <v>7288</v>
      </c>
      <c r="I22" s="64">
        <v>0.10013052139799999</v>
      </c>
      <c r="J22" s="62">
        <v>12060</v>
      </c>
      <c r="K22" s="64">
        <v>0.16569348079900001</v>
      </c>
      <c r="L22" s="62">
        <v>11701</v>
      </c>
      <c r="M22" s="64">
        <v>0.16076114584000001</v>
      </c>
      <c r="N22" s="62">
        <v>1170</v>
      </c>
      <c r="O22" s="64">
        <v>9.9991453721000004E-2</v>
      </c>
      <c r="P22" s="62">
        <v>2106</v>
      </c>
      <c r="Q22" s="65">
        <v>0.17998461669900001</v>
      </c>
    </row>
    <row r="23" spans="1:17" ht="15.75" customHeight="1" x14ac:dyDescent="0.3">
      <c r="A23" s="59" t="s">
        <v>70</v>
      </c>
      <c r="B23" s="60" t="s">
        <v>71</v>
      </c>
      <c r="C23" s="61"/>
      <c r="D23" s="62">
        <v>695</v>
      </c>
      <c r="E23" s="63">
        <v>0</v>
      </c>
      <c r="F23" s="62">
        <v>0</v>
      </c>
      <c r="G23" s="64">
        <v>0</v>
      </c>
      <c r="H23" s="62">
        <v>13</v>
      </c>
      <c r="I23" s="64">
        <v>1.8705035971000001E-2</v>
      </c>
      <c r="J23" s="62">
        <v>31</v>
      </c>
      <c r="K23" s="64">
        <v>4.4604316546E-2</v>
      </c>
      <c r="L23" s="62">
        <v>66</v>
      </c>
      <c r="M23" s="64">
        <v>9.4964028776000006E-2</v>
      </c>
      <c r="N23" s="62">
        <v>0</v>
      </c>
      <c r="O23" s="64">
        <v>0</v>
      </c>
      <c r="P23" s="62">
        <v>2</v>
      </c>
      <c r="Q23" s="65">
        <v>3.0303030303000002E-2</v>
      </c>
    </row>
    <row r="24" spans="1:17" ht="15.75" customHeight="1" x14ac:dyDescent="0.3">
      <c r="A24" s="59" t="s">
        <v>72</v>
      </c>
      <c r="B24" s="60" t="s">
        <v>73</v>
      </c>
      <c r="C24" s="61"/>
      <c r="D24" s="62">
        <v>1061</v>
      </c>
      <c r="E24" s="63">
        <v>0</v>
      </c>
      <c r="F24" s="62">
        <v>9</v>
      </c>
      <c r="G24" s="64">
        <v>8.4825636190000008E-3</v>
      </c>
      <c r="H24" s="62">
        <v>87</v>
      </c>
      <c r="I24" s="64">
        <v>8.1998114984999995E-2</v>
      </c>
      <c r="J24" s="62">
        <v>115</v>
      </c>
      <c r="K24" s="64">
        <v>0.108388312912</v>
      </c>
      <c r="L24" s="62">
        <v>18</v>
      </c>
      <c r="M24" s="64">
        <v>1.6965127238000002E-2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EC58-7FBC-4B7C-8367-6ACA8E61D93C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44185.999305555553</v>
      </c>
      <c r="S1" s="29"/>
    </row>
    <row r="2" spans="1:19" ht="49.5" customHeight="1" thickBot="1" x14ac:dyDescent="0.5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627523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5">
      <c r="A3" s="24"/>
      <c r="B3" s="24"/>
      <c r="C3" s="30" t="s">
        <v>11</v>
      </c>
      <c r="D3" s="32"/>
      <c r="E3" s="32"/>
      <c r="F3" s="32"/>
      <c r="G3" s="32"/>
      <c r="H3" s="33">
        <f>H2-H4</f>
        <v>626798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5">
      <c r="A4" s="24"/>
      <c r="B4" s="24"/>
      <c r="C4" s="36" t="s">
        <v>13</v>
      </c>
      <c r="D4" s="38"/>
      <c r="E4" s="38"/>
      <c r="F4" s="38"/>
      <c r="G4" s="38"/>
      <c r="H4" s="39">
        <f>F86</f>
        <v>725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5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5">
      <c r="A7" s="47"/>
      <c r="B7" s="47"/>
      <c r="C7" s="74"/>
      <c r="D7" s="75"/>
      <c r="E7" s="76">
        <f>SUBTOTAL(9,$E$9:$E$87)</f>
        <v>10693939</v>
      </c>
      <c r="F7" s="49">
        <f>SUBTOTAL(9,$F$9:$F$87)</f>
        <v>627523</v>
      </c>
      <c r="G7" s="50">
        <f>F7/E7*1000</f>
        <v>58.68024869040304</v>
      </c>
      <c r="H7" s="48">
        <f>SUBTOTAL(9,$H$9:$H$87)</f>
        <v>3364</v>
      </c>
      <c r="I7" s="51">
        <f>H7/F7</f>
        <v>5.3607596853023718E-3</v>
      </c>
      <c r="J7" s="48">
        <f>SUBTOTAL(9,$J$9:$J$87)</f>
        <v>46433</v>
      </c>
      <c r="K7" s="51">
        <f>J7/F7</f>
        <v>7.3994100614638819E-2</v>
      </c>
      <c r="L7" s="48">
        <f>SUBTOTAL(9,$L$9:$L$87)</f>
        <v>80680</v>
      </c>
      <c r="M7" s="51">
        <f>L7/F7</f>
        <v>0.12856899269030778</v>
      </c>
      <c r="N7" s="48">
        <f>SUBTOTAL(9,$N$9:$N$87)</f>
        <v>101464</v>
      </c>
      <c r="O7" s="52">
        <f>N7/F7</f>
        <v>0.16168969105514858</v>
      </c>
      <c r="P7" s="48">
        <f>SUBTOTAL(9,$P$9:$P$87)</f>
        <v>7305</v>
      </c>
      <c r="Q7" s="53">
        <f>P7/N7</f>
        <v>7.1995978869352675E-2</v>
      </c>
      <c r="R7" s="48">
        <f>SUBTOTAL(9,$R$9:$R$87)</f>
        <v>13289</v>
      </c>
      <c r="S7" s="53">
        <f>R7/N7</f>
        <v>0.13097256169675944</v>
      </c>
    </row>
    <row r="8" spans="1:19" s="79" customFormat="1" ht="50.25" customHeight="1" x14ac:dyDescent="0.3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6" x14ac:dyDescent="0.3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70908</v>
      </c>
      <c r="G9" s="84">
        <v>53.544688913000002</v>
      </c>
      <c r="H9" s="83">
        <v>430</v>
      </c>
      <c r="I9" s="64">
        <v>6.0641958590000001E-3</v>
      </c>
      <c r="J9" s="83">
        <v>5021</v>
      </c>
      <c r="K9" s="85">
        <v>7.0810063744000007E-2</v>
      </c>
      <c r="L9" s="83">
        <v>8138</v>
      </c>
      <c r="M9" s="85">
        <v>0.114768432334</v>
      </c>
      <c r="N9" s="83">
        <v>10275</v>
      </c>
      <c r="O9" s="85">
        <v>0.144906075478</v>
      </c>
      <c r="P9" s="83">
        <v>649</v>
      </c>
      <c r="Q9" s="85">
        <v>6.3163017030999996E-2</v>
      </c>
      <c r="R9" s="83">
        <v>1186</v>
      </c>
      <c r="S9" s="86">
        <v>0.115425790754</v>
      </c>
    </row>
    <row r="10" spans="1:19" ht="15.6" x14ac:dyDescent="0.3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7730</v>
      </c>
      <c r="G10" s="84">
        <v>77.755648097000005</v>
      </c>
      <c r="H10" s="83">
        <v>23</v>
      </c>
      <c r="I10" s="64">
        <v>2.9754204389999999E-3</v>
      </c>
      <c r="J10" s="83">
        <v>502</v>
      </c>
      <c r="K10" s="85">
        <v>6.4941785252000006E-2</v>
      </c>
      <c r="L10" s="83">
        <v>921</v>
      </c>
      <c r="M10" s="85">
        <v>0.119146183699</v>
      </c>
      <c r="N10" s="83">
        <v>1239</v>
      </c>
      <c r="O10" s="85">
        <v>0.16028460543299999</v>
      </c>
      <c r="P10" s="83">
        <v>85</v>
      </c>
      <c r="Q10" s="85">
        <v>6.8603712671000003E-2</v>
      </c>
      <c r="R10" s="83">
        <v>158</v>
      </c>
      <c r="S10" s="86">
        <v>0.12752219531799999</v>
      </c>
    </row>
    <row r="11" spans="1:19" ht="15.6" x14ac:dyDescent="0.3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5152</v>
      </c>
      <c r="G11" s="84">
        <v>54.198489342999999</v>
      </c>
      <c r="H11" s="83">
        <v>7</v>
      </c>
      <c r="I11" s="64">
        <v>1.358695652E-3</v>
      </c>
      <c r="J11" s="83">
        <v>381</v>
      </c>
      <c r="K11" s="85">
        <v>7.3951863354000003E-2</v>
      </c>
      <c r="L11" s="83">
        <v>639</v>
      </c>
      <c r="M11" s="85">
        <v>0.12402950310499999</v>
      </c>
      <c r="N11" s="83">
        <v>641</v>
      </c>
      <c r="O11" s="85">
        <v>0.124417701863</v>
      </c>
      <c r="P11" s="83">
        <v>56</v>
      </c>
      <c r="Q11" s="85">
        <v>8.7363494538999997E-2</v>
      </c>
      <c r="R11" s="83">
        <v>84</v>
      </c>
      <c r="S11" s="86">
        <v>0.13104524180900001</v>
      </c>
    </row>
    <row r="12" spans="1:19" ht="15.6" x14ac:dyDescent="0.3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8961</v>
      </c>
      <c r="G12" s="84">
        <v>53.825315496999998</v>
      </c>
      <c r="H12" s="83">
        <v>13</v>
      </c>
      <c r="I12" s="64">
        <v>1.450730945E-3</v>
      </c>
      <c r="J12" s="83">
        <v>704</v>
      </c>
      <c r="K12" s="85">
        <v>7.8562660416999996E-2</v>
      </c>
      <c r="L12" s="83">
        <v>1237</v>
      </c>
      <c r="M12" s="85">
        <v>0.13804262916999999</v>
      </c>
      <c r="N12" s="83">
        <v>1490</v>
      </c>
      <c r="O12" s="85">
        <v>0.166276085258</v>
      </c>
      <c r="P12" s="83">
        <v>135</v>
      </c>
      <c r="Q12" s="85">
        <v>9.0604026845000005E-2</v>
      </c>
      <c r="R12" s="83">
        <v>229</v>
      </c>
      <c r="S12" s="86">
        <v>0.15369127516700001</v>
      </c>
    </row>
    <row r="13" spans="1:19" ht="15.6" x14ac:dyDescent="0.3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6236</v>
      </c>
      <c r="G13" s="84">
        <v>60.766105064000001</v>
      </c>
      <c r="H13" s="83">
        <v>26</v>
      </c>
      <c r="I13" s="64">
        <v>4.1693393199999998E-3</v>
      </c>
      <c r="J13" s="83">
        <v>395</v>
      </c>
      <c r="K13" s="85">
        <v>6.3341885823999994E-2</v>
      </c>
      <c r="L13" s="83">
        <v>729</v>
      </c>
      <c r="M13" s="85">
        <v>0.116901860166</v>
      </c>
      <c r="N13" s="83">
        <v>1039</v>
      </c>
      <c r="O13" s="85">
        <v>0.16661321359799999</v>
      </c>
      <c r="P13" s="83">
        <v>65</v>
      </c>
      <c r="Q13" s="85">
        <v>6.2560153994000001E-2</v>
      </c>
      <c r="R13" s="83">
        <v>124</v>
      </c>
      <c r="S13" s="86">
        <v>0.11934552454199999</v>
      </c>
    </row>
    <row r="14" spans="1:19" ht="15.6" x14ac:dyDescent="0.3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4277</v>
      </c>
      <c r="G14" s="84">
        <v>56.403966871999998</v>
      </c>
      <c r="H14" s="83">
        <v>12</v>
      </c>
      <c r="I14" s="64">
        <v>2.8057049330000002E-3</v>
      </c>
      <c r="J14" s="83">
        <v>364</v>
      </c>
      <c r="K14" s="85">
        <v>8.5106382977999995E-2</v>
      </c>
      <c r="L14" s="83">
        <v>707</v>
      </c>
      <c r="M14" s="85">
        <v>0.165302782324</v>
      </c>
      <c r="N14" s="83">
        <v>791</v>
      </c>
      <c r="O14" s="85">
        <v>0.18494271685700001</v>
      </c>
      <c r="P14" s="83">
        <v>67</v>
      </c>
      <c r="Q14" s="85">
        <v>8.4702907711000003E-2</v>
      </c>
      <c r="R14" s="83">
        <v>139</v>
      </c>
      <c r="S14" s="86">
        <v>0.17572692793899999</v>
      </c>
    </row>
    <row r="15" spans="1:19" ht="15.6" x14ac:dyDescent="0.3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6352</v>
      </c>
      <c r="G15" s="84">
        <v>58.114215659000003</v>
      </c>
      <c r="H15" s="83">
        <v>40</v>
      </c>
      <c r="I15" s="64">
        <v>6.2972292190000001E-3</v>
      </c>
      <c r="J15" s="83">
        <v>538</v>
      </c>
      <c r="K15" s="85">
        <v>8.4697732996999994E-2</v>
      </c>
      <c r="L15" s="83">
        <v>969</v>
      </c>
      <c r="M15" s="85">
        <v>0.15255037783299999</v>
      </c>
      <c r="N15" s="83">
        <v>1175</v>
      </c>
      <c r="O15" s="85">
        <v>0.18498110831199999</v>
      </c>
      <c r="P15" s="83">
        <v>69</v>
      </c>
      <c r="Q15" s="85">
        <v>5.8723404255E-2</v>
      </c>
      <c r="R15" s="83">
        <v>189</v>
      </c>
      <c r="S15" s="86">
        <v>0.160851063829</v>
      </c>
    </row>
    <row r="16" spans="1:19" ht="15.6" x14ac:dyDescent="0.3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7341</v>
      </c>
      <c r="G16" s="84">
        <v>56.311126452000003</v>
      </c>
      <c r="H16" s="83">
        <v>7</v>
      </c>
      <c r="I16" s="64">
        <v>9.5354856199999995E-4</v>
      </c>
      <c r="J16" s="83">
        <v>590</v>
      </c>
      <c r="K16" s="85">
        <v>8.0370521727000002E-2</v>
      </c>
      <c r="L16" s="83">
        <v>1081</v>
      </c>
      <c r="M16" s="85">
        <v>0.14725514235100001</v>
      </c>
      <c r="N16" s="83">
        <v>935</v>
      </c>
      <c r="O16" s="85">
        <v>0.12736684375400001</v>
      </c>
      <c r="P16" s="83">
        <v>60</v>
      </c>
      <c r="Q16" s="85">
        <v>6.4171122994000004E-2</v>
      </c>
      <c r="R16" s="83">
        <v>110</v>
      </c>
      <c r="S16" s="86">
        <v>0.117647058823</v>
      </c>
    </row>
    <row r="17" spans="1:19" ht="15.6" x14ac:dyDescent="0.3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5730</v>
      </c>
      <c r="G17" s="84">
        <v>56.796780523999999</v>
      </c>
      <c r="H17" s="83">
        <v>19</v>
      </c>
      <c r="I17" s="64">
        <v>3.3158813260000001E-3</v>
      </c>
      <c r="J17" s="83">
        <v>525</v>
      </c>
      <c r="K17" s="85">
        <v>9.1623036648999998E-2</v>
      </c>
      <c r="L17" s="83">
        <v>855</v>
      </c>
      <c r="M17" s="85">
        <v>0.149214659685</v>
      </c>
      <c r="N17" s="83">
        <v>971</v>
      </c>
      <c r="O17" s="85">
        <v>0.169458987783</v>
      </c>
      <c r="P17" s="83">
        <v>78</v>
      </c>
      <c r="Q17" s="85">
        <v>8.0329557157000006E-2</v>
      </c>
      <c r="R17" s="83">
        <v>140</v>
      </c>
      <c r="S17" s="86">
        <v>0.14418125643599999</v>
      </c>
    </row>
    <row r="18" spans="1:19" ht="15.6" x14ac:dyDescent="0.3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10080</v>
      </c>
      <c r="G18" s="84">
        <v>54.434112042999999</v>
      </c>
      <c r="H18" s="83">
        <v>61</v>
      </c>
      <c r="I18" s="64">
        <v>6.0515873009999999E-3</v>
      </c>
      <c r="J18" s="83">
        <v>755</v>
      </c>
      <c r="K18" s="85">
        <v>7.4900793650000005E-2</v>
      </c>
      <c r="L18" s="83">
        <v>1289</v>
      </c>
      <c r="M18" s="85">
        <v>0.12787698412599999</v>
      </c>
      <c r="N18" s="83">
        <v>1207</v>
      </c>
      <c r="O18" s="85">
        <v>0.11974206349200001</v>
      </c>
      <c r="P18" s="83">
        <v>87</v>
      </c>
      <c r="Q18" s="85">
        <v>7.2079536038999997E-2</v>
      </c>
      <c r="R18" s="83">
        <v>156</v>
      </c>
      <c r="S18" s="86">
        <v>0.12924606462300001</v>
      </c>
    </row>
    <row r="19" spans="1:19" ht="15.6" x14ac:dyDescent="0.3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8198</v>
      </c>
      <c r="G19" s="84">
        <v>54.895605940000003</v>
      </c>
      <c r="H19" s="83">
        <v>49</v>
      </c>
      <c r="I19" s="64">
        <v>5.9770675769999998E-3</v>
      </c>
      <c r="J19" s="83">
        <v>609</v>
      </c>
      <c r="K19" s="85">
        <v>7.4286411319000004E-2</v>
      </c>
      <c r="L19" s="83">
        <v>1048</v>
      </c>
      <c r="M19" s="85">
        <v>0.127836057575</v>
      </c>
      <c r="N19" s="83">
        <v>915</v>
      </c>
      <c r="O19" s="85">
        <v>0.111612588436</v>
      </c>
      <c r="P19" s="83">
        <v>69</v>
      </c>
      <c r="Q19" s="85">
        <v>7.5409836064999999E-2</v>
      </c>
      <c r="R19" s="83">
        <v>106</v>
      </c>
      <c r="S19" s="86">
        <v>0.115846994535</v>
      </c>
    </row>
    <row r="20" spans="1:19" ht="15.6" x14ac:dyDescent="0.3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8280</v>
      </c>
      <c r="G20" s="84">
        <v>71.934945787999993</v>
      </c>
      <c r="H20" s="83">
        <v>21</v>
      </c>
      <c r="I20" s="64">
        <v>2.5362318839999998E-3</v>
      </c>
      <c r="J20" s="83">
        <v>524</v>
      </c>
      <c r="K20" s="85">
        <v>6.3285024154000002E-2</v>
      </c>
      <c r="L20" s="83">
        <v>923</v>
      </c>
      <c r="M20" s="85">
        <v>0.111473429951</v>
      </c>
      <c r="N20" s="83">
        <v>1346</v>
      </c>
      <c r="O20" s="85">
        <v>0.162560386473</v>
      </c>
      <c r="P20" s="83">
        <v>67</v>
      </c>
      <c r="Q20" s="85">
        <v>4.9777117384000001E-2</v>
      </c>
      <c r="R20" s="83">
        <v>137</v>
      </c>
      <c r="S20" s="86">
        <v>0.10178306092099999</v>
      </c>
    </row>
    <row r="21" spans="1:19" ht="15.6" x14ac:dyDescent="0.3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3383</v>
      </c>
      <c r="G21" s="84">
        <v>60.886937115000002</v>
      </c>
      <c r="H21" s="83">
        <v>0</v>
      </c>
      <c r="I21" s="64">
        <v>0</v>
      </c>
      <c r="J21" s="83">
        <v>193</v>
      </c>
      <c r="K21" s="85">
        <v>5.7049955659999999E-2</v>
      </c>
      <c r="L21" s="83">
        <v>364</v>
      </c>
      <c r="M21" s="85">
        <v>0.10759680756700001</v>
      </c>
      <c r="N21" s="83">
        <v>585</v>
      </c>
      <c r="O21" s="85">
        <v>0.17292344073300001</v>
      </c>
      <c r="P21" s="83">
        <v>25</v>
      </c>
      <c r="Q21" s="85">
        <v>4.2735042734999999E-2</v>
      </c>
      <c r="R21" s="83">
        <v>46</v>
      </c>
      <c r="S21" s="86">
        <v>7.8632478632E-2</v>
      </c>
    </row>
    <row r="22" spans="1:19" ht="15.6" x14ac:dyDescent="0.3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11853</v>
      </c>
      <c r="G22" s="84">
        <v>60.504433315999997</v>
      </c>
      <c r="H22" s="83">
        <v>13</v>
      </c>
      <c r="I22" s="64">
        <v>1.09676875E-3</v>
      </c>
      <c r="J22" s="83">
        <v>545</v>
      </c>
      <c r="K22" s="85">
        <v>4.5979920695000003E-2</v>
      </c>
      <c r="L22" s="83">
        <v>970</v>
      </c>
      <c r="M22" s="85">
        <v>8.1835822153999996E-2</v>
      </c>
      <c r="N22" s="83">
        <v>1618</v>
      </c>
      <c r="O22" s="85">
        <v>0.136505526027</v>
      </c>
      <c r="P22" s="83">
        <v>73</v>
      </c>
      <c r="Q22" s="85">
        <v>4.5117428924000003E-2</v>
      </c>
      <c r="R22" s="83">
        <v>144</v>
      </c>
      <c r="S22" s="86">
        <v>8.8998763906000006E-2</v>
      </c>
    </row>
    <row r="23" spans="1:19" ht="15.6" x14ac:dyDescent="0.3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2558</v>
      </c>
      <c r="G23" s="84">
        <v>41.555656636999998</v>
      </c>
      <c r="H23" s="83">
        <v>11</v>
      </c>
      <c r="I23" s="64">
        <v>4.3002345580000004E-3</v>
      </c>
      <c r="J23" s="83">
        <v>129</v>
      </c>
      <c r="K23" s="85">
        <v>5.0430023455E-2</v>
      </c>
      <c r="L23" s="83">
        <v>256</v>
      </c>
      <c r="M23" s="85">
        <v>0.100078186082</v>
      </c>
      <c r="N23" s="83">
        <v>419</v>
      </c>
      <c r="O23" s="85">
        <v>0.16379984362700001</v>
      </c>
      <c r="P23" s="83">
        <v>23</v>
      </c>
      <c r="Q23" s="85">
        <v>5.4892601430999999E-2</v>
      </c>
      <c r="R23" s="83">
        <v>44</v>
      </c>
      <c r="S23" s="86">
        <v>0.105011933174</v>
      </c>
    </row>
    <row r="24" spans="1:19" ht="15.6" x14ac:dyDescent="0.3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5328</v>
      </c>
      <c r="G24" s="84">
        <v>58.748290918000002</v>
      </c>
      <c r="H24" s="83">
        <v>1</v>
      </c>
      <c r="I24" s="64">
        <v>1.8768768700000001E-4</v>
      </c>
      <c r="J24" s="83">
        <v>306</v>
      </c>
      <c r="K24" s="85">
        <v>5.7432432431999997E-2</v>
      </c>
      <c r="L24" s="83">
        <v>551</v>
      </c>
      <c r="M24" s="85">
        <v>0.103415915915</v>
      </c>
      <c r="N24" s="83">
        <v>866</v>
      </c>
      <c r="O24" s="85">
        <v>0.16253753753700001</v>
      </c>
      <c r="P24" s="83">
        <v>38</v>
      </c>
      <c r="Q24" s="85">
        <v>4.3879907620999997E-2</v>
      </c>
      <c r="R24" s="83">
        <v>78</v>
      </c>
      <c r="S24" s="86">
        <v>9.0069284063999999E-2</v>
      </c>
    </row>
    <row r="25" spans="1:19" ht="15.6" x14ac:dyDescent="0.3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4565</v>
      </c>
      <c r="G25" s="84">
        <v>63.768561329999997</v>
      </c>
      <c r="H25" s="83">
        <v>8</v>
      </c>
      <c r="I25" s="64">
        <v>1.7524644029999999E-3</v>
      </c>
      <c r="J25" s="83">
        <v>275</v>
      </c>
      <c r="K25" s="85">
        <v>6.0240963855000003E-2</v>
      </c>
      <c r="L25" s="83">
        <v>508</v>
      </c>
      <c r="M25" s="85">
        <v>0.111281489594</v>
      </c>
      <c r="N25" s="83">
        <v>799</v>
      </c>
      <c r="O25" s="85">
        <v>0.17502738225600001</v>
      </c>
      <c r="P25" s="83">
        <v>57</v>
      </c>
      <c r="Q25" s="85">
        <v>7.1339173967E-2</v>
      </c>
      <c r="R25" s="83">
        <v>105</v>
      </c>
      <c r="S25" s="86">
        <v>0.13141426783400001</v>
      </c>
    </row>
    <row r="26" spans="1:19" ht="15.6" x14ac:dyDescent="0.3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2785</v>
      </c>
      <c r="G26" s="84">
        <v>54.631409626999996</v>
      </c>
      <c r="H26" s="83">
        <v>3</v>
      </c>
      <c r="I26" s="64">
        <v>1.077199281E-3</v>
      </c>
      <c r="J26" s="83">
        <v>124</v>
      </c>
      <c r="K26" s="85">
        <v>4.4524236983000003E-2</v>
      </c>
      <c r="L26" s="83">
        <v>247</v>
      </c>
      <c r="M26" s="85">
        <v>8.8689407540000001E-2</v>
      </c>
      <c r="N26" s="83">
        <v>527</v>
      </c>
      <c r="O26" s="85">
        <v>0.189228007181</v>
      </c>
      <c r="P26" s="83">
        <v>15</v>
      </c>
      <c r="Q26" s="85">
        <v>2.8462998101999998E-2</v>
      </c>
      <c r="R26" s="83">
        <v>34</v>
      </c>
      <c r="S26" s="86">
        <v>6.4516129032000005E-2</v>
      </c>
    </row>
    <row r="27" spans="1:19" ht="15.6" x14ac:dyDescent="0.3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4328</v>
      </c>
      <c r="G27" s="84">
        <v>61.154128751000002</v>
      </c>
      <c r="H27" s="83">
        <v>2</v>
      </c>
      <c r="I27" s="64">
        <v>4.6210720799999999E-4</v>
      </c>
      <c r="J27" s="83">
        <v>202</v>
      </c>
      <c r="K27" s="85">
        <v>4.6672828095999999E-2</v>
      </c>
      <c r="L27" s="83">
        <v>389</v>
      </c>
      <c r="M27" s="85">
        <v>8.9879852125000007E-2</v>
      </c>
      <c r="N27" s="83">
        <v>709</v>
      </c>
      <c r="O27" s="85">
        <v>0.16381700554500001</v>
      </c>
      <c r="P27" s="83">
        <v>34</v>
      </c>
      <c r="Q27" s="85">
        <v>4.7954866008000002E-2</v>
      </c>
      <c r="R27" s="83">
        <v>67</v>
      </c>
      <c r="S27" s="86">
        <v>9.4499294780999998E-2</v>
      </c>
    </row>
    <row r="28" spans="1:19" ht="15.6" x14ac:dyDescent="0.3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6695</v>
      </c>
      <c r="G28" s="84">
        <v>65.256591451000006</v>
      </c>
      <c r="H28" s="83">
        <v>3</v>
      </c>
      <c r="I28" s="64">
        <v>4.4809559299999999E-4</v>
      </c>
      <c r="J28" s="83">
        <v>315</v>
      </c>
      <c r="K28" s="85">
        <v>4.7050037341000002E-2</v>
      </c>
      <c r="L28" s="83">
        <v>612</v>
      </c>
      <c r="M28" s="85">
        <v>9.1411501120000002E-2</v>
      </c>
      <c r="N28" s="83">
        <v>1273</v>
      </c>
      <c r="O28" s="85">
        <v>0.19014189693799999</v>
      </c>
      <c r="P28" s="83">
        <v>62</v>
      </c>
      <c r="Q28" s="85">
        <v>4.8703849175000001E-2</v>
      </c>
      <c r="R28" s="83">
        <v>146</v>
      </c>
      <c r="S28" s="86">
        <v>0.114689709347</v>
      </c>
    </row>
    <row r="29" spans="1:19" ht="15.6" x14ac:dyDescent="0.3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3537</v>
      </c>
      <c r="G29" s="84">
        <v>56.991395701000002</v>
      </c>
      <c r="H29" s="83">
        <v>6</v>
      </c>
      <c r="I29" s="64">
        <v>1.696352841E-3</v>
      </c>
      <c r="J29" s="83">
        <v>173</v>
      </c>
      <c r="K29" s="85">
        <v>4.8911506925999999E-2</v>
      </c>
      <c r="L29" s="83">
        <v>296</v>
      </c>
      <c r="M29" s="85">
        <v>8.3686740174999996E-2</v>
      </c>
      <c r="N29" s="83">
        <v>607</v>
      </c>
      <c r="O29" s="85">
        <v>0.171614362454</v>
      </c>
      <c r="P29" s="83">
        <v>53</v>
      </c>
      <c r="Q29" s="85">
        <v>8.7314662272999999E-2</v>
      </c>
      <c r="R29" s="83">
        <v>89</v>
      </c>
      <c r="S29" s="86">
        <v>0.14662273476099999</v>
      </c>
    </row>
    <row r="30" spans="1:19" ht="15.6" x14ac:dyDescent="0.3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4862</v>
      </c>
      <c r="G30" s="84">
        <v>56.269891788000002</v>
      </c>
      <c r="H30" s="83">
        <v>4</v>
      </c>
      <c r="I30" s="64">
        <v>8.2270670499999998E-4</v>
      </c>
      <c r="J30" s="83">
        <v>263</v>
      </c>
      <c r="K30" s="85">
        <v>5.4092965856999999E-2</v>
      </c>
      <c r="L30" s="83">
        <v>485</v>
      </c>
      <c r="M30" s="85">
        <v>9.9753187987999994E-2</v>
      </c>
      <c r="N30" s="83">
        <v>890</v>
      </c>
      <c r="O30" s="85">
        <v>0.18305224187499999</v>
      </c>
      <c r="P30" s="83">
        <v>69</v>
      </c>
      <c r="Q30" s="85">
        <v>7.7528089886999996E-2</v>
      </c>
      <c r="R30" s="83">
        <v>103</v>
      </c>
      <c r="S30" s="86">
        <v>0.115730337078</v>
      </c>
    </row>
    <row r="31" spans="1:19" ht="15.6" x14ac:dyDescent="0.3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11322</v>
      </c>
      <c r="G31" s="84">
        <v>58.276714020999997</v>
      </c>
      <c r="H31" s="83">
        <v>29</v>
      </c>
      <c r="I31" s="64">
        <v>2.5613849140000001E-3</v>
      </c>
      <c r="J31" s="83">
        <v>743</v>
      </c>
      <c r="K31" s="85">
        <v>6.5624447976999997E-2</v>
      </c>
      <c r="L31" s="83">
        <v>1210</v>
      </c>
      <c r="M31" s="85">
        <v>0.106871577459</v>
      </c>
      <c r="N31" s="83">
        <v>1793</v>
      </c>
      <c r="O31" s="85">
        <v>0.158364246599</v>
      </c>
      <c r="P31" s="83">
        <v>131</v>
      </c>
      <c r="Q31" s="85">
        <v>7.3061907416999999E-2</v>
      </c>
      <c r="R31" s="83">
        <v>213</v>
      </c>
      <c r="S31" s="86">
        <v>0.118795315114</v>
      </c>
    </row>
    <row r="32" spans="1:19" ht="15.6" x14ac:dyDescent="0.3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3985</v>
      </c>
      <c r="G32" s="84">
        <v>62.767767137</v>
      </c>
      <c r="H32" s="83">
        <v>11</v>
      </c>
      <c r="I32" s="64">
        <v>2.7603513169999999E-3</v>
      </c>
      <c r="J32" s="83">
        <v>353</v>
      </c>
      <c r="K32" s="85">
        <v>8.8582183186000002E-2</v>
      </c>
      <c r="L32" s="83">
        <v>563</v>
      </c>
      <c r="M32" s="85">
        <v>0.14127979924699999</v>
      </c>
      <c r="N32" s="83">
        <v>672</v>
      </c>
      <c r="O32" s="85">
        <v>0.16863237139199999</v>
      </c>
      <c r="P32" s="83">
        <v>101</v>
      </c>
      <c r="Q32" s="85">
        <v>0.15029761904700001</v>
      </c>
      <c r="R32" s="83">
        <v>150</v>
      </c>
      <c r="S32" s="86">
        <v>0.22321428571400001</v>
      </c>
    </row>
    <row r="33" spans="1:19" ht="15.6" x14ac:dyDescent="0.3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4815</v>
      </c>
      <c r="G33" s="84">
        <v>60.203303366999997</v>
      </c>
      <c r="H33" s="83">
        <v>15</v>
      </c>
      <c r="I33" s="64">
        <v>3.1152647969999998E-3</v>
      </c>
      <c r="J33" s="83">
        <v>331</v>
      </c>
      <c r="K33" s="85">
        <v>6.8743509864999996E-2</v>
      </c>
      <c r="L33" s="83">
        <v>551</v>
      </c>
      <c r="M33" s="85">
        <v>0.114434060228</v>
      </c>
      <c r="N33" s="83">
        <v>704</v>
      </c>
      <c r="O33" s="85">
        <v>0.146209761163</v>
      </c>
      <c r="P33" s="83">
        <v>43</v>
      </c>
      <c r="Q33" s="85">
        <v>6.1079545454000003E-2</v>
      </c>
      <c r="R33" s="83">
        <v>64</v>
      </c>
      <c r="S33" s="86">
        <v>9.0909090908999998E-2</v>
      </c>
    </row>
    <row r="34" spans="1:19" ht="15.6" x14ac:dyDescent="0.3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2501</v>
      </c>
      <c r="G34" s="84">
        <v>50.679851667999998</v>
      </c>
      <c r="H34" s="83">
        <v>4</v>
      </c>
      <c r="I34" s="64">
        <v>1.599360255E-3</v>
      </c>
      <c r="J34" s="83">
        <v>183</v>
      </c>
      <c r="K34" s="85">
        <v>7.3170731707000003E-2</v>
      </c>
      <c r="L34" s="83">
        <v>315</v>
      </c>
      <c r="M34" s="85">
        <v>0.125949620151</v>
      </c>
      <c r="N34" s="83">
        <v>456</v>
      </c>
      <c r="O34" s="85">
        <v>0.18232706917200001</v>
      </c>
      <c r="P34" s="83">
        <v>26</v>
      </c>
      <c r="Q34" s="85">
        <v>5.7017543859E-2</v>
      </c>
      <c r="R34" s="83">
        <v>43</v>
      </c>
      <c r="S34" s="86">
        <v>9.4298245614000006E-2</v>
      </c>
    </row>
    <row r="35" spans="1:19" ht="15.6" x14ac:dyDescent="0.3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2735</v>
      </c>
      <c r="G35" s="84">
        <v>50.334952885</v>
      </c>
      <c r="H35" s="83">
        <v>7</v>
      </c>
      <c r="I35" s="64">
        <v>2.5594149899999998E-3</v>
      </c>
      <c r="J35" s="83">
        <v>284</v>
      </c>
      <c r="K35" s="85">
        <v>0.103839122486</v>
      </c>
      <c r="L35" s="83">
        <v>446</v>
      </c>
      <c r="M35" s="85">
        <v>0.163071297989</v>
      </c>
      <c r="N35" s="83">
        <v>429</v>
      </c>
      <c r="O35" s="85">
        <v>0.156855575868</v>
      </c>
      <c r="P35" s="83">
        <v>27</v>
      </c>
      <c r="Q35" s="85">
        <v>6.2937062936999993E-2</v>
      </c>
      <c r="R35" s="83">
        <v>50</v>
      </c>
      <c r="S35" s="86">
        <v>0.11655011655</v>
      </c>
    </row>
    <row r="36" spans="1:19" ht="15.6" x14ac:dyDescent="0.3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3504</v>
      </c>
      <c r="G36" s="84">
        <v>38.239081562999999</v>
      </c>
      <c r="H36" s="83">
        <v>9</v>
      </c>
      <c r="I36" s="64">
        <v>2.5684931500000001E-3</v>
      </c>
      <c r="J36" s="83">
        <v>217</v>
      </c>
      <c r="K36" s="85">
        <v>6.1929223743999999E-2</v>
      </c>
      <c r="L36" s="83">
        <v>374</v>
      </c>
      <c r="M36" s="85">
        <v>0.10673515981700001</v>
      </c>
      <c r="N36" s="83">
        <v>719</v>
      </c>
      <c r="O36" s="85">
        <v>0.20519406392600001</v>
      </c>
      <c r="P36" s="83">
        <v>36</v>
      </c>
      <c r="Q36" s="85">
        <v>5.0069541028999999E-2</v>
      </c>
      <c r="R36" s="83">
        <v>69</v>
      </c>
      <c r="S36" s="86">
        <v>9.5966620305E-2</v>
      </c>
    </row>
    <row r="37" spans="1:19" ht="15.6" x14ac:dyDescent="0.3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5109</v>
      </c>
      <c r="G37" s="84">
        <v>44.496507516000001</v>
      </c>
      <c r="H37" s="83">
        <v>18</v>
      </c>
      <c r="I37" s="64">
        <v>3.5231943620000002E-3</v>
      </c>
      <c r="J37" s="83">
        <v>364</v>
      </c>
      <c r="K37" s="85">
        <v>7.1246819338000006E-2</v>
      </c>
      <c r="L37" s="83">
        <v>629</v>
      </c>
      <c r="M37" s="85">
        <v>0.12311606968</v>
      </c>
      <c r="N37" s="83">
        <v>1128</v>
      </c>
      <c r="O37" s="85">
        <v>0.22078684674099999</v>
      </c>
      <c r="P37" s="83">
        <v>87</v>
      </c>
      <c r="Q37" s="85">
        <v>7.7127659574000001E-2</v>
      </c>
      <c r="R37" s="83">
        <v>142</v>
      </c>
      <c r="S37" s="86">
        <v>0.125886524822</v>
      </c>
    </row>
    <row r="38" spans="1:19" ht="15.6" x14ac:dyDescent="0.3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4368</v>
      </c>
      <c r="G38" s="84">
        <v>49.517072507000002</v>
      </c>
      <c r="H38" s="83">
        <v>5</v>
      </c>
      <c r="I38" s="64">
        <v>1.1446886440000001E-3</v>
      </c>
      <c r="J38" s="83">
        <v>360</v>
      </c>
      <c r="K38" s="85">
        <v>8.2417582416999993E-2</v>
      </c>
      <c r="L38" s="83">
        <v>638</v>
      </c>
      <c r="M38" s="85">
        <v>0.14606227106200001</v>
      </c>
      <c r="N38" s="83">
        <v>883</v>
      </c>
      <c r="O38" s="85">
        <v>0.202152014652</v>
      </c>
      <c r="P38" s="83">
        <v>94</v>
      </c>
      <c r="Q38" s="85">
        <v>0.10645526613799999</v>
      </c>
      <c r="R38" s="83">
        <v>158</v>
      </c>
      <c r="S38" s="86">
        <v>0.17893544733799999</v>
      </c>
    </row>
    <row r="39" spans="1:19" ht="15.6" x14ac:dyDescent="0.3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6393</v>
      </c>
      <c r="G39" s="84">
        <v>49.350789704999997</v>
      </c>
      <c r="H39" s="83">
        <v>46</v>
      </c>
      <c r="I39" s="64">
        <v>7.1953699350000002E-3</v>
      </c>
      <c r="J39" s="83">
        <v>521</v>
      </c>
      <c r="K39" s="85">
        <v>8.1495385577000007E-2</v>
      </c>
      <c r="L39" s="83">
        <v>955</v>
      </c>
      <c r="M39" s="85">
        <v>0.14938213671200001</v>
      </c>
      <c r="N39" s="83">
        <v>1253</v>
      </c>
      <c r="O39" s="85">
        <v>0.19599562020899999</v>
      </c>
      <c r="P39" s="83">
        <v>90</v>
      </c>
      <c r="Q39" s="85">
        <v>7.1827613727E-2</v>
      </c>
      <c r="R39" s="83">
        <v>165</v>
      </c>
      <c r="S39" s="86">
        <v>0.131683958499</v>
      </c>
    </row>
    <row r="40" spans="1:19" ht="15.6" x14ac:dyDescent="0.3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6385</v>
      </c>
      <c r="G40" s="84">
        <v>51.102076095999998</v>
      </c>
      <c r="H40" s="83">
        <v>23</v>
      </c>
      <c r="I40" s="64">
        <v>3.6021926380000002E-3</v>
      </c>
      <c r="J40" s="83">
        <v>284</v>
      </c>
      <c r="K40" s="85">
        <v>4.4479248238000001E-2</v>
      </c>
      <c r="L40" s="83">
        <v>521</v>
      </c>
      <c r="M40" s="85">
        <v>8.1597494125999995E-2</v>
      </c>
      <c r="N40" s="83">
        <v>1152</v>
      </c>
      <c r="O40" s="85">
        <v>0.18042286609200001</v>
      </c>
      <c r="P40" s="83">
        <v>37</v>
      </c>
      <c r="Q40" s="85">
        <v>3.2118055554999997E-2</v>
      </c>
      <c r="R40" s="83">
        <v>91</v>
      </c>
      <c r="S40" s="86">
        <v>7.8993055554999997E-2</v>
      </c>
    </row>
    <row r="41" spans="1:19" ht="15.6" x14ac:dyDescent="0.3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7641</v>
      </c>
      <c r="G41" s="84">
        <v>63.851656247999998</v>
      </c>
      <c r="H41" s="83">
        <v>10</v>
      </c>
      <c r="I41" s="64">
        <v>1.308729223E-3</v>
      </c>
      <c r="J41" s="83">
        <v>512</v>
      </c>
      <c r="K41" s="85">
        <v>6.7006936264000005E-2</v>
      </c>
      <c r="L41" s="83">
        <v>871</v>
      </c>
      <c r="M41" s="85">
        <v>0.113990315403</v>
      </c>
      <c r="N41" s="83">
        <v>1163</v>
      </c>
      <c r="O41" s="85">
        <v>0.152205208742</v>
      </c>
      <c r="P41" s="83">
        <v>79</v>
      </c>
      <c r="Q41" s="85">
        <v>6.7927772999999997E-2</v>
      </c>
      <c r="R41" s="83">
        <v>152</v>
      </c>
      <c r="S41" s="86">
        <v>0.130696474634</v>
      </c>
    </row>
    <row r="42" spans="1:19" ht="15.6" x14ac:dyDescent="0.3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4691</v>
      </c>
      <c r="G42" s="84">
        <v>54.111730168000001</v>
      </c>
      <c r="H42" s="83">
        <v>18</v>
      </c>
      <c r="I42" s="64">
        <v>3.837134939E-3</v>
      </c>
      <c r="J42" s="83">
        <v>408</v>
      </c>
      <c r="K42" s="85">
        <v>8.6975058622000001E-2</v>
      </c>
      <c r="L42" s="83">
        <v>714</v>
      </c>
      <c r="M42" s="85">
        <v>0.15220635259000001</v>
      </c>
      <c r="N42" s="83">
        <v>781</v>
      </c>
      <c r="O42" s="85">
        <v>0.16648902153</v>
      </c>
      <c r="P42" s="83">
        <v>82</v>
      </c>
      <c r="Q42" s="85">
        <v>0.104993597951</v>
      </c>
      <c r="R42" s="83">
        <v>125</v>
      </c>
      <c r="S42" s="86">
        <v>0.160051216389</v>
      </c>
    </row>
    <row r="43" spans="1:19" ht="15.6" x14ac:dyDescent="0.3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5410</v>
      </c>
      <c r="G43" s="84">
        <v>48.429834925999998</v>
      </c>
      <c r="H43" s="83">
        <v>27</v>
      </c>
      <c r="I43" s="64">
        <v>4.9907578549999998E-3</v>
      </c>
      <c r="J43" s="83">
        <v>309</v>
      </c>
      <c r="K43" s="85">
        <v>5.7116451015999999E-2</v>
      </c>
      <c r="L43" s="83">
        <v>620</v>
      </c>
      <c r="M43" s="85">
        <v>0.1146025878</v>
      </c>
      <c r="N43" s="83">
        <v>914</v>
      </c>
      <c r="O43" s="85">
        <v>0.16894639556300001</v>
      </c>
      <c r="P43" s="83">
        <v>48</v>
      </c>
      <c r="Q43" s="85">
        <v>5.2516411377999998E-2</v>
      </c>
      <c r="R43" s="83">
        <v>115</v>
      </c>
      <c r="S43" s="86">
        <v>0.125820568927</v>
      </c>
    </row>
    <row r="44" spans="1:19" ht="15.6" x14ac:dyDescent="0.3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6035</v>
      </c>
      <c r="G44" s="84">
        <v>46.756848890000001</v>
      </c>
      <c r="H44" s="83">
        <v>21</v>
      </c>
      <c r="I44" s="64">
        <v>3.4797017390000001E-3</v>
      </c>
      <c r="J44" s="83">
        <v>551</v>
      </c>
      <c r="K44" s="85">
        <v>9.1300745650000001E-2</v>
      </c>
      <c r="L44" s="83">
        <v>972</v>
      </c>
      <c r="M44" s="85">
        <v>0.16106048052999999</v>
      </c>
      <c r="N44" s="83">
        <v>961</v>
      </c>
      <c r="O44" s="85">
        <v>0.15923777961800001</v>
      </c>
      <c r="P44" s="83">
        <v>85</v>
      </c>
      <c r="Q44" s="85">
        <v>8.8449531737000001E-2</v>
      </c>
      <c r="R44" s="83">
        <v>173</v>
      </c>
      <c r="S44" s="86">
        <v>0.180020811654</v>
      </c>
    </row>
    <row r="45" spans="1:19" ht="15.6" x14ac:dyDescent="0.3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6708</v>
      </c>
      <c r="G45" s="84">
        <v>56.210092342000003</v>
      </c>
      <c r="H45" s="83">
        <v>45</v>
      </c>
      <c r="I45" s="64">
        <v>6.708407871E-3</v>
      </c>
      <c r="J45" s="83">
        <v>641</v>
      </c>
      <c r="K45" s="85">
        <v>9.5557543231000006E-2</v>
      </c>
      <c r="L45" s="83">
        <v>1010</v>
      </c>
      <c r="M45" s="85">
        <v>0.15056648777500001</v>
      </c>
      <c r="N45" s="83">
        <v>1163</v>
      </c>
      <c r="O45" s="85">
        <v>0.17337507453699999</v>
      </c>
      <c r="P45" s="83">
        <v>96</v>
      </c>
      <c r="Q45" s="85">
        <v>8.2545141874E-2</v>
      </c>
      <c r="R45" s="83">
        <v>159</v>
      </c>
      <c r="S45" s="86">
        <v>0.13671539122900001</v>
      </c>
    </row>
    <row r="46" spans="1:19" ht="15.6" x14ac:dyDescent="0.3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5194</v>
      </c>
      <c r="G46" s="84">
        <v>50.280735720999999</v>
      </c>
      <c r="H46" s="83">
        <v>17</v>
      </c>
      <c r="I46" s="64">
        <v>3.2730073160000001E-3</v>
      </c>
      <c r="J46" s="83">
        <v>409</v>
      </c>
      <c r="K46" s="85">
        <v>7.8744705429E-2</v>
      </c>
      <c r="L46" s="83">
        <v>743</v>
      </c>
      <c r="M46" s="85">
        <v>0.14304967269900001</v>
      </c>
      <c r="N46" s="83">
        <v>906</v>
      </c>
      <c r="O46" s="85">
        <v>0.17443203696500001</v>
      </c>
      <c r="P46" s="83">
        <v>68</v>
      </c>
      <c r="Q46" s="85">
        <v>7.5055187637000004E-2</v>
      </c>
      <c r="R46" s="83">
        <v>141</v>
      </c>
      <c r="S46" s="86">
        <v>0.15562913907199999</v>
      </c>
    </row>
    <row r="47" spans="1:19" ht="15.6" x14ac:dyDescent="0.3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5802</v>
      </c>
      <c r="G47" s="84">
        <v>63.992411791999999</v>
      </c>
      <c r="H47" s="83">
        <v>11</v>
      </c>
      <c r="I47" s="64">
        <v>1.8958979659999999E-3</v>
      </c>
      <c r="J47" s="83">
        <v>504</v>
      </c>
      <c r="K47" s="85">
        <v>8.6866597724000003E-2</v>
      </c>
      <c r="L47" s="83">
        <v>868</v>
      </c>
      <c r="M47" s="85">
        <v>0.14960358497000001</v>
      </c>
      <c r="N47" s="83">
        <v>1044</v>
      </c>
      <c r="O47" s="85">
        <v>0.17993795242999999</v>
      </c>
      <c r="P47" s="83">
        <v>86</v>
      </c>
      <c r="Q47" s="85">
        <v>8.2375478927000007E-2</v>
      </c>
      <c r="R47" s="83">
        <v>162</v>
      </c>
      <c r="S47" s="86">
        <v>0.15517241379300001</v>
      </c>
    </row>
    <row r="48" spans="1:19" ht="15.6" x14ac:dyDescent="0.3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12058</v>
      </c>
      <c r="G48" s="84">
        <v>68.657260313999998</v>
      </c>
      <c r="H48" s="83">
        <v>80</v>
      </c>
      <c r="I48" s="64">
        <v>6.6345994359999997E-3</v>
      </c>
      <c r="J48" s="83">
        <v>1057</v>
      </c>
      <c r="K48" s="85">
        <v>8.7659645048000001E-2</v>
      </c>
      <c r="L48" s="83">
        <v>1762</v>
      </c>
      <c r="M48" s="85">
        <v>0.14612705257899999</v>
      </c>
      <c r="N48" s="83">
        <v>1643</v>
      </c>
      <c r="O48" s="85">
        <v>0.13625808591800001</v>
      </c>
      <c r="P48" s="83">
        <v>178</v>
      </c>
      <c r="Q48" s="85">
        <v>0.10833840535600001</v>
      </c>
      <c r="R48" s="83">
        <v>280</v>
      </c>
      <c r="S48" s="86">
        <v>0.170419963481</v>
      </c>
    </row>
    <row r="49" spans="1:19" ht="15.6" x14ac:dyDescent="0.3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5094</v>
      </c>
      <c r="G49" s="84">
        <v>68.747722578999998</v>
      </c>
      <c r="H49" s="83">
        <v>12</v>
      </c>
      <c r="I49" s="64">
        <v>2.355712603E-3</v>
      </c>
      <c r="J49" s="83">
        <v>340</v>
      </c>
      <c r="K49" s="85">
        <v>6.6745190420000003E-2</v>
      </c>
      <c r="L49" s="83">
        <v>627</v>
      </c>
      <c r="M49" s="85">
        <v>0.12308598351</v>
      </c>
      <c r="N49" s="83">
        <v>849</v>
      </c>
      <c r="O49" s="85">
        <v>0.166666666666</v>
      </c>
      <c r="P49" s="83">
        <v>48</v>
      </c>
      <c r="Q49" s="85">
        <v>5.6537102472999999E-2</v>
      </c>
      <c r="R49" s="83">
        <v>97</v>
      </c>
      <c r="S49" s="86">
        <v>0.114252061248</v>
      </c>
    </row>
    <row r="50" spans="1:19" ht="15.6" x14ac:dyDescent="0.3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10240</v>
      </c>
      <c r="G50" s="84">
        <v>62.331464605999997</v>
      </c>
      <c r="H50" s="83">
        <v>78</v>
      </c>
      <c r="I50" s="64">
        <v>7.6171874999999998E-3</v>
      </c>
      <c r="J50" s="83">
        <v>911</v>
      </c>
      <c r="K50" s="85">
        <v>8.8964843749999994E-2</v>
      </c>
      <c r="L50" s="83">
        <v>1510</v>
      </c>
      <c r="M50" s="85">
        <v>0.1474609375</v>
      </c>
      <c r="N50" s="83">
        <v>1961</v>
      </c>
      <c r="O50" s="85">
        <v>0.19150390624999999</v>
      </c>
      <c r="P50" s="83">
        <v>150</v>
      </c>
      <c r="Q50" s="85">
        <v>7.6491585924999994E-2</v>
      </c>
      <c r="R50" s="83">
        <v>240</v>
      </c>
      <c r="S50" s="86">
        <v>0.12238653748</v>
      </c>
    </row>
    <row r="51" spans="1:19" ht="15.6" x14ac:dyDescent="0.3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4788</v>
      </c>
      <c r="G51" s="84">
        <v>59.816353300999999</v>
      </c>
      <c r="H51" s="83">
        <v>12</v>
      </c>
      <c r="I51" s="64">
        <v>2.5062656640000001E-3</v>
      </c>
      <c r="J51" s="83">
        <v>363</v>
      </c>
      <c r="K51" s="85">
        <v>7.5814536340000002E-2</v>
      </c>
      <c r="L51" s="83">
        <v>628</v>
      </c>
      <c r="M51" s="85">
        <v>0.13116123642399999</v>
      </c>
      <c r="N51" s="83">
        <v>834</v>
      </c>
      <c r="O51" s="85">
        <v>0.17418546365900001</v>
      </c>
      <c r="P51" s="83">
        <v>61</v>
      </c>
      <c r="Q51" s="85">
        <v>7.3141486810000003E-2</v>
      </c>
      <c r="R51" s="83">
        <v>96</v>
      </c>
      <c r="S51" s="86">
        <v>0.115107913669</v>
      </c>
    </row>
    <row r="52" spans="1:19" ht="15.6" x14ac:dyDescent="0.3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7705</v>
      </c>
      <c r="G52" s="84">
        <v>70.072209388999994</v>
      </c>
      <c r="H52" s="83">
        <v>56</v>
      </c>
      <c r="I52" s="64">
        <v>7.2680077869999998E-3</v>
      </c>
      <c r="J52" s="83">
        <v>412</v>
      </c>
      <c r="K52" s="85">
        <v>5.3471771575999999E-2</v>
      </c>
      <c r="L52" s="83">
        <v>769</v>
      </c>
      <c r="M52" s="85">
        <v>9.9805321219000001E-2</v>
      </c>
      <c r="N52" s="83">
        <v>1351</v>
      </c>
      <c r="O52" s="85">
        <v>0.17534068786500001</v>
      </c>
      <c r="P52" s="83">
        <v>51</v>
      </c>
      <c r="Q52" s="85">
        <v>3.7749814951000001E-2</v>
      </c>
      <c r="R52" s="83">
        <v>107</v>
      </c>
      <c r="S52" s="86">
        <v>7.9200592153000002E-2</v>
      </c>
    </row>
    <row r="53" spans="1:19" ht="15.6" x14ac:dyDescent="0.3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5079</v>
      </c>
      <c r="G53" s="84">
        <v>63.980953100000001</v>
      </c>
      <c r="H53" s="83">
        <v>87</v>
      </c>
      <c r="I53" s="64">
        <v>1.7129356171999999E-2</v>
      </c>
      <c r="J53" s="83">
        <v>541</v>
      </c>
      <c r="K53" s="85">
        <v>0.106517030911</v>
      </c>
      <c r="L53" s="83">
        <v>927</v>
      </c>
      <c r="M53" s="85">
        <v>0.18251624335399999</v>
      </c>
      <c r="N53" s="83">
        <v>888</v>
      </c>
      <c r="O53" s="85">
        <v>0.17483756645000001</v>
      </c>
      <c r="P53" s="83">
        <v>100</v>
      </c>
      <c r="Q53" s="85">
        <v>0.11261261261199999</v>
      </c>
      <c r="R53" s="83">
        <v>171</v>
      </c>
      <c r="S53" s="86">
        <v>0.192567567567</v>
      </c>
    </row>
    <row r="54" spans="1:19" ht="15.6" x14ac:dyDescent="0.3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6682</v>
      </c>
      <c r="G54" s="84">
        <v>56.637678211000001</v>
      </c>
      <c r="H54" s="83">
        <v>54</v>
      </c>
      <c r="I54" s="64">
        <v>8.0814127499999992E-3</v>
      </c>
      <c r="J54" s="83">
        <v>449</v>
      </c>
      <c r="K54" s="85">
        <v>6.7195450463000003E-2</v>
      </c>
      <c r="L54" s="83">
        <v>749</v>
      </c>
      <c r="M54" s="85">
        <v>0.112092187967</v>
      </c>
      <c r="N54" s="83">
        <v>1188</v>
      </c>
      <c r="O54" s="85">
        <v>0.177791080514</v>
      </c>
      <c r="P54" s="83">
        <v>70</v>
      </c>
      <c r="Q54" s="85">
        <v>5.8922558921999997E-2</v>
      </c>
      <c r="R54" s="83">
        <v>148</v>
      </c>
      <c r="S54" s="86">
        <v>0.124579124579</v>
      </c>
    </row>
    <row r="55" spans="1:19" ht="15.6" x14ac:dyDescent="0.3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7552</v>
      </c>
      <c r="G55" s="84">
        <v>72.189880798000004</v>
      </c>
      <c r="H55" s="83">
        <v>49</v>
      </c>
      <c r="I55" s="64">
        <v>6.4883474569999997E-3</v>
      </c>
      <c r="J55" s="83">
        <v>608</v>
      </c>
      <c r="K55" s="85">
        <v>8.0508474575999994E-2</v>
      </c>
      <c r="L55" s="83">
        <v>1141</v>
      </c>
      <c r="M55" s="85">
        <v>0.15108580508399999</v>
      </c>
      <c r="N55" s="83">
        <v>1294</v>
      </c>
      <c r="O55" s="85">
        <v>0.171345338983</v>
      </c>
      <c r="P55" s="83">
        <v>81</v>
      </c>
      <c r="Q55" s="85">
        <v>6.2596599690000004E-2</v>
      </c>
      <c r="R55" s="83">
        <v>171</v>
      </c>
      <c r="S55" s="86">
        <v>0.13214837712499999</v>
      </c>
    </row>
    <row r="56" spans="1:19" ht="15.6" x14ac:dyDescent="0.3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10153</v>
      </c>
      <c r="G56" s="84">
        <v>57.871307162999997</v>
      </c>
      <c r="H56" s="83">
        <v>68</v>
      </c>
      <c r="I56" s="64">
        <v>6.6975278240000002E-3</v>
      </c>
      <c r="J56" s="83">
        <v>976</v>
      </c>
      <c r="K56" s="85">
        <v>9.6129222888999999E-2</v>
      </c>
      <c r="L56" s="83">
        <v>1711</v>
      </c>
      <c r="M56" s="85">
        <v>0.168521619225</v>
      </c>
      <c r="N56" s="83">
        <v>1505</v>
      </c>
      <c r="O56" s="85">
        <v>0.14823204964</v>
      </c>
      <c r="P56" s="83">
        <v>99</v>
      </c>
      <c r="Q56" s="85">
        <v>6.5780730896999998E-2</v>
      </c>
      <c r="R56" s="83">
        <v>172</v>
      </c>
      <c r="S56" s="86">
        <v>0.11428571428500001</v>
      </c>
    </row>
    <row r="57" spans="1:19" ht="15.6" x14ac:dyDescent="0.3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6621</v>
      </c>
      <c r="G57" s="84">
        <v>63.460266646000001</v>
      </c>
      <c r="H57" s="83">
        <v>5</v>
      </c>
      <c r="I57" s="64">
        <v>7.5517293399999998E-4</v>
      </c>
      <c r="J57" s="83">
        <v>434</v>
      </c>
      <c r="K57" s="85">
        <v>6.5549010722999998E-2</v>
      </c>
      <c r="L57" s="83">
        <v>766</v>
      </c>
      <c r="M57" s="85">
        <v>0.11569249358100001</v>
      </c>
      <c r="N57" s="83">
        <v>1115</v>
      </c>
      <c r="O57" s="85">
        <v>0.16840356441599999</v>
      </c>
      <c r="P57" s="83">
        <v>63</v>
      </c>
      <c r="Q57" s="85">
        <v>5.6502242151999997E-2</v>
      </c>
      <c r="R57" s="83">
        <v>120</v>
      </c>
      <c r="S57" s="86">
        <v>0.107623318385</v>
      </c>
    </row>
    <row r="58" spans="1:19" ht="15.6" x14ac:dyDescent="0.3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8093</v>
      </c>
      <c r="G58" s="84">
        <v>58.528295063999998</v>
      </c>
      <c r="H58" s="83">
        <v>13</v>
      </c>
      <c r="I58" s="64">
        <v>1.6063264540000001E-3</v>
      </c>
      <c r="J58" s="83">
        <v>406</v>
      </c>
      <c r="K58" s="85">
        <v>5.0166810823999999E-2</v>
      </c>
      <c r="L58" s="83">
        <v>779</v>
      </c>
      <c r="M58" s="85">
        <v>9.6256023723999995E-2</v>
      </c>
      <c r="N58" s="83">
        <v>1339</v>
      </c>
      <c r="O58" s="85">
        <v>0.16545162486000001</v>
      </c>
      <c r="P58" s="83">
        <v>60</v>
      </c>
      <c r="Q58" s="85">
        <v>4.4809559371999999E-2</v>
      </c>
      <c r="R58" s="83">
        <v>111</v>
      </c>
      <c r="S58" s="86">
        <v>8.2897684838999994E-2</v>
      </c>
    </row>
    <row r="59" spans="1:19" ht="15.6" x14ac:dyDescent="0.3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7612</v>
      </c>
      <c r="G59" s="84">
        <v>80.198071959000004</v>
      </c>
      <c r="H59" s="83">
        <v>61</v>
      </c>
      <c r="I59" s="64">
        <v>8.0136626369999991E-3</v>
      </c>
      <c r="J59" s="83">
        <v>593</v>
      </c>
      <c r="K59" s="85">
        <v>7.7903310562000005E-2</v>
      </c>
      <c r="L59" s="83">
        <v>1150</v>
      </c>
      <c r="M59" s="85">
        <v>0.15107724645199999</v>
      </c>
      <c r="N59" s="83">
        <v>1473</v>
      </c>
      <c r="O59" s="85">
        <v>0.19351024697800001</v>
      </c>
      <c r="P59" s="83">
        <v>109</v>
      </c>
      <c r="Q59" s="85">
        <v>7.3998642226E-2</v>
      </c>
      <c r="R59" s="83">
        <v>278</v>
      </c>
      <c r="S59" s="86">
        <v>0.188730482009</v>
      </c>
    </row>
    <row r="60" spans="1:19" ht="15.6" x14ac:dyDescent="0.3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7080</v>
      </c>
      <c r="G60" s="84">
        <v>62.308585911000002</v>
      </c>
      <c r="H60" s="83">
        <v>52</v>
      </c>
      <c r="I60" s="64">
        <v>7.3446327679999998E-3</v>
      </c>
      <c r="J60" s="83">
        <v>474</v>
      </c>
      <c r="K60" s="85">
        <v>6.6949152541999998E-2</v>
      </c>
      <c r="L60" s="83">
        <v>768</v>
      </c>
      <c r="M60" s="85">
        <v>0.108474576271</v>
      </c>
      <c r="N60" s="83">
        <v>1186</v>
      </c>
      <c r="O60" s="85">
        <v>0.167514124293</v>
      </c>
      <c r="P60" s="83">
        <v>71</v>
      </c>
      <c r="Q60" s="85">
        <v>5.9865092747999997E-2</v>
      </c>
      <c r="R60" s="83">
        <v>109</v>
      </c>
      <c r="S60" s="86">
        <v>9.1905564923999997E-2</v>
      </c>
    </row>
    <row r="61" spans="1:19" ht="15.6" x14ac:dyDescent="0.3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5503</v>
      </c>
      <c r="G61" s="84">
        <v>76.111310889999999</v>
      </c>
      <c r="H61" s="83">
        <v>3</v>
      </c>
      <c r="I61" s="64">
        <v>5.4515718600000001E-4</v>
      </c>
      <c r="J61" s="83">
        <v>257</v>
      </c>
      <c r="K61" s="85">
        <v>4.6701799017999999E-2</v>
      </c>
      <c r="L61" s="83">
        <v>478</v>
      </c>
      <c r="M61" s="85">
        <v>8.6861711792999993E-2</v>
      </c>
      <c r="N61" s="83">
        <v>937</v>
      </c>
      <c r="O61" s="85">
        <v>0.17027076140200001</v>
      </c>
      <c r="P61" s="83">
        <v>39</v>
      </c>
      <c r="Q61" s="85">
        <v>4.1622198504999999E-2</v>
      </c>
      <c r="R61" s="83">
        <v>96</v>
      </c>
      <c r="S61" s="86">
        <v>0.102454642475</v>
      </c>
    </row>
    <row r="62" spans="1:19" ht="15.6" x14ac:dyDescent="0.3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6347</v>
      </c>
      <c r="G62" s="84">
        <v>57.278223986999997</v>
      </c>
      <c r="H62" s="83">
        <v>10</v>
      </c>
      <c r="I62" s="64">
        <v>1.575547502E-3</v>
      </c>
      <c r="J62" s="83">
        <v>321</v>
      </c>
      <c r="K62" s="85">
        <v>5.0575074838E-2</v>
      </c>
      <c r="L62" s="83">
        <v>531</v>
      </c>
      <c r="M62" s="85">
        <v>8.3661572396E-2</v>
      </c>
      <c r="N62" s="83">
        <v>1205</v>
      </c>
      <c r="O62" s="85">
        <v>0.18985347408200001</v>
      </c>
      <c r="P62" s="83">
        <v>36</v>
      </c>
      <c r="Q62" s="85">
        <v>2.9875518672000001E-2</v>
      </c>
      <c r="R62" s="83">
        <v>60</v>
      </c>
      <c r="S62" s="86">
        <v>4.9792531119999997E-2</v>
      </c>
    </row>
    <row r="63" spans="1:19" ht="15.6" x14ac:dyDescent="0.3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8255</v>
      </c>
      <c r="G63" s="84">
        <v>69.864080298999994</v>
      </c>
      <c r="H63" s="83">
        <v>18</v>
      </c>
      <c r="I63" s="64">
        <v>2.180496668E-3</v>
      </c>
      <c r="J63" s="83">
        <v>492</v>
      </c>
      <c r="K63" s="85">
        <v>5.9600242276999997E-2</v>
      </c>
      <c r="L63" s="83">
        <v>886</v>
      </c>
      <c r="M63" s="85">
        <v>0.10732889158</v>
      </c>
      <c r="N63" s="83">
        <v>1318</v>
      </c>
      <c r="O63" s="85">
        <v>0.159660811629</v>
      </c>
      <c r="P63" s="83">
        <v>83</v>
      </c>
      <c r="Q63" s="85">
        <v>6.2974203337999995E-2</v>
      </c>
      <c r="R63" s="83">
        <v>132</v>
      </c>
      <c r="S63" s="86">
        <v>0.10015174506799999</v>
      </c>
    </row>
    <row r="64" spans="1:19" ht="15.6" x14ac:dyDescent="0.3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5763</v>
      </c>
      <c r="G64" s="84">
        <v>52.805673654000003</v>
      </c>
      <c r="H64" s="83">
        <v>9</v>
      </c>
      <c r="I64" s="64">
        <v>1.561686621E-3</v>
      </c>
      <c r="J64" s="83">
        <v>391</v>
      </c>
      <c r="K64" s="85">
        <v>6.7846607668999998E-2</v>
      </c>
      <c r="L64" s="83">
        <v>793</v>
      </c>
      <c r="M64" s="85">
        <v>0.137601943432</v>
      </c>
      <c r="N64" s="83">
        <v>1161</v>
      </c>
      <c r="O64" s="85">
        <v>0.20145757417999999</v>
      </c>
      <c r="P64" s="83">
        <v>62</v>
      </c>
      <c r="Q64" s="85">
        <v>5.3402239448000002E-2</v>
      </c>
      <c r="R64" s="83">
        <v>151</v>
      </c>
      <c r="S64" s="86">
        <v>0.13006029285000001</v>
      </c>
    </row>
    <row r="65" spans="1:19" ht="15.6" x14ac:dyDescent="0.3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19100</v>
      </c>
      <c r="G65" s="84">
        <v>50.085748899000002</v>
      </c>
      <c r="H65" s="83">
        <v>191</v>
      </c>
      <c r="I65" s="64">
        <v>0.01</v>
      </c>
      <c r="J65" s="83">
        <v>1384</v>
      </c>
      <c r="K65" s="85">
        <v>7.2460732984000006E-2</v>
      </c>
      <c r="L65" s="83">
        <v>2426</v>
      </c>
      <c r="M65" s="85">
        <v>0.12701570680599999</v>
      </c>
      <c r="N65" s="83">
        <v>3049</v>
      </c>
      <c r="O65" s="85">
        <v>0.15963350785300001</v>
      </c>
      <c r="P65" s="83">
        <v>204</v>
      </c>
      <c r="Q65" s="85">
        <v>6.6907182681999994E-2</v>
      </c>
      <c r="R65" s="83">
        <v>405</v>
      </c>
      <c r="S65" s="86">
        <v>0.132830436208</v>
      </c>
    </row>
    <row r="66" spans="1:19" ht="15.6" x14ac:dyDescent="0.3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11221</v>
      </c>
      <c r="G66" s="84">
        <v>49.950588046</v>
      </c>
      <c r="H66" s="83">
        <v>89</v>
      </c>
      <c r="I66" s="64">
        <v>7.9315569020000001E-3</v>
      </c>
      <c r="J66" s="83">
        <v>809</v>
      </c>
      <c r="K66" s="85">
        <v>7.2096961055000006E-2</v>
      </c>
      <c r="L66" s="83">
        <v>1425</v>
      </c>
      <c r="M66" s="85">
        <v>0.126994029052</v>
      </c>
      <c r="N66" s="83">
        <v>1559</v>
      </c>
      <c r="O66" s="85">
        <v>0.13893592371399999</v>
      </c>
      <c r="P66" s="83">
        <v>117</v>
      </c>
      <c r="Q66" s="85">
        <v>7.5048107761000002E-2</v>
      </c>
      <c r="R66" s="83">
        <v>182</v>
      </c>
      <c r="S66" s="86">
        <v>0.11674150096200001</v>
      </c>
    </row>
    <row r="67" spans="1:19" ht="15.6" x14ac:dyDescent="0.3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4860</v>
      </c>
      <c r="G67" s="84">
        <v>41.791712169999997</v>
      </c>
      <c r="H67" s="83">
        <v>32</v>
      </c>
      <c r="I67" s="64">
        <v>6.5843621389999997E-3</v>
      </c>
      <c r="J67" s="83">
        <v>386</v>
      </c>
      <c r="K67" s="85">
        <v>7.9423868312000004E-2</v>
      </c>
      <c r="L67" s="83">
        <v>734</v>
      </c>
      <c r="M67" s="85">
        <v>0.151028806584</v>
      </c>
      <c r="N67" s="83">
        <v>1092</v>
      </c>
      <c r="O67" s="85">
        <v>0.224691358024</v>
      </c>
      <c r="P67" s="83">
        <v>73</v>
      </c>
      <c r="Q67" s="85">
        <v>6.6849816849000002E-2</v>
      </c>
      <c r="R67" s="83">
        <v>143</v>
      </c>
      <c r="S67" s="86">
        <v>0.13095238095200001</v>
      </c>
    </row>
    <row r="68" spans="1:19" ht="15.6" x14ac:dyDescent="0.3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9524</v>
      </c>
      <c r="G68" s="84">
        <v>61.867054689</v>
      </c>
      <c r="H68" s="83">
        <v>13</v>
      </c>
      <c r="I68" s="64">
        <v>1.3649726999999999E-3</v>
      </c>
      <c r="J68" s="83">
        <v>391</v>
      </c>
      <c r="K68" s="85">
        <v>4.1054178916000002E-2</v>
      </c>
      <c r="L68" s="83">
        <v>816</v>
      </c>
      <c r="M68" s="85">
        <v>8.5678286433999995E-2</v>
      </c>
      <c r="N68" s="83">
        <v>1572</v>
      </c>
      <c r="O68" s="85">
        <v>0.165056698866</v>
      </c>
      <c r="P68" s="83">
        <v>72</v>
      </c>
      <c r="Q68" s="85">
        <v>4.5801526717000003E-2</v>
      </c>
      <c r="R68" s="83">
        <v>137</v>
      </c>
      <c r="S68" s="86">
        <v>8.7150127226000004E-2</v>
      </c>
    </row>
    <row r="69" spans="1:19" ht="15.6" x14ac:dyDescent="0.3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4749</v>
      </c>
      <c r="G69" s="84">
        <v>51.462938880999999</v>
      </c>
      <c r="H69" s="83">
        <v>17</v>
      </c>
      <c r="I69" s="64">
        <v>3.5797009889999998E-3</v>
      </c>
      <c r="J69" s="83">
        <v>432</v>
      </c>
      <c r="K69" s="85">
        <v>9.0966519267000001E-2</v>
      </c>
      <c r="L69" s="83">
        <v>769</v>
      </c>
      <c r="M69" s="85">
        <v>0.16192882712100001</v>
      </c>
      <c r="N69" s="83">
        <v>820</v>
      </c>
      <c r="O69" s="85">
        <v>0.17266793009</v>
      </c>
      <c r="P69" s="83">
        <v>90</v>
      </c>
      <c r="Q69" s="85">
        <v>0.10975609756</v>
      </c>
      <c r="R69" s="83">
        <v>152</v>
      </c>
      <c r="S69" s="86">
        <v>0.18536585365800001</v>
      </c>
    </row>
    <row r="70" spans="1:19" ht="15.6" x14ac:dyDescent="0.3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5015</v>
      </c>
      <c r="G70" s="84">
        <v>43.856197147000003</v>
      </c>
      <c r="H70" s="83">
        <v>19</v>
      </c>
      <c r="I70" s="64">
        <v>3.788634097E-3</v>
      </c>
      <c r="J70" s="83">
        <v>341</v>
      </c>
      <c r="K70" s="85">
        <v>6.7996011964E-2</v>
      </c>
      <c r="L70" s="83">
        <v>620</v>
      </c>
      <c r="M70" s="85">
        <v>0.123629112662</v>
      </c>
      <c r="N70" s="83">
        <v>1022</v>
      </c>
      <c r="O70" s="85">
        <v>0.20378863409699999</v>
      </c>
      <c r="P70" s="83">
        <v>50</v>
      </c>
      <c r="Q70" s="85">
        <v>4.8923679060000003E-2</v>
      </c>
      <c r="R70" s="83">
        <v>92</v>
      </c>
      <c r="S70" s="86">
        <v>9.0019569470999997E-2</v>
      </c>
    </row>
    <row r="71" spans="1:19" ht="15.6" x14ac:dyDescent="0.3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2123</v>
      </c>
      <c r="G71" s="84">
        <v>55.915507796</v>
      </c>
      <c r="H71" s="83">
        <v>7</v>
      </c>
      <c r="I71" s="64">
        <v>3.2972209129999998E-3</v>
      </c>
      <c r="J71" s="83">
        <v>149</v>
      </c>
      <c r="K71" s="85">
        <v>7.0183702308000001E-2</v>
      </c>
      <c r="L71" s="83">
        <v>298</v>
      </c>
      <c r="M71" s="85">
        <v>0.140367404616</v>
      </c>
      <c r="N71" s="83">
        <v>482</v>
      </c>
      <c r="O71" s="85">
        <v>0.22703721149299999</v>
      </c>
      <c r="P71" s="83">
        <v>40</v>
      </c>
      <c r="Q71" s="85">
        <v>8.2987551867000006E-2</v>
      </c>
      <c r="R71" s="83">
        <v>85</v>
      </c>
      <c r="S71" s="86">
        <v>0.17634854771700001</v>
      </c>
    </row>
    <row r="72" spans="1:19" ht="15.6" x14ac:dyDescent="0.3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13699</v>
      </c>
      <c r="G72" s="84">
        <v>58.176768363000001</v>
      </c>
      <c r="H72" s="83">
        <v>89</v>
      </c>
      <c r="I72" s="64">
        <v>6.4968245849999998E-3</v>
      </c>
      <c r="J72" s="83">
        <v>950</v>
      </c>
      <c r="K72" s="85">
        <v>6.9348127600000004E-2</v>
      </c>
      <c r="L72" s="83">
        <v>1661</v>
      </c>
      <c r="M72" s="85">
        <v>0.12124972625700001</v>
      </c>
      <c r="N72" s="83">
        <v>2027</v>
      </c>
      <c r="O72" s="85">
        <v>0.14796700489</v>
      </c>
      <c r="P72" s="83">
        <v>162</v>
      </c>
      <c r="Q72" s="85">
        <v>7.9921065614000003E-2</v>
      </c>
      <c r="R72" s="83">
        <v>269</v>
      </c>
      <c r="S72" s="86">
        <v>0.13270843611200001</v>
      </c>
    </row>
    <row r="73" spans="1:19" ht="15.6" x14ac:dyDescent="0.3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7641</v>
      </c>
      <c r="G73" s="84">
        <v>70.329326436000002</v>
      </c>
      <c r="H73" s="83">
        <v>24</v>
      </c>
      <c r="I73" s="64">
        <v>3.1409501369999999E-3</v>
      </c>
      <c r="J73" s="83">
        <v>555</v>
      </c>
      <c r="K73" s="85">
        <v>7.2634471926999997E-2</v>
      </c>
      <c r="L73" s="83">
        <v>1008</v>
      </c>
      <c r="M73" s="85">
        <v>0.13191990577099999</v>
      </c>
      <c r="N73" s="83">
        <v>1126</v>
      </c>
      <c r="O73" s="85">
        <v>0.147362910613</v>
      </c>
      <c r="P73" s="83">
        <v>80</v>
      </c>
      <c r="Q73" s="85">
        <v>7.1047957371000003E-2</v>
      </c>
      <c r="R73" s="83">
        <v>133</v>
      </c>
      <c r="S73" s="86">
        <v>0.118117229129</v>
      </c>
    </row>
    <row r="74" spans="1:19" ht="15.6" x14ac:dyDescent="0.3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8787</v>
      </c>
      <c r="G74" s="84">
        <v>67.846994873</v>
      </c>
      <c r="H74" s="83">
        <v>35</v>
      </c>
      <c r="I74" s="64">
        <v>3.9831569359999996E-3</v>
      </c>
      <c r="J74" s="83">
        <v>681</v>
      </c>
      <c r="K74" s="85">
        <v>7.7500853533E-2</v>
      </c>
      <c r="L74" s="83">
        <v>1276</v>
      </c>
      <c r="M74" s="85">
        <v>0.14521452145200001</v>
      </c>
      <c r="N74" s="83">
        <v>1316</v>
      </c>
      <c r="O74" s="85">
        <v>0.149766700808</v>
      </c>
      <c r="P74" s="83">
        <v>93</v>
      </c>
      <c r="Q74" s="85">
        <v>7.0668693009E-2</v>
      </c>
      <c r="R74" s="83">
        <v>156</v>
      </c>
      <c r="S74" s="86">
        <v>0.11854103343400001</v>
      </c>
    </row>
    <row r="75" spans="1:19" ht="15.6" x14ac:dyDescent="0.3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6511</v>
      </c>
      <c r="G75" s="84">
        <v>54.070438559000003</v>
      </c>
      <c r="H75" s="83">
        <v>30</v>
      </c>
      <c r="I75" s="64">
        <v>4.60758716E-3</v>
      </c>
      <c r="J75" s="83">
        <v>335</v>
      </c>
      <c r="K75" s="85">
        <v>5.1451389955000003E-2</v>
      </c>
      <c r="L75" s="83">
        <v>605</v>
      </c>
      <c r="M75" s="85">
        <v>9.2919674396999996E-2</v>
      </c>
      <c r="N75" s="83">
        <v>1072</v>
      </c>
      <c r="O75" s="85">
        <v>0.164644447857</v>
      </c>
      <c r="P75" s="83">
        <v>53</v>
      </c>
      <c r="Q75" s="85">
        <v>4.9440298506999998E-2</v>
      </c>
      <c r="R75" s="83">
        <v>84</v>
      </c>
      <c r="S75" s="86">
        <v>7.8358208954999994E-2</v>
      </c>
    </row>
    <row r="76" spans="1:19" ht="15.6" x14ac:dyDescent="0.3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7751</v>
      </c>
      <c r="G76" s="84">
        <v>73.578690562999995</v>
      </c>
      <c r="H76" s="83">
        <v>58</v>
      </c>
      <c r="I76" s="64">
        <v>7.4829054310000002E-3</v>
      </c>
      <c r="J76" s="83">
        <v>730</v>
      </c>
      <c r="K76" s="85">
        <v>9.4181395947999999E-2</v>
      </c>
      <c r="L76" s="83">
        <v>1279</v>
      </c>
      <c r="M76" s="85">
        <v>0.16501096632600001</v>
      </c>
      <c r="N76" s="83">
        <v>1281</v>
      </c>
      <c r="O76" s="85">
        <v>0.16526899754800001</v>
      </c>
      <c r="P76" s="83">
        <v>152</v>
      </c>
      <c r="Q76" s="85">
        <v>0.11865729898500001</v>
      </c>
      <c r="R76" s="83">
        <v>281</v>
      </c>
      <c r="S76" s="86">
        <v>0.219359875097</v>
      </c>
    </row>
    <row r="77" spans="1:19" ht="15.6" x14ac:dyDescent="0.3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11185</v>
      </c>
      <c r="G77" s="84">
        <v>78.642442310000007</v>
      </c>
      <c r="H77" s="83">
        <v>27</v>
      </c>
      <c r="I77" s="64">
        <v>2.4139472499999999E-3</v>
      </c>
      <c r="J77" s="83">
        <v>556</v>
      </c>
      <c r="K77" s="85">
        <v>4.9709432275E-2</v>
      </c>
      <c r="L77" s="83">
        <v>1098</v>
      </c>
      <c r="M77" s="85">
        <v>9.8167188197999994E-2</v>
      </c>
      <c r="N77" s="83">
        <v>1743</v>
      </c>
      <c r="O77" s="85">
        <v>0.15583370585600001</v>
      </c>
      <c r="P77" s="83">
        <v>96</v>
      </c>
      <c r="Q77" s="85">
        <v>5.5077452667000003E-2</v>
      </c>
      <c r="R77" s="83">
        <v>179</v>
      </c>
      <c r="S77" s="86">
        <v>0.102696500286</v>
      </c>
    </row>
    <row r="78" spans="1:19" ht="15.6" x14ac:dyDescent="0.3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10152</v>
      </c>
      <c r="G78" s="84">
        <v>70.827577546000001</v>
      </c>
      <c r="H78" s="83">
        <v>66</v>
      </c>
      <c r="I78" s="64">
        <v>6.5011820329999997E-3</v>
      </c>
      <c r="J78" s="83">
        <v>839</v>
      </c>
      <c r="K78" s="85">
        <v>8.2643814026000004E-2</v>
      </c>
      <c r="L78" s="83">
        <v>1342</v>
      </c>
      <c r="M78" s="85">
        <v>0.13219070133899999</v>
      </c>
      <c r="N78" s="83">
        <v>1516</v>
      </c>
      <c r="O78" s="85">
        <v>0.149330181245</v>
      </c>
      <c r="P78" s="83">
        <v>121</v>
      </c>
      <c r="Q78" s="85">
        <v>7.9815303429999998E-2</v>
      </c>
      <c r="R78" s="83">
        <v>205</v>
      </c>
      <c r="S78" s="86">
        <v>0.13522427440599999</v>
      </c>
    </row>
    <row r="79" spans="1:19" ht="15.6" x14ac:dyDescent="0.3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14297</v>
      </c>
      <c r="G79" s="84">
        <v>74.598751903999997</v>
      </c>
      <c r="H79" s="83">
        <v>151</v>
      </c>
      <c r="I79" s="64">
        <v>1.0561656290999999E-2</v>
      </c>
      <c r="J79" s="83">
        <v>1075</v>
      </c>
      <c r="K79" s="85">
        <v>7.5190599425999996E-2</v>
      </c>
      <c r="L79" s="83">
        <v>1928</v>
      </c>
      <c r="M79" s="85">
        <v>0.134853465762</v>
      </c>
      <c r="N79" s="83">
        <v>2317</v>
      </c>
      <c r="O79" s="85">
        <v>0.16206197104200001</v>
      </c>
      <c r="P79" s="83">
        <v>219</v>
      </c>
      <c r="Q79" s="85">
        <v>9.4518774277000006E-2</v>
      </c>
      <c r="R79" s="83">
        <v>353</v>
      </c>
      <c r="S79" s="86">
        <v>0.152352179542</v>
      </c>
    </row>
    <row r="80" spans="1:19" ht="15.6" x14ac:dyDescent="0.3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4455</v>
      </c>
      <c r="G80" s="84">
        <v>48.636964091999999</v>
      </c>
      <c r="H80" s="83">
        <v>44</v>
      </c>
      <c r="I80" s="64">
        <v>9.8765432089999994E-3</v>
      </c>
      <c r="J80" s="83">
        <v>396</v>
      </c>
      <c r="K80" s="85">
        <v>8.8888888888000006E-2</v>
      </c>
      <c r="L80" s="83">
        <v>681</v>
      </c>
      <c r="M80" s="85">
        <v>0.15286195286099999</v>
      </c>
      <c r="N80" s="83">
        <v>742</v>
      </c>
      <c r="O80" s="85">
        <v>0.166554433221</v>
      </c>
      <c r="P80" s="83">
        <v>56</v>
      </c>
      <c r="Q80" s="85">
        <v>7.5471698113000002E-2</v>
      </c>
      <c r="R80" s="83">
        <v>104</v>
      </c>
      <c r="S80" s="86">
        <v>0.140161725067</v>
      </c>
    </row>
    <row r="81" spans="1:19" ht="15.6" x14ac:dyDescent="0.3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13733</v>
      </c>
      <c r="G81" s="84">
        <v>63.975589304000003</v>
      </c>
      <c r="H81" s="83">
        <v>84</v>
      </c>
      <c r="I81" s="64">
        <v>6.1166533160000001E-3</v>
      </c>
      <c r="J81" s="83">
        <v>1208</v>
      </c>
      <c r="K81" s="85">
        <v>8.7963300080000001E-2</v>
      </c>
      <c r="L81" s="83">
        <v>1991</v>
      </c>
      <c r="M81" s="85">
        <v>0.14497924706900001</v>
      </c>
      <c r="N81" s="83">
        <v>2325</v>
      </c>
      <c r="O81" s="85">
        <v>0.16930022573299999</v>
      </c>
      <c r="P81" s="83">
        <v>178</v>
      </c>
      <c r="Q81" s="85">
        <v>7.6559139784000002E-2</v>
      </c>
      <c r="R81" s="83">
        <v>335</v>
      </c>
      <c r="S81" s="86">
        <v>0.14408602150499999</v>
      </c>
    </row>
    <row r="82" spans="1:19" ht="15.6" x14ac:dyDescent="0.3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15411</v>
      </c>
      <c r="G82" s="84">
        <v>62.563940176000003</v>
      </c>
      <c r="H82" s="83">
        <v>215</v>
      </c>
      <c r="I82" s="64">
        <v>1.3951073907999999E-2</v>
      </c>
      <c r="J82" s="83">
        <v>1456</v>
      </c>
      <c r="K82" s="85">
        <v>9.4477970280000004E-2</v>
      </c>
      <c r="L82" s="83">
        <v>2579</v>
      </c>
      <c r="M82" s="85">
        <v>0.167347998183</v>
      </c>
      <c r="N82" s="83">
        <v>2251</v>
      </c>
      <c r="O82" s="85">
        <v>0.14606449938300001</v>
      </c>
      <c r="P82" s="83">
        <v>263</v>
      </c>
      <c r="Q82" s="85">
        <v>0.11683696135</v>
      </c>
      <c r="R82" s="83">
        <v>489</v>
      </c>
      <c r="S82" s="86">
        <v>0.21723678365099999</v>
      </c>
    </row>
    <row r="83" spans="1:19" ht="15.6" x14ac:dyDescent="0.3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8404</v>
      </c>
      <c r="G83" s="84">
        <v>55.443767852999997</v>
      </c>
      <c r="H83" s="83">
        <v>40</v>
      </c>
      <c r="I83" s="64">
        <v>4.7596382670000003E-3</v>
      </c>
      <c r="J83" s="83">
        <v>806</v>
      </c>
      <c r="K83" s="85">
        <v>9.5906711088999994E-2</v>
      </c>
      <c r="L83" s="83">
        <v>1286</v>
      </c>
      <c r="M83" s="85">
        <v>0.15302237029900001</v>
      </c>
      <c r="N83" s="83">
        <v>1331</v>
      </c>
      <c r="O83" s="85">
        <v>0.15837696335000001</v>
      </c>
      <c r="P83" s="83">
        <v>132</v>
      </c>
      <c r="Q83" s="85">
        <v>9.9173553718999996E-2</v>
      </c>
      <c r="R83" s="83">
        <v>221</v>
      </c>
      <c r="S83" s="86">
        <v>0.16604057099899999</v>
      </c>
    </row>
    <row r="84" spans="1:19" ht="15.6" x14ac:dyDescent="0.3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12920</v>
      </c>
      <c r="G84" s="84">
        <v>73.310787806999997</v>
      </c>
      <c r="H84" s="83">
        <v>145</v>
      </c>
      <c r="I84" s="64">
        <v>1.1222910216E-2</v>
      </c>
      <c r="J84" s="83">
        <v>1193</v>
      </c>
      <c r="K84" s="85">
        <v>9.2337461300000007E-2</v>
      </c>
      <c r="L84" s="83">
        <v>2039</v>
      </c>
      <c r="M84" s="85">
        <v>0.15781733746099999</v>
      </c>
      <c r="N84" s="83">
        <v>1958</v>
      </c>
      <c r="O84" s="85">
        <v>0.151547987616</v>
      </c>
      <c r="P84" s="83">
        <v>158</v>
      </c>
      <c r="Q84" s="85">
        <v>8.0694586311999994E-2</v>
      </c>
      <c r="R84" s="83">
        <v>313</v>
      </c>
      <c r="S84" s="86">
        <v>0.159856996935</v>
      </c>
    </row>
    <row r="85" spans="1:19" ht="15.6" x14ac:dyDescent="0.3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17837</v>
      </c>
      <c r="G85" s="84">
        <v>55.715378968000003</v>
      </c>
      <c r="H85" s="83">
        <v>237</v>
      </c>
      <c r="I85" s="64">
        <v>1.3286987722E-2</v>
      </c>
      <c r="J85" s="83">
        <v>2229</v>
      </c>
      <c r="K85" s="85">
        <v>0.124964960475</v>
      </c>
      <c r="L85" s="83">
        <v>3483</v>
      </c>
      <c r="M85" s="85">
        <v>0.19526826259999999</v>
      </c>
      <c r="N85" s="83">
        <v>3094</v>
      </c>
      <c r="O85" s="85">
        <v>0.17345966249899999</v>
      </c>
      <c r="P85" s="83">
        <v>383</v>
      </c>
      <c r="Q85" s="85">
        <v>0.12378797672899999</v>
      </c>
      <c r="R85" s="83">
        <v>644</v>
      </c>
      <c r="S85" s="86">
        <v>0.20814479638</v>
      </c>
    </row>
    <row r="86" spans="1:19" ht="15.6" x14ac:dyDescent="0.3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725</v>
      </c>
      <c r="G86" s="88">
        <v>0</v>
      </c>
      <c r="H86" s="80">
        <v>0</v>
      </c>
      <c r="I86" s="64">
        <v>0</v>
      </c>
      <c r="J86" s="80">
        <v>13</v>
      </c>
      <c r="K86" s="89">
        <v>1.7931034482000001E-2</v>
      </c>
      <c r="L86" s="80">
        <v>32</v>
      </c>
      <c r="M86" s="89">
        <v>4.4137931034000003E-2</v>
      </c>
      <c r="N86" s="80">
        <v>66</v>
      </c>
      <c r="O86" s="89">
        <v>9.1034482757999996E-2</v>
      </c>
      <c r="P86" s="80">
        <v>0</v>
      </c>
      <c r="Q86" s="89">
        <v>0</v>
      </c>
      <c r="R86" s="80">
        <v>2</v>
      </c>
      <c r="S86" s="90">
        <v>3.0303030303000002E-2</v>
      </c>
    </row>
    <row r="87" spans="1:19" ht="15.6" x14ac:dyDescent="0.3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1061</v>
      </c>
      <c r="G87" s="88">
        <v>0</v>
      </c>
      <c r="H87" s="80">
        <v>9</v>
      </c>
      <c r="I87" s="64">
        <v>8.4825636190000008E-3</v>
      </c>
      <c r="J87" s="80">
        <v>87</v>
      </c>
      <c r="K87" s="89">
        <v>8.1998114984999995E-2</v>
      </c>
      <c r="L87" s="80">
        <v>115</v>
      </c>
      <c r="M87" s="89">
        <v>0.108388312912</v>
      </c>
      <c r="N87" s="80">
        <v>18</v>
      </c>
      <c r="O87" s="89">
        <v>1.6965127238000002E-2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410D-9F6C-4C4B-A858-9537382ACE2F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44185.999305555553</v>
      </c>
      <c r="W1" s="29"/>
    </row>
    <row r="2" spans="1:23" ht="49.5" customHeight="1" thickBot="1" x14ac:dyDescent="0.5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627523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3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624129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5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3394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3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5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5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627523</v>
      </c>
      <c r="K7" s="50">
        <f>J7/I7*1000</f>
        <v>58.68024869040304</v>
      </c>
      <c r="L7" s="48">
        <f>SUBTOTAL(9,$L$9:$L$6269)</f>
        <v>3364</v>
      </c>
      <c r="M7" s="51">
        <f>L7/J7</f>
        <v>5.3607596853023718E-3</v>
      </c>
      <c r="N7" s="48">
        <f>SUBTOTAL(9,$N$9:$N$6269)</f>
        <v>46433</v>
      </c>
      <c r="O7" s="51">
        <f>N7/J7</f>
        <v>7.3994100614638819E-2</v>
      </c>
      <c r="P7" s="48">
        <f>SUBTOTAL(9,$P$9:$P$6269)</f>
        <v>80680</v>
      </c>
      <c r="Q7" s="51">
        <f>P7/J7</f>
        <v>0.12856899269030778</v>
      </c>
      <c r="R7" s="48">
        <f>SUBTOTAL(9,$R$9:$R$6269)</f>
        <v>101464</v>
      </c>
      <c r="S7" s="52">
        <f>R7/J7</f>
        <v>0.16168969105514858</v>
      </c>
      <c r="T7" s="48">
        <f>SUBTOTAL(9,$T$9:$T$6269)</f>
        <v>7305</v>
      </c>
      <c r="U7" s="53">
        <f>T7/R7</f>
        <v>7.1995978869352675E-2</v>
      </c>
      <c r="V7" s="48">
        <f>SUBTOTAL(9,$V$9:$V$6269)</f>
        <v>13289</v>
      </c>
      <c r="W7" s="53">
        <f>V7/R7</f>
        <v>0.13097256169675944</v>
      </c>
    </row>
    <row r="8" spans="1:23" s="54" customFormat="1" ht="50.25" customHeight="1" x14ac:dyDescent="0.3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3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70908</v>
      </c>
      <c r="K9" s="63">
        <v>53.544688913000002</v>
      </c>
      <c r="L9" s="62">
        <v>430</v>
      </c>
      <c r="M9" s="64">
        <v>6.0641958590000001E-3</v>
      </c>
      <c r="N9" s="62">
        <v>5021</v>
      </c>
      <c r="O9" s="89">
        <v>7.0810063744000007E-2</v>
      </c>
      <c r="P9" s="62">
        <v>8138</v>
      </c>
      <c r="Q9" s="89">
        <v>0.114768432334</v>
      </c>
      <c r="R9" s="62">
        <v>10275</v>
      </c>
      <c r="S9" s="89">
        <v>0.144906075478</v>
      </c>
      <c r="T9" s="62">
        <v>649</v>
      </c>
      <c r="U9" s="89">
        <v>6.3163017030999996E-2</v>
      </c>
      <c r="V9" s="62">
        <v>1186</v>
      </c>
      <c r="W9" s="90">
        <v>0.115425790754</v>
      </c>
    </row>
    <row r="10" spans="1:23" x14ac:dyDescent="0.3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1402</v>
      </c>
      <c r="K10" s="63">
        <v>83.661534789000001</v>
      </c>
      <c r="L10" s="62">
        <v>4</v>
      </c>
      <c r="M10" s="64">
        <v>2.8530670470000002E-3</v>
      </c>
      <c r="N10" s="62">
        <v>69</v>
      </c>
      <c r="O10" s="89">
        <v>4.9215406561999998E-2</v>
      </c>
      <c r="P10" s="62">
        <v>131</v>
      </c>
      <c r="Q10" s="89">
        <v>9.3437945790999996E-2</v>
      </c>
      <c r="R10" s="62">
        <v>204</v>
      </c>
      <c r="S10" s="89">
        <v>0.1455064194</v>
      </c>
      <c r="T10" s="62">
        <v>19</v>
      </c>
      <c r="U10" s="89">
        <v>9.3137254900999999E-2</v>
      </c>
      <c r="V10" s="62">
        <v>30</v>
      </c>
      <c r="W10" s="90">
        <v>0.14705882352899999</v>
      </c>
    </row>
    <row r="11" spans="1:23" x14ac:dyDescent="0.3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1</v>
      </c>
      <c r="Q11" s="89">
        <v>0.1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3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5</v>
      </c>
      <c r="K12" s="63">
        <v>22.935779816</v>
      </c>
      <c r="L12" s="62">
        <v>0</v>
      </c>
      <c r="M12" s="64">
        <v>0</v>
      </c>
      <c r="N12" s="62">
        <v>0</v>
      </c>
      <c r="O12" s="89">
        <v>0</v>
      </c>
      <c r="P12" s="62">
        <v>0</v>
      </c>
      <c r="Q12" s="89">
        <v>0</v>
      </c>
      <c r="R12" s="62">
        <v>1</v>
      </c>
      <c r="S12" s="89">
        <v>0.2</v>
      </c>
      <c r="T12" s="62">
        <v>0</v>
      </c>
      <c r="U12" s="89">
        <v>0</v>
      </c>
      <c r="V12" s="62">
        <v>0</v>
      </c>
      <c r="W12" s="90">
        <v>0</v>
      </c>
    </row>
    <row r="13" spans="1:23" x14ac:dyDescent="0.3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9</v>
      </c>
      <c r="K13" s="63">
        <v>81.081081080999994</v>
      </c>
      <c r="L13" s="62">
        <v>0</v>
      </c>
      <c r="M13" s="64">
        <v>0</v>
      </c>
      <c r="N13" s="62">
        <v>0</v>
      </c>
      <c r="O13" s="89">
        <v>0</v>
      </c>
      <c r="P13" s="62">
        <v>0</v>
      </c>
      <c r="Q13" s="89">
        <v>0</v>
      </c>
      <c r="R13" s="62">
        <v>5</v>
      </c>
      <c r="S13" s="89">
        <v>0.55555555555500002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3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1</v>
      </c>
      <c r="Q14" s="89">
        <v>0.111111111111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3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35</v>
      </c>
      <c r="K15" s="63">
        <v>45.278137127999997</v>
      </c>
      <c r="L15" s="62">
        <v>0</v>
      </c>
      <c r="M15" s="64">
        <v>0</v>
      </c>
      <c r="N15" s="62">
        <v>9</v>
      </c>
      <c r="O15" s="89">
        <v>0.25714285714200003</v>
      </c>
      <c r="P15" s="62">
        <v>12</v>
      </c>
      <c r="Q15" s="89">
        <v>0.34285714285699997</v>
      </c>
      <c r="R15" s="62">
        <v>3</v>
      </c>
      <c r="S15" s="89">
        <v>8.5714285713999999E-2</v>
      </c>
      <c r="T15" s="62">
        <v>1</v>
      </c>
      <c r="U15" s="89">
        <v>0.33333333333300003</v>
      </c>
      <c r="V15" s="62">
        <v>1</v>
      </c>
      <c r="W15" s="90">
        <v>0.33333333333300003</v>
      </c>
    </row>
    <row r="16" spans="1:23" x14ac:dyDescent="0.3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348</v>
      </c>
      <c r="K16" s="63">
        <v>77.626589336999999</v>
      </c>
      <c r="L16" s="62">
        <v>1</v>
      </c>
      <c r="M16" s="64">
        <v>2.873563218E-3</v>
      </c>
      <c r="N16" s="62">
        <v>14</v>
      </c>
      <c r="O16" s="89">
        <v>4.0229885057000002E-2</v>
      </c>
      <c r="P16" s="62">
        <v>27</v>
      </c>
      <c r="Q16" s="89">
        <v>7.7586206896000001E-2</v>
      </c>
      <c r="R16" s="62">
        <v>50</v>
      </c>
      <c r="S16" s="89">
        <v>0.14367816091899999</v>
      </c>
      <c r="T16" s="62">
        <v>4</v>
      </c>
      <c r="U16" s="89">
        <v>0.08</v>
      </c>
      <c r="V16" s="62">
        <v>6</v>
      </c>
      <c r="W16" s="90">
        <v>0.12</v>
      </c>
    </row>
    <row r="17" spans="1:23" x14ac:dyDescent="0.3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1</v>
      </c>
      <c r="O17" s="89">
        <v>0.04</v>
      </c>
      <c r="P17" s="62">
        <v>2</v>
      </c>
      <c r="Q17" s="89">
        <v>0.08</v>
      </c>
      <c r="R17" s="62">
        <v>6</v>
      </c>
      <c r="S17" s="89">
        <v>0.24</v>
      </c>
      <c r="T17" s="62">
        <v>0</v>
      </c>
      <c r="U17" s="89">
        <v>0</v>
      </c>
      <c r="V17" s="62">
        <v>1</v>
      </c>
      <c r="W17" s="90">
        <v>0.166666666666</v>
      </c>
    </row>
    <row r="18" spans="1:23" x14ac:dyDescent="0.3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9</v>
      </c>
      <c r="K18" s="63">
        <v>72</v>
      </c>
      <c r="L18" s="62">
        <v>0</v>
      </c>
      <c r="M18" s="64">
        <v>0</v>
      </c>
      <c r="N18" s="62">
        <v>0</v>
      </c>
      <c r="O18" s="89">
        <v>0</v>
      </c>
      <c r="P18" s="62">
        <v>0</v>
      </c>
      <c r="Q18" s="89">
        <v>0</v>
      </c>
      <c r="R18" s="62">
        <v>3</v>
      </c>
      <c r="S18" s="89">
        <v>0.33333333333300003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3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107</v>
      </c>
      <c r="K19" s="63">
        <v>76.812634600999999</v>
      </c>
      <c r="L19" s="62">
        <v>1</v>
      </c>
      <c r="M19" s="64">
        <v>9.3457943919999995E-3</v>
      </c>
      <c r="N19" s="62">
        <v>10</v>
      </c>
      <c r="O19" s="89">
        <v>9.3457943924999995E-2</v>
      </c>
      <c r="P19" s="62">
        <v>37</v>
      </c>
      <c r="Q19" s="89">
        <v>0.34579439252299998</v>
      </c>
      <c r="R19" s="62">
        <v>16</v>
      </c>
      <c r="S19" s="89">
        <v>0.14953271028000001</v>
      </c>
      <c r="T19" s="62">
        <v>0</v>
      </c>
      <c r="U19" s="89">
        <v>0</v>
      </c>
      <c r="V19" s="62">
        <v>2</v>
      </c>
      <c r="W19" s="90">
        <v>0.125</v>
      </c>
    </row>
    <row r="20" spans="1:23" x14ac:dyDescent="0.3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258</v>
      </c>
      <c r="K20" s="63">
        <v>88.447034623999997</v>
      </c>
      <c r="L20" s="62">
        <v>4</v>
      </c>
      <c r="M20" s="64">
        <v>1.5503875968E-2</v>
      </c>
      <c r="N20" s="62">
        <v>37</v>
      </c>
      <c r="O20" s="89">
        <v>0.143410852713</v>
      </c>
      <c r="P20" s="62">
        <v>77</v>
      </c>
      <c r="Q20" s="89">
        <v>0.298449612403</v>
      </c>
      <c r="R20" s="62">
        <v>41</v>
      </c>
      <c r="S20" s="89">
        <v>0.15891472868199999</v>
      </c>
      <c r="T20" s="62">
        <v>8</v>
      </c>
      <c r="U20" s="89">
        <v>0.195121951219</v>
      </c>
      <c r="V20" s="62">
        <v>17</v>
      </c>
      <c r="W20" s="90">
        <v>0.41463414634099999</v>
      </c>
    </row>
    <row r="21" spans="1:23" x14ac:dyDescent="0.3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1</v>
      </c>
      <c r="M21" s="64">
        <v>3.7037037037000002E-2</v>
      </c>
      <c r="N21" s="62">
        <v>2</v>
      </c>
      <c r="O21" s="89">
        <v>7.4074074074000004E-2</v>
      </c>
      <c r="P21" s="62">
        <v>2</v>
      </c>
      <c r="Q21" s="89">
        <v>7.4074074074000004E-2</v>
      </c>
      <c r="R21" s="62">
        <v>3</v>
      </c>
      <c r="S21" s="89">
        <v>0.111111111111</v>
      </c>
      <c r="T21" s="62">
        <v>2</v>
      </c>
      <c r="U21" s="89">
        <v>0.66666666666600005</v>
      </c>
      <c r="V21" s="62">
        <v>2</v>
      </c>
      <c r="W21" s="90">
        <v>0.66666666666600005</v>
      </c>
    </row>
    <row r="22" spans="1:23" x14ac:dyDescent="0.3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3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64</v>
      </c>
      <c r="K23" s="63">
        <v>88.765603327999997</v>
      </c>
      <c r="L23" s="62">
        <v>0</v>
      </c>
      <c r="M23" s="64">
        <v>0</v>
      </c>
      <c r="N23" s="62">
        <v>21</v>
      </c>
      <c r="O23" s="89">
        <v>0.328125</v>
      </c>
      <c r="P23" s="62">
        <v>24</v>
      </c>
      <c r="Q23" s="89">
        <v>0.375</v>
      </c>
      <c r="R23" s="62">
        <v>7</v>
      </c>
      <c r="S23" s="89">
        <v>0.109375</v>
      </c>
      <c r="T23" s="62">
        <v>2</v>
      </c>
      <c r="U23" s="89">
        <v>0.28571428571399998</v>
      </c>
      <c r="V23" s="62">
        <v>3</v>
      </c>
      <c r="W23" s="90">
        <v>0.428571428571</v>
      </c>
    </row>
    <row r="24" spans="1:23" x14ac:dyDescent="0.3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3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110</v>
      </c>
      <c r="K25" s="63">
        <v>62.571103526000002</v>
      </c>
      <c r="L25" s="62">
        <v>0</v>
      </c>
      <c r="M25" s="64">
        <v>0</v>
      </c>
      <c r="N25" s="62">
        <v>6</v>
      </c>
      <c r="O25" s="89">
        <v>5.4545454544999997E-2</v>
      </c>
      <c r="P25" s="62">
        <v>10</v>
      </c>
      <c r="Q25" s="89">
        <v>9.0909090908999998E-2</v>
      </c>
      <c r="R25" s="62">
        <v>11</v>
      </c>
      <c r="S25" s="89">
        <v>0.1</v>
      </c>
      <c r="T25" s="62">
        <v>0</v>
      </c>
      <c r="U25" s="89">
        <v>0</v>
      </c>
      <c r="V25" s="62">
        <v>1</v>
      </c>
      <c r="W25" s="90">
        <v>9.0909090908999998E-2</v>
      </c>
    </row>
    <row r="26" spans="1:23" x14ac:dyDescent="0.3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48</v>
      </c>
      <c r="K26" s="63">
        <v>54.483541430000002</v>
      </c>
      <c r="L26" s="62">
        <v>0</v>
      </c>
      <c r="M26" s="64">
        <v>0</v>
      </c>
      <c r="N26" s="62">
        <v>2</v>
      </c>
      <c r="O26" s="89">
        <v>4.1666666666000003E-2</v>
      </c>
      <c r="P26" s="62">
        <v>3</v>
      </c>
      <c r="Q26" s="89">
        <v>6.25E-2</v>
      </c>
      <c r="R26" s="62">
        <v>11</v>
      </c>
      <c r="S26" s="89">
        <v>0.229166666666</v>
      </c>
      <c r="T26" s="62">
        <v>0</v>
      </c>
      <c r="U26" s="89">
        <v>0</v>
      </c>
      <c r="V26" s="62">
        <v>0</v>
      </c>
      <c r="W26" s="90">
        <v>0</v>
      </c>
    </row>
    <row r="27" spans="1:23" x14ac:dyDescent="0.3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7</v>
      </c>
      <c r="K27" s="63">
        <v>67.961165047999998</v>
      </c>
      <c r="L27" s="62">
        <v>0</v>
      </c>
      <c r="M27" s="64">
        <v>0</v>
      </c>
      <c r="N27" s="62">
        <v>1</v>
      </c>
      <c r="O27" s="89">
        <v>0.14285714285699999</v>
      </c>
      <c r="P27" s="62">
        <v>1</v>
      </c>
      <c r="Q27" s="89">
        <v>0.14285714285699999</v>
      </c>
      <c r="R27" s="62">
        <v>1</v>
      </c>
      <c r="S27" s="89">
        <v>0.14285714285699999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3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3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68</v>
      </c>
      <c r="K29" s="63">
        <v>93.406593405999999</v>
      </c>
      <c r="L29" s="62">
        <v>0</v>
      </c>
      <c r="M29" s="64">
        <v>0</v>
      </c>
      <c r="N29" s="62">
        <v>1</v>
      </c>
      <c r="O29" s="89">
        <v>1.4705882352E-2</v>
      </c>
      <c r="P29" s="62">
        <v>3</v>
      </c>
      <c r="Q29" s="89">
        <v>4.4117647057999997E-2</v>
      </c>
      <c r="R29" s="62">
        <v>9</v>
      </c>
      <c r="S29" s="89">
        <v>0.13235294117599999</v>
      </c>
      <c r="T29" s="62">
        <v>1</v>
      </c>
      <c r="U29" s="89">
        <v>0.111111111111</v>
      </c>
      <c r="V29" s="62">
        <v>2</v>
      </c>
      <c r="W29" s="90">
        <v>0.222222222222</v>
      </c>
    </row>
    <row r="30" spans="1:23" x14ac:dyDescent="0.3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3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12</v>
      </c>
      <c r="K31" s="63">
        <v>40.268456375</v>
      </c>
      <c r="L31" s="62">
        <v>0</v>
      </c>
      <c r="M31" s="64">
        <v>0</v>
      </c>
      <c r="N31" s="62">
        <v>5</v>
      </c>
      <c r="O31" s="89">
        <v>0.416666666666</v>
      </c>
      <c r="P31" s="62">
        <v>6</v>
      </c>
      <c r="Q31" s="89">
        <v>0.5</v>
      </c>
      <c r="R31" s="62">
        <v>1</v>
      </c>
      <c r="S31" s="89">
        <v>8.3333333332999998E-2</v>
      </c>
      <c r="T31" s="62">
        <v>0</v>
      </c>
      <c r="U31" s="89">
        <v>0</v>
      </c>
      <c r="V31" s="62">
        <v>0</v>
      </c>
      <c r="W31" s="90">
        <v>0</v>
      </c>
    </row>
    <row r="32" spans="1:23" x14ac:dyDescent="0.3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18</v>
      </c>
      <c r="K32" s="63">
        <v>53.892215567999997</v>
      </c>
      <c r="L32" s="62">
        <v>0</v>
      </c>
      <c r="M32" s="64">
        <v>0</v>
      </c>
      <c r="N32" s="62">
        <v>1</v>
      </c>
      <c r="O32" s="89">
        <v>5.5555555554999997E-2</v>
      </c>
      <c r="P32" s="62">
        <v>2</v>
      </c>
      <c r="Q32" s="89">
        <v>0.111111111111</v>
      </c>
      <c r="R32" s="62">
        <v>5</v>
      </c>
      <c r="S32" s="89">
        <v>0.27777777777700002</v>
      </c>
      <c r="T32" s="62">
        <v>0</v>
      </c>
      <c r="U32" s="89">
        <v>0</v>
      </c>
      <c r="V32" s="62">
        <v>1</v>
      </c>
      <c r="W32" s="90">
        <v>0.2</v>
      </c>
    </row>
    <row r="33" spans="1:23" x14ac:dyDescent="0.3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6</v>
      </c>
      <c r="Q33" s="89">
        <v>0.20689655172400001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3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3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1</v>
      </c>
      <c r="O35" s="89">
        <v>3.3333333333000002E-2</v>
      </c>
      <c r="P35" s="62">
        <v>4</v>
      </c>
      <c r="Q35" s="89">
        <v>0.13333333333299999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3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3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14</v>
      </c>
      <c r="K37" s="63">
        <v>94.594594594</v>
      </c>
      <c r="L37" s="62">
        <v>0</v>
      </c>
      <c r="M37" s="64">
        <v>0</v>
      </c>
      <c r="N37" s="62">
        <v>1</v>
      </c>
      <c r="O37" s="89">
        <v>7.1428571428000007E-2</v>
      </c>
      <c r="P37" s="62">
        <v>6</v>
      </c>
      <c r="Q37" s="89">
        <v>0.428571428571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3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72</v>
      </c>
      <c r="K38" s="63">
        <v>56.872037914000003</v>
      </c>
      <c r="L38" s="62">
        <v>0</v>
      </c>
      <c r="M38" s="64">
        <v>0</v>
      </c>
      <c r="N38" s="62">
        <v>5</v>
      </c>
      <c r="O38" s="89">
        <v>6.9444444443999997E-2</v>
      </c>
      <c r="P38" s="62">
        <v>6</v>
      </c>
      <c r="Q38" s="89">
        <v>8.3333333332999998E-2</v>
      </c>
      <c r="R38" s="62">
        <v>11</v>
      </c>
      <c r="S38" s="89">
        <v>0.152777777777</v>
      </c>
      <c r="T38" s="62">
        <v>1</v>
      </c>
      <c r="U38" s="89">
        <v>9.0909090908999998E-2</v>
      </c>
      <c r="V38" s="62">
        <v>2</v>
      </c>
      <c r="W38" s="90">
        <v>0.181818181818</v>
      </c>
    </row>
    <row r="39" spans="1:23" x14ac:dyDescent="0.3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9</v>
      </c>
      <c r="K39" s="63">
        <v>125</v>
      </c>
      <c r="L39" s="62">
        <v>0</v>
      </c>
      <c r="M39" s="64">
        <v>0</v>
      </c>
      <c r="N39" s="62">
        <v>3</v>
      </c>
      <c r="O39" s="89">
        <v>0.33333333333300003</v>
      </c>
      <c r="P39" s="62">
        <v>3</v>
      </c>
      <c r="Q39" s="89">
        <v>0.33333333333300003</v>
      </c>
      <c r="R39" s="62">
        <v>2</v>
      </c>
      <c r="S39" s="89">
        <v>0.222222222222</v>
      </c>
      <c r="T39" s="62">
        <v>2</v>
      </c>
      <c r="U39" s="89">
        <v>1</v>
      </c>
      <c r="V39" s="62">
        <v>2</v>
      </c>
      <c r="W39" s="90">
        <v>1</v>
      </c>
    </row>
    <row r="40" spans="1:23" x14ac:dyDescent="0.3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43</v>
      </c>
      <c r="K40" s="63">
        <v>73.504273503999997</v>
      </c>
      <c r="L40" s="62">
        <v>0</v>
      </c>
      <c r="M40" s="64">
        <v>0</v>
      </c>
      <c r="N40" s="62">
        <v>1</v>
      </c>
      <c r="O40" s="89">
        <v>2.3255813952999999E-2</v>
      </c>
      <c r="P40" s="62">
        <v>2</v>
      </c>
      <c r="Q40" s="89">
        <v>4.6511627905999997E-2</v>
      </c>
      <c r="R40" s="62">
        <v>5</v>
      </c>
      <c r="S40" s="89">
        <v>0.116279069767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3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44</v>
      </c>
      <c r="K41" s="63">
        <v>187.23404255299999</v>
      </c>
      <c r="L41" s="62">
        <v>0</v>
      </c>
      <c r="M41" s="64">
        <v>0</v>
      </c>
      <c r="N41" s="62">
        <v>6</v>
      </c>
      <c r="O41" s="89">
        <v>0.136363636363</v>
      </c>
      <c r="P41" s="62">
        <v>15</v>
      </c>
      <c r="Q41" s="89">
        <v>0.34090909090900001</v>
      </c>
      <c r="R41" s="62">
        <v>6</v>
      </c>
      <c r="S41" s="89">
        <v>0.136363636363</v>
      </c>
      <c r="T41" s="62">
        <v>0</v>
      </c>
      <c r="U41" s="89">
        <v>0</v>
      </c>
      <c r="V41" s="62">
        <v>0</v>
      </c>
      <c r="W41" s="90">
        <v>0</v>
      </c>
    </row>
    <row r="42" spans="1:23" x14ac:dyDescent="0.3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2</v>
      </c>
      <c r="O42" s="89">
        <v>1.6806722688999999E-2</v>
      </c>
      <c r="P42" s="62">
        <v>3</v>
      </c>
      <c r="Q42" s="89">
        <v>2.5210084032999999E-2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3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5</v>
      </c>
      <c r="K43" s="63">
        <v>41.322314048999999</v>
      </c>
      <c r="L43" s="62">
        <v>0</v>
      </c>
      <c r="M43" s="64">
        <v>0</v>
      </c>
      <c r="N43" s="62">
        <v>0</v>
      </c>
      <c r="O43" s="89">
        <v>0</v>
      </c>
      <c r="P43" s="62">
        <v>0</v>
      </c>
      <c r="Q43" s="89">
        <v>0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3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11</v>
      </c>
      <c r="K44" s="63">
        <v>86.614173227999999</v>
      </c>
      <c r="L44" s="62">
        <v>0</v>
      </c>
      <c r="M44" s="64">
        <v>0</v>
      </c>
      <c r="N44" s="62">
        <v>0</v>
      </c>
      <c r="O44" s="89">
        <v>0</v>
      </c>
      <c r="P44" s="62">
        <v>1</v>
      </c>
      <c r="Q44" s="89">
        <v>9.0909090908999998E-2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3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1</v>
      </c>
      <c r="O45" s="89">
        <v>0.166666666666</v>
      </c>
      <c r="P45" s="62">
        <v>2</v>
      </c>
      <c r="Q45" s="89">
        <v>0.33333333333300003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3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16</v>
      </c>
      <c r="K46" s="63">
        <v>87.431693988999996</v>
      </c>
      <c r="L46" s="62">
        <v>0</v>
      </c>
      <c r="M46" s="64">
        <v>0</v>
      </c>
      <c r="N46" s="62">
        <v>0</v>
      </c>
      <c r="O46" s="89">
        <v>0</v>
      </c>
      <c r="P46" s="62">
        <v>1</v>
      </c>
      <c r="Q46" s="89">
        <v>6.25E-2</v>
      </c>
      <c r="R46" s="62">
        <v>2</v>
      </c>
      <c r="S46" s="89">
        <v>0.125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3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33</v>
      </c>
      <c r="K47" s="63">
        <v>121.771217712</v>
      </c>
      <c r="L47" s="62">
        <v>0</v>
      </c>
      <c r="M47" s="64">
        <v>0</v>
      </c>
      <c r="N47" s="62">
        <v>2</v>
      </c>
      <c r="O47" s="89">
        <v>6.0606060606000003E-2</v>
      </c>
      <c r="P47" s="62">
        <v>2</v>
      </c>
      <c r="Q47" s="89">
        <v>6.0606060606000003E-2</v>
      </c>
      <c r="R47" s="62">
        <v>6</v>
      </c>
      <c r="S47" s="89">
        <v>0.181818181818</v>
      </c>
      <c r="T47" s="62">
        <v>1</v>
      </c>
      <c r="U47" s="89">
        <v>0.166666666666</v>
      </c>
      <c r="V47" s="62">
        <v>1</v>
      </c>
      <c r="W47" s="90">
        <v>0.166666666666</v>
      </c>
    </row>
    <row r="48" spans="1:23" x14ac:dyDescent="0.3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56</v>
      </c>
      <c r="K48" s="63">
        <v>108.94941634200001</v>
      </c>
      <c r="L48" s="62">
        <v>0</v>
      </c>
      <c r="M48" s="64">
        <v>0</v>
      </c>
      <c r="N48" s="62">
        <v>3</v>
      </c>
      <c r="O48" s="89">
        <v>5.3571428571000002E-2</v>
      </c>
      <c r="P48" s="62">
        <v>6</v>
      </c>
      <c r="Q48" s="89">
        <v>0.107142857142</v>
      </c>
      <c r="R48" s="62">
        <v>7</v>
      </c>
      <c r="S48" s="89">
        <v>0.125</v>
      </c>
      <c r="T48" s="62">
        <v>0</v>
      </c>
      <c r="U48" s="89">
        <v>0</v>
      </c>
      <c r="V48" s="62">
        <v>0</v>
      </c>
      <c r="W48" s="90">
        <v>0</v>
      </c>
    </row>
    <row r="49" spans="1:23" x14ac:dyDescent="0.3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14</v>
      </c>
      <c r="K49" s="63">
        <v>43.076923076</v>
      </c>
      <c r="L49" s="62">
        <v>0</v>
      </c>
      <c r="M49" s="64">
        <v>0</v>
      </c>
      <c r="N49" s="62">
        <v>1</v>
      </c>
      <c r="O49" s="89">
        <v>7.1428571428000007E-2</v>
      </c>
      <c r="P49" s="62">
        <v>1</v>
      </c>
      <c r="Q49" s="89">
        <v>7.1428571428000007E-2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3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42</v>
      </c>
      <c r="K50" s="63">
        <v>39.961941007999997</v>
      </c>
      <c r="L50" s="62">
        <v>3</v>
      </c>
      <c r="M50" s="64">
        <v>7.1428571428000007E-2</v>
      </c>
      <c r="N50" s="62">
        <v>8</v>
      </c>
      <c r="O50" s="89">
        <v>0.19047619047600001</v>
      </c>
      <c r="P50" s="62">
        <v>10</v>
      </c>
      <c r="Q50" s="89">
        <v>0.23809523809499999</v>
      </c>
      <c r="R50" s="62">
        <v>7</v>
      </c>
      <c r="S50" s="89">
        <v>0.166666666666</v>
      </c>
      <c r="T50" s="62">
        <v>1</v>
      </c>
      <c r="U50" s="89">
        <v>0.14285714285699999</v>
      </c>
      <c r="V50" s="62">
        <v>3</v>
      </c>
      <c r="W50" s="90">
        <v>0.428571428571</v>
      </c>
    </row>
    <row r="51" spans="1:23" x14ac:dyDescent="0.3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31</v>
      </c>
      <c r="K51" s="63">
        <v>68.281938324999999</v>
      </c>
      <c r="L51" s="62">
        <v>0</v>
      </c>
      <c r="M51" s="64">
        <v>0</v>
      </c>
      <c r="N51" s="62">
        <v>0</v>
      </c>
      <c r="O51" s="89">
        <v>0</v>
      </c>
      <c r="P51" s="62">
        <v>1</v>
      </c>
      <c r="Q51" s="89">
        <v>3.2258064516000003E-2</v>
      </c>
      <c r="R51" s="62">
        <v>5</v>
      </c>
      <c r="S51" s="89">
        <v>0.16129032258000001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3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63</v>
      </c>
      <c r="K52" s="63">
        <v>78.066914498000003</v>
      </c>
      <c r="L52" s="62">
        <v>0</v>
      </c>
      <c r="M52" s="64">
        <v>0</v>
      </c>
      <c r="N52" s="62">
        <v>2</v>
      </c>
      <c r="O52" s="89">
        <v>3.1746031745999999E-2</v>
      </c>
      <c r="P52" s="62">
        <v>5</v>
      </c>
      <c r="Q52" s="89">
        <v>7.9365079364999994E-2</v>
      </c>
      <c r="R52" s="62">
        <v>7</v>
      </c>
      <c r="S52" s="89">
        <v>0.111111111111</v>
      </c>
      <c r="T52" s="62">
        <v>0</v>
      </c>
      <c r="U52" s="89">
        <v>0</v>
      </c>
      <c r="V52" s="62">
        <v>2</v>
      </c>
      <c r="W52" s="90">
        <v>0.28571428571399998</v>
      </c>
    </row>
    <row r="53" spans="1:23" x14ac:dyDescent="0.3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3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2</v>
      </c>
      <c r="Q54" s="89">
        <v>0.111111111111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3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63</v>
      </c>
      <c r="K55" s="63">
        <v>79.145728642999998</v>
      </c>
      <c r="L55" s="62">
        <v>0</v>
      </c>
      <c r="M55" s="64">
        <v>0</v>
      </c>
      <c r="N55" s="62">
        <v>5</v>
      </c>
      <c r="O55" s="89">
        <v>7.9365079364999994E-2</v>
      </c>
      <c r="P55" s="62">
        <v>15</v>
      </c>
      <c r="Q55" s="89">
        <v>0.23809523809499999</v>
      </c>
      <c r="R55" s="62">
        <v>10</v>
      </c>
      <c r="S55" s="89">
        <v>0.15873015872999999</v>
      </c>
      <c r="T55" s="62">
        <v>0</v>
      </c>
      <c r="U55" s="89">
        <v>0</v>
      </c>
      <c r="V55" s="62">
        <v>3</v>
      </c>
      <c r="W55" s="90">
        <v>0.3</v>
      </c>
    </row>
    <row r="56" spans="1:23" x14ac:dyDescent="0.3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7</v>
      </c>
      <c r="K56" s="63">
        <v>33.653846153000003</v>
      </c>
      <c r="L56" s="62">
        <v>0</v>
      </c>
      <c r="M56" s="64">
        <v>0</v>
      </c>
      <c r="N56" s="62">
        <v>0</v>
      </c>
      <c r="O56" s="89">
        <v>0</v>
      </c>
      <c r="P56" s="62">
        <v>0</v>
      </c>
      <c r="Q56" s="89">
        <v>0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3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3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22</v>
      </c>
      <c r="K58" s="63">
        <v>37.931034482000001</v>
      </c>
      <c r="L58" s="62">
        <v>0</v>
      </c>
      <c r="M58" s="64">
        <v>0</v>
      </c>
      <c r="N58" s="62">
        <v>9</v>
      </c>
      <c r="O58" s="89">
        <v>0.40909090909000001</v>
      </c>
      <c r="P58" s="62">
        <v>11</v>
      </c>
      <c r="Q58" s="89">
        <v>0.5</v>
      </c>
      <c r="R58" s="62">
        <v>3</v>
      </c>
      <c r="S58" s="89">
        <v>0.136363636363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3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53</v>
      </c>
      <c r="K59" s="63">
        <v>80.547112462000001</v>
      </c>
      <c r="L59" s="62">
        <v>0</v>
      </c>
      <c r="M59" s="64">
        <v>0</v>
      </c>
      <c r="N59" s="62">
        <v>5</v>
      </c>
      <c r="O59" s="89">
        <v>9.4339622641000001E-2</v>
      </c>
      <c r="P59" s="62">
        <v>7</v>
      </c>
      <c r="Q59" s="89">
        <v>0.13207547169799999</v>
      </c>
      <c r="R59" s="62">
        <v>9</v>
      </c>
      <c r="S59" s="89">
        <v>0.16981132075399999</v>
      </c>
      <c r="T59" s="62">
        <v>0</v>
      </c>
      <c r="U59" s="89">
        <v>0</v>
      </c>
      <c r="V59" s="62">
        <v>0</v>
      </c>
      <c r="W59" s="90">
        <v>0</v>
      </c>
    </row>
    <row r="60" spans="1:23" x14ac:dyDescent="0.3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21</v>
      </c>
      <c r="K60" s="63">
        <v>49.295774647000002</v>
      </c>
      <c r="L60" s="62">
        <v>0</v>
      </c>
      <c r="M60" s="64">
        <v>0</v>
      </c>
      <c r="N60" s="62">
        <v>0</v>
      </c>
      <c r="O60" s="89">
        <v>0</v>
      </c>
      <c r="P60" s="62">
        <v>5</v>
      </c>
      <c r="Q60" s="89">
        <v>0.23809523809499999</v>
      </c>
      <c r="R60" s="62">
        <v>4</v>
      </c>
      <c r="S60" s="89">
        <v>0.19047619047600001</v>
      </c>
      <c r="T60" s="62">
        <v>0</v>
      </c>
      <c r="U60" s="89">
        <v>0</v>
      </c>
      <c r="V60" s="62">
        <v>1</v>
      </c>
      <c r="W60" s="90">
        <v>0.25</v>
      </c>
    </row>
    <row r="61" spans="1:23" x14ac:dyDescent="0.3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47</v>
      </c>
      <c r="K61" s="63">
        <v>62.334217506000002</v>
      </c>
      <c r="L61" s="62">
        <v>0</v>
      </c>
      <c r="M61" s="64">
        <v>0</v>
      </c>
      <c r="N61" s="62">
        <v>3</v>
      </c>
      <c r="O61" s="89">
        <v>6.3829787233999999E-2</v>
      </c>
      <c r="P61" s="62">
        <v>4</v>
      </c>
      <c r="Q61" s="89">
        <v>8.5106382977999995E-2</v>
      </c>
      <c r="R61" s="62">
        <v>6</v>
      </c>
      <c r="S61" s="89">
        <v>0.127659574468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3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51</v>
      </c>
      <c r="K62" s="63">
        <v>139.34426229499999</v>
      </c>
      <c r="L62" s="62">
        <v>0</v>
      </c>
      <c r="M62" s="64">
        <v>0</v>
      </c>
      <c r="N62" s="62">
        <v>2</v>
      </c>
      <c r="O62" s="89">
        <v>3.9215686274000003E-2</v>
      </c>
      <c r="P62" s="62">
        <v>4</v>
      </c>
      <c r="Q62" s="89">
        <v>7.8431372548999997E-2</v>
      </c>
      <c r="R62" s="62">
        <v>14</v>
      </c>
      <c r="S62" s="89">
        <v>0.274509803921</v>
      </c>
      <c r="T62" s="62">
        <v>1</v>
      </c>
      <c r="U62" s="89">
        <v>7.1428571428000007E-2</v>
      </c>
      <c r="V62" s="62">
        <v>1</v>
      </c>
      <c r="W62" s="90">
        <v>7.1428571428000007E-2</v>
      </c>
    </row>
    <row r="63" spans="1:23" x14ac:dyDescent="0.3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53</v>
      </c>
      <c r="K63" s="63">
        <v>64.555420218999998</v>
      </c>
      <c r="L63" s="62">
        <v>0</v>
      </c>
      <c r="M63" s="64">
        <v>0</v>
      </c>
      <c r="N63" s="62">
        <v>4</v>
      </c>
      <c r="O63" s="89">
        <v>7.5471698113000002E-2</v>
      </c>
      <c r="P63" s="62">
        <v>8</v>
      </c>
      <c r="Q63" s="89">
        <v>0.150943396226</v>
      </c>
      <c r="R63" s="62">
        <v>12</v>
      </c>
      <c r="S63" s="89">
        <v>0.22641509433900001</v>
      </c>
      <c r="T63" s="62">
        <v>1</v>
      </c>
      <c r="U63" s="89">
        <v>8.3333333332999998E-2</v>
      </c>
      <c r="V63" s="62">
        <v>2</v>
      </c>
      <c r="W63" s="90">
        <v>0.166666666666</v>
      </c>
    </row>
    <row r="64" spans="1:23" x14ac:dyDescent="0.3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14</v>
      </c>
      <c r="K64" s="63">
        <v>72.916666665999998</v>
      </c>
      <c r="L64" s="62">
        <v>0</v>
      </c>
      <c r="M64" s="64">
        <v>0</v>
      </c>
      <c r="N64" s="62">
        <v>3</v>
      </c>
      <c r="O64" s="89">
        <v>0.21428571428500001</v>
      </c>
      <c r="P64" s="62">
        <v>3</v>
      </c>
      <c r="Q64" s="89">
        <v>0.21428571428500001</v>
      </c>
      <c r="R64" s="62">
        <v>1</v>
      </c>
      <c r="S64" s="89">
        <v>7.1428571428000007E-2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3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1</v>
      </c>
      <c r="Q65" s="89">
        <v>7.6923076923000003E-2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3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55</v>
      </c>
      <c r="K66" s="63">
        <v>64.327485379999999</v>
      </c>
      <c r="L66" s="62">
        <v>2</v>
      </c>
      <c r="M66" s="64">
        <v>3.6363636363000003E-2</v>
      </c>
      <c r="N66" s="62">
        <v>11</v>
      </c>
      <c r="O66" s="89">
        <v>0.2</v>
      </c>
      <c r="P66" s="62">
        <v>15</v>
      </c>
      <c r="Q66" s="89">
        <v>0.27272727272699998</v>
      </c>
      <c r="R66" s="62">
        <v>13</v>
      </c>
      <c r="S66" s="89">
        <v>0.23636363636300001</v>
      </c>
      <c r="T66" s="62">
        <v>1</v>
      </c>
      <c r="U66" s="89">
        <v>7.6923076923000003E-2</v>
      </c>
      <c r="V66" s="62">
        <v>1</v>
      </c>
      <c r="W66" s="90">
        <v>7.6923076923000003E-2</v>
      </c>
    </row>
    <row r="67" spans="1:23" x14ac:dyDescent="0.3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57</v>
      </c>
      <c r="K67" s="63">
        <v>53.824362606000001</v>
      </c>
      <c r="L67" s="62">
        <v>0</v>
      </c>
      <c r="M67" s="64">
        <v>0</v>
      </c>
      <c r="N67" s="62">
        <v>3</v>
      </c>
      <c r="O67" s="89">
        <v>5.2631578946999998E-2</v>
      </c>
      <c r="P67" s="62">
        <v>6</v>
      </c>
      <c r="Q67" s="89">
        <v>0.105263157894</v>
      </c>
      <c r="R67" s="62">
        <v>10</v>
      </c>
      <c r="S67" s="89">
        <v>0.17543859649099999</v>
      </c>
      <c r="T67" s="62">
        <v>0</v>
      </c>
      <c r="U67" s="89">
        <v>0</v>
      </c>
      <c r="V67" s="62">
        <v>2</v>
      </c>
      <c r="W67" s="90">
        <v>0.2</v>
      </c>
    </row>
    <row r="68" spans="1:23" x14ac:dyDescent="0.3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47</v>
      </c>
      <c r="K68" s="63">
        <v>62.251655628999998</v>
      </c>
      <c r="L68" s="62">
        <v>0</v>
      </c>
      <c r="M68" s="64">
        <v>0</v>
      </c>
      <c r="N68" s="62">
        <v>4</v>
      </c>
      <c r="O68" s="89">
        <v>8.5106382977999995E-2</v>
      </c>
      <c r="P68" s="62">
        <v>6</v>
      </c>
      <c r="Q68" s="89">
        <v>0.127659574468</v>
      </c>
      <c r="R68" s="62">
        <v>9</v>
      </c>
      <c r="S68" s="89">
        <v>0.19148936170200001</v>
      </c>
      <c r="T68" s="62">
        <v>1</v>
      </c>
      <c r="U68" s="89">
        <v>0.111111111111</v>
      </c>
      <c r="V68" s="62">
        <v>2</v>
      </c>
      <c r="W68" s="90">
        <v>0.222222222222</v>
      </c>
    </row>
    <row r="69" spans="1:23" x14ac:dyDescent="0.3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86</v>
      </c>
      <c r="K69" s="63">
        <v>74.330164217000004</v>
      </c>
      <c r="L69" s="62">
        <v>1</v>
      </c>
      <c r="M69" s="64">
        <v>1.1627906976E-2</v>
      </c>
      <c r="N69" s="62">
        <v>10</v>
      </c>
      <c r="O69" s="89">
        <v>0.116279069767</v>
      </c>
      <c r="P69" s="62">
        <v>15</v>
      </c>
      <c r="Q69" s="89">
        <v>0.17441860465100001</v>
      </c>
      <c r="R69" s="62">
        <v>8</v>
      </c>
      <c r="S69" s="89">
        <v>9.3023255813E-2</v>
      </c>
      <c r="T69" s="62">
        <v>0</v>
      </c>
      <c r="U69" s="89">
        <v>0</v>
      </c>
      <c r="V69" s="62">
        <v>1</v>
      </c>
      <c r="W69" s="90">
        <v>0.125</v>
      </c>
    </row>
    <row r="70" spans="1:23" x14ac:dyDescent="0.3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42</v>
      </c>
      <c r="K70" s="63">
        <v>78.358208954999995</v>
      </c>
      <c r="L70" s="62">
        <v>0</v>
      </c>
      <c r="M70" s="64">
        <v>0</v>
      </c>
      <c r="N70" s="62">
        <v>2</v>
      </c>
      <c r="O70" s="89">
        <v>4.7619047619000002E-2</v>
      </c>
      <c r="P70" s="62">
        <v>2</v>
      </c>
      <c r="Q70" s="89">
        <v>4.7619047619000002E-2</v>
      </c>
      <c r="R70" s="62">
        <v>6</v>
      </c>
      <c r="S70" s="89">
        <v>0.14285714285699999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3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191</v>
      </c>
      <c r="K71" s="63">
        <v>71.777527245000002</v>
      </c>
      <c r="L71" s="62">
        <v>0</v>
      </c>
      <c r="M71" s="64">
        <v>0</v>
      </c>
      <c r="N71" s="62">
        <v>5</v>
      </c>
      <c r="O71" s="89">
        <v>2.6178010471000001E-2</v>
      </c>
      <c r="P71" s="62">
        <v>12</v>
      </c>
      <c r="Q71" s="89">
        <v>6.2827225129999997E-2</v>
      </c>
      <c r="R71" s="62">
        <v>24</v>
      </c>
      <c r="S71" s="89">
        <v>0.125654450261</v>
      </c>
      <c r="T71" s="62">
        <v>0</v>
      </c>
      <c r="U71" s="89">
        <v>0</v>
      </c>
      <c r="V71" s="62">
        <v>1</v>
      </c>
      <c r="W71" s="90">
        <v>4.1666666666000003E-2</v>
      </c>
    </row>
    <row r="72" spans="1:23" x14ac:dyDescent="0.3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123</v>
      </c>
      <c r="K72" s="63">
        <v>95.571095571000001</v>
      </c>
      <c r="L72" s="62">
        <v>0</v>
      </c>
      <c r="M72" s="64">
        <v>0</v>
      </c>
      <c r="N72" s="62">
        <v>6</v>
      </c>
      <c r="O72" s="89">
        <v>4.8780487804000003E-2</v>
      </c>
      <c r="P72" s="62">
        <v>12</v>
      </c>
      <c r="Q72" s="89">
        <v>9.7560975608999997E-2</v>
      </c>
      <c r="R72" s="62">
        <v>24</v>
      </c>
      <c r="S72" s="89">
        <v>0.195121951219</v>
      </c>
      <c r="T72" s="62">
        <v>1</v>
      </c>
      <c r="U72" s="89">
        <v>4.1666666666000003E-2</v>
      </c>
      <c r="V72" s="62">
        <v>3</v>
      </c>
      <c r="W72" s="90">
        <v>0.125</v>
      </c>
    </row>
    <row r="73" spans="1:23" x14ac:dyDescent="0.3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3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21</v>
      </c>
      <c r="K74" s="63">
        <v>52.631578947000001</v>
      </c>
      <c r="L74" s="62">
        <v>0</v>
      </c>
      <c r="M74" s="64">
        <v>0</v>
      </c>
      <c r="N74" s="62">
        <v>3</v>
      </c>
      <c r="O74" s="89">
        <v>0.14285714285699999</v>
      </c>
      <c r="P74" s="62">
        <v>3</v>
      </c>
      <c r="Q74" s="89">
        <v>0.14285714285699999</v>
      </c>
      <c r="R74" s="62">
        <v>3</v>
      </c>
      <c r="S74" s="89">
        <v>0.14285714285699999</v>
      </c>
      <c r="T74" s="62">
        <v>1</v>
      </c>
      <c r="U74" s="89">
        <v>0.33333333333300003</v>
      </c>
      <c r="V74" s="62">
        <v>1</v>
      </c>
      <c r="W74" s="90">
        <v>0.33333333333300003</v>
      </c>
    </row>
    <row r="75" spans="1:23" x14ac:dyDescent="0.3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26</v>
      </c>
      <c r="K75" s="63">
        <v>104.41767068199999</v>
      </c>
      <c r="L75" s="62">
        <v>0</v>
      </c>
      <c r="M75" s="64">
        <v>0</v>
      </c>
      <c r="N75" s="62">
        <v>0</v>
      </c>
      <c r="O75" s="89">
        <v>0</v>
      </c>
      <c r="P75" s="62">
        <v>1</v>
      </c>
      <c r="Q75" s="89">
        <v>3.8461538460999999E-2</v>
      </c>
      <c r="R75" s="62">
        <v>2</v>
      </c>
      <c r="S75" s="89">
        <v>7.6923076923000003E-2</v>
      </c>
      <c r="T75" s="62">
        <v>0</v>
      </c>
      <c r="U75" s="89">
        <v>0</v>
      </c>
      <c r="V75" s="62">
        <v>1</v>
      </c>
      <c r="W75" s="90">
        <v>0.5</v>
      </c>
    </row>
    <row r="76" spans="1:23" x14ac:dyDescent="0.3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23</v>
      </c>
      <c r="K76" s="63">
        <v>72.784810125999996</v>
      </c>
      <c r="L76" s="62">
        <v>0</v>
      </c>
      <c r="M76" s="64">
        <v>0</v>
      </c>
      <c r="N76" s="62">
        <v>0</v>
      </c>
      <c r="O76" s="89">
        <v>0</v>
      </c>
      <c r="P76" s="62">
        <v>1</v>
      </c>
      <c r="Q76" s="89">
        <v>4.3478260869000002E-2</v>
      </c>
      <c r="R76" s="62">
        <v>2</v>
      </c>
      <c r="S76" s="89">
        <v>8.6956521738999995E-2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3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1</v>
      </c>
      <c r="O77" s="89">
        <v>6.6666666666000005E-2</v>
      </c>
      <c r="P77" s="62">
        <v>2</v>
      </c>
      <c r="Q77" s="89">
        <v>0.13333333333299999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1</v>
      </c>
      <c r="W77" s="90">
        <v>0.2</v>
      </c>
    </row>
    <row r="78" spans="1:23" x14ac:dyDescent="0.3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91</v>
      </c>
      <c r="K78" s="63">
        <v>66.715542521000003</v>
      </c>
      <c r="L78" s="62">
        <v>0</v>
      </c>
      <c r="M78" s="64">
        <v>0</v>
      </c>
      <c r="N78" s="62">
        <v>10</v>
      </c>
      <c r="O78" s="89">
        <v>0.10989010989</v>
      </c>
      <c r="P78" s="62">
        <v>17</v>
      </c>
      <c r="Q78" s="89">
        <v>0.18681318681299999</v>
      </c>
      <c r="R78" s="62">
        <v>10</v>
      </c>
      <c r="S78" s="89">
        <v>0.10989010989</v>
      </c>
      <c r="T78" s="62">
        <v>1</v>
      </c>
      <c r="U78" s="89">
        <v>0.1</v>
      </c>
      <c r="V78" s="62">
        <v>1</v>
      </c>
      <c r="W78" s="90">
        <v>0.1</v>
      </c>
    </row>
    <row r="79" spans="1:23" x14ac:dyDescent="0.3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86</v>
      </c>
      <c r="K79" s="63">
        <v>63.096111518000001</v>
      </c>
      <c r="L79" s="62">
        <v>0</v>
      </c>
      <c r="M79" s="64">
        <v>0</v>
      </c>
      <c r="N79" s="62">
        <v>4</v>
      </c>
      <c r="O79" s="89">
        <v>4.6511627905999997E-2</v>
      </c>
      <c r="P79" s="62">
        <v>10</v>
      </c>
      <c r="Q79" s="89">
        <v>0.116279069767</v>
      </c>
      <c r="R79" s="62">
        <v>11</v>
      </c>
      <c r="S79" s="89">
        <v>0.12790697674400001</v>
      </c>
      <c r="T79" s="62">
        <v>1</v>
      </c>
      <c r="U79" s="89">
        <v>9.0909090908999998E-2</v>
      </c>
      <c r="V79" s="62">
        <v>1</v>
      </c>
      <c r="W79" s="90">
        <v>9.0909090908999998E-2</v>
      </c>
    </row>
    <row r="80" spans="1:23" x14ac:dyDescent="0.3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29</v>
      </c>
      <c r="K80" s="63">
        <v>50.966608084000001</v>
      </c>
      <c r="L80" s="62">
        <v>0</v>
      </c>
      <c r="M80" s="64">
        <v>0</v>
      </c>
      <c r="N80" s="62">
        <v>1</v>
      </c>
      <c r="O80" s="89">
        <v>3.4482758619999998E-2</v>
      </c>
      <c r="P80" s="62">
        <v>2</v>
      </c>
      <c r="Q80" s="89">
        <v>6.8965517241000002E-2</v>
      </c>
      <c r="R80" s="62">
        <v>4</v>
      </c>
      <c r="S80" s="89">
        <v>0.137931034482</v>
      </c>
      <c r="T80" s="62">
        <v>0</v>
      </c>
      <c r="U80" s="89">
        <v>0</v>
      </c>
      <c r="V80" s="62">
        <v>0</v>
      </c>
      <c r="W80" s="90">
        <v>0</v>
      </c>
    </row>
    <row r="81" spans="1:23" x14ac:dyDescent="0.3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14</v>
      </c>
      <c r="K81" s="63">
        <v>35.897435897000001</v>
      </c>
      <c r="L81" s="62">
        <v>0</v>
      </c>
      <c r="M81" s="64">
        <v>0</v>
      </c>
      <c r="N81" s="62">
        <v>0</v>
      </c>
      <c r="O81" s="89">
        <v>0</v>
      </c>
      <c r="P81" s="62">
        <v>0</v>
      </c>
      <c r="Q81" s="89">
        <v>0</v>
      </c>
      <c r="R81" s="62">
        <v>0</v>
      </c>
      <c r="S81" s="89">
        <v>0</v>
      </c>
      <c r="T81" s="62">
        <v>0</v>
      </c>
      <c r="U81" s="89">
        <v>0</v>
      </c>
      <c r="V81" s="62">
        <v>0</v>
      </c>
      <c r="W81" s="90">
        <v>0</v>
      </c>
    </row>
    <row r="82" spans="1:23" x14ac:dyDescent="0.3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3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228</v>
      </c>
      <c r="K83" s="63">
        <v>112.815437902</v>
      </c>
      <c r="L83" s="62">
        <v>0</v>
      </c>
      <c r="M83" s="64">
        <v>0</v>
      </c>
      <c r="N83" s="62">
        <v>6</v>
      </c>
      <c r="O83" s="89">
        <v>2.6315789472999999E-2</v>
      </c>
      <c r="P83" s="62">
        <v>12</v>
      </c>
      <c r="Q83" s="89">
        <v>5.2631578946999998E-2</v>
      </c>
      <c r="R83" s="62">
        <v>50</v>
      </c>
      <c r="S83" s="89">
        <v>0.21929824561399999</v>
      </c>
      <c r="T83" s="62">
        <v>1</v>
      </c>
      <c r="U83" s="89">
        <v>0.02</v>
      </c>
      <c r="V83" s="62">
        <v>1</v>
      </c>
      <c r="W83" s="90">
        <v>0.02</v>
      </c>
    </row>
    <row r="84" spans="1:23" x14ac:dyDescent="0.3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1</v>
      </c>
      <c r="O84" s="89">
        <v>0.1</v>
      </c>
      <c r="P84" s="62">
        <v>1</v>
      </c>
      <c r="Q84" s="89">
        <v>0.1</v>
      </c>
      <c r="R84" s="62">
        <v>3</v>
      </c>
      <c r="S84" s="89">
        <v>0.3</v>
      </c>
      <c r="T84" s="62">
        <v>1</v>
      </c>
      <c r="U84" s="89">
        <v>0.33333333333300003</v>
      </c>
      <c r="V84" s="62">
        <v>1</v>
      </c>
      <c r="W84" s="90">
        <v>0.33333333333300003</v>
      </c>
    </row>
    <row r="85" spans="1:23" x14ac:dyDescent="0.3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24</v>
      </c>
      <c r="K85" s="63">
        <v>62.337662336999998</v>
      </c>
      <c r="L85" s="62">
        <v>0</v>
      </c>
      <c r="M85" s="64">
        <v>0</v>
      </c>
      <c r="N85" s="62">
        <v>2</v>
      </c>
      <c r="O85" s="89">
        <v>8.3333333332999998E-2</v>
      </c>
      <c r="P85" s="62">
        <v>3</v>
      </c>
      <c r="Q85" s="89">
        <v>0.125</v>
      </c>
      <c r="R85" s="62">
        <v>2</v>
      </c>
      <c r="S85" s="89">
        <v>8.3333333332999998E-2</v>
      </c>
      <c r="T85" s="62">
        <v>1</v>
      </c>
      <c r="U85" s="89">
        <v>0.5</v>
      </c>
      <c r="V85" s="62">
        <v>2</v>
      </c>
      <c r="W85" s="90">
        <v>1</v>
      </c>
    </row>
    <row r="86" spans="1:23" x14ac:dyDescent="0.3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1</v>
      </c>
      <c r="Q86" s="89">
        <v>9.0909090908999998E-2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3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32</v>
      </c>
      <c r="K87" s="63">
        <v>105.61056105599999</v>
      </c>
      <c r="L87" s="62">
        <v>0</v>
      </c>
      <c r="M87" s="64">
        <v>0</v>
      </c>
      <c r="N87" s="62">
        <v>0</v>
      </c>
      <c r="O87" s="89">
        <v>0</v>
      </c>
      <c r="P87" s="62">
        <v>1</v>
      </c>
      <c r="Q87" s="89">
        <v>3.125E-2</v>
      </c>
      <c r="R87" s="62">
        <v>4</v>
      </c>
      <c r="S87" s="89">
        <v>0.125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3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27</v>
      </c>
      <c r="K88" s="63">
        <v>61.085972849999997</v>
      </c>
      <c r="L88" s="62">
        <v>0</v>
      </c>
      <c r="M88" s="64">
        <v>0</v>
      </c>
      <c r="N88" s="62">
        <v>3</v>
      </c>
      <c r="O88" s="89">
        <v>0.111111111111</v>
      </c>
      <c r="P88" s="62">
        <v>4</v>
      </c>
      <c r="Q88" s="89">
        <v>0.14814814814800001</v>
      </c>
      <c r="R88" s="62">
        <v>4</v>
      </c>
      <c r="S88" s="89">
        <v>0.14814814814800001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3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10</v>
      </c>
      <c r="K89" s="63">
        <v>42.372881354999997</v>
      </c>
      <c r="L89" s="62">
        <v>0</v>
      </c>
      <c r="M89" s="64">
        <v>0</v>
      </c>
      <c r="N89" s="62">
        <v>0</v>
      </c>
      <c r="O89" s="89">
        <v>0</v>
      </c>
      <c r="P89" s="62">
        <v>2</v>
      </c>
      <c r="Q89" s="89">
        <v>0.2</v>
      </c>
      <c r="R89" s="62">
        <v>3</v>
      </c>
      <c r="S89" s="89">
        <v>0.3</v>
      </c>
      <c r="T89" s="62">
        <v>0</v>
      </c>
      <c r="U89" s="89">
        <v>0</v>
      </c>
      <c r="V89" s="62">
        <v>1</v>
      </c>
      <c r="W89" s="90">
        <v>0.33333333333300003</v>
      </c>
    </row>
    <row r="90" spans="1:23" x14ac:dyDescent="0.3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215</v>
      </c>
      <c r="K90" s="63">
        <v>57.579003749000002</v>
      </c>
      <c r="L90" s="62">
        <v>1</v>
      </c>
      <c r="M90" s="64">
        <v>4.6511627899999998E-3</v>
      </c>
      <c r="N90" s="62">
        <v>15</v>
      </c>
      <c r="O90" s="89">
        <v>6.9767441860000001E-2</v>
      </c>
      <c r="P90" s="62">
        <v>19</v>
      </c>
      <c r="Q90" s="89">
        <v>8.8372093023000003E-2</v>
      </c>
      <c r="R90" s="62">
        <v>33</v>
      </c>
      <c r="S90" s="89">
        <v>0.15348837209300001</v>
      </c>
      <c r="T90" s="62">
        <v>3</v>
      </c>
      <c r="U90" s="89">
        <v>9.0909090908999998E-2</v>
      </c>
      <c r="V90" s="62">
        <v>3</v>
      </c>
      <c r="W90" s="90">
        <v>9.0909090908999998E-2</v>
      </c>
    </row>
    <row r="91" spans="1:23" x14ac:dyDescent="0.3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3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22</v>
      </c>
      <c r="K92" s="63">
        <v>81.784386616999996</v>
      </c>
      <c r="L92" s="62">
        <v>0</v>
      </c>
      <c r="M92" s="64">
        <v>0</v>
      </c>
      <c r="N92" s="62">
        <v>0</v>
      </c>
      <c r="O92" s="89">
        <v>0</v>
      </c>
      <c r="P92" s="62">
        <v>0</v>
      </c>
      <c r="Q92" s="89">
        <v>0</v>
      </c>
      <c r="R92" s="62">
        <v>6</v>
      </c>
      <c r="S92" s="89">
        <v>0.27272727272699998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3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3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39</v>
      </c>
      <c r="K94" s="63">
        <v>95.121951218999996</v>
      </c>
      <c r="L94" s="62">
        <v>0</v>
      </c>
      <c r="M94" s="64">
        <v>0</v>
      </c>
      <c r="N94" s="62">
        <v>1</v>
      </c>
      <c r="O94" s="89">
        <v>2.5641025641000001E-2</v>
      </c>
      <c r="P94" s="62">
        <v>2</v>
      </c>
      <c r="Q94" s="89">
        <v>5.1282051282000002E-2</v>
      </c>
      <c r="R94" s="62">
        <v>3</v>
      </c>
      <c r="S94" s="89">
        <v>7.6923076923000003E-2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3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12</v>
      </c>
      <c r="K95" s="63">
        <v>48.780487804000003</v>
      </c>
      <c r="L95" s="62">
        <v>0</v>
      </c>
      <c r="M95" s="64">
        <v>0</v>
      </c>
      <c r="N95" s="62">
        <v>0</v>
      </c>
      <c r="O95" s="89">
        <v>0</v>
      </c>
      <c r="P95" s="62">
        <v>2</v>
      </c>
      <c r="Q95" s="89">
        <v>0.166666666666</v>
      </c>
      <c r="R95" s="62">
        <v>3</v>
      </c>
      <c r="S95" s="89">
        <v>0.25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3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3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8</v>
      </c>
      <c r="K97" s="63">
        <v>61.068702289999997</v>
      </c>
      <c r="L97" s="62">
        <v>0</v>
      </c>
      <c r="M97" s="64">
        <v>0</v>
      </c>
      <c r="N97" s="62">
        <v>1</v>
      </c>
      <c r="O97" s="89">
        <v>0.125</v>
      </c>
      <c r="P97" s="62">
        <v>3</v>
      </c>
      <c r="Q97" s="89">
        <v>0.375</v>
      </c>
      <c r="R97" s="62">
        <v>1</v>
      </c>
      <c r="S97" s="89">
        <v>0.125</v>
      </c>
      <c r="T97" s="62">
        <v>0</v>
      </c>
      <c r="U97" s="89">
        <v>0</v>
      </c>
      <c r="V97" s="62">
        <v>1</v>
      </c>
      <c r="W97" s="90">
        <v>1</v>
      </c>
    </row>
    <row r="98" spans="1:23" x14ac:dyDescent="0.3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54</v>
      </c>
      <c r="K98" s="63">
        <v>58.252427183999998</v>
      </c>
      <c r="L98" s="62">
        <v>0</v>
      </c>
      <c r="M98" s="64">
        <v>0</v>
      </c>
      <c r="N98" s="62">
        <v>2</v>
      </c>
      <c r="O98" s="89">
        <v>3.7037037037000002E-2</v>
      </c>
      <c r="P98" s="62">
        <v>3</v>
      </c>
      <c r="Q98" s="89">
        <v>5.5555555554999997E-2</v>
      </c>
      <c r="R98" s="62">
        <v>9</v>
      </c>
      <c r="S98" s="89">
        <v>0.166666666666</v>
      </c>
      <c r="T98" s="62">
        <v>0</v>
      </c>
      <c r="U98" s="89">
        <v>0</v>
      </c>
      <c r="V98" s="62">
        <v>0</v>
      </c>
      <c r="W98" s="90">
        <v>0</v>
      </c>
    </row>
    <row r="99" spans="1:23" x14ac:dyDescent="0.3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32</v>
      </c>
      <c r="K99" s="63">
        <v>98.765432098000005</v>
      </c>
      <c r="L99" s="62">
        <v>0</v>
      </c>
      <c r="M99" s="64">
        <v>0</v>
      </c>
      <c r="N99" s="62">
        <v>1</v>
      </c>
      <c r="O99" s="89">
        <v>3.125E-2</v>
      </c>
      <c r="P99" s="62">
        <v>1</v>
      </c>
      <c r="Q99" s="89">
        <v>3.125E-2</v>
      </c>
      <c r="R99" s="62">
        <v>4</v>
      </c>
      <c r="S99" s="89">
        <v>0.125</v>
      </c>
      <c r="T99" s="62">
        <v>0</v>
      </c>
      <c r="U99" s="89">
        <v>0</v>
      </c>
      <c r="V99" s="62">
        <v>0</v>
      </c>
      <c r="W99" s="90">
        <v>0</v>
      </c>
    </row>
    <row r="100" spans="1:23" x14ac:dyDescent="0.3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1</v>
      </c>
      <c r="O100" s="89">
        <v>0.5</v>
      </c>
      <c r="P100" s="62">
        <v>1</v>
      </c>
      <c r="Q100" s="89">
        <v>0.5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3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3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26</v>
      </c>
      <c r="K102" s="63">
        <v>73.239436619000003</v>
      </c>
      <c r="L102" s="62">
        <v>0</v>
      </c>
      <c r="M102" s="64">
        <v>0</v>
      </c>
      <c r="N102" s="62">
        <v>0</v>
      </c>
      <c r="O102" s="89">
        <v>0</v>
      </c>
      <c r="P102" s="62">
        <v>0</v>
      </c>
      <c r="Q102" s="89">
        <v>0</v>
      </c>
      <c r="R102" s="62">
        <v>6</v>
      </c>
      <c r="S102" s="89">
        <v>0.23076923076899999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3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63</v>
      </c>
      <c r="K103" s="63">
        <v>119.092627599</v>
      </c>
      <c r="L103" s="62">
        <v>0</v>
      </c>
      <c r="M103" s="64">
        <v>0</v>
      </c>
      <c r="N103" s="62">
        <v>0</v>
      </c>
      <c r="O103" s="89">
        <v>0</v>
      </c>
      <c r="P103" s="62">
        <v>2</v>
      </c>
      <c r="Q103" s="89">
        <v>3.1746031745999999E-2</v>
      </c>
      <c r="R103" s="62">
        <v>9</v>
      </c>
      <c r="S103" s="89">
        <v>0.14285714285699999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3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12</v>
      </c>
      <c r="K104" s="63">
        <v>57.142857141999997</v>
      </c>
      <c r="L104" s="62">
        <v>0</v>
      </c>
      <c r="M104" s="64">
        <v>0</v>
      </c>
      <c r="N104" s="62">
        <v>5</v>
      </c>
      <c r="O104" s="89">
        <v>0.416666666666</v>
      </c>
      <c r="P104" s="62">
        <v>5</v>
      </c>
      <c r="Q104" s="89">
        <v>0.416666666666</v>
      </c>
      <c r="R104" s="62">
        <v>3</v>
      </c>
      <c r="S104" s="89">
        <v>0.25</v>
      </c>
      <c r="T104" s="62">
        <v>2</v>
      </c>
      <c r="U104" s="89">
        <v>0.66666666666600005</v>
      </c>
      <c r="V104" s="62">
        <v>2</v>
      </c>
      <c r="W104" s="90">
        <v>0.66666666666600005</v>
      </c>
    </row>
    <row r="105" spans="1:23" x14ac:dyDescent="0.3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19</v>
      </c>
      <c r="K105" s="63">
        <v>82.608695651999994</v>
      </c>
      <c r="L105" s="62">
        <v>0</v>
      </c>
      <c r="M105" s="64">
        <v>0</v>
      </c>
      <c r="N105" s="62">
        <v>0</v>
      </c>
      <c r="O105" s="89">
        <v>0</v>
      </c>
      <c r="P105" s="62">
        <v>0</v>
      </c>
      <c r="Q105" s="89">
        <v>0</v>
      </c>
      <c r="R105" s="62">
        <v>6</v>
      </c>
      <c r="S105" s="89">
        <v>0.31578947368400001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3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1</v>
      </c>
      <c r="Q106" s="89">
        <v>0.2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3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78</v>
      </c>
      <c r="K107" s="63">
        <v>55.674518200999998</v>
      </c>
      <c r="L107" s="62">
        <v>0</v>
      </c>
      <c r="M107" s="64">
        <v>0</v>
      </c>
      <c r="N107" s="62">
        <v>3</v>
      </c>
      <c r="O107" s="89">
        <v>3.8461538460999999E-2</v>
      </c>
      <c r="P107" s="62">
        <v>4</v>
      </c>
      <c r="Q107" s="89">
        <v>5.1282051282000002E-2</v>
      </c>
      <c r="R107" s="62">
        <v>12</v>
      </c>
      <c r="S107" s="89">
        <v>0.15384615384600001</v>
      </c>
      <c r="T107" s="62">
        <v>0</v>
      </c>
      <c r="U107" s="89">
        <v>0</v>
      </c>
      <c r="V107" s="62">
        <v>0</v>
      </c>
      <c r="W107" s="90">
        <v>0</v>
      </c>
    </row>
    <row r="108" spans="1:23" x14ac:dyDescent="0.3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2</v>
      </c>
      <c r="K108" s="63">
        <v>21.276595744000002</v>
      </c>
      <c r="L108" s="62">
        <v>0</v>
      </c>
      <c r="M108" s="64">
        <v>0</v>
      </c>
      <c r="N108" s="62">
        <v>1</v>
      </c>
      <c r="O108" s="89">
        <v>0.5</v>
      </c>
      <c r="P108" s="62">
        <v>1</v>
      </c>
      <c r="Q108" s="89">
        <v>0.5</v>
      </c>
      <c r="R108" s="62">
        <v>1</v>
      </c>
      <c r="S108" s="89">
        <v>0.5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3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361</v>
      </c>
      <c r="K109" s="63">
        <v>62.902944763000001</v>
      </c>
      <c r="L109" s="62">
        <v>2</v>
      </c>
      <c r="M109" s="64">
        <v>5.5401662040000001E-3</v>
      </c>
      <c r="N109" s="62">
        <v>33</v>
      </c>
      <c r="O109" s="89">
        <v>9.1412742382000006E-2</v>
      </c>
      <c r="P109" s="62">
        <v>55</v>
      </c>
      <c r="Q109" s="89">
        <v>0.152354570637</v>
      </c>
      <c r="R109" s="62">
        <v>56</v>
      </c>
      <c r="S109" s="89">
        <v>0.155124653739</v>
      </c>
      <c r="T109" s="62">
        <v>12</v>
      </c>
      <c r="U109" s="89">
        <v>0.21428571428500001</v>
      </c>
      <c r="V109" s="62">
        <v>18</v>
      </c>
      <c r="W109" s="90">
        <v>0.32142857142800002</v>
      </c>
    </row>
    <row r="110" spans="1:23" x14ac:dyDescent="0.3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39</v>
      </c>
      <c r="K110" s="63">
        <v>65.326633165000004</v>
      </c>
      <c r="L110" s="62">
        <v>0</v>
      </c>
      <c r="M110" s="64">
        <v>0</v>
      </c>
      <c r="N110" s="62">
        <v>10</v>
      </c>
      <c r="O110" s="89">
        <v>0.25641025640999998</v>
      </c>
      <c r="P110" s="62">
        <v>13</v>
      </c>
      <c r="Q110" s="89">
        <v>0.33333333333300003</v>
      </c>
      <c r="R110" s="62">
        <v>5</v>
      </c>
      <c r="S110" s="89">
        <v>0.12820512820499999</v>
      </c>
      <c r="T110" s="62">
        <v>2</v>
      </c>
      <c r="U110" s="89">
        <v>0.4</v>
      </c>
      <c r="V110" s="62">
        <v>2</v>
      </c>
      <c r="W110" s="90">
        <v>0.4</v>
      </c>
    </row>
    <row r="111" spans="1:23" x14ac:dyDescent="0.3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1</v>
      </c>
      <c r="M111" s="64">
        <v>2.5641025641000001E-2</v>
      </c>
      <c r="N111" s="62">
        <v>1</v>
      </c>
      <c r="O111" s="89">
        <v>2.5641025641000001E-2</v>
      </c>
      <c r="P111" s="62">
        <v>4</v>
      </c>
      <c r="Q111" s="89">
        <v>0.102564102564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3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1045</v>
      </c>
      <c r="K112" s="63">
        <v>90.476190475999999</v>
      </c>
      <c r="L112" s="62">
        <v>2</v>
      </c>
      <c r="M112" s="64">
        <v>1.913875598E-3</v>
      </c>
      <c r="N112" s="62">
        <v>59</v>
      </c>
      <c r="O112" s="89">
        <v>5.6459330143000003E-2</v>
      </c>
      <c r="P112" s="62">
        <v>111</v>
      </c>
      <c r="Q112" s="89">
        <v>0.10622009569300001</v>
      </c>
      <c r="R112" s="62">
        <v>209</v>
      </c>
      <c r="S112" s="89">
        <v>0.2</v>
      </c>
      <c r="T112" s="62">
        <v>7</v>
      </c>
      <c r="U112" s="89">
        <v>3.3492822966000001E-2</v>
      </c>
      <c r="V112" s="62">
        <v>14</v>
      </c>
      <c r="W112" s="90">
        <v>6.6985645932999993E-2</v>
      </c>
    </row>
    <row r="113" spans="1:23" x14ac:dyDescent="0.3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1</v>
      </c>
      <c r="O113" s="89">
        <v>0.166666666666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1</v>
      </c>
      <c r="U113" s="89">
        <v>1</v>
      </c>
      <c r="V113" s="62">
        <v>1</v>
      </c>
      <c r="W113" s="90">
        <v>1</v>
      </c>
    </row>
    <row r="114" spans="1:23" x14ac:dyDescent="0.3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3</v>
      </c>
      <c r="O114" s="89">
        <v>3.0612244896999999E-2</v>
      </c>
      <c r="P114" s="62">
        <v>7</v>
      </c>
      <c r="Q114" s="89">
        <v>7.1428571428000007E-2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1</v>
      </c>
      <c r="W114" s="90">
        <v>0.02</v>
      </c>
    </row>
    <row r="115" spans="1:23" x14ac:dyDescent="0.3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345</v>
      </c>
      <c r="K115" s="63">
        <v>75.508864083999995</v>
      </c>
      <c r="L115" s="62">
        <v>0</v>
      </c>
      <c r="M115" s="64">
        <v>0</v>
      </c>
      <c r="N115" s="62">
        <v>30</v>
      </c>
      <c r="O115" s="89">
        <v>8.6956521738999995E-2</v>
      </c>
      <c r="P115" s="62">
        <v>49</v>
      </c>
      <c r="Q115" s="89">
        <v>0.14202898550699999</v>
      </c>
      <c r="R115" s="62">
        <v>50</v>
      </c>
      <c r="S115" s="89">
        <v>0.14492753623099999</v>
      </c>
      <c r="T115" s="62">
        <v>4</v>
      </c>
      <c r="U115" s="89">
        <v>0.08</v>
      </c>
      <c r="V115" s="62">
        <v>9</v>
      </c>
      <c r="W115" s="90">
        <v>0.18</v>
      </c>
    </row>
    <row r="116" spans="1:23" x14ac:dyDescent="0.3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28</v>
      </c>
      <c r="K116" s="63">
        <v>70.886075949000002</v>
      </c>
      <c r="L116" s="62">
        <v>0</v>
      </c>
      <c r="M116" s="64">
        <v>0</v>
      </c>
      <c r="N116" s="62">
        <v>3</v>
      </c>
      <c r="O116" s="89">
        <v>0.107142857142</v>
      </c>
      <c r="P116" s="62">
        <v>4</v>
      </c>
      <c r="Q116" s="89">
        <v>0.14285714285699999</v>
      </c>
      <c r="R116" s="62">
        <v>4</v>
      </c>
      <c r="S116" s="89">
        <v>0.14285714285699999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3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44</v>
      </c>
      <c r="K117" s="63">
        <v>105.263157894</v>
      </c>
      <c r="L117" s="62">
        <v>0</v>
      </c>
      <c r="M117" s="64">
        <v>0</v>
      </c>
      <c r="N117" s="62">
        <v>3</v>
      </c>
      <c r="O117" s="89">
        <v>6.8181818180999998E-2</v>
      </c>
      <c r="P117" s="62">
        <v>5</v>
      </c>
      <c r="Q117" s="89">
        <v>0.11363636363600001</v>
      </c>
      <c r="R117" s="62">
        <v>5</v>
      </c>
      <c r="S117" s="89">
        <v>0.11363636363600001</v>
      </c>
      <c r="T117" s="62">
        <v>0</v>
      </c>
      <c r="U117" s="89">
        <v>0</v>
      </c>
      <c r="V117" s="62">
        <v>0</v>
      </c>
      <c r="W117" s="90">
        <v>0</v>
      </c>
    </row>
    <row r="118" spans="1:23" x14ac:dyDescent="0.3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109</v>
      </c>
      <c r="K118" s="63">
        <v>106.4453125</v>
      </c>
      <c r="L118" s="62">
        <v>0</v>
      </c>
      <c r="M118" s="64">
        <v>0</v>
      </c>
      <c r="N118" s="62">
        <v>8</v>
      </c>
      <c r="O118" s="89">
        <v>7.3394495411999994E-2</v>
      </c>
      <c r="P118" s="62">
        <v>13</v>
      </c>
      <c r="Q118" s="89">
        <v>0.119266055045</v>
      </c>
      <c r="R118" s="62">
        <v>14</v>
      </c>
      <c r="S118" s="89">
        <v>0.12844036697200001</v>
      </c>
      <c r="T118" s="62">
        <v>1</v>
      </c>
      <c r="U118" s="89">
        <v>7.1428571428000007E-2</v>
      </c>
      <c r="V118" s="62">
        <v>3</v>
      </c>
      <c r="W118" s="90">
        <v>0.21428571428500001</v>
      </c>
    </row>
    <row r="119" spans="1:23" x14ac:dyDescent="0.3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1</v>
      </c>
      <c r="O119" s="89">
        <v>8.3333333332999998E-2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3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7</v>
      </c>
      <c r="K120" s="63">
        <v>36.842105263000001</v>
      </c>
      <c r="L120" s="62">
        <v>0</v>
      </c>
      <c r="M120" s="64">
        <v>0</v>
      </c>
      <c r="N120" s="62">
        <v>0</v>
      </c>
      <c r="O120" s="89">
        <v>0</v>
      </c>
      <c r="P120" s="62">
        <v>0</v>
      </c>
      <c r="Q120" s="89">
        <v>0</v>
      </c>
      <c r="R120" s="62">
        <v>1</v>
      </c>
      <c r="S120" s="89">
        <v>0.14285714285699999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3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3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37</v>
      </c>
      <c r="K122" s="63">
        <v>69.418386491000007</v>
      </c>
      <c r="L122" s="62">
        <v>0</v>
      </c>
      <c r="M122" s="64">
        <v>0</v>
      </c>
      <c r="N122" s="62">
        <v>1</v>
      </c>
      <c r="O122" s="89">
        <v>2.7027027027000002E-2</v>
      </c>
      <c r="P122" s="62">
        <v>1</v>
      </c>
      <c r="Q122" s="89">
        <v>2.7027027027000002E-2</v>
      </c>
      <c r="R122" s="62">
        <v>2</v>
      </c>
      <c r="S122" s="89">
        <v>5.4054054054000003E-2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3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31</v>
      </c>
      <c r="K123" s="63">
        <v>88.319088319000002</v>
      </c>
      <c r="L123" s="62">
        <v>0</v>
      </c>
      <c r="M123" s="64">
        <v>0</v>
      </c>
      <c r="N123" s="62">
        <v>0</v>
      </c>
      <c r="O123" s="89">
        <v>0</v>
      </c>
      <c r="P123" s="62">
        <v>1</v>
      </c>
      <c r="Q123" s="89">
        <v>3.2258064516000003E-2</v>
      </c>
      <c r="R123" s="62">
        <v>5</v>
      </c>
      <c r="S123" s="89">
        <v>0.16129032258000001</v>
      </c>
      <c r="T123" s="62">
        <v>0</v>
      </c>
      <c r="U123" s="89">
        <v>0</v>
      </c>
      <c r="V123" s="62">
        <v>0</v>
      </c>
      <c r="W123" s="90">
        <v>0</v>
      </c>
    </row>
    <row r="124" spans="1:23" x14ac:dyDescent="0.3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12</v>
      </c>
      <c r="K124" s="63">
        <v>34.883720930000003</v>
      </c>
      <c r="L124" s="62">
        <v>0</v>
      </c>
      <c r="M124" s="64">
        <v>0</v>
      </c>
      <c r="N124" s="62">
        <v>4</v>
      </c>
      <c r="O124" s="89">
        <v>0.33333333333300003</v>
      </c>
      <c r="P124" s="62">
        <v>4</v>
      </c>
      <c r="Q124" s="89">
        <v>0.33333333333300003</v>
      </c>
      <c r="R124" s="62">
        <v>1</v>
      </c>
      <c r="S124" s="89">
        <v>8.3333333332999998E-2</v>
      </c>
      <c r="T124" s="62">
        <v>1</v>
      </c>
      <c r="U124" s="89">
        <v>1</v>
      </c>
      <c r="V124" s="62">
        <v>1</v>
      </c>
      <c r="W124" s="90">
        <v>1</v>
      </c>
    </row>
    <row r="125" spans="1:23" x14ac:dyDescent="0.3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1162</v>
      </c>
      <c r="K125" s="63">
        <v>59.161957129999998</v>
      </c>
      <c r="L125" s="62">
        <v>3</v>
      </c>
      <c r="M125" s="64">
        <v>2.581755593E-3</v>
      </c>
      <c r="N125" s="62">
        <v>63</v>
      </c>
      <c r="O125" s="89">
        <v>5.4216867469E-2</v>
      </c>
      <c r="P125" s="62">
        <v>106</v>
      </c>
      <c r="Q125" s="89">
        <v>9.1222030980999999E-2</v>
      </c>
      <c r="R125" s="62">
        <v>152</v>
      </c>
      <c r="S125" s="89">
        <v>0.13080895008599999</v>
      </c>
      <c r="T125" s="62">
        <v>7</v>
      </c>
      <c r="U125" s="89">
        <v>4.6052631577999999E-2</v>
      </c>
      <c r="V125" s="62">
        <v>12</v>
      </c>
      <c r="W125" s="90">
        <v>7.8947368421000003E-2</v>
      </c>
    </row>
    <row r="126" spans="1:23" x14ac:dyDescent="0.3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14</v>
      </c>
      <c r="K126" s="63">
        <v>43.75</v>
      </c>
      <c r="L126" s="62">
        <v>0</v>
      </c>
      <c r="M126" s="64">
        <v>0</v>
      </c>
      <c r="N126" s="62">
        <v>2</v>
      </c>
      <c r="O126" s="89">
        <v>0.14285714285699999</v>
      </c>
      <c r="P126" s="62">
        <v>2</v>
      </c>
      <c r="Q126" s="89">
        <v>0.14285714285699999</v>
      </c>
      <c r="R126" s="62">
        <v>4</v>
      </c>
      <c r="S126" s="89">
        <v>0.28571428571399998</v>
      </c>
      <c r="T126" s="62">
        <v>2</v>
      </c>
      <c r="U126" s="89">
        <v>0.5</v>
      </c>
      <c r="V126" s="62">
        <v>2</v>
      </c>
      <c r="W126" s="90">
        <v>0.5</v>
      </c>
    </row>
    <row r="127" spans="1:23" x14ac:dyDescent="0.3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55</v>
      </c>
      <c r="K127" s="63">
        <v>56.468172484</v>
      </c>
      <c r="L127" s="62">
        <v>0</v>
      </c>
      <c r="M127" s="64">
        <v>0</v>
      </c>
      <c r="N127" s="62">
        <v>3</v>
      </c>
      <c r="O127" s="89">
        <v>5.4545454544999997E-2</v>
      </c>
      <c r="P127" s="62">
        <v>4</v>
      </c>
      <c r="Q127" s="89">
        <v>7.2727272726999997E-2</v>
      </c>
      <c r="R127" s="62">
        <v>3</v>
      </c>
      <c r="S127" s="89">
        <v>5.4545454544999997E-2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3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1</v>
      </c>
      <c r="O128" s="89">
        <v>5.8823529410999997E-2</v>
      </c>
      <c r="P128" s="62">
        <v>3</v>
      </c>
      <c r="Q128" s="89">
        <v>0.176470588235</v>
      </c>
      <c r="R128" s="62">
        <v>1</v>
      </c>
      <c r="S128" s="89">
        <v>5.8823529410999997E-2</v>
      </c>
      <c r="T128" s="62">
        <v>1</v>
      </c>
      <c r="U128" s="89">
        <v>1</v>
      </c>
      <c r="V128" s="62">
        <v>1</v>
      </c>
      <c r="W128" s="90">
        <v>1</v>
      </c>
    </row>
    <row r="129" spans="1:23" x14ac:dyDescent="0.3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28</v>
      </c>
      <c r="K129" s="63">
        <v>51.282051281999998</v>
      </c>
      <c r="L129" s="62">
        <v>0</v>
      </c>
      <c r="M129" s="64">
        <v>0</v>
      </c>
      <c r="N129" s="62">
        <v>1</v>
      </c>
      <c r="O129" s="89">
        <v>3.5714285714000003E-2</v>
      </c>
      <c r="P129" s="62">
        <v>3</v>
      </c>
      <c r="Q129" s="89">
        <v>0.107142857142</v>
      </c>
      <c r="R129" s="62">
        <v>1</v>
      </c>
      <c r="S129" s="89">
        <v>3.5714285714000003E-2</v>
      </c>
      <c r="T129" s="62">
        <v>0</v>
      </c>
      <c r="U129" s="89">
        <v>0</v>
      </c>
      <c r="V129" s="62">
        <v>1</v>
      </c>
      <c r="W129" s="90">
        <v>1</v>
      </c>
    </row>
    <row r="130" spans="1:23" x14ac:dyDescent="0.3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5</v>
      </c>
      <c r="K130" s="63">
        <v>21.834061134999999</v>
      </c>
      <c r="L130" s="62">
        <v>0</v>
      </c>
      <c r="M130" s="64">
        <v>0</v>
      </c>
      <c r="N130" s="62">
        <v>0</v>
      </c>
      <c r="O130" s="89">
        <v>0</v>
      </c>
      <c r="P130" s="62">
        <v>0</v>
      </c>
      <c r="Q130" s="89">
        <v>0</v>
      </c>
      <c r="R130" s="62">
        <v>3</v>
      </c>
      <c r="S130" s="89">
        <v>0.6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3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1</v>
      </c>
      <c r="Q131" s="89">
        <v>0.05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3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44</v>
      </c>
      <c r="K132" s="63">
        <v>38.128249566000001</v>
      </c>
      <c r="L132" s="62">
        <v>0</v>
      </c>
      <c r="M132" s="64">
        <v>0</v>
      </c>
      <c r="N132" s="62">
        <v>4</v>
      </c>
      <c r="O132" s="89">
        <v>9.0909090908999998E-2</v>
      </c>
      <c r="P132" s="62">
        <v>6</v>
      </c>
      <c r="Q132" s="89">
        <v>0.136363636363</v>
      </c>
      <c r="R132" s="62">
        <v>6</v>
      </c>
      <c r="S132" s="89">
        <v>0.136363636363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3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35</v>
      </c>
      <c r="K133" s="63">
        <v>45.103092783000001</v>
      </c>
      <c r="L133" s="62">
        <v>0</v>
      </c>
      <c r="M133" s="64">
        <v>0</v>
      </c>
      <c r="N133" s="62">
        <v>6</v>
      </c>
      <c r="O133" s="89">
        <v>0.171428571428</v>
      </c>
      <c r="P133" s="62">
        <v>6</v>
      </c>
      <c r="Q133" s="89">
        <v>0.171428571428</v>
      </c>
      <c r="R133" s="62">
        <v>4</v>
      </c>
      <c r="S133" s="89">
        <v>0.11428571428500001</v>
      </c>
      <c r="T133" s="62">
        <v>0</v>
      </c>
      <c r="U133" s="89">
        <v>0</v>
      </c>
      <c r="V133" s="62">
        <v>0</v>
      </c>
      <c r="W133" s="90">
        <v>0</v>
      </c>
    </row>
    <row r="134" spans="1:23" x14ac:dyDescent="0.3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6</v>
      </c>
      <c r="K134" s="63">
        <v>20.905923344000001</v>
      </c>
      <c r="L134" s="62">
        <v>0</v>
      </c>
      <c r="M134" s="64">
        <v>0</v>
      </c>
      <c r="N134" s="62">
        <v>0</v>
      </c>
      <c r="O134" s="89">
        <v>0</v>
      </c>
      <c r="P134" s="62">
        <v>0</v>
      </c>
      <c r="Q134" s="89">
        <v>0</v>
      </c>
      <c r="R134" s="62">
        <v>2</v>
      </c>
      <c r="S134" s="89">
        <v>0.33333333333300003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3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50</v>
      </c>
      <c r="K135" s="63">
        <v>46.168051708</v>
      </c>
      <c r="L135" s="62">
        <v>0</v>
      </c>
      <c r="M135" s="64">
        <v>0</v>
      </c>
      <c r="N135" s="62">
        <v>0</v>
      </c>
      <c r="O135" s="89">
        <v>0</v>
      </c>
      <c r="P135" s="62">
        <v>5</v>
      </c>
      <c r="Q135" s="89">
        <v>0.1</v>
      </c>
      <c r="R135" s="62">
        <v>1</v>
      </c>
      <c r="S135" s="89">
        <v>0.02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3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380</v>
      </c>
      <c r="K136" s="63">
        <v>55.064483408000001</v>
      </c>
      <c r="L136" s="62">
        <v>0</v>
      </c>
      <c r="M136" s="64">
        <v>0</v>
      </c>
      <c r="N136" s="62">
        <v>27</v>
      </c>
      <c r="O136" s="89">
        <v>7.1052631578E-2</v>
      </c>
      <c r="P136" s="62">
        <v>58</v>
      </c>
      <c r="Q136" s="89">
        <v>0.152631578947</v>
      </c>
      <c r="R136" s="62">
        <v>60</v>
      </c>
      <c r="S136" s="89">
        <v>0.15789473684200001</v>
      </c>
      <c r="T136" s="62">
        <v>5</v>
      </c>
      <c r="U136" s="89">
        <v>8.3333333332999998E-2</v>
      </c>
      <c r="V136" s="62">
        <v>9</v>
      </c>
      <c r="W136" s="90">
        <v>0.15</v>
      </c>
    </row>
    <row r="137" spans="1:23" x14ac:dyDescent="0.3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71</v>
      </c>
      <c r="K137" s="63">
        <v>38.755458515000001</v>
      </c>
      <c r="L137" s="62">
        <v>0</v>
      </c>
      <c r="M137" s="64">
        <v>0</v>
      </c>
      <c r="N137" s="62">
        <v>12</v>
      </c>
      <c r="O137" s="89">
        <v>0.16901408450700001</v>
      </c>
      <c r="P137" s="62">
        <v>14</v>
      </c>
      <c r="Q137" s="89">
        <v>0.197183098591</v>
      </c>
      <c r="R137" s="62">
        <v>2</v>
      </c>
      <c r="S137" s="89">
        <v>2.8169014084000001E-2</v>
      </c>
      <c r="T137" s="62">
        <v>0</v>
      </c>
      <c r="U137" s="89">
        <v>0</v>
      </c>
      <c r="V137" s="62">
        <v>0</v>
      </c>
      <c r="W137" s="90">
        <v>0</v>
      </c>
    </row>
    <row r="138" spans="1:23" x14ac:dyDescent="0.3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13</v>
      </c>
      <c r="K138" s="63">
        <v>33.248081841000001</v>
      </c>
      <c r="L138" s="62">
        <v>0</v>
      </c>
      <c r="M138" s="64">
        <v>0</v>
      </c>
      <c r="N138" s="62">
        <v>2</v>
      </c>
      <c r="O138" s="89">
        <v>0.15384615384600001</v>
      </c>
      <c r="P138" s="62">
        <v>2</v>
      </c>
      <c r="Q138" s="89">
        <v>0.15384615384600001</v>
      </c>
      <c r="R138" s="62">
        <v>2</v>
      </c>
      <c r="S138" s="89">
        <v>0.15384615384600001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3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54</v>
      </c>
      <c r="K139" s="63">
        <v>44.081632653</v>
      </c>
      <c r="L139" s="62">
        <v>0</v>
      </c>
      <c r="M139" s="64">
        <v>0</v>
      </c>
      <c r="N139" s="62">
        <v>4</v>
      </c>
      <c r="O139" s="89">
        <v>7.4074074074000004E-2</v>
      </c>
      <c r="P139" s="62">
        <v>7</v>
      </c>
      <c r="Q139" s="89">
        <v>0.12962962962899999</v>
      </c>
      <c r="R139" s="62">
        <v>10</v>
      </c>
      <c r="S139" s="89">
        <v>0.18518518518499999</v>
      </c>
      <c r="T139" s="62">
        <v>2</v>
      </c>
      <c r="U139" s="89">
        <v>0.2</v>
      </c>
      <c r="V139" s="62">
        <v>3</v>
      </c>
      <c r="W139" s="90">
        <v>0.3</v>
      </c>
    </row>
    <row r="140" spans="1:23" x14ac:dyDescent="0.3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19</v>
      </c>
      <c r="K140" s="63">
        <v>75.396825395999997</v>
      </c>
      <c r="L140" s="62">
        <v>0</v>
      </c>
      <c r="M140" s="64">
        <v>0</v>
      </c>
      <c r="N140" s="62">
        <v>1</v>
      </c>
      <c r="O140" s="89">
        <v>5.2631578946999998E-2</v>
      </c>
      <c r="P140" s="62">
        <v>2</v>
      </c>
      <c r="Q140" s="89">
        <v>0.105263157894</v>
      </c>
      <c r="R140" s="62">
        <v>2</v>
      </c>
      <c r="S140" s="89">
        <v>0.105263157894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3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131</v>
      </c>
      <c r="K141" s="63">
        <v>67.145053817999994</v>
      </c>
      <c r="L141" s="62">
        <v>1</v>
      </c>
      <c r="M141" s="64">
        <v>7.6335877860000002E-3</v>
      </c>
      <c r="N141" s="62">
        <v>6</v>
      </c>
      <c r="O141" s="89">
        <v>4.5801526717000003E-2</v>
      </c>
      <c r="P141" s="62">
        <v>7</v>
      </c>
      <c r="Q141" s="89">
        <v>5.3435114503000002E-2</v>
      </c>
      <c r="R141" s="62">
        <v>14</v>
      </c>
      <c r="S141" s="89">
        <v>0.10687022900699999</v>
      </c>
      <c r="T141" s="62">
        <v>5</v>
      </c>
      <c r="U141" s="89">
        <v>0.357142857142</v>
      </c>
      <c r="V141" s="62">
        <v>5</v>
      </c>
      <c r="W141" s="90">
        <v>0.357142857142</v>
      </c>
    </row>
    <row r="142" spans="1:23" x14ac:dyDescent="0.3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26</v>
      </c>
      <c r="K142" s="63">
        <v>51.383399208999997</v>
      </c>
      <c r="L142" s="62">
        <v>0</v>
      </c>
      <c r="M142" s="64">
        <v>0</v>
      </c>
      <c r="N142" s="62">
        <v>0</v>
      </c>
      <c r="O142" s="89">
        <v>0</v>
      </c>
      <c r="P142" s="62">
        <v>0</v>
      </c>
      <c r="Q142" s="89">
        <v>0</v>
      </c>
      <c r="R142" s="62">
        <v>5</v>
      </c>
      <c r="S142" s="89">
        <v>0.19230769230700001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3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1</v>
      </c>
      <c r="Q143" s="89">
        <v>6.25E-2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3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33</v>
      </c>
      <c r="K144" s="63">
        <v>47.210300429</v>
      </c>
      <c r="L144" s="62">
        <v>0</v>
      </c>
      <c r="M144" s="64">
        <v>0</v>
      </c>
      <c r="N144" s="62">
        <v>2</v>
      </c>
      <c r="O144" s="89">
        <v>6.0606060606000003E-2</v>
      </c>
      <c r="P144" s="62">
        <v>3</v>
      </c>
      <c r="Q144" s="89">
        <v>9.0909090908999998E-2</v>
      </c>
      <c r="R144" s="62">
        <v>2</v>
      </c>
      <c r="S144" s="89">
        <v>6.0606060606000003E-2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3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55</v>
      </c>
      <c r="K145" s="63">
        <v>55.951169888000003</v>
      </c>
      <c r="L145" s="62">
        <v>0</v>
      </c>
      <c r="M145" s="64">
        <v>0</v>
      </c>
      <c r="N145" s="62">
        <v>4</v>
      </c>
      <c r="O145" s="89">
        <v>7.2727272726999997E-2</v>
      </c>
      <c r="P145" s="62">
        <v>11</v>
      </c>
      <c r="Q145" s="89">
        <v>0.2</v>
      </c>
      <c r="R145" s="62">
        <v>5</v>
      </c>
      <c r="S145" s="89">
        <v>9.0909090908999998E-2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3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117</v>
      </c>
      <c r="K146" s="63">
        <v>63.209076175</v>
      </c>
      <c r="L146" s="62">
        <v>1</v>
      </c>
      <c r="M146" s="64">
        <v>8.5470085469999992E-3</v>
      </c>
      <c r="N146" s="62">
        <v>15</v>
      </c>
      <c r="O146" s="89">
        <v>0.12820512820499999</v>
      </c>
      <c r="P146" s="62">
        <v>20</v>
      </c>
      <c r="Q146" s="89">
        <v>0.17094017094</v>
      </c>
      <c r="R146" s="62">
        <v>19</v>
      </c>
      <c r="S146" s="89">
        <v>0.162393162393</v>
      </c>
      <c r="T146" s="62">
        <v>4</v>
      </c>
      <c r="U146" s="89">
        <v>0.210526315789</v>
      </c>
      <c r="V146" s="62">
        <v>5</v>
      </c>
      <c r="W146" s="90">
        <v>0.26315789473599999</v>
      </c>
    </row>
    <row r="147" spans="1:23" x14ac:dyDescent="0.3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3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22</v>
      </c>
      <c r="K148" s="63">
        <v>25.551684087999998</v>
      </c>
      <c r="L148" s="62">
        <v>0</v>
      </c>
      <c r="M148" s="64">
        <v>0</v>
      </c>
      <c r="N148" s="62">
        <v>3</v>
      </c>
      <c r="O148" s="89">
        <v>0.136363636363</v>
      </c>
      <c r="P148" s="62">
        <v>3</v>
      </c>
      <c r="Q148" s="89">
        <v>0.136363636363</v>
      </c>
      <c r="R148" s="62">
        <v>2</v>
      </c>
      <c r="S148" s="89">
        <v>9.0909090908999998E-2</v>
      </c>
      <c r="T148" s="62">
        <v>1</v>
      </c>
      <c r="U148" s="89">
        <v>0.5</v>
      </c>
      <c r="V148" s="62">
        <v>1</v>
      </c>
      <c r="W148" s="90">
        <v>0.5</v>
      </c>
    </row>
    <row r="149" spans="1:23" x14ac:dyDescent="0.3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155</v>
      </c>
      <c r="K149" s="63">
        <v>63.78600823</v>
      </c>
      <c r="L149" s="62">
        <v>0</v>
      </c>
      <c r="M149" s="64">
        <v>0</v>
      </c>
      <c r="N149" s="62">
        <v>9</v>
      </c>
      <c r="O149" s="89">
        <v>5.8064516129000002E-2</v>
      </c>
      <c r="P149" s="62">
        <v>19</v>
      </c>
      <c r="Q149" s="89">
        <v>0.12258064516099999</v>
      </c>
      <c r="R149" s="62">
        <v>22</v>
      </c>
      <c r="S149" s="89">
        <v>0.14193548386999999</v>
      </c>
      <c r="T149" s="62">
        <v>1</v>
      </c>
      <c r="U149" s="89">
        <v>4.5454545454000003E-2</v>
      </c>
      <c r="V149" s="62">
        <v>2</v>
      </c>
      <c r="W149" s="90">
        <v>9.0909090908999998E-2</v>
      </c>
    </row>
    <row r="150" spans="1:23" x14ac:dyDescent="0.3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2</v>
      </c>
      <c r="O150" s="89">
        <v>0.111111111111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3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0</v>
      </c>
      <c r="K151" s="63">
        <v>0</v>
      </c>
      <c r="L151" s="62">
        <v>0</v>
      </c>
      <c r="M151" s="64">
        <v>0</v>
      </c>
      <c r="N151" s="62">
        <v>0</v>
      </c>
      <c r="O151" s="89">
        <v>0</v>
      </c>
      <c r="P151" s="62">
        <v>0</v>
      </c>
      <c r="Q151" s="89">
        <v>0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3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16</v>
      </c>
      <c r="K152" s="63">
        <v>53.691275167000001</v>
      </c>
      <c r="L152" s="62">
        <v>0</v>
      </c>
      <c r="M152" s="64">
        <v>0</v>
      </c>
      <c r="N152" s="62">
        <v>1</v>
      </c>
      <c r="O152" s="89">
        <v>6.25E-2</v>
      </c>
      <c r="P152" s="62">
        <v>2</v>
      </c>
      <c r="Q152" s="89">
        <v>0.125</v>
      </c>
      <c r="R152" s="62">
        <v>2</v>
      </c>
      <c r="S152" s="89">
        <v>0.125</v>
      </c>
      <c r="T152" s="62">
        <v>0</v>
      </c>
      <c r="U152" s="89">
        <v>0</v>
      </c>
      <c r="V152" s="62">
        <v>0</v>
      </c>
      <c r="W152" s="90">
        <v>0</v>
      </c>
    </row>
    <row r="153" spans="1:23" x14ac:dyDescent="0.3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501</v>
      </c>
      <c r="K153" s="63">
        <v>51.702786377000002</v>
      </c>
      <c r="L153" s="62">
        <v>0</v>
      </c>
      <c r="M153" s="64">
        <v>0</v>
      </c>
      <c r="N153" s="62">
        <v>25</v>
      </c>
      <c r="O153" s="89">
        <v>4.99001996E-2</v>
      </c>
      <c r="P153" s="62">
        <v>36</v>
      </c>
      <c r="Q153" s="89">
        <v>7.1856287424999998E-2</v>
      </c>
      <c r="R153" s="62">
        <v>45</v>
      </c>
      <c r="S153" s="89">
        <v>8.9820359281000003E-2</v>
      </c>
      <c r="T153" s="62">
        <v>1</v>
      </c>
      <c r="U153" s="89">
        <v>2.2222222222000002E-2</v>
      </c>
      <c r="V153" s="62">
        <v>2</v>
      </c>
      <c r="W153" s="90">
        <v>4.4444444444000003E-2</v>
      </c>
    </row>
    <row r="154" spans="1:23" x14ac:dyDescent="0.3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36</v>
      </c>
      <c r="K154" s="63">
        <v>53.651266765999999</v>
      </c>
      <c r="L154" s="62">
        <v>0</v>
      </c>
      <c r="M154" s="64">
        <v>0</v>
      </c>
      <c r="N154" s="62">
        <v>2</v>
      </c>
      <c r="O154" s="89">
        <v>5.5555555554999997E-2</v>
      </c>
      <c r="P154" s="62">
        <v>5</v>
      </c>
      <c r="Q154" s="89">
        <v>0.13888888888799999</v>
      </c>
      <c r="R154" s="62">
        <v>7</v>
      </c>
      <c r="S154" s="89">
        <v>0.194444444444</v>
      </c>
      <c r="T154" s="62">
        <v>0</v>
      </c>
      <c r="U154" s="89">
        <v>0</v>
      </c>
      <c r="V154" s="62">
        <v>1</v>
      </c>
      <c r="W154" s="90">
        <v>0.14285714285699999</v>
      </c>
    </row>
    <row r="155" spans="1:23" x14ac:dyDescent="0.3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1</v>
      </c>
      <c r="Q155" s="89">
        <v>0.33333333333300003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3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16</v>
      </c>
      <c r="K156" s="63">
        <v>46.242774566000001</v>
      </c>
      <c r="L156" s="62">
        <v>0</v>
      </c>
      <c r="M156" s="64">
        <v>0</v>
      </c>
      <c r="N156" s="62">
        <v>1</v>
      </c>
      <c r="O156" s="89">
        <v>6.25E-2</v>
      </c>
      <c r="P156" s="62">
        <v>3</v>
      </c>
      <c r="Q156" s="89">
        <v>0.1875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3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14</v>
      </c>
      <c r="K157" s="63">
        <v>23.140495866999998</v>
      </c>
      <c r="L157" s="62">
        <v>0</v>
      </c>
      <c r="M157" s="64">
        <v>0</v>
      </c>
      <c r="N157" s="62">
        <v>2</v>
      </c>
      <c r="O157" s="89">
        <v>0.14285714285699999</v>
      </c>
      <c r="P157" s="62">
        <v>2</v>
      </c>
      <c r="Q157" s="89">
        <v>0.14285714285699999</v>
      </c>
      <c r="R157" s="62">
        <v>3</v>
      </c>
      <c r="S157" s="89">
        <v>0.21428571428500001</v>
      </c>
      <c r="T157" s="62">
        <v>1</v>
      </c>
      <c r="U157" s="89">
        <v>0.33333333333300003</v>
      </c>
      <c r="V157" s="62">
        <v>1</v>
      </c>
      <c r="W157" s="90">
        <v>0.33333333333300003</v>
      </c>
    </row>
    <row r="158" spans="1:23" x14ac:dyDescent="0.3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35</v>
      </c>
      <c r="K158" s="63">
        <v>29.239766080999999</v>
      </c>
      <c r="L158" s="62">
        <v>0</v>
      </c>
      <c r="M158" s="64">
        <v>0</v>
      </c>
      <c r="N158" s="62">
        <v>8</v>
      </c>
      <c r="O158" s="89">
        <v>0.22857142857099999</v>
      </c>
      <c r="P158" s="62">
        <v>10</v>
      </c>
      <c r="Q158" s="89">
        <v>0.28571428571399998</v>
      </c>
      <c r="R158" s="62">
        <v>5</v>
      </c>
      <c r="S158" s="89">
        <v>0.14285714285699999</v>
      </c>
      <c r="T158" s="62">
        <v>0</v>
      </c>
      <c r="U158" s="89">
        <v>0</v>
      </c>
      <c r="V158" s="62">
        <v>0</v>
      </c>
      <c r="W158" s="90">
        <v>0</v>
      </c>
    </row>
    <row r="159" spans="1:23" x14ac:dyDescent="0.3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124</v>
      </c>
      <c r="K159" s="63">
        <v>62.280261175</v>
      </c>
      <c r="L159" s="62">
        <v>0</v>
      </c>
      <c r="M159" s="64">
        <v>0</v>
      </c>
      <c r="N159" s="62">
        <v>5</v>
      </c>
      <c r="O159" s="89">
        <v>4.0322580645000002E-2</v>
      </c>
      <c r="P159" s="62">
        <v>7</v>
      </c>
      <c r="Q159" s="89">
        <v>5.6451612902999999E-2</v>
      </c>
      <c r="R159" s="62">
        <v>13</v>
      </c>
      <c r="S159" s="89">
        <v>0.104838709677</v>
      </c>
      <c r="T159" s="62">
        <v>1</v>
      </c>
      <c r="U159" s="89">
        <v>7.6923076923000003E-2</v>
      </c>
      <c r="V159" s="62">
        <v>1</v>
      </c>
      <c r="W159" s="90">
        <v>7.6923076923000003E-2</v>
      </c>
    </row>
    <row r="160" spans="1:23" x14ac:dyDescent="0.3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73</v>
      </c>
      <c r="K160" s="63">
        <v>56.765163297000001</v>
      </c>
      <c r="L160" s="62">
        <v>0</v>
      </c>
      <c r="M160" s="64">
        <v>0</v>
      </c>
      <c r="N160" s="62">
        <v>8</v>
      </c>
      <c r="O160" s="89">
        <v>0.10958904109500001</v>
      </c>
      <c r="P160" s="62">
        <v>8</v>
      </c>
      <c r="Q160" s="89">
        <v>0.10958904109500001</v>
      </c>
      <c r="R160" s="62">
        <v>5</v>
      </c>
      <c r="S160" s="89">
        <v>6.8493150683999998E-2</v>
      </c>
      <c r="T160" s="62">
        <v>1</v>
      </c>
      <c r="U160" s="89">
        <v>0.2</v>
      </c>
      <c r="V160" s="62">
        <v>1</v>
      </c>
      <c r="W160" s="90">
        <v>0.2</v>
      </c>
    </row>
    <row r="161" spans="1:23" x14ac:dyDescent="0.3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1</v>
      </c>
      <c r="O161" s="89">
        <v>0.125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3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4</v>
      </c>
      <c r="O162" s="89">
        <v>0.66666666666600005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1</v>
      </c>
      <c r="U162" s="89">
        <v>1</v>
      </c>
      <c r="V162" s="62">
        <v>1</v>
      </c>
      <c r="W162" s="90">
        <v>1</v>
      </c>
    </row>
    <row r="163" spans="1:23" x14ac:dyDescent="0.3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3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14</v>
      </c>
      <c r="K164" s="63">
        <v>45.307443364999997</v>
      </c>
      <c r="L164" s="62">
        <v>0</v>
      </c>
      <c r="M164" s="64">
        <v>0</v>
      </c>
      <c r="N164" s="62">
        <v>0</v>
      </c>
      <c r="O164" s="89">
        <v>0</v>
      </c>
      <c r="P164" s="62">
        <v>0</v>
      </c>
      <c r="Q164" s="89">
        <v>0</v>
      </c>
      <c r="R164" s="62">
        <v>1</v>
      </c>
      <c r="S164" s="89">
        <v>7.1428571428000007E-2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3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27</v>
      </c>
      <c r="K165" s="63">
        <v>46.471600688000002</v>
      </c>
      <c r="L165" s="62">
        <v>0</v>
      </c>
      <c r="M165" s="64">
        <v>0</v>
      </c>
      <c r="N165" s="62">
        <v>1</v>
      </c>
      <c r="O165" s="89">
        <v>3.7037037037000002E-2</v>
      </c>
      <c r="P165" s="62">
        <v>5</v>
      </c>
      <c r="Q165" s="89">
        <v>0.18518518518499999</v>
      </c>
      <c r="R165" s="62">
        <v>2</v>
      </c>
      <c r="S165" s="89">
        <v>7.4074074074000004E-2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3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32</v>
      </c>
      <c r="K166" s="63">
        <v>38.277511961000002</v>
      </c>
      <c r="L166" s="62">
        <v>0</v>
      </c>
      <c r="M166" s="64">
        <v>0</v>
      </c>
      <c r="N166" s="62">
        <v>2</v>
      </c>
      <c r="O166" s="89">
        <v>6.25E-2</v>
      </c>
      <c r="P166" s="62">
        <v>5</v>
      </c>
      <c r="Q166" s="89">
        <v>0.15625</v>
      </c>
      <c r="R166" s="62">
        <v>5</v>
      </c>
      <c r="S166" s="89">
        <v>0.15625</v>
      </c>
      <c r="T166" s="62">
        <v>0</v>
      </c>
      <c r="U166" s="89">
        <v>0</v>
      </c>
      <c r="V166" s="62">
        <v>1</v>
      </c>
      <c r="W166" s="90">
        <v>0.2</v>
      </c>
    </row>
    <row r="167" spans="1:23" x14ac:dyDescent="0.3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9</v>
      </c>
      <c r="K167" s="63">
        <v>53.254437869</v>
      </c>
      <c r="L167" s="62">
        <v>0</v>
      </c>
      <c r="M167" s="64">
        <v>0</v>
      </c>
      <c r="N167" s="62">
        <v>1</v>
      </c>
      <c r="O167" s="89">
        <v>0.111111111111</v>
      </c>
      <c r="P167" s="62">
        <v>1</v>
      </c>
      <c r="Q167" s="89">
        <v>0.111111111111</v>
      </c>
      <c r="R167" s="62">
        <v>2</v>
      </c>
      <c r="S167" s="89">
        <v>0.222222222222</v>
      </c>
      <c r="T167" s="62">
        <v>1</v>
      </c>
      <c r="U167" s="89">
        <v>0.5</v>
      </c>
      <c r="V167" s="62">
        <v>1</v>
      </c>
      <c r="W167" s="90">
        <v>0.5</v>
      </c>
    </row>
    <row r="168" spans="1:23" x14ac:dyDescent="0.3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1</v>
      </c>
      <c r="Q168" s="89">
        <v>9.0909090908999998E-2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3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3</v>
      </c>
      <c r="K169" s="63">
        <v>17.751479288999999</v>
      </c>
      <c r="L169" s="62">
        <v>0</v>
      </c>
      <c r="M169" s="64">
        <v>0</v>
      </c>
      <c r="N169" s="62">
        <v>0</v>
      </c>
      <c r="O169" s="89">
        <v>0</v>
      </c>
      <c r="P169" s="62">
        <v>1</v>
      </c>
      <c r="Q169" s="89">
        <v>0.33333333333300003</v>
      </c>
      <c r="R169" s="62">
        <v>1</v>
      </c>
      <c r="S169" s="89">
        <v>0.33333333333300003</v>
      </c>
      <c r="T169" s="62">
        <v>0</v>
      </c>
      <c r="U169" s="89">
        <v>0</v>
      </c>
      <c r="V169" s="62">
        <v>1</v>
      </c>
      <c r="W169" s="90">
        <v>1</v>
      </c>
    </row>
    <row r="170" spans="1:23" x14ac:dyDescent="0.3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31</v>
      </c>
      <c r="K170" s="63">
        <v>52.631578947000001</v>
      </c>
      <c r="L170" s="62">
        <v>0</v>
      </c>
      <c r="M170" s="64">
        <v>0</v>
      </c>
      <c r="N170" s="62">
        <v>2</v>
      </c>
      <c r="O170" s="89">
        <v>6.4516129032000005E-2</v>
      </c>
      <c r="P170" s="62">
        <v>3</v>
      </c>
      <c r="Q170" s="89">
        <v>9.6774193548000001E-2</v>
      </c>
      <c r="R170" s="62">
        <v>5</v>
      </c>
      <c r="S170" s="89">
        <v>0.16129032258000001</v>
      </c>
      <c r="T170" s="62">
        <v>0</v>
      </c>
      <c r="U170" s="89">
        <v>0</v>
      </c>
      <c r="V170" s="62">
        <v>0</v>
      </c>
      <c r="W170" s="90">
        <v>0</v>
      </c>
    </row>
    <row r="171" spans="1:23" x14ac:dyDescent="0.3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73</v>
      </c>
      <c r="K171" s="63">
        <v>35.062439961000003</v>
      </c>
      <c r="L171" s="62">
        <v>0</v>
      </c>
      <c r="M171" s="64">
        <v>0</v>
      </c>
      <c r="N171" s="62">
        <v>7</v>
      </c>
      <c r="O171" s="89">
        <v>9.5890410957999994E-2</v>
      </c>
      <c r="P171" s="62">
        <v>7</v>
      </c>
      <c r="Q171" s="89">
        <v>9.5890410957999994E-2</v>
      </c>
      <c r="R171" s="62">
        <v>11</v>
      </c>
      <c r="S171" s="89">
        <v>0.15068493150600001</v>
      </c>
      <c r="T171" s="62">
        <v>2</v>
      </c>
      <c r="U171" s="89">
        <v>0.181818181818</v>
      </c>
      <c r="V171" s="62">
        <v>2</v>
      </c>
      <c r="W171" s="90">
        <v>0.181818181818</v>
      </c>
    </row>
    <row r="172" spans="1:23" x14ac:dyDescent="0.3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49</v>
      </c>
      <c r="K172" s="63">
        <v>70.503597122000002</v>
      </c>
      <c r="L172" s="62">
        <v>0</v>
      </c>
      <c r="M172" s="64">
        <v>0</v>
      </c>
      <c r="N172" s="62">
        <v>10</v>
      </c>
      <c r="O172" s="89">
        <v>0.204081632653</v>
      </c>
      <c r="P172" s="62">
        <v>11</v>
      </c>
      <c r="Q172" s="89">
        <v>0.224489795918</v>
      </c>
      <c r="R172" s="62">
        <v>10</v>
      </c>
      <c r="S172" s="89">
        <v>0.204081632653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3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1</v>
      </c>
      <c r="O173" s="89">
        <v>3.8461538460999999E-2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3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55</v>
      </c>
      <c r="K174" s="63">
        <v>68.322981365999993</v>
      </c>
      <c r="L174" s="62">
        <v>0</v>
      </c>
      <c r="M174" s="64">
        <v>0</v>
      </c>
      <c r="N174" s="62">
        <v>7</v>
      </c>
      <c r="O174" s="89">
        <v>0.12727272727200001</v>
      </c>
      <c r="P174" s="62">
        <v>11</v>
      </c>
      <c r="Q174" s="89">
        <v>0.2</v>
      </c>
      <c r="R174" s="62">
        <v>11</v>
      </c>
      <c r="S174" s="89">
        <v>0.2</v>
      </c>
      <c r="T174" s="62">
        <v>1</v>
      </c>
      <c r="U174" s="89">
        <v>9.0909090908999998E-2</v>
      </c>
      <c r="V174" s="62">
        <v>2</v>
      </c>
      <c r="W174" s="90">
        <v>0.181818181818</v>
      </c>
    </row>
    <row r="175" spans="1:23" x14ac:dyDescent="0.3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1</v>
      </c>
      <c r="O175" s="89">
        <v>4.5454545454000003E-2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3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1</v>
      </c>
      <c r="O176" s="89">
        <v>0.2</v>
      </c>
      <c r="P176" s="62">
        <v>2</v>
      </c>
      <c r="Q176" s="89">
        <v>0.4</v>
      </c>
      <c r="R176" s="62">
        <v>1</v>
      </c>
      <c r="S176" s="89">
        <v>0.2</v>
      </c>
      <c r="T176" s="62">
        <v>1</v>
      </c>
      <c r="U176" s="89">
        <v>1</v>
      </c>
      <c r="V176" s="62">
        <v>1</v>
      </c>
      <c r="W176" s="90">
        <v>1</v>
      </c>
    </row>
    <row r="177" spans="1:23" x14ac:dyDescent="0.3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18</v>
      </c>
      <c r="K177" s="63">
        <v>34.816247582000003</v>
      </c>
      <c r="L177" s="62">
        <v>0</v>
      </c>
      <c r="M177" s="64">
        <v>0</v>
      </c>
      <c r="N177" s="62">
        <v>0</v>
      </c>
      <c r="O177" s="89">
        <v>0</v>
      </c>
      <c r="P177" s="62">
        <v>0</v>
      </c>
      <c r="Q177" s="89">
        <v>0</v>
      </c>
      <c r="R177" s="62">
        <v>2</v>
      </c>
      <c r="S177" s="89">
        <v>0.111111111111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3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3</v>
      </c>
      <c r="O178" s="89">
        <v>0.428571428571</v>
      </c>
      <c r="P178" s="62">
        <v>3</v>
      </c>
      <c r="Q178" s="89">
        <v>0.428571428571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3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38</v>
      </c>
      <c r="K179" s="63">
        <v>56.801195814000003</v>
      </c>
      <c r="L179" s="62">
        <v>0</v>
      </c>
      <c r="M179" s="64">
        <v>0</v>
      </c>
      <c r="N179" s="62">
        <v>2</v>
      </c>
      <c r="O179" s="89">
        <v>5.2631578946999998E-2</v>
      </c>
      <c r="P179" s="62">
        <v>6</v>
      </c>
      <c r="Q179" s="89">
        <v>0.15789473684200001</v>
      </c>
      <c r="R179" s="62">
        <v>7</v>
      </c>
      <c r="S179" s="89">
        <v>0.18421052631500001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3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43</v>
      </c>
      <c r="K180" s="63">
        <v>47.356828192999998</v>
      </c>
      <c r="L180" s="62">
        <v>0</v>
      </c>
      <c r="M180" s="64">
        <v>0</v>
      </c>
      <c r="N180" s="62">
        <v>7</v>
      </c>
      <c r="O180" s="89">
        <v>0.16279069767400001</v>
      </c>
      <c r="P180" s="62">
        <v>12</v>
      </c>
      <c r="Q180" s="89">
        <v>0.27906976744099998</v>
      </c>
      <c r="R180" s="62">
        <v>7</v>
      </c>
      <c r="S180" s="89">
        <v>0.16279069767400001</v>
      </c>
      <c r="T180" s="62">
        <v>3</v>
      </c>
      <c r="U180" s="89">
        <v>0.428571428571</v>
      </c>
      <c r="V180" s="62">
        <v>3</v>
      </c>
      <c r="W180" s="90">
        <v>0.428571428571</v>
      </c>
    </row>
    <row r="181" spans="1:23" x14ac:dyDescent="0.3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30</v>
      </c>
      <c r="K181" s="63">
        <v>61.60164271</v>
      </c>
      <c r="L181" s="62">
        <v>0</v>
      </c>
      <c r="M181" s="64">
        <v>0</v>
      </c>
      <c r="N181" s="62">
        <v>1</v>
      </c>
      <c r="O181" s="89">
        <v>3.3333333333000002E-2</v>
      </c>
      <c r="P181" s="62">
        <v>11</v>
      </c>
      <c r="Q181" s="89">
        <v>0.36666666666600001</v>
      </c>
      <c r="R181" s="62">
        <v>2</v>
      </c>
      <c r="S181" s="89">
        <v>6.6666666666000005E-2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3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6</v>
      </c>
      <c r="K182" s="63">
        <v>47.244094488000002</v>
      </c>
      <c r="L182" s="62">
        <v>0</v>
      </c>
      <c r="M182" s="64">
        <v>0</v>
      </c>
      <c r="N182" s="62">
        <v>0</v>
      </c>
      <c r="O182" s="89">
        <v>0</v>
      </c>
      <c r="P182" s="62">
        <v>0</v>
      </c>
      <c r="Q182" s="89">
        <v>0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3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23</v>
      </c>
      <c r="K183" s="63">
        <v>42.592592592000003</v>
      </c>
      <c r="L183" s="62">
        <v>0</v>
      </c>
      <c r="M183" s="64">
        <v>0</v>
      </c>
      <c r="N183" s="62">
        <v>4</v>
      </c>
      <c r="O183" s="89">
        <v>0.17391304347799999</v>
      </c>
      <c r="P183" s="62">
        <v>4</v>
      </c>
      <c r="Q183" s="89">
        <v>0.17391304347799999</v>
      </c>
      <c r="R183" s="62">
        <v>6</v>
      </c>
      <c r="S183" s="89">
        <v>0.260869565217</v>
      </c>
      <c r="T183" s="62">
        <v>0</v>
      </c>
      <c r="U183" s="89">
        <v>0</v>
      </c>
      <c r="V183" s="62">
        <v>0</v>
      </c>
      <c r="W183" s="90">
        <v>0</v>
      </c>
    </row>
    <row r="184" spans="1:23" x14ac:dyDescent="0.3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30</v>
      </c>
      <c r="K184" s="63">
        <v>53.763440860000003</v>
      </c>
      <c r="L184" s="62">
        <v>0</v>
      </c>
      <c r="M184" s="64">
        <v>0</v>
      </c>
      <c r="N184" s="62">
        <v>0</v>
      </c>
      <c r="O184" s="89">
        <v>0</v>
      </c>
      <c r="P184" s="62">
        <v>0</v>
      </c>
      <c r="Q184" s="89">
        <v>0</v>
      </c>
      <c r="R184" s="62">
        <v>2</v>
      </c>
      <c r="S184" s="89">
        <v>6.6666666666000005E-2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3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6</v>
      </c>
      <c r="K185" s="63">
        <v>13.333333333000001</v>
      </c>
      <c r="L185" s="62">
        <v>0</v>
      </c>
      <c r="M185" s="64">
        <v>0</v>
      </c>
      <c r="N185" s="62">
        <v>0</v>
      </c>
      <c r="O185" s="89">
        <v>0</v>
      </c>
      <c r="P185" s="62">
        <v>0</v>
      </c>
      <c r="Q185" s="89">
        <v>0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3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49</v>
      </c>
      <c r="K186" s="63">
        <v>101.44927536199999</v>
      </c>
      <c r="L186" s="62">
        <v>0</v>
      </c>
      <c r="M186" s="64">
        <v>0</v>
      </c>
      <c r="N186" s="62">
        <v>7</v>
      </c>
      <c r="O186" s="89">
        <v>0.14285714285699999</v>
      </c>
      <c r="P186" s="62">
        <v>26</v>
      </c>
      <c r="Q186" s="89">
        <v>0.53061224489699998</v>
      </c>
      <c r="R186" s="62">
        <v>5</v>
      </c>
      <c r="S186" s="89">
        <v>0.102040816326</v>
      </c>
      <c r="T186" s="62">
        <v>2</v>
      </c>
      <c r="U186" s="89">
        <v>0.4</v>
      </c>
      <c r="V186" s="62">
        <v>4</v>
      </c>
      <c r="W186" s="90">
        <v>0.8</v>
      </c>
    </row>
    <row r="187" spans="1:23" x14ac:dyDescent="0.3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23</v>
      </c>
      <c r="K187" s="63">
        <v>43.977055448999998</v>
      </c>
      <c r="L187" s="62">
        <v>0</v>
      </c>
      <c r="M187" s="64">
        <v>0</v>
      </c>
      <c r="N187" s="62">
        <v>0</v>
      </c>
      <c r="O187" s="89">
        <v>0</v>
      </c>
      <c r="P187" s="62">
        <v>0</v>
      </c>
      <c r="Q187" s="89">
        <v>0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3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8</v>
      </c>
      <c r="K188" s="63">
        <v>44.444444443999998</v>
      </c>
      <c r="L188" s="62">
        <v>0</v>
      </c>
      <c r="M188" s="64">
        <v>0</v>
      </c>
      <c r="N188" s="62">
        <v>1</v>
      </c>
      <c r="O188" s="89">
        <v>0.125</v>
      </c>
      <c r="P188" s="62">
        <v>1</v>
      </c>
      <c r="Q188" s="89">
        <v>0.125</v>
      </c>
      <c r="R188" s="62">
        <v>2</v>
      </c>
      <c r="S188" s="89">
        <v>0.25</v>
      </c>
      <c r="T188" s="62">
        <v>0</v>
      </c>
      <c r="U188" s="89">
        <v>0</v>
      </c>
      <c r="V188" s="62">
        <v>0</v>
      </c>
      <c r="W188" s="90">
        <v>0</v>
      </c>
    </row>
    <row r="189" spans="1:23" x14ac:dyDescent="0.3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39</v>
      </c>
      <c r="K189" s="63">
        <v>47.852760736</v>
      </c>
      <c r="L189" s="62">
        <v>0</v>
      </c>
      <c r="M189" s="64">
        <v>0</v>
      </c>
      <c r="N189" s="62">
        <v>6</v>
      </c>
      <c r="O189" s="89">
        <v>0.15384615384600001</v>
      </c>
      <c r="P189" s="62">
        <v>7</v>
      </c>
      <c r="Q189" s="89">
        <v>0.17948717948699999</v>
      </c>
      <c r="R189" s="62">
        <v>5</v>
      </c>
      <c r="S189" s="89">
        <v>0.12820512820499999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3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55</v>
      </c>
      <c r="K190" s="63">
        <v>62.571103526000002</v>
      </c>
      <c r="L190" s="62">
        <v>0</v>
      </c>
      <c r="M190" s="64">
        <v>0</v>
      </c>
      <c r="N190" s="62">
        <v>2</v>
      </c>
      <c r="O190" s="89">
        <v>3.6363636363000003E-2</v>
      </c>
      <c r="P190" s="62">
        <v>4</v>
      </c>
      <c r="Q190" s="89">
        <v>7.2727272726999997E-2</v>
      </c>
      <c r="R190" s="62">
        <v>4</v>
      </c>
      <c r="S190" s="89">
        <v>7.2727272726999997E-2</v>
      </c>
      <c r="T190" s="62">
        <v>0</v>
      </c>
      <c r="U190" s="89">
        <v>0</v>
      </c>
      <c r="V190" s="62">
        <v>1</v>
      </c>
      <c r="W190" s="90">
        <v>0.25</v>
      </c>
    </row>
    <row r="191" spans="1:23" x14ac:dyDescent="0.3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70</v>
      </c>
      <c r="K191" s="63">
        <v>66.225165562000001</v>
      </c>
      <c r="L191" s="62">
        <v>0</v>
      </c>
      <c r="M191" s="64">
        <v>0</v>
      </c>
      <c r="N191" s="62">
        <v>3</v>
      </c>
      <c r="O191" s="89">
        <v>4.2857142857E-2</v>
      </c>
      <c r="P191" s="62">
        <v>9</v>
      </c>
      <c r="Q191" s="89">
        <v>0.12857142857100001</v>
      </c>
      <c r="R191" s="62">
        <v>10</v>
      </c>
      <c r="S191" s="89">
        <v>0.14285714285699999</v>
      </c>
      <c r="T191" s="62">
        <v>0</v>
      </c>
      <c r="U191" s="89">
        <v>0</v>
      </c>
      <c r="V191" s="62">
        <v>1</v>
      </c>
      <c r="W191" s="90">
        <v>0.1</v>
      </c>
    </row>
    <row r="192" spans="1:23" x14ac:dyDescent="0.3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51</v>
      </c>
      <c r="K192" s="63">
        <v>41.129032258000002</v>
      </c>
      <c r="L192" s="62">
        <v>0</v>
      </c>
      <c r="M192" s="64">
        <v>0</v>
      </c>
      <c r="N192" s="62">
        <v>1</v>
      </c>
      <c r="O192" s="89">
        <v>1.9607843137000001E-2</v>
      </c>
      <c r="P192" s="62">
        <v>2</v>
      </c>
      <c r="Q192" s="89">
        <v>3.9215686274000003E-2</v>
      </c>
      <c r="R192" s="62">
        <v>13</v>
      </c>
      <c r="S192" s="89">
        <v>0.25490196078400001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3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22</v>
      </c>
      <c r="K193" s="63">
        <v>95.652173912999999</v>
      </c>
      <c r="L193" s="62">
        <v>0</v>
      </c>
      <c r="M193" s="64">
        <v>0</v>
      </c>
      <c r="N193" s="62">
        <v>2</v>
      </c>
      <c r="O193" s="89">
        <v>9.0909090908999998E-2</v>
      </c>
      <c r="P193" s="62">
        <v>2</v>
      </c>
      <c r="Q193" s="89">
        <v>9.0909090908999998E-2</v>
      </c>
      <c r="R193" s="62">
        <v>2</v>
      </c>
      <c r="S193" s="89">
        <v>9.0909090908999998E-2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3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27</v>
      </c>
      <c r="K194" s="63">
        <v>53.571428570999998</v>
      </c>
      <c r="L194" s="62">
        <v>0</v>
      </c>
      <c r="M194" s="64">
        <v>0</v>
      </c>
      <c r="N194" s="62">
        <v>4</v>
      </c>
      <c r="O194" s="89">
        <v>0.14814814814800001</v>
      </c>
      <c r="P194" s="62">
        <v>4</v>
      </c>
      <c r="Q194" s="89">
        <v>0.14814814814800001</v>
      </c>
      <c r="R194" s="62">
        <v>0</v>
      </c>
      <c r="S194" s="89">
        <v>0</v>
      </c>
      <c r="T194" s="62">
        <v>0</v>
      </c>
      <c r="U194" s="89">
        <v>0</v>
      </c>
      <c r="V194" s="62">
        <v>0</v>
      </c>
      <c r="W194" s="90">
        <v>0</v>
      </c>
    </row>
    <row r="195" spans="1:23" x14ac:dyDescent="0.3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2</v>
      </c>
      <c r="O195" s="89">
        <v>0.5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3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40</v>
      </c>
      <c r="K196" s="63">
        <v>59.790732435999999</v>
      </c>
      <c r="L196" s="62">
        <v>0</v>
      </c>
      <c r="M196" s="64">
        <v>0</v>
      </c>
      <c r="N196" s="62">
        <v>11</v>
      </c>
      <c r="O196" s="89">
        <v>0.27500000000000002</v>
      </c>
      <c r="P196" s="62">
        <v>13</v>
      </c>
      <c r="Q196" s="89">
        <v>0.32500000000000001</v>
      </c>
      <c r="R196" s="62">
        <v>4</v>
      </c>
      <c r="S196" s="89">
        <v>0.1</v>
      </c>
      <c r="T196" s="62">
        <v>1</v>
      </c>
      <c r="U196" s="89">
        <v>0.25</v>
      </c>
      <c r="V196" s="62">
        <v>1</v>
      </c>
      <c r="W196" s="90">
        <v>0.25</v>
      </c>
    </row>
    <row r="197" spans="1:23" x14ac:dyDescent="0.3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22</v>
      </c>
      <c r="K197" s="63">
        <v>54.187192117999999</v>
      </c>
      <c r="L197" s="62">
        <v>0</v>
      </c>
      <c r="M197" s="64">
        <v>0</v>
      </c>
      <c r="N197" s="62">
        <v>2</v>
      </c>
      <c r="O197" s="89">
        <v>9.0909090908999998E-2</v>
      </c>
      <c r="P197" s="62">
        <v>3</v>
      </c>
      <c r="Q197" s="89">
        <v>0.136363636363</v>
      </c>
      <c r="R197" s="62">
        <v>1</v>
      </c>
      <c r="S197" s="89">
        <v>4.5454545454000003E-2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3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7</v>
      </c>
      <c r="K198" s="63">
        <v>70</v>
      </c>
      <c r="L198" s="62">
        <v>0</v>
      </c>
      <c r="M198" s="64">
        <v>0</v>
      </c>
      <c r="N198" s="62">
        <v>0</v>
      </c>
      <c r="O198" s="89">
        <v>0</v>
      </c>
      <c r="P198" s="62">
        <v>0</v>
      </c>
      <c r="Q198" s="89">
        <v>0</v>
      </c>
      <c r="R198" s="62">
        <v>2</v>
      </c>
      <c r="S198" s="89">
        <v>0.28571428571399998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3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15</v>
      </c>
      <c r="K199" s="63">
        <v>55.350553505000001</v>
      </c>
      <c r="L199" s="62">
        <v>0</v>
      </c>
      <c r="M199" s="64">
        <v>0</v>
      </c>
      <c r="N199" s="62">
        <v>1</v>
      </c>
      <c r="O199" s="89">
        <v>6.6666666666000005E-2</v>
      </c>
      <c r="P199" s="62">
        <v>4</v>
      </c>
      <c r="Q199" s="89">
        <v>0.26666666666599997</v>
      </c>
      <c r="R199" s="62">
        <v>2</v>
      </c>
      <c r="S199" s="89">
        <v>0.13333333333299999</v>
      </c>
      <c r="T199" s="62">
        <v>0</v>
      </c>
      <c r="U199" s="89">
        <v>0</v>
      </c>
      <c r="V199" s="62">
        <v>1</v>
      </c>
      <c r="W199" s="90">
        <v>0.5</v>
      </c>
    </row>
    <row r="200" spans="1:23" x14ac:dyDescent="0.3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62</v>
      </c>
      <c r="K200" s="63">
        <v>51.969823972999997</v>
      </c>
      <c r="L200" s="62">
        <v>0</v>
      </c>
      <c r="M200" s="64">
        <v>0</v>
      </c>
      <c r="N200" s="62">
        <v>1</v>
      </c>
      <c r="O200" s="89">
        <v>1.6129032258000001E-2</v>
      </c>
      <c r="P200" s="62">
        <v>2</v>
      </c>
      <c r="Q200" s="89">
        <v>3.2258064516000003E-2</v>
      </c>
      <c r="R200" s="62">
        <v>9</v>
      </c>
      <c r="S200" s="89">
        <v>0.14516129032200001</v>
      </c>
      <c r="T200" s="62">
        <v>0</v>
      </c>
      <c r="U200" s="89">
        <v>0</v>
      </c>
      <c r="V200" s="62">
        <v>1</v>
      </c>
      <c r="W200" s="90">
        <v>0.111111111111</v>
      </c>
    </row>
    <row r="201" spans="1:23" x14ac:dyDescent="0.3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3</v>
      </c>
      <c r="O201" s="89">
        <v>0.2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3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77</v>
      </c>
      <c r="K202" s="63">
        <v>76.540755466999997</v>
      </c>
      <c r="L202" s="62">
        <v>0</v>
      </c>
      <c r="M202" s="64">
        <v>0</v>
      </c>
      <c r="N202" s="62">
        <v>10</v>
      </c>
      <c r="O202" s="89">
        <v>0.12987012986999999</v>
      </c>
      <c r="P202" s="62">
        <v>19</v>
      </c>
      <c r="Q202" s="89">
        <v>0.24675324675300001</v>
      </c>
      <c r="R202" s="62">
        <v>3</v>
      </c>
      <c r="S202" s="89">
        <v>3.8961038960999998E-2</v>
      </c>
      <c r="T202" s="62">
        <v>3</v>
      </c>
      <c r="U202" s="89">
        <v>1</v>
      </c>
      <c r="V202" s="62">
        <v>3</v>
      </c>
      <c r="W202" s="90">
        <v>1</v>
      </c>
    </row>
    <row r="203" spans="1:23" x14ac:dyDescent="0.3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41</v>
      </c>
      <c r="K203" s="63">
        <v>44.857768051999997</v>
      </c>
      <c r="L203" s="62">
        <v>1</v>
      </c>
      <c r="M203" s="64">
        <v>2.4390243902000001E-2</v>
      </c>
      <c r="N203" s="62">
        <v>7</v>
      </c>
      <c r="O203" s="89">
        <v>0.17073170731699999</v>
      </c>
      <c r="P203" s="62">
        <v>10</v>
      </c>
      <c r="Q203" s="89">
        <v>0.243902439024</v>
      </c>
      <c r="R203" s="62">
        <v>2</v>
      </c>
      <c r="S203" s="89">
        <v>4.8780487804000003E-2</v>
      </c>
      <c r="T203" s="62">
        <v>1</v>
      </c>
      <c r="U203" s="89">
        <v>0.5</v>
      </c>
      <c r="V203" s="62">
        <v>1</v>
      </c>
      <c r="W203" s="90">
        <v>0.5</v>
      </c>
    </row>
    <row r="204" spans="1:23" x14ac:dyDescent="0.3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96</v>
      </c>
      <c r="K204" s="63">
        <v>66.852367688000001</v>
      </c>
      <c r="L204" s="62">
        <v>0</v>
      </c>
      <c r="M204" s="64">
        <v>0</v>
      </c>
      <c r="N204" s="62">
        <v>7</v>
      </c>
      <c r="O204" s="89">
        <v>7.2916666665999996E-2</v>
      </c>
      <c r="P204" s="62">
        <v>18</v>
      </c>
      <c r="Q204" s="89">
        <v>0.1875</v>
      </c>
      <c r="R204" s="62">
        <v>14</v>
      </c>
      <c r="S204" s="89">
        <v>0.145833333333</v>
      </c>
      <c r="T204" s="62">
        <v>2</v>
      </c>
      <c r="U204" s="89">
        <v>0.14285714285699999</v>
      </c>
      <c r="V204" s="62">
        <v>4</v>
      </c>
      <c r="W204" s="90">
        <v>0.28571428571399998</v>
      </c>
    </row>
    <row r="205" spans="1:23" x14ac:dyDescent="0.3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28</v>
      </c>
      <c r="K205" s="63">
        <v>52.532833019999998</v>
      </c>
      <c r="L205" s="62">
        <v>0</v>
      </c>
      <c r="M205" s="64">
        <v>0</v>
      </c>
      <c r="N205" s="62">
        <v>8</v>
      </c>
      <c r="O205" s="89">
        <v>0.28571428571399998</v>
      </c>
      <c r="P205" s="62">
        <v>10</v>
      </c>
      <c r="Q205" s="89">
        <v>0.357142857142</v>
      </c>
      <c r="R205" s="62">
        <v>5</v>
      </c>
      <c r="S205" s="89">
        <v>0.178571428571</v>
      </c>
      <c r="T205" s="62">
        <v>2</v>
      </c>
      <c r="U205" s="89">
        <v>0.4</v>
      </c>
      <c r="V205" s="62">
        <v>4</v>
      </c>
      <c r="W205" s="90">
        <v>0.8</v>
      </c>
    </row>
    <row r="206" spans="1:23" x14ac:dyDescent="0.3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253</v>
      </c>
      <c r="K206" s="63">
        <v>60.223756248000001</v>
      </c>
      <c r="L206" s="62">
        <v>1</v>
      </c>
      <c r="M206" s="64">
        <v>3.9525691690000002E-3</v>
      </c>
      <c r="N206" s="62">
        <v>20</v>
      </c>
      <c r="O206" s="89">
        <v>7.9051383399000003E-2</v>
      </c>
      <c r="P206" s="62">
        <v>29</v>
      </c>
      <c r="Q206" s="89">
        <v>0.114624505928</v>
      </c>
      <c r="R206" s="62">
        <v>33</v>
      </c>
      <c r="S206" s="89">
        <v>0.13043478260800001</v>
      </c>
      <c r="T206" s="62">
        <v>2</v>
      </c>
      <c r="U206" s="89">
        <v>6.0606060606000003E-2</v>
      </c>
      <c r="V206" s="62">
        <v>2</v>
      </c>
      <c r="W206" s="90">
        <v>6.0606060606000003E-2</v>
      </c>
    </row>
    <row r="207" spans="1:23" x14ac:dyDescent="0.3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110</v>
      </c>
      <c r="K207" s="63">
        <v>50.320219579000003</v>
      </c>
      <c r="L207" s="62">
        <v>0</v>
      </c>
      <c r="M207" s="64">
        <v>0</v>
      </c>
      <c r="N207" s="62">
        <v>1</v>
      </c>
      <c r="O207" s="89">
        <v>9.09090909E-3</v>
      </c>
      <c r="P207" s="62">
        <v>8</v>
      </c>
      <c r="Q207" s="89">
        <v>7.2727272726999997E-2</v>
      </c>
      <c r="R207" s="62">
        <v>18</v>
      </c>
      <c r="S207" s="89">
        <v>0.16363636363600001</v>
      </c>
      <c r="T207" s="62">
        <v>0</v>
      </c>
      <c r="U207" s="89">
        <v>0</v>
      </c>
      <c r="V207" s="62">
        <v>0</v>
      </c>
      <c r="W207" s="90">
        <v>0</v>
      </c>
    </row>
    <row r="208" spans="1:23" x14ac:dyDescent="0.3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19</v>
      </c>
      <c r="K208" s="63">
        <v>67.137809187000002</v>
      </c>
      <c r="L208" s="62">
        <v>0</v>
      </c>
      <c r="M208" s="64">
        <v>0</v>
      </c>
      <c r="N208" s="62">
        <v>0</v>
      </c>
      <c r="O208" s="89">
        <v>0</v>
      </c>
      <c r="P208" s="62">
        <v>1</v>
      </c>
      <c r="Q208" s="89">
        <v>5.2631578946999998E-2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3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21</v>
      </c>
      <c r="K209" s="63">
        <v>64.417177914000007</v>
      </c>
      <c r="L209" s="62">
        <v>0</v>
      </c>
      <c r="M209" s="64">
        <v>0</v>
      </c>
      <c r="N209" s="62">
        <v>2</v>
      </c>
      <c r="O209" s="89">
        <v>9.5238095238000003E-2</v>
      </c>
      <c r="P209" s="62">
        <v>8</v>
      </c>
      <c r="Q209" s="89">
        <v>0.38095238095200001</v>
      </c>
      <c r="R209" s="62">
        <v>2</v>
      </c>
      <c r="S209" s="89">
        <v>9.5238095238000003E-2</v>
      </c>
      <c r="T209" s="62">
        <v>0</v>
      </c>
      <c r="U209" s="89">
        <v>0</v>
      </c>
      <c r="V209" s="62">
        <v>0</v>
      </c>
      <c r="W209" s="90">
        <v>0</v>
      </c>
    </row>
    <row r="210" spans="1:23" x14ac:dyDescent="0.3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10</v>
      </c>
      <c r="K210" s="63">
        <v>54.347826085999998</v>
      </c>
      <c r="L210" s="62">
        <v>0</v>
      </c>
      <c r="M210" s="64">
        <v>0</v>
      </c>
      <c r="N210" s="62">
        <v>1</v>
      </c>
      <c r="O210" s="89">
        <v>0.1</v>
      </c>
      <c r="P210" s="62">
        <v>1</v>
      </c>
      <c r="Q210" s="89">
        <v>0.1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3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3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2</v>
      </c>
      <c r="K212" s="63">
        <v>10.471204188</v>
      </c>
      <c r="L212" s="62">
        <v>0</v>
      </c>
      <c r="M212" s="64">
        <v>0</v>
      </c>
      <c r="N212" s="62">
        <v>0</v>
      </c>
      <c r="O212" s="89">
        <v>0</v>
      </c>
      <c r="P212" s="62">
        <v>0</v>
      </c>
      <c r="Q212" s="89">
        <v>0</v>
      </c>
      <c r="R212" s="62">
        <v>1</v>
      </c>
      <c r="S212" s="89">
        <v>0.5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3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17</v>
      </c>
      <c r="K213" s="63">
        <v>59.027777776999997</v>
      </c>
      <c r="L213" s="62">
        <v>0</v>
      </c>
      <c r="M213" s="64">
        <v>0</v>
      </c>
      <c r="N213" s="62">
        <v>1</v>
      </c>
      <c r="O213" s="89">
        <v>5.8823529410999997E-2</v>
      </c>
      <c r="P213" s="62">
        <v>1</v>
      </c>
      <c r="Q213" s="89">
        <v>5.8823529410999997E-2</v>
      </c>
      <c r="R213" s="62">
        <v>4</v>
      </c>
      <c r="S213" s="89">
        <v>0.23529411764700001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3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115</v>
      </c>
      <c r="K214" s="63">
        <v>57.586379569000002</v>
      </c>
      <c r="L214" s="62">
        <v>0</v>
      </c>
      <c r="M214" s="64">
        <v>0</v>
      </c>
      <c r="N214" s="62">
        <v>13</v>
      </c>
      <c r="O214" s="89">
        <v>0.11304347826</v>
      </c>
      <c r="P214" s="62">
        <v>21</v>
      </c>
      <c r="Q214" s="89">
        <v>0.182608695652</v>
      </c>
      <c r="R214" s="62">
        <v>13</v>
      </c>
      <c r="S214" s="89">
        <v>0.11304347826</v>
      </c>
      <c r="T214" s="62">
        <v>3</v>
      </c>
      <c r="U214" s="89">
        <v>0.23076923076899999</v>
      </c>
      <c r="V214" s="62">
        <v>4</v>
      </c>
      <c r="W214" s="90">
        <v>0.30769230769200001</v>
      </c>
    </row>
    <row r="215" spans="1:23" x14ac:dyDescent="0.3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73</v>
      </c>
      <c r="K215" s="63">
        <v>66.605839415999995</v>
      </c>
      <c r="L215" s="62">
        <v>0</v>
      </c>
      <c r="M215" s="64">
        <v>0</v>
      </c>
      <c r="N215" s="62">
        <v>6</v>
      </c>
      <c r="O215" s="89">
        <v>8.2191780820999996E-2</v>
      </c>
      <c r="P215" s="62">
        <v>8</v>
      </c>
      <c r="Q215" s="89">
        <v>0.10958904109500001</v>
      </c>
      <c r="R215" s="62">
        <v>8</v>
      </c>
      <c r="S215" s="89">
        <v>0.10958904109500001</v>
      </c>
      <c r="T215" s="62">
        <v>0</v>
      </c>
      <c r="U215" s="89">
        <v>0</v>
      </c>
      <c r="V215" s="62">
        <v>0</v>
      </c>
      <c r="W215" s="90">
        <v>0</v>
      </c>
    </row>
    <row r="216" spans="1:23" x14ac:dyDescent="0.3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42</v>
      </c>
      <c r="K216" s="63">
        <v>45.503791982000003</v>
      </c>
      <c r="L216" s="62">
        <v>0</v>
      </c>
      <c r="M216" s="64">
        <v>0</v>
      </c>
      <c r="N216" s="62">
        <v>2</v>
      </c>
      <c r="O216" s="89">
        <v>4.7619047619000002E-2</v>
      </c>
      <c r="P216" s="62">
        <v>4</v>
      </c>
      <c r="Q216" s="89">
        <v>9.5238095238000003E-2</v>
      </c>
      <c r="R216" s="62">
        <v>8</v>
      </c>
      <c r="S216" s="89">
        <v>0.19047619047600001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3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227</v>
      </c>
      <c r="K217" s="63">
        <v>64.894225270999996</v>
      </c>
      <c r="L217" s="62">
        <v>0</v>
      </c>
      <c r="M217" s="64">
        <v>0</v>
      </c>
      <c r="N217" s="62">
        <v>22</v>
      </c>
      <c r="O217" s="89">
        <v>9.6916299558999996E-2</v>
      </c>
      <c r="P217" s="62">
        <v>47</v>
      </c>
      <c r="Q217" s="89">
        <v>0.207048458149</v>
      </c>
      <c r="R217" s="62">
        <v>24</v>
      </c>
      <c r="S217" s="89">
        <v>0.105726872246</v>
      </c>
      <c r="T217" s="62">
        <v>2</v>
      </c>
      <c r="U217" s="89">
        <v>8.3333333332999998E-2</v>
      </c>
      <c r="V217" s="62">
        <v>8</v>
      </c>
      <c r="W217" s="90">
        <v>0.33333333333300003</v>
      </c>
    </row>
    <row r="218" spans="1:23" x14ac:dyDescent="0.3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41</v>
      </c>
      <c r="K218" s="63">
        <v>53.385416665999998</v>
      </c>
      <c r="L218" s="62">
        <v>0</v>
      </c>
      <c r="M218" s="64">
        <v>0</v>
      </c>
      <c r="N218" s="62">
        <v>4</v>
      </c>
      <c r="O218" s="89">
        <v>9.7560975608999997E-2</v>
      </c>
      <c r="P218" s="62">
        <v>13</v>
      </c>
      <c r="Q218" s="89">
        <v>0.317073170731</v>
      </c>
      <c r="R218" s="62">
        <v>6</v>
      </c>
      <c r="S218" s="89">
        <v>0.14634146341400001</v>
      </c>
      <c r="T218" s="62">
        <v>1</v>
      </c>
      <c r="U218" s="89">
        <v>0.166666666666</v>
      </c>
      <c r="V218" s="62">
        <v>3</v>
      </c>
      <c r="W218" s="90">
        <v>0.5</v>
      </c>
    </row>
    <row r="219" spans="1:23" x14ac:dyDescent="0.3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30</v>
      </c>
      <c r="K219" s="63">
        <v>31.25</v>
      </c>
      <c r="L219" s="62">
        <v>0</v>
      </c>
      <c r="M219" s="64">
        <v>0</v>
      </c>
      <c r="N219" s="62">
        <v>4</v>
      </c>
      <c r="O219" s="89">
        <v>0.13333333333299999</v>
      </c>
      <c r="P219" s="62">
        <v>5</v>
      </c>
      <c r="Q219" s="89">
        <v>0.166666666666</v>
      </c>
      <c r="R219" s="62">
        <v>2</v>
      </c>
      <c r="S219" s="89">
        <v>6.6666666666000005E-2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3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77</v>
      </c>
      <c r="K220" s="63">
        <v>45.347467608000002</v>
      </c>
      <c r="L220" s="62">
        <v>0</v>
      </c>
      <c r="M220" s="64">
        <v>0</v>
      </c>
      <c r="N220" s="62">
        <v>6</v>
      </c>
      <c r="O220" s="89">
        <v>7.7922077921999996E-2</v>
      </c>
      <c r="P220" s="62">
        <v>9</v>
      </c>
      <c r="Q220" s="89">
        <v>0.116883116883</v>
      </c>
      <c r="R220" s="62">
        <v>17</v>
      </c>
      <c r="S220" s="89">
        <v>0.220779220779</v>
      </c>
      <c r="T220" s="62">
        <v>1</v>
      </c>
      <c r="U220" s="89">
        <v>5.8823529410999997E-2</v>
      </c>
      <c r="V220" s="62">
        <v>1</v>
      </c>
      <c r="W220" s="90">
        <v>5.8823529410999997E-2</v>
      </c>
    </row>
    <row r="221" spans="1:23" x14ac:dyDescent="0.3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20</v>
      </c>
      <c r="K221" s="63">
        <v>63.694267515</v>
      </c>
      <c r="L221" s="62">
        <v>0</v>
      </c>
      <c r="M221" s="64">
        <v>0</v>
      </c>
      <c r="N221" s="62">
        <v>1</v>
      </c>
      <c r="O221" s="89">
        <v>0.05</v>
      </c>
      <c r="P221" s="62">
        <v>1</v>
      </c>
      <c r="Q221" s="89">
        <v>0.05</v>
      </c>
      <c r="R221" s="62">
        <v>3</v>
      </c>
      <c r="S221" s="89">
        <v>0.15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3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5</v>
      </c>
      <c r="K222" s="63">
        <v>29.239766080999999</v>
      </c>
      <c r="L222" s="62">
        <v>0</v>
      </c>
      <c r="M222" s="64">
        <v>0</v>
      </c>
      <c r="N222" s="62">
        <v>0</v>
      </c>
      <c r="O222" s="89">
        <v>0</v>
      </c>
      <c r="P222" s="62">
        <v>3</v>
      </c>
      <c r="Q222" s="89">
        <v>0.6</v>
      </c>
      <c r="R222" s="62">
        <v>2</v>
      </c>
      <c r="S222" s="89">
        <v>0.4</v>
      </c>
      <c r="T222" s="62">
        <v>0</v>
      </c>
      <c r="U222" s="89">
        <v>0</v>
      </c>
      <c r="V222" s="62">
        <v>2</v>
      </c>
      <c r="W222" s="90">
        <v>1</v>
      </c>
    </row>
    <row r="223" spans="1:23" x14ac:dyDescent="0.3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52</v>
      </c>
      <c r="K223" s="63">
        <v>48.237476807999997</v>
      </c>
      <c r="L223" s="62">
        <v>0</v>
      </c>
      <c r="M223" s="64">
        <v>0</v>
      </c>
      <c r="N223" s="62">
        <v>8</v>
      </c>
      <c r="O223" s="89">
        <v>0.15384615384600001</v>
      </c>
      <c r="P223" s="62">
        <v>8</v>
      </c>
      <c r="Q223" s="89">
        <v>0.15384615384600001</v>
      </c>
      <c r="R223" s="62">
        <v>7</v>
      </c>
      <c r="S223" s="89">
        <v>0.134615384615</v>
      </c>
      <c r="T223" s="62">
        <v>3</v>
      </c>
      <c r="U223" s="89">
        <v>0.428571428571</v>
      </c>
      <c r="V223" s="62">
        <v>3</v>
      </c>
      <c r="W223" s="90">
        <v>0.428571428571</v>
      </c>
    </row>
    <row r="224" spans="1:23" x14ac:dyDescent="0.3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29</v>
      </c>
      <c r="K224" s="63">
        <v>61.571125264999999</v>
      </c>
      <c r="L224" s="62">
        <v>0</v>
      </c>
      <c r="M224" s="64">
        <v>0</v>
      </c>
      <c r="N224" s="62">
        <v>4</v>
      </c>
      <c r="O224" s="89">
        <v>0.137931034482</v>
      </c>
      <c r="P224" s="62">
        <v>6</v>
      </c>
      <c r="Q224" s="89">
        <v>0.20689655172400001</v>
      </c>
      <c r="R224" s="62">
        <v>3</v>
      </c>
      <c r="S224" s="89">
        <v>0.10344827586200001</v>
      </c>
      <c r="T224" s="62">
        <v>1</v>
      </c>
      <c r="U224" s="89">
        <v>0.33333333333300003</v>
      </c>
      <c r="V224" s="62">
        <v>1</v>
      </c>
      <c r="W224" s="90">
        <v>0.33333333333300003</v>
      </c>
    </row>
    <row r="225" spans="1:23" x14ac:dyDescent="0.3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9</v>
      </c>
      <c r="K225" s="63">
        <v>27.950310558999998</v>
      </c>
      <c r="L225" s="62">
        <v>0</v>
      </c>
      <c r="M225" s="64">
        <v>0</v>
      </c>
      <c r="N225" s="62">
        <v>0</v>
      </c>
      <c r="O225" s="89">
        <v>0</v>
      </c>
      <c r="P225" s="62">
        <v>0</v>
      </c>
      <c r="Q225" s="89">
        <v>0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3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16</v>
      </c>
      <c r="K226" s="63">
        <v>44.943820224</v>
      </c>
      <c r="L226" s="62">
        <v>0</v>
      </c>
      <c r="M226" s="64">
        <v>0</v>
      </c>
      <c r="N226" s="62">
        <v>1</v>
      </c>
      <c r="O226" s="89">
        <v>6.25E-2</v>
      </c>
      <c r="P226" s="62">
        <v>1</v>
      </c>
      <c r="Q226" s="89">
        <v>6.25E-2</v>
      </c>
      <c r="R226" s="62">
        <v>3</v>
      </c>
      <c r="S226" s="89">
        <v>0.1875</v>
      </c>
      <c r="T226" s="62">
        <v>0</v>
      </c>
      <c r="U226" s="89">
        <v>0</v>
      </c>
      <c r="V226" s="62">
        <v>0</v>
      </c>
      <c r="W226" s="90">
        <v>0</v>
      </c>
    </row>
    <row r="227" spans="1:23" x14ac:dyDescent="0.3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38</v>
      </c>
      <c r="K227" s="63">
        <v>56.04719764</v>
      </c>
      <c r="L227" s="62">
        <v>0</v>
      </c>
      <c r="M227" s="64">
        <v>0</v>
      </c>
      <c r="N227" s="62">
        <v>3</v>
      </c>
      <c r="O227" s="89">
        <v>7.8947368421000003E-2</v>
      </c>
      <c r="P227" s="62">
        <v>6</v>
      </c>
      <c r="Q227" s="89">
        <v>0.15789473684200001</v>
      </c>
      <c r="R227" s="62">
        <v>5</v>
      </c>
      <c r="S227" s="89">
        <v>0.13157894736799999</v>
      </c>
      <c r="T227" s="62">
        <v>1</v>
      </c>
      <c r="U227" s="89">
        <v>0.2</v>
      </c>
      <c r="V227" s="62">
        <v>1</v>
      </c>
      <c r="W227" s="90">
        <v>0.2</v>
      </c>
    </row>
    <row r="228" spans="1:23" x14ac:dyDescent="0.3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14</v>
      </c>
      <c r="K228" s="63">
        <v>54.6875</v>
      </c>
      <c r="L228" s="62">
        <v>0</v>
      </c>
      <c r="M228" s="64">
        <v>0</v>
      </c>
      <c r="N228" s="62">
        <v>0</v>
      </c>
      <c r="O228" s="89">
        <v>0</v>
      </c>
      <c r="P228" s="62">
        <v>0</v>
      </c>
      <c r="Q228" s="89">
        <v>0</v>
      </c>
      <c r="R228" s="62">
        <v>2</v>
      </c>
      <c r="S228" s="89">
        <v>0.14285714285699999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3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1</v>
      </c>
      <c r="K229" s="63">
        <v>7.1428571420000004</v>
      </c>
      <c r="L229" s="62">
        <v>0</v>
      </c>
      <c r="M229" s="64">
        <v>0</v>
      </c>
      <c r="N229" s="62">
        <v>0</v>
      </c>
      <c r="O229" s="89">
        <v>0</v>
      </c>
      <c r="P229" s="62">
        <v>0</v>
      </c>
      <c r="Q229" s="89">
        <v>0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3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16</v>
      </c>
      <c r="K230" s="63">
        <v>29.850746268000002</v>
      </c>
      <c r="L230" s="62">
        <v>0</v>
      </c>
      <c r="M230" s="64">
        <v>0</v>
      </c>
      <c r="N230" s="62">
        <v>1</v>
      </c>
      <c r="O230" s="89">
        <v>6.25E-2</v>
      </c>
      <c r="P230" s="62">
        <v>1</v>
      </c>
      <c r="Q230" s="89">
        <v>6.25E-2</v>
      </c>
      <c r="R230" s="62">
        <v>2</v>
      </c>
      <c r="S230" s="89">
        <v>0.125</v>
      </c>
      <c r="T230" s="62">
        <v>0</v>
      </c>
      <c r="U230" s="89">
        <v>0</v>
      </c>
      <c r="V230" s="62">
        <v>0</v>
      </c>
      <c r="W230" s="90">
        <v>0</v>
      </c>
    </row>
    <row r="231" spans="1:23" x14ac:dyDescent="0.3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79</v>
      </c>
      <c r="K231" s="63">
        <v>58.130978659999997</v>
      </c>
      <c r="L231" s="62">
        <v>1</v>
      </c>
      <c r="M231" s="64">
        <v>1.2658227847999999E-2</v>
      </c>
      <c r="N231" s="62">
        <v>7</v>
      </c>
      <c r="O231" s="89">
        <v>8.8607594935999998E-2</v>
      </c>
      <c r="P231" s="62">
        <v>11</v>
      </c>
      <c r="Q231" s="89">
        <v>0.13924050632900001</v>
      </c>
      <c r="R231" s="62">
        <v>12</v>
      </c>
      <c r="S231" s="89">
        <v>0.15189873417700001</v>
      </c>
      <c r="T231" s="62">
        <v>1</v>
      </c>
      <c r="U231" s="89">
        <v>8.3333333332999998E-2</v>
      </c>
      <c r="V231" s="62">
        <v>1</v>
      </c>
      <c r="W231" s="90">
        <v>8.3333333332999998E-2</v>
      </c>
    </row>
    <row r="232" spans="1:23" x14ac:dyDescent="0.3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29</v>
      </c>
      <c r="K232" s="63">
        <v>59.548254620000002</v>
      </c>
      <c r="L232" s="62">
        <v>0</v>
      </c>
      <c r="M232" s="64">
        <v>0</v>
      </c>
      <c r="N232" s="62">
        <v>9</v>
      </c>
      <c r="O232" s="89">
        <v>0.31034482758600002</v>
      </c>
      <c r="P232" s="62">
        <v>12</v>
      </c>
      <c r="Q232" s="89">
        <v>0.41379310344800002</v>
      </c>
      <c r="R232" s="62">
        <v>4</v>
      </c>
      <c r="S232" s="89">
        <v>0.137931034482</v>
      </c>
      <c r="T232" s="62">
        <v>2</v>
      </c>
      <c r="U232" s="89">
        <v>0.5</v>
      </c>
      <c r="V232" s="62">
        <v>2</v>
      </c>
      <c r="W232" s="90">
        <v>0.5</v>
      </c>
    </row>
    <row r="233" spans="1:23" x14ac:dyDescent="0.3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31</v>
      </c>
      <c r="K233" s="63">
        <v>62.374245471999998</v>
      </c>
      <c r="L233" s="62">
        <v>0</v>
      </c>
      <c r="M233" s="64">
        <v>0</v>
      </c>
      <c r="N233" s="62">
        <v>2</v>
      </c>
      <c r="O233" s="89">
        <v>6.4516129032000005E-2</v>
      </c>
      <c r="P233" s="62">
        <v>3</v>
      </c>
      <c r="Q233" s="89">
        <v>9.6774193548000001E-2</v>
      </c>
      <c r="R233" s="62">
        <v>5</v>
      </c>
      <c r="S233" s="89">
        <v>0.16129032258000001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3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104</v>
      </c>
      <c r="K234" s="63">
        <v>49.760765550000002</v>
      </c>
      <c r="L234" s="62">
        <v>0</v>
      </c>
      <c r="M234" s="64">
        <v>0</v>
      </c>
      <c r="N234" s="62">
        <v>10</v>
      </c>
      <c r="O234" s="89">
        <v>9.6153846153000003E-2</v>
      </c>
      <c r="P234" s="62">
        <v>16</v>
      </c>
      <c r="Q234" s="89">
        <v>0.15384615384600001</v>
      </c>
      <c r="R234" s="62">
        <v>16</v>
      </c>
      <c r="S234" s="89">
        <v>0.15384615384600001</v>
      </c>
      <c r="T234" s="62">
        <v>5</v>
      </c>
      <c r="U234" s="89">
        <v>0.3125</v>
      </c>
      <c r="V234" s="62">
        <v>5</v>
      </c>
      <c r="W234" s="90">
        <v>0.3125</v>
      </c>
    </row>
    <row r="235" spans="1:23" x14ac:dyDescent="0.3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1</v>
      </c>
      <c r="O235" s="89">
        <v>0.1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3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2</v>
      </c>
      <c r="O236" s="89">
        <v>0.166666666666</v>
      </c>
      <c r="P236" s="62">
        <v>3</v>
      </c>
      <c r="Q236" s="89">
        <v>0.25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3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14</v>
      </c>
      <c r="K237" s="63">
        <v>33.573141485999997</v>
      </c>
      <c r="L237" s="62">
        <v>0</v>
      </c>
      <c r="M237" s="64">
        <v>0</v>
      </c>
      <c r="N237" s="62">
        <v>1</v>
      </c>
      <c r="O237" s="89">
        <v>7.1428571428000007E-2</v>
      </c>
      <c r="P237" s="62">
        <v>1</v>
      </c>
      <c r="Q237" s="89">
        <v>7.1428571428000007E-2</v>
      </c>
      <c r="R237" s="62">
        <v>2</v>
      </c>
      <c r="S237" s="89">
        <v>0.14285714285699999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3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1</v>
      </c>
      <c r="O238" s="89">
        <v>8.3333333332999998E-2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3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72</v>
      </c>
      <c r="K239" s="63">
        <v>58.775510204</v>
      </c>
      <c r="L239" s="62">
        <v>0</v>
      </c>
      <c r="M239" s="64">
        <v>0</v>
      </c>
      <c r="N239" s="62">
        <v>8</v>
      </c>
      <c r="O239" s="89">
        <v>0.111111111111</v>
      </c>
      <c r="P239" s="62">
        <v>10</v>
      </c>
      <c r="Q239" s="89">
        <v>0.13888888888799999</v>
      </c>
      <c r="R239" s="62">
        <v>11</v>
      </c>
      <c r="S239" s="89">
        <v>0.152777777777</v>
      </c>
      <c r="T239" s="62">
        <v>0</v>
      </c>
      <c r="U239" s="89">
        <v>0</v>
      </c>
      <c r="V239" s="62">
        <v>2</v>
      </c>
      <c r="W239" s="90">
        <v>0.181818181818</v>
      </c>
    </row>
    <row r="240" spans="1:23" x14ac:dyDescent="0.3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100</v>
      </c>
      <c r="K240" s="63">
        <v>57.870370370000003</v>
      </c>
      <c r="L240" s="62">
        <v>0</v>
      </c>
      <c r="M240" s="64">
        <v>0</v>
      </c>
      <c r="N240" s="62">
        <v>6</v>
      </c>
      <c r="O240" s="89">
        <v>0.06</v>
      </c>
      <c r="P240" s="62">
        <v>15</v>
      </c>
      <c r="Q240" s="89">
        <v>0.15</v>
      </c>
      <c r="R240" s="62">
        <v>17</v>
      </c>
      <c r="S240" s="89">
        <v>0.17</v>
      </c>
      <c r="T240" s="62">
        <v>2</v>
      </c>
      <c r="U240" s="89">
        <v>0.117647058823</v>
      </c>
      <c r="V240" s="62">
        <v>3</v>
      </c>
      <c r="W240" s="90">
        <v>0.176470588235</v>
      </c>
    </row>
    <row r="241" spans="1:23" x14ac:dyDescent="0.3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5</v>
      </c>
      <c r="O241" s="89">
        <v>0.135135135135</v>
      </c>
      <c r="P241" s="62">
        <v>11</v>
      </c>
      <c r="Q241" s="89">
        <v>0.297297297297</v>
      </c>
      <c r="R241" s="62">
        <v>7</v>
      </c>
      <c r="S241" s="89">
        <v>0.18918918918899999</v>
      </c>
      <c r="T241" s="62">
        <v>3</v>
      </c>
      <c r="U241" s="89">
        <v>0.428571428571</v>
      </c>
      <c r="V241" s="62">
        <v>4</v>
      </c>
      <c r="W241" s="90">
        <v>0.57142857142799997</v>
      </c>
    </row>
    <row r="242" spans="1:23" x14ac:dyDescent="0.3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3485</v>
      </c>
      <c r="K242" s="63">
        <v>50.261765001999997</v>
      </c>
      <c r="L242" s="62">
        <v>5</v>
      </c>
      <c r="M242" s="64">
        <v>1.434720229E-3</v>
      </c>
      <c r="N242" s="62">
        <v>270</v>
      </c>
      <c r="O242" s="89">
        <v>7.7474892394999995E-2</v>
      </c>
      <c r="P242" s="62">
        <v>471</v>
      </c>
      <c r="Q242" s="89">
        <v>0.135150645624</v>
      </c>
      <c r="R242" s="62">
        <v>618</v>
      </c>
      <c r="S242" s="89">
        <v>0.17733142037300001</v>
      </c>
      <c r="T242" s="62">
        <v>61</v>
      </c>
      <c r="U242" s="89">
        <v>9.8705501617999999E-2</v>
      </c>
      <c r="V242" s="62">
        <v>105</v>
      </c>
      <c r="W242" s="90">
        <v>0.16990291262099999</v>
      </c>
    </row>
    <row r="243" spans="1:23" x14ac:dyDescent="0.3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50</v>
      </c>
      <c r="K243" s="63">
        <v>49.261083743</v>
      </c>
      <c r="L243" s="62">
        <v>0</v>
      </c>
      <c r="M243" s="64">
        <v>0</v>
      </c>
      <c r="N243" s="62">
        <v>2</v>
      </c>
      <c r="O243" s="89">
        <v>0.04</v>
      </c>
      <c r="P243" s="62">
        <v>5</v>
      </c>
      <c r="Q243" s="89">
        <v>0.1</v>
      </c>
      <c r="R243" s="62">
        <v>12</v>
      </c>
      <c r="S243" s="89">
        <v>0.24</v>
      </c>
      <c r="T243" s="62">
        <v>1</v>
      </c>
      <c r="U243" s="89">
        <v>8.3333333332999998E-2</v>
      </c>
      <c r="V243" s="62">
        <v>2</v>
      </c>
      <c r="W243" s="90">
        <v>0.166666666666</v>
      </c>
    </row>
    <row r="244" spans="1:23" x14ac:dyDescent="0.3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17</v>
      </c>
      <c r="K244" s="63">
        <v>57.823129250999997</v>
      </c>
      <c r="L244" s="62">
        <v>0</v>
      </c>
      <c r="M244" s="64">
        <v>0</v>
      </c>
      <c r="N244" s="62">
        <v>3</v>
      </c>
      <c r="O244" s="89">
        <v>0.176470588235</v>
      </c>
      <c r="P244" s="62">
        <v>4</v>
      </c>
      <c r="Q244" s="89">
        <v>0.23529411764700001</v>
      </c>
      <c r="R244" s="62">
        <v>4</v>
      </c>
      <c r="S244" s="89">
        <v>0.23529411764700001</v>
      </c>
      <c r="T244" s="62">
        <v>2</v>
      </c>
      <c r="U244" s="89">
        <v>0.5</v>
      </c>
      <c r="V244" s="62">
        <v>2</v>
      </c>
      <c r="W244" s="90">
        <v>0.5</v>
      </c>
    </row>
    <row r="245" spans="1:23" x14ac:dyDescent="0.3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31</v>
      </c>
      <c r="K245" s="63">
        <v>53.448275862000003</v>
      </c>
      <c r="L245" s="62">
        <v>0</v>
      </c>
      <c r="M245" s="64">
        <v>0</v>
      </c>
      <c r="N245" s="62">
        <v>1</v>
      </c>
      <c r="O245" s="89">
        <v>3.2258064516000003E-2</v>
      </c>
      <c r="P245" s="62">
        <v>3</v>
      </c>
      <c r="Q245" s="89">
        <v>9.6774193548000001E-2</v>
      </c>
      <c r="R245" s="62">
        <v>5</v>
      </c>
      <c r="S245" s="89">
        <v>0.16129032258000001</v>
      </c>
      <c r="T245" s="62">
        <v>0</v>
      </c>
      <c r="U245" s="89">
        <v>0</v>
      </c>
      <c r="V245" s="62">
        <v>0</v>
      </c>
      <c r="W245" s="90">
        <v>0</v>
      </c>
    </row>
    <row r="246" spans="1:23" x14ac:dyDescent="0.3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35</v>
      </c>
      <c r="K246" s="63">
        <v>60.658578855999998</v>
      </c>
      <c r="L246" s="62">
        <v>1</v>
      </c>
      <c r="M246" s="64">
        <v>2.8571428571E-2</v>
      </c>
      <c r="N246" s="62">
        <v>6</v>
      </c>
      <c r="O246" s="89">
        <v>0.171428571428</v>
      </c>
      <c r="P246" s="62">
        <v>9</v>
      </c>
      <c r="Q246" s="89">
        <v>0.25714285714200003</v>
      </c>
      <c r="R246" s="62">
        <v>10</v>
      </c>
      <c r="S246" s="89">
        <v>0.28571428571399998</v>
      </c>
      <c r="T246" s="62">
        <v>0</v>
      </c>
      <c r="U246" s="89">
        <v>0</v>
      </c>
      <c r="V246" s="62">
        <v>3</v>
      </c>
      <c r="W246" s="90">
        <v>0.3</v>
      </c>
    </row>
    <row r="247" spans="1:23" x14ac:dyDescent="0.3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6</v>
      </c>
      <c r="K247" s="63">
        <v>24.89626556</v>
      </c>
      <c r="L247" s="62">
        <v>0</v>
      </c>
      <c r="M247" s="64">
        <v>0</v>
      </c>
      <c r="N247" s="62">
        <v>0</v>
      </c>
      <c r="O247" s="89">
        <v>0</v>
      </c>
      <c r="P247" s="62">
        <v>0</v>
      </c>
      <c r="Q247" s="89">
        <v>0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3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1</v>
      </c>
      <c r="O248" s="89">
        <v>0.5</v>
      </c>
      <c r="P248" s="62">
        <v>1</v>
      </c>
      <c r="Q248" s="89">
        <v>0.5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3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1</v>
      </c>
      <c r="O249" s="89">
        <v>1</v>
      </c>
      <c r="P249" s="62">
        <v>1</v>
      </c>
      <c r="Q249" s="89">
        <v>1</v>
      </c>
      <c r="R249" s="62">
        <v>1</v>
      </c>
      <c r="S249" s="89">
        <v>1</v>
      </c>
      <c r="T249" s="62">
        <v>1</v>
      </c>
      <c r="U249" s="89">
        <v>1</v>
      </c>
      <c r="V249" s="62">
        <v>1</v>
      </c>
      <c r="W249" s="90">
        <v>1</v>
      </c>
    </row>
    <row r="250" spans="1:23" x14ac:dyDescent="0.3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55</v>
      </c>
      <c r="K250" s="63">
        <v>86.477987420999995</v>
      </c>
      <c r="L250" s="62">
        <v>0</v>
      </c>
      <c r="M250" s="64">
        <v>0</v>
      </c>
      <c r="N250" s="62">
        <v>0</v>
      </c>
      <c r="O250" s="89">
        <v>0</v>
      </c>
      <c r="P250" s="62">
        <v>1</v>
      </c>
      <c r="Q250" s="89">
        <v>1.8181818180999999E-2</v>
      </c>
      <c r="R250" s="62">
        <v>5</v>
      </c>
      <c r="S250" s="89">
        <v>9.0909090908999998E-2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3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153</v>
      </c>
      <c r="K251" s="63">
        <v>68.242640499000004</v>
      </c>
      <c r="L251" s="62">
        <v>0</v>
      </c>
      <c r="M251" s="64">
        <v>0</v>
      </c>
      <c r="N251" s="62">
        <v>17</v>
      </c>
      <c r="O251" s="89">
        <v>0.111111111111</v>
      </c>
      <c r="P251" s="62">
        <v>35</v>
      </c>
      <c r="Q251" s="89">
        <v>0.228758169934</v>
      </c>
      <c r="R251" s="62">
        <v>15</v>
      </c>
      <c r="S251" s="89">
        <v>9.8039215686000006E-2</v>
      </c>
      <c r="T251" s="62">
        <v>3</v>
      </c>
      <c r="U251" s="89">
        <v>0.2</v>
      </c>
      <c r="V251" s="62">
        <v>3</v>
      </c>
      <c r="W251" s="90">
        <v>0.2</v>
      </c>
    </row>
    <row r="252" spans="1:23" x14ac:dyDescent="0.3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16</v>
      </c>
      <c r="K252" s="63">
        <v>32.454361054000003</v>
      </c>
      <c r="L252" s="62">
        <v>0</v>
      </c>
      <c r="M252" s="64">
        <v>0</v>
      </c>
      <c r="N252" s="62">
        <v>1</v>
      </c>
      <c r="O252" s="89">
        <v>6.25E-2</v>
      </c>
      <c r="P252" s="62">
        <v>2</v>
      </c>
      <c r="Q252" s="89">
        <v>0.125</v>
      </c>
      <c r="R252" s="62">
        <v>3</v>
      </c>
      <c r="S252" s="89">
        <v>0.1875</v>
      </c>
      <c r="T252" s="62">
        <v>0</v>
      </c>
      <c r="U252" s="89">
        <v>0</v>
      </c>
      <c r="V252" s="62">
        <v>1</v>
      </c>
      <c r="W252" s="90">
        <v>0.33333333333300003</v>
      </c>
    </row>
    <row r="253" spans="1:23" x14ac:dyDescent="0.3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58</v>
      </c>
      <c r="K253" s="63">
        <v>88.414634145999997</v>
      </c>
      <c r="L253" s="62">
        <v>0</v>
      </c>
      <c r="M253" s="64">
        <v>0</v>
      </c>
      <c r="N253" s="62">
        <v>10</v>
      </c>
      <c r="O253" s="89">
        <v>0.17241379310300001</v>
      </c>
      <c r="P253" s="62">
        <v>10</v>
      </c>
      <c r="Q253" s="89">
        <v>0.17241379310300001</v>
      </c>
      <c r="R253" s="62">
        <v>11</v>
      </c>
      <c r="S253" s="89">
        <v>0.18965517241300001</v>
      </c>
      <c r="T253" s="62">
        <v>1</v>
      </c>
      <c r="U253" s="89">
        <v>9.0909090908999998E-2</v>
      </c>
      <c r="V253" s="62">
        <v>1</v>
      </c>
      <c r="W253" s="90">
        <v>9.0909090908999998E-2</v>
      </c>
    </row>
    <row r="254" spans="1:23" x14ac:dyDescent="0.3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3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10</v>
      </c>
      <c r="K255" s="63">
        <v>26.041666666000001</v>
      </c>
      <c r="L255" s="62">
        <v>0</v>
      </c>
      <c r="M255" s="64">
        <v>0</v>
      </c>
      <c r="N255" s="62">
        <v>0</v>
      </c>
      <c r="O255" s="89">
        <v>0</v>
      </c>
      <c r="P255" s="62">
        <v>0</v>
      </c>
      <c r="Q255" s="89">
        <v>0</v>
      </c>
      <c r="R255" s="62">
        <v>1</v>
      </c>
      <c r="S255" s="89">
        <v>0.1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3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149</v>
      </c>
      <c r="K256" s="63">
        <v>43.901001766999997</v>
      </c>
      <c r="L256" s="62">
        <v>0</v>
      </c>
      <c r="M256" s="64">
        <v>0</v>
      </c>
      <c r="N256" s="62">
        <v>4</v>
      </c>
      <c r="O256" s="89">
        <v>2.6845637583000001E-2</v>
      </c>
      <c r="P256" s="62">
        <v>21</v>
      </c>
      <c r="Q256" s="89">
        <v>0.140939597315</v>
      </c>
      <c r="R256" s="62">
        <v>25</v>
      </c>
      <c r="S256" s="89">
        <v>0.16778523489899999</v>
      </c>
      <c r="T256" s="62">
        <v>2</v>
      </c>
      <c r="U256" s="89">
        <v>0.08</v>
      </c>
      <c r="V256" s="62">
        <v>3</v>
      </c>
      <c r="W256" s="90">
        <v>0.12</v>
      </c>
    </row>
    <row r="257" spans="1:23" x14ac:dyDescent="0.3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3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1</v>
      </c>
      <c r="Q258" s="89">
        <v>0.2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3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3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19</v>
      </c>
      <c r="K260" s="63">
        <v>38.539553752000003</v>
      </c>
      <c r="L260" s="62">
        <v>0</v>
      </c>
      <c r="M260" s="64">
        <v>0</v>
      </c>
      <c r="N260" s="62">
        <v>0</v>
      </c>
      <c r="O260" s="89">
        <v>0</v>
      </c>
      <c r="P260" s="62">
        <v>1</v>
      </c>
      <c r="Q260" s="89">
        <v>5.2631578946999998E-2</v>
      </c>
      <c r="R260" s="62">
        <v>6</v>
      </c>
      <c r="S260" s="89">
        <v>0.31578947368400001</v>
      </c>
      <c r="T260" s="62">
        <v>0</v>
      </c>
      <c r="U260" s="89">
        <v>0</v>
      </c>
      <c r="V260" s="62">
        <v>1</v>
      </c>
      <c r="W260" s="90">
        <v>0.166666666666</v>
      </c>
    </row>
    <row r="261" spans="1:23" x14ac:dyDescent="0.3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28</v>
      </c>
      <c r="K261" s="63">
        <v>54.901960784000003</v>
      </c>
      <c r="L261" s="62">
        <v>0</v>
      </c>
      <c r="M261" s="64">
        <v>0</v>
      </c>
      <c r="N261" s="62">
        <v>3</v>
      </c>
      <c r="O261" s="89">
        <v>0.107142857142</v>
      </c>
      <c r="P261" s="62">
        <v>3</v>
      </c>
      <c r="Q261" s="89">
        <v>0.107142857142</v>
      </c>
      <c r="R261" s="62">
        <v>5</v>
      </c>
      <c r="S261" s="89">
        <v>0.178571428571</v>
      </c>
      <c r="T261" s="62">
        <v>1</v>
      </c>
      <c r="U261" s="89">
        <v>0.2</v>
      </c>
      <c r="V261" s="62">
        <v>1</v>
      </c>
      <c r="W261" s="90">
        <v>0.2</v>
      </c>
    </row>
    <row r="262" spans="1:23" x14ac:dyDescent="0.3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13</v>
      </c>
      <c r="K262" s="63">
        <v>53.497942385999998</v>
      </c>
      <c r="L262" s="62">
        <v>0</v>
      </c>
      <c r="M262" s="64">
        <v>0</v>
      </c>
      <c r="N262" s="62">
        <v>0</v>
      </c>
      <c r="O262" s="89">
        <v>0</v>
      </c>
      <c r="P262" s="62">
        <v>0</v>
      </c>
      <c r="Q262" s="89">
        <v>0</v>
      </c>
      <c r="R262" s="62">
        <v>5</v>
      </c>
      <c r="S262" s="89">
        <v>0.384615384615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3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15</v>
      </c>
      <c r="K263" s="63">
        <v>39.682539681999998</v>
      </c>
      <c r="L263" s="62">
        <v>0</v>
      </c>
      <c r="M263" s="64">
        <v>0</v>
      </c>
      <c r="N263" s="62">
        <v>1</v>
      </c>
      <c r="O263" s="89">
        <v>6.6666666666000005E-2</v>
      </c>
      <c r="P263" s="62">
        <v>1</v>
      </c>
      <c r="Q263" s="89">
        <v>6.6666666666000005E-2</v>
      </c>
      <c r="R263" s="62">
        <v>5</v>
      </c>
      <c r="S263" s="89">
        <v>0.33333333333300003</v>
      </c>
      <c r="T263" s="62">
        <v>1</v>
      </c>
      <c r="U263" s="89">
        <v>0.2</v>
      </c>
      <c r="V263" s="62">
        <v>1</v>
      </c>
      <c r="W263" s="90">
        <v>0.2</v>
      </c>
    </row>
    <row r="264" spans="1:23" x14ac:dyDescent="0.3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13</v>
      </c>
      <c r="K264" s="63">
        <v>80.745341613999997</v>
      </c>
      <c r="L264" s="62">
        <v>0</v>
      </c>
      <c r="M264" s="64">
        <v>0</v>
      </c>
      <c r="N264" s="62">
        <v>4</v>
      </c>
      <c r="O264" s="89">
        <v>0.30769230769200001</v>
      </c>
      <c r="P264" s="62">
        <v>4</v>
      </c>
      <c r="Q264" s="89">
        <v>0.30769230769200001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3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1</v>
      </c>
      <c r="M265" s="64">
        <v>9.0909090908999998E-2</v>
      </c>
      <c r="N265" s="62">
        <v>1</v>
      </c>
      <c r="O265" s="89">
        <v>9.0909090908999998E-2</v>
      </c>
      <c r="P265" s="62">
        <v>2</v>
      </c>
      <c r="Q265" s="89">
        <v>0.181818181818</v>
      </c>
      <c r="R265" s="62">
        <v>4</v>
      </c>
      <c r="S265" s="89">
        <v>0.36363636363599999</v>
      </c>
      <c r="T265" s="62">
        <v>1</v>
      </c>
      <c r="U265" s="89">
        <v>0.25</v>
      </c>
      <c r="V265" s="62">
        <v>1</v>
      </c>
      <c r="W265" s="90">
        <v>0.25</v>
      </c>
    </row>
    <row r="266" spans="1:23" x14ac:dyDescent="0.3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1</v>
      </c>
      <c r="M266" s="64">
        <v>2.7027027027000002E-2</v>
      </c>
      <c r="N266" s="62">
        <v>3</v>
      </c>
      <c r="O266" s="89">
        <v>8.1081081080999998E-2</v>
      </c>
      <c r="P266" s="62">
        <v>3</v>
      </c>
      <c r="Q266" s="89">
        <v>8.1081081080999998E-2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3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1</v>
      </c>
      <c r="O267" s="89">
        <v>0.14285714285699999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3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2</v>
      </c>
      <c r="K268" s="63">
        <v>9.852216748</v>
      </c>
      <c r="L268" s="62">
        <v>0</v>
      </c>
      <c r="M268" s="64">
        <v>0</v>
      </c>
      <c r="N268" s="62">
        <v>0</v>
      </c>
      <c r="O268" s="89">
        <v>0</v>
      </c>
      <c r="P268" s="62">
        <v>0</v>
      </c>
      <c r="Q268" s="89">
        <v>0</v>
      </c>
      <c r="R268" s="62">
        <v>1</v>
      </c>
      <c r="S268" s="89">
        <v>0.5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3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94</v>
      </c>
      <c r="K269" s="63">
        <v>48.704663212</v>
      </c>
      <c r="L269" s="62">
        <v>0</v>
      </c>
      <c r="M269" s="64">
        <v>0</v>
      </c>
      <c r="N269" s="62">
        <v>5</v>
      </c>
      <c r="O269" s="89">
        <v>5.3191489361000002E-2</v>
      </c>
      <c r="P269" s="62">
        <v>12</v>
      </c>
      <c r="Q269" s="89">
        <v>0.127659574468</v>
      </c>
      <c r="R269" s="62">
        <v>11</v>
      </c>
      <c r="S269" s="89">
        <v>0.117021276595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3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40</v>
      </c>
      <c r="K270" s="63">
        <v>67.796610169000004</v>
      </c>
      <c r="L270" s="62">
        <v>0</v>
      </c>
      <c r="M270" s="64">
        <v>0</v>
      </c>
      <c r="N270" s="62">
        <v>2</v>
      </c>
      <c r="O270" s="89">
        <v>0.05</v>
      </c>
      <c r="P270" s="62">
        <v>3</v>
      </c>
      <c r="Q270" s="89">
        <v>7.4999999999999997E-2</v>
      </c>
      <c r="R270" s="62">
        <v>5</v>
      </c>
      <c r="S270" s="89">
        <v>0.125</v>
      </c>
      <c r="T270" s="62">
        <v>0</v>
      </c>
      <c r="U270" s="89">
        <v>0</v>
      </c>
      <c r="V270" s="62">
        <v>0</v>
      </c>
      <c r="W270" s="90">
        <v>0</v>
      </c>
    </row>
    <row r="271" spans="1:23" x14ac:dyDescent="0.3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13</v>
      </c>
      <c r="K271" s="63">
        <v>65.989847714999996</v>
      </c>
      <c r="L271" s="62">
        <v>0</v>
      </c>
      <c r="M271" s="64">
        <v>0</v>
      </c>
      <c r="N271" s="62">
        <v>2</v>
      </c>
      <c r="O271" s="89">
        <v>0.15384615384600001</v>
      </c>
      <c r="P271" s="62">
        <v>2</v>
      </c>
      <c r="Q271" s="89">
        <v>0.15384615384600001</v>
      </c>
      <c r="R271" s="62">
        <v>4</v>
      </c>
      <c r="S271" s="89">
        <v>0.30769230769200001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3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15</v>
      </c>
      <c r="K272" s="63">
        <v>45.317220542999998</v>
      </c>
      <c r="L272" s="62">
        <v>0</v>
      </c>
      <c r="M272" s="64">
        <v>0</v>
      </c>
      <c r="N272" s="62">
        <v>1</v>
      </c>
      <c r="O272" s="89">
        <v>6.6666666666000005E-2</v>
      </c>
      <c r="P272" s="62">
        <v>1</v>
      </c>
      <c r="Q272" s="89">
        <v>6.6666666666000005E-2</v>
      </c>
      <c r="R272" s="62">
        <v>1</v>
      </c>
      <c r="S272" s="89">
        <v>6.6666666666000005E-2</v>
      </c>
      <c r="T272" s="62">
        <v>0</v>
      </c>
      <c r="U272" s="89">
        <v>0</v>
      </c>
      <c r="V272" s="62">
        <v>0</v>
      </c>
      <c r="W272" s="90">
        <v>0</v>
      </c>
    </row>
    <row r="273" spans="1:23" x14ac:dyDescent="0.3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37</v>
      </c>
      <c r="K273" s="63">
        <v>167.420814479</v>
      </c>
      <c r="L273" s="62">
        <v>0</v>
      </c>
      <c r="M273" s="64">
        <v>0</v>
      </c>
      <c r="N273" s="62">
        <v>3</v>
      </c>
      <c r="O273" s="89">
        <v>8.1081081080999998E-2</v>
      </c>
      <c r="P273" s="62">
        <v>3</v>
      </c>
      <c r="Q273" s="89">
        <v>8.1081081080999998E-2</v>
      </c>
      <c r="R273" s="62">
        <v>0</v>
      </c>
      <c r="S273" s="89">
        <v>0</v>
      </c>
      <c r="T273" s="62">
        <v>0</v>
      </c>
      <c r="U273" s="89">
        <v>0</v>
      </c>
      <c r="V273" s="62">
        <v>0</v>
      </c>
      <c r="W273" s="90">
        <v>0</v>
      </c>
    </row>
    <row r="274" spans="1:23" x14ac:dyDescent="0.3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48</v>
      </c>
      <c r="K274" s="63">
        <v>101.910828025</v>
      </c>
      <c r="L274" s="62">
        <v>0</v>
      </c>
      <c r="M274" s="64">
        <v>0</v>
      </c>
      <c r="N274" s="62">
        <v>8</v>
      </c>
      <c r="O274" s="89">
        <v>0.166666666666</v>
      </c>
      <c r="P274" s="62">
        <v>8</v>
      </c>
      <c r="Q274" s="89">
        <v>0.166666666666</v>
      </c>
      <c r="R274" s="62">
        <v>5</v>
      </c>
      <c r="S274" s="89">
        <v>0.104166666666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3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25</v>
      </c>
      <c r="K275" s="63">
        <v>64.267352184999993</v>
      </c>
      <c r="L275" s="62">
        <v>0</v>
      </c>
      <c r="M275" s="64">
        <v>0</v>
      </c>
      <c r="N275" s="62">
        <v>3</v>
      </c>
      <c r="O275" s="89">
        <v>0.12</v>
      </c>
      <c r="P275" s="62">
        <v>6</v>
      </c>
      <c r="Q275" s="89">
        <v>0.24</v>
      </c>
      <c r="R275" s="62">
        <v>1</v>
      </c>
      <c r="S275" s="89">
        <v>0.04</v>
      </c>
      <c r="T275" s="62">
        <v>0</v>
      </c>
      <c r="U275" s="89">
        <v>0</v>
      </c>
      <c r="V275" s="62">
        <v>1</v>
      </c>
      <c r="W275" s="90">
        <v>1</v>
      </c>
    </row>
    <row r="276" spans="1:23" x14ac:dyDescent="0.3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17</v>
      </c>
      <c r="K276" s="63">
        <v>46.703296702999999</v>
      </c>
      <c r="L276" s="62">
        <v>0</v>
      </c>
      <c r="M276" s="64">
        <v>0</v>
      </c>
      <c r="N276" s="62">
        <v>1</v>
      </c>
      <c r="O276" s="89">
        <v>5.8823529410999997E-2</v>
      </c>
      <c r="P276" s="62">
        <v>3</v>
      </c>
      <c r="Q276" s="89">
        <v>0.176470588235</v>
      </c>
      <c r="R276" s="62">
        <v>0</v>
      </c>
      <c r="S276" s="89">
        <v>0</v>
      </c>
      <c r="T276" s="62">
        <v>0</v>
      </c>
      <c r="U276" s="89">
        <v>0</v>
      </c>
      <c r="V276" s="62">
        <v>0</v>
      </c>
      <c r="W276" s="90">
        <v>0</v>
      </c>
    </row>
    <row r="277" spans="1:23" x14ac:dyDescent="0.3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20</v>
      </c>
      <c r="K277" s="63">
        <v>61.349693250999998</v>
      </c>
      <c r="L277" s="62">
        <v>0</v>
      </c>
      <c r="M277" s="64">
        <v>0</v>
      </c>
      <c r="N277" s="62">
        <v>2</v>
      </c>
      <c r="O277" s="89">
        <v>0.1</v>
      </c>
      <c r="P277" s="62">
        <v>2</v>
      </c>
      <c r="Q277" s="89">
        <v>0.1</v>
      </c>
      <c r="R277" s="62">
        <v>3</v>
      </c>
      <c r="S277" s="89">
        <v>0.15</v>
      </c>
      <c r="T277" s="62">
        <v>1</v>
      </c>
      <c r="U277" s="89">
        <v>0.33333333333300003</v>
      </c>
      <c r="V277" s="62">
        <v>1</v>
      </c>
      <c r="W277" s="90">
        <v>0.33333333333300003</v>
      </c>
    </row>
    <row r="278" spans="1:23" x14ac:dyDescent="0.3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933</v>
      </c>
      <c r="K278" s="63">
        <v>58.812405446</v>
      </c>
      <c r="L278" s="62">
        <v>2</v>
      </c>
      <c r="M278" s="64">
        <v>2.1436227220000001E-3</v>
      </c>
      <c r="N278" s="62">
        <v>68</v>
      </c>
      <c r="O278" s="89">
        <v>7.2883172561000006E-2</v>
      </c>
      <c r="P278" s="62">
        <v>111</v>
      </c>
      <c r="Q278" s="89">
        <v>0.118971061093</v>
      </c>
      <c r="R278" s="62">
        <v>150</v>
      </c>
      <c r="S278" s="89">
        <v>0.16077170418</v>
      </c>
      <c r="T278" s="62">
        <v>10</v>
      </c>
      <c r="U278" s="89">
        <v>6.6666666666000005E-2</v>
      </c>
      <c r="V278" s="62">
        <v>20</v>
      </c>
      <c r="W278" s="90">
        <v>0.13333333333299999</v>
      </c>
    </row>
    <row r="279" spans="1:23" x14ac:dyDescent="0.3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25</v>
      </c>
      <c r="K279" s="63">
        <v>39.619651347000001</v>
      </c>
      <c r="L279" s="62">
        <v>0</v>
      </c>
      <c r="M279" s="64">
        <v>0</v>
      </c>
      <c r="N279" s="62">
        <v>1</v>
      </c>
      <c r="O279" s="89">
        <v>0.04</v>
      </c>
      <c r="P279" s="62">
        <v>4</v>
      </c>
      <c r="Q279" s="89">
        <v>0.16</v>
      </c>
      <c r="R279" s="62">
        <v>2</v>
      </c>
      <c r="S279" s="89">
        <v>0.08</v>
      </c>
      <c r="T279" s="62">
        <v>1</v>
      </c>
      <c r="U279" s="89">
        <v>0.5</v>
      </c>
      <c r="V279" s="62">
        <v>2</v>
      </c>
      <c r="W279" s="90">
        <v>1</v>
      </c>
    </row>
    <row r="280" spans="1:23" x14ac:dyDescent="0.3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131</v>
      </c>
      <c r="K280" s="63">
        <v>66.700610996999998</v>
      </c>
      <c r="L280" s="62">
        <v>0</v>
      </c>
      <c r="M280" s="64">
        <v>0</v>
      </c>
      <c r="N280" s="62">
        <v>11</v>
      </c>
      <c r="O280" s="89">
        <v>8.3969465647999994E-2</v>
      </c>
      <c r="P280" s="62">
        <v>17</v>
      </c>
      <c r="Q280" s="89">
        <v>0.12977099236600001</v>
      </c>
      <c r="R280" s="62">
        <v>37</v>
      </c>
      <c r="S280" s="89">
        <v>0.28244274809100001</v>
      </c>
      <c r="T280" s="62">
        <v>2</v>
      </c>
      <c r="U280" s="89">
        <v>5.4054054054000003E-2</v>
      </c>
      <c r="V280" s="62">
        <v>3</v>
      </c>
      <c r="W280" s="90">
        <v>8.1081081080999998E-2</v>
      </c>
    </row>
    <row r="281" spans="1:23" x14ac:dyDescent="0.3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44</v>
      </c>
      <c r="K281" s="63">
        <v>42.759961126999997</v>
      </c>
      <c r="L281" s="62">
        <v>0</v>
      </c>
      <c r="M281" s="64">
        <v>0</v>
      </c>
      <c r="N281" s="62">
        <v>3</v>
      </c>
      <c r="O281" s="89">
        <v>6.8181818180999998E-2</v>
      </c>
      <c r="P281" s="62">
        <v>4</v>
      </c>
      <c r="Q281" s="89">
        <v>9.0909090908999998E-2</v>
      </c>
      <c r="R281" s="62">
        <v>2</v>
      </c>
      <c r="S281" s="89">
        <v>4.5454545454000003E-2</v>
      </c>
      <c r="T281" s="62">
        <v>0</v>
      </c>
      <c r="U281" s="89">
        <v>0</v>
      </c>
      <c r="V281" s="62">
        <v>0</v>
      </c>
      <c r="W281" s="90">
        <v>0</v>
      </c>
    </row>
    <row r="282" spans="1:23" x14ac:dyDescent="0.3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343</v>
      </c>
      <c r="K282" s="63">
        <v>63.612759642999997</v>
      </c>
      <c r="L282" s="62">
        <v>0</v>
      </c>
      <c r="M282" s="64">
        <v>0</v>
      </c>
      <c r="N282" s="62">
        <v>28</v>
      </c>
      <c r="O282" s="89">
        <v>8.1632653060999996E-2</v>
      </c>
      <c r="P282" s="62">
        <v>44</v>
      </c>
      <c r="Q282" s="89">
        <v>0.12827988338099999</v>
      </c>
      <c r="R282" s="62">
        <v>42</v>
      </c>
      <c r="S282" s="89">
        <v>0.122448979591</v>
      </c>
      <c r="T282" s="62">
        <v>6</v>
      </c>
      <c r="U282" s="89">
        <v>0.14285714285699999</v>
      </c>
      <c r="V282" s="62">
        <v>6</v>
      </c>
      <c r="W282" s="90">
        <v>0.14285714285699999</v>
      </c>
    </row>
    <row r="283" spans="1:23" x14ac:dyDescent="0.3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3</v>
      </c>
      <c r="K283" s="63">
        <v>22.727272726999999</v>
      </c>
      <c r="L283" s="62">
        <v>0</v>
      </c>
      <c r="M283" s="64">
        <v>0</v>
      </c>
      <c r="N283" s="62">
        <v>0</v>
      </c>
      <c r="O283" s="89">
        <v>0</v>
      </c>
      <c r="P283" s="62">
        <v>0</v>
      </c>
      <c r="Q283" s="89">
        <v>0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3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2</v>
      </c>
      <c r="Q284" s="89">
        <v>5.2631578946999998E-2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3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32</v>
      </c>
      <c r="K285" s="63">
        <v>52.631578947000001</v>
      </c>
      <c r="L285" s="62">
        <v>0</v>
      </c>
      <c r="M285" s="64">
        <v>0</v>
      </c>
      <c r="N285" s="62">
        <v>3</v>
      </c>
      <c r="O285" s="89">
        <v>9.375E-2</v>
      </c>
      <c r="P285" s="62">
        <v>4</v>
      </c>
      <c r="Q285" s="89">
        <v>0.125</v>
      </c>
      <c r="R285" s="62">
        <v>1</v>
      </c>
      <c r="S285" s="89">
        <v>3.125E-2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3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31</v>
      </c>
      <c r="K286" s="63">
        <v>42.936288087999998</v>
      </c>
      <c r="L286" s="62">
        <v>0</v>
      </c>
      <c r="M286" s="64">
        <v>0</v>
      </c>
      <c r="N286" s="62">
        <v>2</v>
      </c>
      <c r="O286" s="89">
        <v>6.4516129032000005E-2</v>
      </c>
      <c r="P286" s="62">
        <v>5</v>
      </c>
      <c r="Q286" s="89">
        <v>0.16129032258000001</v>
      </c>
      <c r="R286" s="62">
        <v>4</v>
      </c>
      <c r="S286" s="89">
        <v>0.12903225806400001</v>
      </c>
      <c r="T286" s="62">
        <v>0</v>
      </c>
      <c r="U286" s="89">
        <v>0</v>
      </c>
      <c r="V286" s="62">
        <v>0</v>
      </c>
      <c r="W286" s="90">
        <v>0</v>
      </c>
    </row>
    <row r="287" spans="1:23" x14ac:dyDescent="0.3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6</v>
      </c>
      <c r="K287" s="63">
        <v>32.786885245000001</v>
      </c>
      <c r="L287" s="62">
        <v>0</v>
      </c>
      <c r="M287" s="64">
        <v>0</v>
      </c>
      <c r="N287" s="62">
        <v>1</v>
      </c>
      <c r="O287" s="89">
        <v>0.166666666666</v>
      </c>
      <c r="P287" s="62">
        <v>1</v>
      </c>
      <c r="Q287" s="89">
        <v>0.166666666666</v>
      </c>
      <c r="R287" s="62">
        <v>2</v>
      </c>
      <c r="S287" s="89">
        <v>0.33333333333300003</v>
      </c>
      <c r="T287" s="62">
        <v>1</v>
      </c>
      <c r="U287" s="89">
        <v>0.5</v>
      </c>
      <c r="V287" s="62">
        <v>1</v>
      </c>
      <c r="W287" s="90">
        <v>0.5</v>
      </c>
    </row>
    <row r="288" spans="1:23" x14ac:dyDescent="0.3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31</v>
      </c>
      <c r="K288" s="63">
        <v>53.082191780000002</v>
      </c>
      <c r="L288" s="62">
        <v>0</v>
      </c>
      <c r="M288" s="64">
        <v>0</v>
      </c>
      <c r="N288" s="62">
        <v>4</v>
      </c>
      <c r="O288" s="89">
        <v>0.12903225806400001</v>
      </c>
      <c r="P288" s="62">
        <v>5</v>
      </c>
      <c r="Q288" s="89">
        <v>0.16129032258000001</v>
      </c>
      <c r="R288" s="62">
        <v>2</v>
      </c>
      <c r="S288" s="89">
        <v>6.4516129032000005E-2</v>
      </c>
      <c r="T288" s="62">
        <v>1</v>
      </c>
      <c r="U288" s="89">
        <v>0.5</v>
      </c>
      <c r="V288" s="62">
        <v>1</v>
      </c>
      <c r="W288" s="90">
        <v>0.5</v>
      </c>
    </row>
    <row r="289" spans="1:23" x14ac:dyDescent="0.3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3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17</v>
      </c>
      <c r="K290" s="63">
        <v>33.268101760999997</v>
      </c>
      <c r="L290" s="62">
        <v>0</v>
      </c>
      <c r="M290" s="64">
        <v>0</v>
      </c>
      <c r="N290" s="62">
        <v>4</v>
      </c>
      <c r="O290" s="89">
        <v>0.23529411764700001</v>
      </c>
      <c r="P290" s="62">
        <v>4</v>
      </c>
      <c r="Q290" s="89">
        <v>0.23529411764700001</v>
      </c>
      <c r="R290" s="62">
        <v>7</v>
      </c>
      <c r="S290" s="89">
        <v>0.41176470588199998</v>
      </c>
      <c r="T290" s="62">
        <v>2</v>
      </c>
      <c r="U290" s="89">
        <v>0.28571428571399998</v>
      </c>
      <c r="V290" s="62">
        <v>2</v>
      </c>
      <c r="W290" s="90">
        <v>0.28571428571399998</v>
      </c>
    </row>
    <row r="291" spans="1:23" x14ac:dyDescent="0.3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133</v>
      </c>
      <c r="K291" s="63">
        <v>50.226586101999999</v>
      </c>
      <c r="L291" s="62">
        <v>0</v>
      </c>
      <c r="M291" s="64">
        <v>0</v>
      </c>
      <c r="N291" s="62">
        <v>12</v>
      </c>
      <c r="O291" s="89">
        <v>9.0225563908999995E-2</v>
      </c>
      <c r="P291" s="62">
        <v>24</v>
      </c>
      <c r="Q291" s="89">
        <v>0.180451127819</v>
      </c>
      <c r="R291" s="62">
        <v>14</v>
      </c>
      <c r="S291" s="89">
        <v>0.105263157894</v>
      </c>
      <c r="T291" s="62">
        <v>2</v>
      </c>
      <c r="U291" s="89">
        <v>0.14285714285699999</v>
      </c>
      <c r="V291" s="62">
        <v>2</v>
      </c>
      <c r="W291" s="90">
        <v>0.14285714285699999</v>
      </c>
    </row>
    <row r="292" spans="1:23" x14ac:dyDescent="0.3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31</v>
      </c>
      <c r="K292" s="63">
        <v>50.406504065</v>
      </c>
      <c r="L292" s="62">
        <v>0</v>
      </c>
      <c r="M292" s="64">
        <v>0</v>
      </c>
      <c r="N292" s="62">
        <v>0</v>
      </c>
      <c r="O292" s="89">
        <v>0</v>
      </c>
      <c r="P292" s="62">
        <v>1</v>
      </c>
      <c r="Q292" s="89">
        <v>3.2258064516000003E-2</v>
      </c>
      <c r="R292" s="62">
        <v>4</v>
      </c>
      <c r="S292" s="89">
        <v>0.12903225806400001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3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14</v>
      </c>
      <c r="K293" s="63">
        <v>37.234042553000002</v>
      </c>
      <c r="L293" s="62">
        <v>0</v>
      </c>
      <c r="M293" s="64">
        <v>0</v>
      </c>
      <c r="N293" s="62">
        <v>2</v>
      </c>
      <c r="O293" s="89">
        <v>0.14285714285699999</v>
      </c>
      <c r="P293" s="62">
        <v>2</v>
      </c>
      <c r="Q293" s="89">
        <v>0.14285714285699999</v>
      </c>
      <c r="R293" s="62">
        <v>2</v>
      </c>
      <c r="S293" s="89">
        <v>0.14285714285699999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3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326</v>
      </c>
      <c r="K294" s="63">
        <v>67.578772802000003</v>
      </c>
      <c r="L294" s="62">
        <v>0</v>
      </c>
      <c r="M294" s="64">
        <v>0</v>
      </c>
      <c r="N294" s="62">
        <v>19</v>
      </c>
      <c r="O294" s="89">
        <v>5.8282208587999998E-2</v>
      </c>
      <c r="P294" s="62">
        <v>27</v>
      </c>
      <c r="Q294" s="89">
        <v>8.2822085889000002E-2</v>
      </c>
      <c r="R294" s="62">
        <v>97</v>
      </c>
      <c r="S294" s="89">
        <v>0.29754601226900002</v>
      </c>
      <c r="T294" s="62">
        <v>4</v>
      </c>
      <c r="U294" s="89">
        <v>4.1237113402000002E-2</v>
      </c>
      <c r="V294" s="62">
        <v>4</v>
      </c>
      <c r="W294" s="90">
        <v>4.1237113402000002E-2</v>
      </c>
    </row>
    <row r="295" spans="1:23" x14ac:dyDescent="0.3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124</v>
      </c>
      <c r="K295" s="63">
        <v>69.119286509999995</v>
      </c>
      <c r="L295" s="62">
        <v>0</v>
      </c>
      <c r="M295" s="64">
        <v>0</v>
      </c>
      <c r="N295" s="62">
        <v>12</v>
      </c>
      <c r="O295" s="89">
        <v>9.6774193548000001E-2</v>
      </c>
      <c r="P295" s="62">
        <v>25</v>
      </c>
      <c r="Q295" s="89">
        <v>0.201612903225</v>
      </c>
      <c r="R295" s="62">
        <v>19</v>
      </c>
      <c r="S295" s="89">
        <v>0.15322580645100001</v>
      </c>
      <c r="T295" s="62">
        <v>1</v>
      </c>
      <c r="U295" s="89">
        <v>5.2631578946999998E-2</v>
      </c>
      <c r="V295" s="62">
        <v>5</v>
      </c>
      <c r="W295" s="90">
        <v>0.26315789473599999</v>
      </c>
    </row>
    <row r="296" spans="1:23" x14ac:dyDescent="0.3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64</v>
      </c>
      <c r="K296" s="63">
        <v>62.868369350999998</v>
      </c>
      <c r="L296" s="62">
        <v>1</v>
      </c>
      <c r="M296" s="64">
        <v>1.5625E-2</v>
      </c>
      <c r="N296" s="62">
        <v>7</v>
      </c>
      <c r="O296" s="89">
        <v>0.109375</v>
      </c>
      <c r="P296" s="62">
        <v>15</v>
      </c>
      <c r="Q296" s="89">
        <v>0.234375</v>
      </c>
      <c r="R296" s="62">
        <v>8</v>
      </c>
      <c r="S296" s="89">
        <v>0.125</v>
      </c>
      <c r="T296" s="62">
        <v>0</v>
      </c>
      <c r="U296" s="89">
        <v>0</v>
      </c>
      <c r="V296" s="62">
        <v>3</v>
      </c>
      <c r="W296" s="90">
        <v>0.375</v>
      </c>
    </row>
    <row r="297" spans="1:23" x14ac:dyDescent="0.3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140</v>
      </c>
      <c r="K297" s="63">
        <v>45.454545453999998</v>
      </c>
      <c r="L297" s="62">
        <v>0</v>
      </c>
      <c r="M297" s="64">
        <v>0</v>
      </c>
      <c r="N297" s="62">
        <v>4</v>
      </c>
      <c r="O297" s="89">
        <v>2.8571428571E-2</v>
      </c>
      <c r="P297" s="62">
        <v>10</v>
      </c>
      <c r="Q297" s="89">
        <v>7.1428571428000007E-2</v>
      </c>
      <c r="R297" s="62">
        <v>49</v>
      </c>
      <c r="S297" s="89">
        <v>0.35</v>
      </c>
      <c r="T297" s="62">
        <v>0</v>
      </c>
      <c r="U297" s="89">
        <v>0</v>
      </c>
      <c r="V297" s="62">
        <v>1</v>
      </c>
      <c r="W297" s="90">
        <v>2.0408163265000001E-2</v>
      </c>
    </row>
    <row r="298" spans="1:23" x14ac:dyDescent="0.3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113</v>
      </c>
      <c r="K298" s="63">
        <v>52.266419980999999</v>
      </c>
      <c r="L298" s="62">
        <v>0</v>
      </c>
      <c r="M298" s="64">
        <v>0</v>
      </c>
      <c r="N298" s="62">
        <v>7</v>
      </c>
      <c r="O298" s="89">
        <v>6.1946902653999998E-2</v>
      </c>
      <c r="P298" s="62">
        <v>24</v>
      </c>
      <c r="Q298" s="89">
        <v>0.21238938053</v>
      </c>
      <c r="R298" s="62">
        <v>15</v>
      </c>
      <c r="S298" s="89">
        <v>0.13274336283099999</v>
      </c>
      <c r="T298" s="62">
        <v>1</v>
      </c>
      <c r="U298" s="89">
        <v>6.6666666666000005E-2</v>
      </c>
      <c r="V298" s="62">
        <v>5</v>
      </c>
      <c r="W298" s="90">
        <v>0.33333333333300003</v>
      </c>
    </row>
    <row r="299" spans="1:23" x14ac:dyDescent="0.3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98</v>
      </c>
      <c r="K299" s="63">
        <v>128.10457516299999</v>
      </c>
      <c r="L299" s="62">
        <v>0</v>
      </c>
      <c r="M299" s="64">
        <v>0</v>
      </c>
      <c r="N299" s="62">
        <v>4</v>
      </c>
      <c r="O299" s="89">
        <v>4.0816326530000002E-2</v>
      </c>
      <c r="P299" s="62">
        <v>10</v>
      </c>
      <c r="Q299" s="89">
        <v>0.102040816326</v>
      </c>
      <c r="R299" s="62">
        <v>22</v>
      </c>
      <c r="S299" s="89">
        <v>0.224489795918</v>
      </c>
      <c r="T299" s="62">
        <v>0</v>
      </c>
      <c r="U299" s="89">
        <v>0</v>
      </c>
      <c r="V299" s="62">
        <v>1</v>
      </c>
      <c r="W299" s="90">
        <v>4.5454545454000003E-2</v>
      </c>
    </row>
    <row r="300" spans="1:23" x14ac:dyDescent="0.3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15</v>
      </c>
      <c r="K300" s="63">
        <v>70.093457943000004</v>
      </c>
      <c r="L300" s="62">
        <v>0</v>
      </c>
      <c r="M300" s="64">
        <v>0</v>
      </c>
      <c r="N300" s="62">
        <v>0</v>
      </c>
      <c r="O300" s="89">
        <v>0</v>
      </c>
      <c r="P300" s="62">
        <v>1</v>
      </c>
      <c r="Q300" s="89">
        <v>6.6666666666000005E-2</v>
      </c>
      <c r="R300" s="62">
        <v>3</v>
      </c>
      <c r="S300" s="89">
        <v>0.2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3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11</v>
      </c>
      <c r="K301" s="63">
        <v>82.089552237999996</v>
      </c>
      <c r="L301" s="62">
        <v>0</v>
      </c>
      <c r="M301" s="64">
        <v>0</v>
      </c>
      <c r="N301" s="62">
        <v>0</v>
      </c>
      <c r="O301" s="89">
        <v>0</v>
      </c>
      <c r="P301" s="62">
        <v>0</v>
      </c>
      <c r="Q301" s="89">
        <v>0</v>
      </c>
      <c r="R301" s="62">
        <v>2</v>
      </c>
      <c r="S301" s="89">
        <v>0.181818181818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3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41</v>
      </c>
      <c r="K302" s="63">
        <v>71.803852888999998</v>
      </c>
      <c r="L302" s="62">
        <v>0</v>
      </c>
      <c r="M302" s="64">
        <v>0</v>
      </c>
      <c r="N302" s="62">
        <v>2</v>
      </c>
      <c r="O302" s="89">
        <v>4.8780487804000003E-2</v>
      </c>
      <c r="P302" s="62">
        <v>6</v>
      </c>
      <c r="Q302" s="89">
        <v>0.14634146341400001</v>
      </c>
      <c r="R302" s="62">
        <v>5</v>
      </c>
      <c r="S302" s="89">
        <v>0.121951219512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3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3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93</v>
      </c>
      <c r="K304" s="63">
        <v>41.095890410000003</v>
      </c>
      <c r="L304" s="62">
        <v>1</v>
      </c>
      <c r="M304" s="64">
        <v>1.0752688171999999E-2</v>
      </c>
      <c r="N304" s="62">
        <v>8</v>
      </c>
      <c r="O304" s="89">
        <v>8.6021505375999993E-2</v>
      </c>
      <c r="P304" s="62">
        <v>17</v>
      </c>
      <c r="Q304" s="89">
        <v>0.18279569892399999</v>
      </c>
      <c r="R304" s="62">
        <v>15</v>
      </c>
      <c r="S304" s="89">
        <v>0.16129032258000001</v>
      </c>
      <c r="T304" s="62">
        <v>2</v>
      </c>
      <c r="U304" s="89">
        <v>0.13333333333299999</v>
      </c>
      <c r="V304" s="62">
        <v>2</v>
      </c>
      <c r="W304" s="90">
        <v>0.13333333333299999</v>
      </c>
    </row>
    <row r="305" spans="1:23" x14ac:dyDescent="0.3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40</v>
      </c>
      <c r="K305" s="63">
        <v>45.662100455999997</v>
      </c>
      <c r="L305" s="62">
        <v>0</v>
      </c>
      <c r="M305" s="64">
        <v>0</v>
      </c>
      <c r="N305" s="62">
        <v>3</v>
      </c>
      <c r="O305" s="89">
        <v>7.4999999999999997E-2</v>
      </c>
      <c r="P305" s="62">
        <v>6</v>
      </c>
      <c r="Q305" s="89">
        <v>0.15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3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3</v>
      </c>
      <c r="K306" s="63">
        <v>15.228426395</v>
      </c>
      <c r="L306" s="62">
        <v>0</v>
      </c>
      <c r="M306" s="64">
        <v>0</v>
      </c>
      <c r="N306" s="62">
        <v>1</v>
      </c>
      <c r="O306" s="89">
        <v>0.33333333333300003</v>
      </c>
      <c r="P306" s="62">
        <v>2</v>
      </c>
      <c r="Q306" s="89">
        <v>0.66666666666600005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3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62</v>
      </c>
      <c r="K307" s="63">
        <v>73.897497020000003</v>
      </c>
      <c r="L307" s="62">
        <v>0</v>
      </c>
      <c r="M307" s="64">
        <v>0</v>
      </c>
      <c r="N307" s="62">
        <v>5</v>
      </c>
      <c r="O307" s="89">
        <v>8.0645161290000003E-2</v>
      </c>
      <c r="P307" s="62">
        <v>6</v>
      </c>
      <c r="Q307" s="89">
        <v>9.6774193548000001E-2</v>
      </c>
      <c r="R307" s="62">
        <v>5</v>
      </c>
      <c r="S307" s="89">
        <v>8.0645161290000003E-2</v>
      </c>
      <c r="T307" s="62">
        <v>1</v>
      </c>
      <c r="U307" s="89">
        <v>0.2</v>
      </c>
      <c r="V307" s="62">
        <v>2</v>
      </c>
      <c r="W307" s="90">
        <v>0.4</v>
      </c>
    </row>
    <row r="308" spans="1:23" x14ac:dyDescent="0.3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3</v>
      </c>
      <c r="O308" s="89">
        <v>7.3170731707000003E-2</v>
      </c>
      <c r="P308" s="62">
        <v>5</v>
      </c>
      <c r="Q308" s="89">
        <v>0.121951219512</v>
      </c>
      <c r="R308" s="62">
        <v>4</v>
      </c>
      <c r="S308" s="89">
        <v>9.7560975608999997E-2</v>
      </c>
      <c r="T308" s="62">
        <v>1</v>
      </c>
      <c r="U308" s="89">
        <v>0.25</v>
      </c>
      <c r="V308" s="62">
        <v>1</v>
      </c>
      <c r="W308" s="90">
        <v>0.25</v>
      </c>
    </row>
    <row r="309" spans="1:23" x14ac:dyDescent="0.3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12</v>
      </c>
      <c r="K309" s="63">
        <v>48.582995951000001</v>
      </c>
      <c r="L309" s="62">
        <v>0</v>
      </c>
      <c r="M309" s="64">
        <v>0</v>
      </c>
      <c r="N309" s="62">
        <v>1</v>
      </c>
      <c r="O309" s="89">
        <v>8.3333333332999998E-2</v>
      </c>
      <c r="P309" s="62">
        <v>1</v>
      </c>
      <c r="Q309" s="89">
        <v>8.3333333332999998E-2</v>
      </c>
      <c r="R309" s="62">
        <v>1</v>
      </c>
      <c r="S309" s="89">
        <v>8.3333333332999998E-2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3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84</v>
      </c>
      <c r="K310" s="63">
        <v>81.081081080999994</v>
      </c>
      <c r="L310" s="62">
        <v>0</v>
      </c>
      <c r="M310" s="64">
        <v>0</v>
      </c>
      <c r="N310" s="62">
        <v>5</v>
      </c>
      <c r="O310" s="89">
        <v>5.9523809523000001E-2</v>
      </c>
      <c r="P310" s="62">
        <v>13</v>
      </c>
      <c r="Q310" s="89">
        <v>0.15476190476099999</v>
      </c>
      <c r="R310" s="62">
        <v>24</v>
      </c>
      <c r="S310" s="89">
        <v>0.28571428571399998</v>
      </c>
      <c r="T310" s="62">
        <v>3</v>
      </c>
      <c r="U310" s="89">
        <v>0.125</v>
      </c>
      <c r="V310" s="62">
        <v>4</v>
      </c>
      <c r="W310" s="90">
        <v>0.166666666666</v>
      </c>
    </row>
    <row r="311" spans="1:23" x14ac:dyDescent="0.3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29</v>
      </c>
      <c r="K311" s="63">
        <v>93.247588424</v>
      </c>
      <c r="L311" s="62">
        <v>0</v>
      </c>
      <c r="M311" s="64">
        <v>0</v>
      </c>
      <c r="N311" s="62">
        <v>6</v>
      </c>
      <c r="O311" s="89">
        <v>0.20689655172400001</v>
      </c>
      <c r="P311" s="62">
        <v>11</v>
      </c>
      <c r="Q311" s="89">
        <v>0.37931034482699999</v>
      </c>
      <c r="R311" s="62">
        <v>5</v>
      </c>
      <c r="S311" s="89">
        <v>0.17241379310300001</v>
      </c>
      <c r="T311" s="62">
        <v>1</v>
      </c>
      <c r="U311" s="89">
        <v>0.2</v>
      </c>
      <c r="V311" s="62">
        <v>2</v>
      </c>
      <c r="W311" s="90">
        <v>0.4</v>
      </c>
    </row>
    <row r="312" spans="1:23" x14ac:dyDescent="0.3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3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41</v>
      </c>
      <c r="K313" s="63">
        <v>48.009367681000001</v>
      </c>
      <c r="L313" s="62">
        <v>0</v>
      </c>
      <c r="M313" s="64">
        <v>0</v>
      </c>
      <c r="N313" s="62">
        <v>1</v>
      </c>
      <c r="O313" s="89">
        <v>2.4390243902000001E-2</v>
      </c>
      <c r="P313" s="62">
        <v>4</v>
      </c>
      <c r="Q313" s="89">
        <v>9.7560975608999997E-2</v>
      </c>
      <c r="R313" s="62">
        <v>5</v>
      </c>
      <c r="S313" s="89">
        <v>0.121951219512</v>
      </c>
      <c r="T313" s="62">
        <v>0</v>
      </c>
      <c r="U313" s="89">
        <v>0</v>
      </c>
      <c r="V313" s="62">
        <v>1</v>
      </c>
      <c r="W313" s="90">
        <v>0.2</v>
      </c>
    </row>
    <row r="314" spans="1:23" x14ac:dyDescent="0.3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43</v>
      </c>
      <c r="K314" s="63">
        <v>69.466882067</v>
      </c>
      <c r="L314" s="62">
        <v>0</v>
      </c>
      <c r="M314" s="64">
        <v>0</v>
      </c>
      <c r="N314" s="62">
        <v>0</v>
      </c>
      <c r="O314" s="89">
        <v>0</v>
      </c>
      <c r="P314" s="62">
        <v>1</v>
      </c>
      <c r="Q314" s="89">
        <v>2.3255813952999999E-2</v>
      </c>
      <c r="R314" s="62">
        <v>2</v>
      </c>
      <c r="S314" s="89">
        <v>4.6511627905999997E-2</v>
      </c>
      <c r="T314" s="62">
        <v>0</v>
      </c>
      <c r="U314" s="89">
        <v>0</v>
      </c>
      <c r="V314" s="62">
        <v>0</v>
      </c>
      <c r="W314" s="90">
        <v>0</v>
      </c>
    </row>
    <row r="315" spans="1:23" x14ac:dyDescent="0.3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72</v>
      </c>
      <c r="K315" s="63">
        <v>41.166380789000002</v>
      </c>
      <c r="L315" s="62">
        <v>0</v>
      </c>
      <c r="M315" s="64">
        <v>0</v>
      </c>
      <c r="N315" s="62">
        <v>4</v>
      </c>
      <c r="O315" s="89">
        <v>5.5555555554999997E-2</v>
      </c>
      <c r="P315" s="62">
        <v>5</v>
      </c>
      <c r="Q315" s="89">
        <v>6.9444444443999997E-2</v>
      </c>
      <c r="R315" s="62">
        <v>9</v>
      </c>
      <c r="S315" s="89">
        <v>0.125</v>
      </c>
      <c r="T315" s="62">
        <v>0</v>
      </c>
      <c r="U315" s="89">
        <v>0</v>
      </c>
      <c r="V315" s="62">
        <v>0</v>
      </c>
      <c r="W315" s="90">
        <v>0</v>
      </c>
    </row>
    <row r="316" spans="1:23" x14ac:dyDescent="0.3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9</v>
      </c>
      <c r="K316" s="63">
        <v>58.441558440999998</v>
      </c>
      <c r="L316" s="62">
        <v>0</v>
      </c>
      <c r="M316" s="64">
        <v>0</v>
      </c>
      <c r="N316" s="62">
        <v>0</v>
      </c>
      <c r="O316" s="89">
        <v>0</v>
      </c>
      <c r="P316" s="62">
        <v>1</v>
      </c>
      <c r="Q316" s="89">
        <v>0.111111111111</v>
      </c>
      <c r="R316" s="62">
        <v>0</v>
      </c>
      <c r="S316" s="89">
        <v>0</v>
      </c>
      <c r="T316" s="62">
        <v>0</v>
      </c>
      <c r="U316" s="89">
        <v>0</v>
      </c>
      <c r="V316" s="62">
        <v>0</v>
      </c>
      <c r="W316" s="90">
        <v>0</v>
      </c>
    </row>
    <row r="317" spans="1:23" x14ac:dyDescent="0.3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116</v>
      </c>
      <c r="K317" s="63">
        <v>63.422635319000001</v>
      </c>
      <c r="L317" s="62">
        <v>0</v>
      </c>
      <c r="M317" s="64">
        <v>0</v>
      </c>
      <c r="N317" s="62">
        <v>4</v>
      </c>
      <c r="O317" s="89">
        <v>3.4482758619999998E-2</v>
      </c>
      <c r="P317" s="62">
        <v>6</v>
      </c>
      <c r="Q317" s="89">
        <v>5.1724137931000003E-2</v>
      </c>
      <c r="R317" s="62">
        <v>20</v>
      </c>
      <c r="S317" s="89">
        <v>0.17241379310300001</v>
      </c>
      <c r="T317" s="62">
        <v>0</v>
      </c>
      <c r="U317" s="89">
        <v>0</v>
      </c>
      <c r="V317" s="62">
        <v>0</v>
      </c>
      <c r="W317" s="90">
        <v>0</v>
      </c>
    </row>
    <row r="318" spans="1:23" x14ac:dyDescent="0.3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379</v>
      </c>
      <c r="K318" s="63">
        <v>53.766491700000003</v>
      </c>
      <c r="L318" s="62">
        <v>0</v>
      </c>
      <c r="M318" s="64">
        <v>0</v>
      </c>
      <c r="N318" s="62">
        <v>34</v>
      </c>
      <c r="O318" s="89">
        <v>8.9709762531999998E-2</v>
      </c>
      <c r="P318" s="62">
        <v>64</v>
      </c>
      <c r="Q318" s="89">
        <v>0.16886543535599999</v>
      </c>
      <c r="R318" s="62">
        <v>94</v>
      </c>
      <c r="S318" s="89">
        <v>0.248021108179</v>
      </c>
      <c r="T318" s="62">
        <v>13</v>
      </c>
      <c r="U318" s="89">
        <v>0.13829787233999999</v>
      </c>
      <c r="V318" s="62">
        <v>19</v>
      </c>
      <c r="W318" s="90">
        <v>0.202127659574</v>
      </c>
    </row>
    <row r="319" spans="1:23" x14ac:dyDescent="0.3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35</v>
      </c>
      <c r="K319" s="63">
        <v>45.751633986000002</v>
      </c>
      <c r="L319" s="62">
        <v>2</v>
      </c>
      <c r="M319" s="64">
        <v>5.7142857142E-2</v>
      </c>
      <c r="N319" s="62">
        <v>3</v>
      </c>
      <c r="O319" s="89">
        <v>8.5714285713999999E-2</v>
      </c>
      <c r="P319" s="62">
        <v>7</v>
      </c>
      <c r="Q319" s="89">
        <v>0.2</v>
      </c>
      <c r="R319" s="62">
        <v>8</v>
      </c>
      <c r="S319" s="89">
        <v>0.22857142857099999</v>
      </c>
      <c r="T319" s="62">
        <v>1</v>
      </c>
      <c r="U319" s="89">
        <v>0.125</v>
      </c>
      <c r="V319" s="62">
        <v>2</v>
      </c>
      <c r="W319" s="90">
        <v>0.25</v>
      </c>
    </row>
    <row r="320" spans="1:23" x14ac:dyDescent="0.3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40</v>
      </c>
      <c r="K320" s="63">
        <v>83.160083159999999</v>
      </c>
      <c r="L320" s="62">
        <v>0</v>
      </c>
      <c r="M320" s="64">
        <v>0</v>
      </c>
      <c r="N320" s="62">
        <v>3</v>
      </c>
      <c r="O320" s="89">
        <v>7.4999999999999997E-2</v>
      </c>
      <c r="P320" s="62">
        <v>3</v>
      </c>
      <c r="Q320" s="89">
        <v>7.4999999999999997E-2</v>
      </c>
      <c r="R320" s="62">
        <v>7</v>
      </c>
      <c r="S320" s="89">
        <v>0.17499999999999999</v>
      </c>
      <c r="T320" s="62">
        <v>1</v>
      </c>
      <c r="U320" s="89">
        <v>0.14285714285699999</v>
      </c>
      <c r="V320" s="62">
        <v>1</v>
      </c>
      <c r="W320" s="90">
        <v>0.14285714285699999</v>
      </c>
    </row>
    <row r="321" spans="1:23" x14ac:dyDescent="0.3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3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83</v>
      </c>
      <c r="K322" s="63">
        <v>97.992916174000001</v>
      </c>
      <c r="L322" s="62">
        <v>0</v>
      </c>
      <c r="M322" s="64">
        <v>0</v>
      </c>
      <c r="N322" s="62">
        <v>5</v>
      </c>
      <c r="O322" s="89">
        <v>6.0240963855000003E-2</v>
      </c>
      <c r="P322" s="62">
        <v>7</v>
      </c>
      <c r="Q322" s="89">
        <v>8.4337349396999994E-2</v>
      </c>
      <c r="R322" s="62">
        <v>34</v>
      </c>
      <c r="S322" s="89">
        <v>0.40963855421599998</v>
      </c>
      <c r="T322" s="62">
        <v>1</v>
      </c>
      <c r="U322" s="89">
        <v>2.9411764704999999E-2</v>
      </c>
      <c r="V322" s="62">
        <v>1</v>
      </c>
      <c r="W322" s="90">
        <v>2.9411764704999999E-2</v>
      </c>
    </row>
    <row r="323" spans="1:23" x14ac:dyDescent="0.3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3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5</v>
      </c>
      <c r="K324" s="63">
        <v>58.823529411000003</v>
      </c>
      <c r="L324" s="62">
        <v>0</v>
      </c>
      <c r="M324" s="64">
        <v>0</v>
      </c>
      <c r="N324" s="62">
        <v>0</v>
      </c>
      <c r="O324" s="89">
        <v>0</v>
      </c>
      <c r="P324" s="62">
        <v>0</v>
      </c>
      <c r="Q324" s="89">
        <v>0</v>
      </c>
      <c r="R324" s="62">
        <v>1</v>
      </c>
      <c r="S324" s="89">
        <v>0.2</v>
      </c>
      <c r="T324" s="62">
        <v>0</v>
      </c>
      <c r="U324" s="89">
        <v>0</v>
      </c>
      <c r="V324" s="62">
        <v>0</v>
      </c>
      <c r="W324" s="90">
        <v>0</v>
      </c>
    </row>
    <row r="325" spans="1:23" x14ac:dyDescent="0.3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16</v>
      </c>
      <c r="K325" s="63">
        <v>31.007751936999998</v>
      </c>
      <c r="L325" s="62">
        <v>0</v>
      </c>
      <c r="M325" s="64">
        <v>0</v>
      </c>
      <c r="N325" s="62">
        <v>1</v>
      </c>
      <c r="O325" s="89">
        <v>6.25E-2</v>
      </c>
      <c r="P325" s="62">
        <v>1</v>
      </c>
      <c r="Q325" s="89">
        <v>6.25E-2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3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30</v>
      </c>
      <c r="K326" s="63">
        <v>56.390977442999997</v>
      </c>
      <c r="L326" s="62">
        <v>0</v>
      </c>
      <c r="M326" s="64">
        <v>0</v>
      </c>
      <c r="N326" s="62">
        <v>1</v>
      </c>
      <c r="O326" s="89">
        <v>3.3333333333000002E-2</v>
      </c>
      <c r="P326" s="62">
        <v>1</v>
      </c>
      <c r="Q326" s="89">
        <v>3.3333333333000002E-2</v>
      </c>
      <c r="R326" s="62">
        <v>1</v>
      </c>
      <c r="S326" s="89">
        <v>3.3333333333000002E-2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3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6</v>
      </c>
      <c r="K327" s="63">
        <v>30.456852790999999</v>
      </c>
      <c r="L327" s="62">
        <v>0</v>
      </c>
      <c r="M327" s="64">
        <v>0</v>
      </c>
      <c r="N327" s="62">
        <v>1</v>
      </c>
      <c r="O327" s="89">
        <v>0.166666666666</v>
      </c>
      <c r="P327" s="62">
        <v>2</v>
      </c>
      <c r="Q327" s="89">
        <v>0.33333333333300003</v>
      </c>
      <c r="R327" s="62">
        <v>0</v>
      </c>
      <c r="S327" s="89">
        <v>0</v>
      </c>
      <c r="T327" s="62">
        <v>0</v>
      </c>
      <c r="U327" s="89">
        <v>0</v>
      </c>
      <c r="V327" s="62">
        <v>0</v>
      </c>
      <c r="W327" s="90">
        <v>0</v>
      </c>
    </row>
    <row r="328" spans="1:23" x14ac:dyDescent="0.3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35</v>
      </c>
      <c r="K328" s="63">
        <v>71.428571427999998</v>
      </c>
      <c r="L328" s="62">
        <v>1</v>
      </c>
      <c r="M328" s="64">
        <v>2.8571428571E-2</v>
      </c>
      <c r="N328" s="62">
        <v>5</v>
      </c>
      <c r="O328" s="89">
        <v>0.14285714285699999</v>
      </c>
      <c r="P328" s="62">
        <v>7</v>
      </c>
      <c r="Q328" s="89">
        <v>0.2</v>
      </c>
      <c r="R328" s="62">
        <v>4</v>
      </c>
      <c r="S328" s="89">
        <v>0.11428571428500001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3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39</v>
      </c>
      <c r="K329" s="63">
        <v>54.166666665999998</v>
      </c>
      <c r="L329" s="62">
        <v>0</v>
      </c>
      <c r="M329" s="64">
        <v>0</v>
      </c>
      <c r="N329" s="62">
        <v>1</v>
      </c>
      <c r="O329" s="89">
        <v>2.5641025641000001E-2</v>
      </c>
      <c r="P329" s="62">
        <v>2</v>
      </c>
      <c r="Q329" s="89">
        <v>5.1282051282000002E-2</v>
      </c>
      <c r="R329" s="62">
        <v>5</v>
      </c>
      <c r="S329" s="89">
        <v>0.12820512820499999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3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42</v>
      </c>
      <c r="K330" s="63">
        <v>79.395085065999993</v>
      </c>
      <c r="L330" s="62">
        <v>0</v>
      </c>
      <c r="M330" s="64">
        <v>0</v>
      </c>
      <c r="N330" s="62">
        <v>5</v>
      </c>
      <c r="O330" s="89">
        <v>0.11904761904699999</v>
      </c>
      <c r="P330" s="62">
        <v>10</v>
      </c>
      <c r="Q330" s="89">
        <v>0.23809523809499999</v>
      </c>
      <c r="R330" s="62">
        <v>4</v>
      </c>
      <c r="S330" s="89">
        <v>9.5238095238000003E-2</v>
      </c>
      <c r="T330" s="62">
        <v>1</v>
      </c>
      <c r="U330" s="89">
        <v>0.25</v>
      </c>
      <c r="V330" s="62">
        <v>4</v>
      </c>
      <c r="W330" s="90">
        <v>1</v>
      </c>
    </row>
    <row r="331" spans="1:23" x14ac:dyDescent="0.3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19</v>
      </c>
      <c r="K331" s="63">
        <v>88.372093023000005</v>
      </c>
      <c r="L331" s="62">
        <v>0</v>
      </c>
      <c r="M331" s="64">
        <v>0</v>
      </c>
      <c r="N331" s="62">
        <v>2</v>
      </c>
      <c r="O331" s="89">
        <v>0.105263157894</v>
      </c>
      <c r="P331" s="62">
        <v>3</v>
      </c>
      <c r="Q331" s="89">
        <v>0.15789473684200001</v>
      </c>
      <c r="R331" s="62">
        <v>3</v>
      </c>
      <c r="S331" s="89">
        <v>0.15789473684200001</v>
      </c>
      <c r="T331" s="62">
        <v>1</v>
      </c>
      <c r="U331" s="89">
        <v>0.33333333333300003</v>
      </c>
      <c r="V331" s="62">
        <v>1</v>
      </c>
      <c r="W331" s="90">
        <v>0.33333333333300003</v>
      </c>
    </row>
    <row r="332" spans="1:23" x14ac:dyDescent="0.3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1</v>
      </c>
      <c r="O332" s="89">
        <v>0.14285714285699999</v>
      </c>
      <c r="P332" s="62">
        <v>2</v>
      </c>
      <c r="Q332" s="89">
        <v>0.28571428571399998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3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65</v>
      </c>
      <c r="K333" s="63">
        <v>61.845861083999999</v>
      </c>
      <c r="L333" s="62">
        <v>0</v>
      </c>
      <c r="M333" s="64">
        <v>0</v>
      </c>
      <c r="N333" s="62">
        <v>3</v>
      </c>
      <c r="O333" s="89">
        <v>4.6153846153E-2</v>
      </c>
      <c r="P333" s="62">
        <v>6</v>
      </c>
      <c r="Q333" s="89">
        <v>9.2307692307000005E-2</v>
      </c>
      <c r="R333" s="62">
        <v>7</v>
      </c>
      <c r="S333" s="89">
        <v>0.107692307692</v>
      </c>
      <c r="T333" s="62">
        <v>0</v>
      </c>
      <c r="U333" s="89">
        <v>0</v>
      </c>
      <c r="V333" s="62">
        <v>0</v>
      </c>
      <c r="W333" s="90">
        <v>0</v>
      </c>
    </row>
    <row r="334" spans="1:23" x14ac:dyDescent="0.3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2198</v>
      </c>
      <c r="K334" s="63">
        <v>68.745504018999995</v>
      </c>
      <c r="L334" s="62">
        <v>7</v>
      </c>
      <c r="M334" s="64">
        <v>3.1847133749999998E-3</v>
      </c>
      <c r="N334" s="62">
        <v>134</v>
      </c>
      <c r="O334" s="89">
        <v>6.0964513193000003E-2</v>
      </c>
      <c r="P334" s="62">
        <v>252</v>
      </c>
      <c r="Q334" s="89">
        <v>0.11464968152799999</v>
      </c>
      <c r="R334" s="62">
        <v>367</v>
      </c>
      <c r="S334" s="89">
        <v>0.16696997270200001</v>
      </c>
      <c r="T334" s="62">
        <v>18</v>
      </c>
      <c r="U334" s="89">
        <v>4.9046321524999999E-2</v>
      </c>
      <c r="V334" s="62">
        <v>38</v>
      </c>
      <c r="W334" s="90">
        <v>0.10354223433199999</v>
      </c>
    </row>
    <row r="335" spans="1:23" x14ac:dyDescent="0.3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40</v>
      </c>
      <c r="K335" s="63">
        <v>41.237113401999999</v>
      </c>
      <c r="L335" s="62">
        <v>0</v>
      </c>
      <c r="M335" s="64">
        <v>0</v>
      </c>
      <c r="N335" s="62">
        <v>0</v>
      </c>
      <c r="O335" s="89">
        <v>0</v>
      </c>
      <c r="P335" s="62">
        <v>0</v>
      </c>
      <c r="Q335" s="89">
        <v>0</v>
      </c>
      <c r="R335" s="62">
        <v>7</v>
      </c>
      <c r="S335" s="89">
        <v>0.17499999999999999</v>
      </c>
      <c r="T335" s="62">
        <v>0</v>
      </c>
      <c r="U335" s="89">
        <v>0</v>
      </c>
      <c r="V335" s="62">
        <v>0</v>
      </c>
      <c r="W335" s="90">
        <v>0</v>
      </c>
    </row>
    <row r="336" spans="1:23" x14ac:dyDescent="0.3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25</v>
      </c>
      <c r="K336" s="63">
        <v>39.494470774</v>
      </c>
      <c r="L336" s="62">
        <v>0</v>
      </c>
      <c r="M336" s="64">
        <v>0</v>
      </c>
      <c r="N336" s="62">
        <v>0</v>
      </c>
      <c r="O336" s="89">
        <v>0</v>
      </c>
      <c r="P336" s="62">
        <v>1</v>
      </c>
      <c r="Q336" s="89">
        <v>0.04</v>
      </c>
      <c r="R336" s="62">
        <v>5</v>
      </c>
      <c r="S336" s="89">
        <v>0.2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3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109</v>
      </c>
      <c r="K337" s="63">
        <v>57.277982133000002</v>
      </c>
      <c r="L337" s="62">
        <v>0</v>
      </c>
      <c r="M337" s="64">
        <v>0</v>
      </c>
      <c r="N337" s="62">
        <v>7</v>
      </c>
      <c r="O337" s="89">
        <v>6.4220183486000004E-2</v>
      </c>
      <c r="P337" s="62">
        <v>17</v>
      </c>
      <c r="Q337" s="89">
        <v>0.15596330275199999</v>
      </c>
      <c r="R337" s="62">
        <v>36</v>
      </c>
      <c r="S337" s="89">
        <v>0.33027522935699999</v>
      </c>
      <c r="T337" s="62">
        <v>0</v>
      </c>
      <c r="U337" s="89">
        <v>0</v>
      </c>
      <c r="V337" s="62">
        <v>4</v>
      </c>
      <c r="W337" s="90">
        <v>0.111111111111</v>
      </c>
    </row>
    <row r="338" spans="1:23" x14ac:dyDescent="0.3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48</v>
      </c>
      <c r="K338" s="63">
        <v>55.299539170000003</v>
      </c>
      <c r="L338" s="62">
        <v>0</v>
      </c>
      <c r="M338" s="64">
        <v>0</v>
      </c>
      <c r="N338" s="62">
        <v>1</v>
      </c>
      <c r="O338" s="89">
        <v>2.0833333333000002E-2</v>
      </c>
      <c r="P338" s="62">
        <v>2</v>
      </c>
      <c r="Q338" s="89">
        <v>4.1666666666000003E-2</v>
      </c>
      <c r="R338" s="62">
        <v>7</v>
      </c>
      <c r="S338" s="89">
        <v>0.145833333333</v>
      </c>
      <c r="T338" s="62">
        <v>0</v>
      </c>
      <c r="U338" s="89">
        <v>0</v>
      </c>
      <c r="V338" s="62">
        <v>0</v>
      </c>
      <c r="W338" s="90">
        <v>0</v>
      </c>
    </row>
    <row r="339" spans="1:23" x14ac:dyDescent="0.3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7</v>
      </c>
      <c r="K339" s="63">
        <v>17.412935322999999</v>
      </c>
      <c r="L339" s="62">
        <v>0</v>
      </c>
      <c r="M339" s="64">
        <v>0</v>
      </c>
      <c r="N339" s="62">
        <v>0</v>
      </c>
      <c r="O339" s="89">
        <v>0</v>
      </c>
      <c r="P339" s="62">
        <v>0</v>
      </c>
      <c r="Q339" s="89">
        <v>0</v>
      </c>
      <c r="R339" s="62">
        <v>2</v>
      </c>
      <c r="S339" s="89">
        <v>0.28571428571399998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3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3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6</v>
      </c>
      <c r="O341" s="89">
        <v>0.125</v>
      </c>
      <c r="P341" s="62">
        <v>7</v>
      </c>
      <c r="Q341" s="89">
        <v>0.145833333333</v>
      </c>
      <c r="R341" s="62">
        <v>4</v>
      </c>
      <c r="S341" s="89">
        <v>8.3333333332999998E-2</v>
      </c>
      <c r="T341" s="62">
        <v>1</v>
      </c>
      <c r="U341" s="89">
        <v>0.25</v>
      </c>
      <c r="V341" s="62">
        <v>2</v>
      </c>
      <c r="W341" s="90">
        <v>0.5</v>
      </c>
    </row>
    <row r="342" spans="1:23" x14ac:dyDescent="0.3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3</v>
      </c>
      <c r="K342" s="63">
        <v>13.157894735999999</v>
      </c>
      <c r="L342" s="62">
        <v>0</v>
      </c>
      <c r="M342" s="64">
        <v>0</v>
      </c>
      <c r="N342" s="62">
        <v>0</v>
      </c>
      <c r="O342" s="89">
        <v>0</v>
      </c>
      <c r="P342" s="62">
        <v>0</v>
      </c>
      <c r="Q342" s="89">
        <v>0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3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17</v>
      </c>
      <c r="K343" s="63">
        <v>55.016181228999997</v>
      </c>
      <c r="L343" s="62">
        <v>0</v>
      </c>
      <c r="M343" s="64">
        <v>0</v>
      </c>
      <c r="N343" s="62">
        <v>4</v>
      </c>
      <c r="O343" s="89">
        <v>0.23529411764700001</v>
      </c>
      <c r="P343" s="62">
        <v>4</v>
      </c>
      <c r="Q343" s="89">
        <v>0.23529411764700001</v>
      </c>
      <c r="R343" s="62">
        <v>3</v>
      </c>
      <c r="S343" s="89">
        <v>0.176470588235</v>
      </c>
      <c r="T343" s="62">
        <v>0</v>
      </c>
      <c r="U343" s="89">
        <v>0</v>
      </c>
      <c r="V343" s="62">
        <v>0</v>
      </c>
      <c r="W343" s="90">
        <v>0</v>
      </c>
    </row>
    <row r="344" spans="1:23" x14ac:dyDescent="0.3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19</v>
      </c>
      <c r="K344" s="63">
        <v>62.295081967000002</v>
      </c>
      <c r="L344" s="62">
        <v>0</v>
      </c>
      <c r="M344" s="64">
        <v>0</v>
      </c>
      <c r="N344" s="62">
        <v>0</v>
      </c>
      <c r="O344" s="89">
        <v>0</v>
      </c>
      <c r="P344" s="62">
        <v>2</v>
      </c>
      <c r="Q344" s="89">
        <v>0.105263157894</v>
      </c>
      <c r="R344" s="62">
        <v>6</v>
      </c>
      <c r="S344" s="89">
        <v>0.31578947368400001</v>
      </c>
      <c r="T344" s="62">
        <v>0</v>
      </c>
      <c r="U344" s="89">
        <v>0</v>
      </c>
      <c r="V344" s="62">
        <v>2</v>
      </c>
      <c r="W344" s="90">
        <v>0.33333333333300003</v>
      </c>
    </row>
    <row r="345" spans="1:23" x14ac:dyDescent="0.3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11</v>
      </c>
      <c r="K345" s="63">
        <v>55.837563451000001</v>
      </c>
      <c r="L345" s="62">
        <v>0</v>
      </c>
      <c r="M345" s="64">
        <v>0</v>
      </c>
      <c r="N345" s="62">
        <v>3</v>
      </c>
      <c r="O345" s="89">
        <v>0.27272727272699998</v>
      </c>
      <c r="P345" s="62">
        <v>6</v>
      </c>
      <c r="Q345" s="89">
        <v>0.54545454545399996</v>
      </c>
      <c r="R345" s="62">
        <v>2</v>
      </c>
      <c r="S345" s="89">
        <v>0.181818181818</v>
      </c>
      <c r="T345" s="62">
        <v>1</v>
      </c>
      <c r="U345" s="89">
        <v>0.5</v>
      </c>
      <c r="V345" s="62">
        <v>1</v>
      </c>
      <c r="W345" s="90">
        <v>0.5</v>
      </c>
    </row>
    <row r="346" spans="1:23" x14ac:dyDescent="0.3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19</v>
      </c>
      <c r="K346" s="63">
        <v>61.488673138999999</v>
      </c>
      <c r="L346" s="62">
        <v>0</v>
      </c>
      <c r="M346" s="64">
        <v>0</v>
      </c>
      <c r="N346" s="62">
        <v>1</v>
      </c>
      <c r="O346" s="89">
        <v>5.2631578946999998E-2</v>
      </c>
      <c r="P346" s="62">
        <v>3</v>
      </c>
      <c r="Q346" s="89">
        <v>0.15789473684200001</v>
      </c>
      <c r="R346" s="62">
        <v>1</v>
      </c>
      <c r="S346" s="89">
        <v>5.2631578946999998E-2</v>
      </c>
      <c r="T346" s="62">
        <v>1</v>
      </c>
      <c r="U346" s="89">
        <v>1</v>
      </c>
      <c r="V346" s="62">
        <v>1</v>
      </c>
      <c r="W346" s="90">
        <v>1</v>
      </c>
    </row>
    <row r="347" spans="1:23" x14ac:dyDescent="0.3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3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3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3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29</v>
      </c>
      <c r="K350" s="63">
        <v>40.559440559000002</v>
      </c>
      <c r="L350" s="62">
        <v>0</v>
      </c>
      <c r="M350" s="64">
        <v>0</v>
      </c>
      <c r="N350" s="62">
        <v>0</v>
      </c>
      <c r="O350" s="89">
        <v>0</v>
      </c>
      <c r="P350" s="62">
        <v>1</v>
      </c>
      <c r="Q350" s="89">
        <v>3.4482758619999998E-2</v>
      </c>
      <c r="R350" s="62">
        <v>6</v>
      </c>
      <c r="S350" s="89">
        <v>0.20689655172400001</v>
      </c>
      <c r="T350" s="62">
        <v>0</v>
      </c>
      <c r="U350" s="89">
        <v>0</v>
      </c>
      <c r="V350" s="62">
        <v>0</v>
      </c>
      <c r="W350" s="90">
        <v>0</v>
      </c>
    </row>
    <row r="351" spans="1:23" x14ac:dyDescent="0.3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34</v>
      </c>
      <c r="K351" s="63">
        <v>89.709762531999999</v>
      </c>
      <c r="L351" s="62">
        <v>0</v>
      </c>
      <c r="M351" s="64">
        <v>0</v>
      </c>
      <c r="N351" s="62">
        <v>3</v>
      </c>
      <c r="O351" s="89">
        <v>8.8235294116999999E-2</v>
      </c>
      <c r="P351" s="62">
        <v>7</v>
      </c>
      <c r="Q351" s="89">
        <v>0.20588235294099999</v>
      </c>
      <c r="R351" s="62">
        <v>7</v>
      </c>
      <c r="S351" s="89">
        <v>0.20588235294099999</v>
      </c>
      <c r="T351" s="62">
        <v>0</v>
      </c>
      <c r="U351" s="89">
        <v>0</v>
      </c>
      <c r="V351" s="62">
        <v>2</v>
      </c>
      <c r="W351" s="90">
        <v>0.28571428571399998</v>
      </c>
    </row>
    <row r="352" spans="1:23" x14ac:dyDescent="0.3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101</v>
      </c>
      <c r="K352" s="63">
        <v>77.394636015000003</v>
      </c>
      <c r="L352" s="62">
        <v>3</v>
      </c>
      <c r="M352" s="64">
        <v>2.9702970297E-2</v>
      </c>
      <c r="N352" s="62">
        <v>12</v>
      </c>
      <c r="O352" s="89">
        <v>0.118811881188</v>
      </c>
      <c r="P352" s="62">
        <v>23</v>
      </c>
      <c r="Q352" s="89">
        <v>0.227722772277</v>
      </c>
      <c r="R352" s="62">
        <v>16</v>
      </c>
      <c r="S352" s="89">
        <v>0.15841584158399999</v>
      </c>
      <c r="T352" s="62">
        <v>4</v>
      </c>
      <c r="U352" s="89">
        <v>0.25</v>
      </c>
      <c r="V352" s="62">
        <v>7</v>
      </c>
      <c r="W352" s="90">
        <v>0.4375</v>
      </c>
    </row>
    <row r="353" spans="1:23" x14ac:dyDescent="0.3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18</v>
      </c>
      <c r="K353" s="63">
        <v>60.606060606</v>
      </c>
      <c r="L353" s="62">
        <v>0</v>
      </c>
      <c r="M353" s="64">
        <v>0</v>
      </c>
      <c r="N353" s="62">
        <v>0</v>
      </c>
      <c r="O353" s="89">
        <v>0</v>
      </c>
      <c r="P353" s="62">
        <v>2</v>
      </c>
      <c r="Q353" s="89">
        <v>0.111111111111</v>
      </c>
      <c r="R353" s="62">
        <v>4</v>
      </c>
      <c r="S353" s="89">
        <v>0.222222222222</v>
      </c>
      <c r="T353" s="62">
        <v>0</v>
      </c>
      <c r="U353" s="89">
        <v>0</v>
      </c>
      <c r="V353" s="62">
        <v>1</v>
      </c>
      <c r="W353" s="90">
        <v>0.25</v>
      </c>
    </row>
    <row r="354" spans="1:23" x14ac:dyDescent="0.3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42</v>
      </c>
      <c r="K354" s="63">
        <v>47.244094488000002</v>
      </c>
      <c r="L354" s="62">
        <v>1</v>
      </c>
      <c r="M354" s="64">
        <v>2.3809523809000002E-2</v>
      </c>
      <c r="N354" s="62">
        <v>7</v>
      </c>
      <c r="O354" s="89">
        <v>0.166666666666</v>
      </c>
      <c r="P354" s="62">
        <v>9</v>
      </c>
      <c r="Q354" s="89">
        <v>0.21428571428500001</v>
      </c>
      <c r="R354" s="62">
        <v>5</v>
      </c>
      <c r="S354" s="89">
        <v>0.11904761904699999</v>
      </c>
      <c r="T354" s="62">
        <v>2</v>
      </c>
      <c r="U354" s="89">
        <v>0.4</v>
      </c>
      <c r="V354" s="62">
        <v>2</v>
      </c>
      <c r="W354" s="90">
        <v>0.4</v>
      </c>
    </row>
    <row r="355" spans="1:23" x14ac:dyDescent="0.3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23</v>
      </c>
      <c r="K355" s="63">
        <v>65.902578796</v>
      </c>
      <c r="L355" s="62">
        <v>0</v>
      </c>
      <c r="M355" s="64">
        <v>0</v>
      </c>
      <c r="N355" s="62">
        <v>4</v>
      </c>
      <c r="O355" s="89">
        <v>0.17391304347799999</v>
      </c>
      <c r="P355" s="62">
        <v>4</v>
      </c>
      <c r="Q355" s="89">
        <v>0.17391304347799999</v>
      </c>
      <c r="R355" s="62">
        <v>5</v>
      </c>
      <c r="S355" s="89">
        <v>0.21739130434699999</v>
      </c>
      <c r="T355" s="62">
        <v>0</v>
      </c>
      <c r="U355" s="89">
        <v>0</v>
      </c>
      <c r="V355" s="62">
        <v>0</v>
      </c>
      <c r="W355" s="90">
        <v>0</v>
      </c>
    </row>
    <row r="356" spans="1:23" x14ac:dyDescent="0.3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223</v>
      </c>
      <c r="K356" s="63">
        <v>46.323223929999997</v>
      </c>
      <c r="L356" s="62">
        <v>0</v>
      </c>
      <c r="M356" s="64">
        <v>0</v>
      </c>
      <c r="N356" s="62">
        <v>9</v>
      </c>
      <c r="O356" s="89">
        <v>4.0358744394000001E-2</v>
      </c>
      <c r="P356" s="62">
        <v>19</v>
      </c>
      <c r="Q356" s="89">
        <v>8.5201793720999994E-2</v>
      </c>
      <c r="R356" s="62">
        <v>28</v>
      </c>
      <c r="S356" s="89">
        <v>0.12556053811599999</v>
      </c>
      <c r="T356" s="62">
        <v>0</v>
      </c>
      <c r="U356" s="89">
        <v>0</v>
      </c>
      <c r="V356" s="62">
        <v>1</v>
      </c>
      <c r="W356" s="90">
        <v>3.5714285714000003E-2</v>
      </c>
    </row>
    <row r="357" spans="1:23" x14ac:dyDescent="0.3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112</v>
      </c>
      <c r="K357" s="63">
        <v>58.151609553</v>
      </c>
      <c r="L357" s="62">
        <v>0</v>
      </c>
      <c r="M357" s="64">
        <v>0</v>
      </c>
      <c r="N357" s="62">
        <v>6</v>
      </c>
      <c r="O357" s="89">
        <v>5.3571428571000002E-2</v>
      </c>
      <c r="P357" s="62">
        <v>10</v>
      </c>
      <c r="Q357" s="89">
        <v>8.9285714284999998E-2</v>
      </c>
      <c r="R357" s="62">
        <v>8</v>
      </c>
      <c r="S357" s="89">
        <v>7.1428571428000007E-2</v>
      </c>
      <c r="T357" s="62">
        <v>0</v>
      </c>
      <c r="U357" s="89">
        <v>0</v>
      </c>
      <c r="V357" s="62">
        <v>1</v>
      </c>
      <c r="W357" s="90">
        <v>0.125</v>
      </c>
    </row>
    <row r="358" spans="1:23" x14ac:dyDescent="0.3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31</v>
      </c>
      <c r="K358" s="63">
        <v>51.926298156999998</v>
      </c>
      <c r="L358" s="62">
        <v>0</v>
      </c>
      <c r="M358" s="64">
        <v>0</v>
      </c>
      <c r="N358" s="62">
        <v>3</v>
      </c>
      <c r="O358" s="89">
        <v>9.6774193548000001E-2</v>
      </c>
      <c r="P358" s="62">
        <v>3</v>
      </c>
      <c r="Q358" s="89">
        <v>9.6774193548000001E-2</v>
      </c>
      <c r="R358" s="62">
        <v>1</v>
      </c>
      <c r="S358" s="89">
        <v>3.2258064516000003E-2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3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56</v>
      </c>
      <c r="K359" s="63">
        <v>86.821705425999994</v>
      </c>
      <c r="L359" s="62">
        <v>0</v>
      </c>
      <c r="M359" s="64">
        <v>0</v>
      </c>
      <c r="N359" s="62">
        <v>4</v>
      </c>
      <c r="O359" s="89">
        <v>7.1428571428000007E-2</v>
      </c>
      <c r="P359" s="62">
        <v>6</v>
      </c>
      <c r="Q359" s="89">
        <v>0.107142857142</v>
      </c>
      <c r="R359" s="62">
        <v>4</v>
      </c>
      <c r="S359" s="89">
        <v>7.1428571428000007E-2</v>
      </c>
      <c r="T359" s="62">
        <v>1</v>
      </c>
      <c r="U359" s="89">
        <v>0.25</v>
      </c>
      <c r="V359" s="62">
        <v>1</v>
      </c>
      <c r="W359" s="90">
        <v>0.25</v>
      </c>
    </row>
    <row r="360" spans="1:23" x14ac:dyDescent="0.3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1</v>
      </c>
      <c r="Q360" s="89">
        <v>9.0909090908999998E-2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1</v>
      </c>
      <c r="W360" s="90">
        <v>1</v>
      </c>
    </row>
    <row r="361" spans="1:23" x14ac:dyDescent="0.3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15</v>
      </c>
      <c r="K361" s="63">
        <v>78.947368420999993</v>
      </c>
      <c r="L361" s="62">
        <v>0</v>
      </c>
      <c r="M361" s="64">
        <v>0</v>
      </c>
      <c r="N361" s="62">
        <v>1</v>
      </c>
      <c r="O361" s="89">
        <v>6.6666666666000005E-2</v>
      </c>
      <c r="P361" s="62">
        <v>1</v>
      </c>
      <c r="Q361" s="89">
        <v>6.6666666666000005E-2</v>
      </c>
      <c r="R361" s="62">
        <v>2</v>
      </c>
      <c r="S361" s="89">
        <v>0.13333333333299999</v>
      </c>
      <c r="T361" s="62">
        <v>1</v>
      </c>
      <c r="U361" s="89">
        <v>0.5</v>
      </c>
      <c r="V361" s="62">
        <v>1</v>
      </c>
      <c r="W361" s="90">
        <v>0.5</v>
      </c>
    </row>
    <row r="362" spans="1:23" x14ac:dyDescent="0.3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71</v>
      </c>
      <c r="K362" s="63">
        <v>45.367412139999999</v>
      </c>
      <c r="L362" s="62">
        <v>2</v>
      </c>
      <c r="M362" s="64">
        <v>2.8169014084000001E-2</v>
      </c>
      <c r="N362" s="62">
        <v>8</v>
      </c>
      <c r="O362" s="89">
        <v>0.112676056338</v>
      </c>
      <c r="P362" s="62">
        <v>11</v>
      </c>
      <c r="Q362" s="89">
        <v>0.15492957746399999</v>
      </c>
      <c r="R362" s="62">
        <v>7</v>
      </c>
      <c r="S362" s="89">
        <v>9.8591549294999997E-2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3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6</v>
      </c>
      <c r="K363" s="63">
        <v>20.202020202</v>
      </c>
      <c r="L363" s="62">
        <v>0</v>
      </c>
      <c r="M363" s="64">
        <v>0</v>
      </c>
      <c r="N363" s="62">
        <v>0</v>
      </c>
      <c r="O363" s="89">
        <v>0</v>
      </c>
      <c r="P363" s="62">
        <v>0</v>
      </c>
      <c r="Q363" s="89">
        <v>0</v>
      </c>
      <c r="R363" s="62">
        <v>2</v>
      </c>
      <c r="S363" s="89">
        <v>0.33333333333300003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3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13</v>
      </c>
      <c r="K364" s="63">
        <v>28.888888888</v>
      </c>
      <c r="L364" s="62">
        <v>0</v>
      </c>
      <c r="M364" s="64">
        <v>0</v>
      </c>
      <c r="N364" s="62">
        <v>1</v>
      </c>
      <c r="O364" s="89">
        <v>7.6923076923000003E-2</v>
      </c>
      <c r="P364" s="62">
        <v>1</v>
      </c>
      <c r="Q364" s="89">
        <v>7.6923076923000003E-2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3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50</v>
      </c>
      <c r="K365" s="63">
        <v>60.679611649999998</v>
      </c>
      <c r="L365" s="62">
        <v>0</v>
      </c>
      <c r="M365" s="64">
        <v>0</v>
      </c>
      <c r="N365" s="62">
        <v>3</v>
      </c>
      <c r="O365" s="89">
        <v>0.06</v>
      </c>
      <c r="P365" s="62">
        <v>5</v>
      </c>
      <c r="Q365" s="89">
        <v>0.1</v>
      </c>
      <c r="R365" s="62">
        <v>5</v>
      </c>
      <c r="S365" s="89">
        <v>0.1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3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61</v>
      </c>
      <c r="K366" s="63">
        <v>49.472830494</v>
      </c>
      <c r="L366" s="62">
        <v>0</v>
      </c>
      <c r="M366" s="64">
        <v>0</v>
      </c>
      <c r="N366" s="62">
        <v>3</v>
      </c>
      <c r="O366" s="89">
        <v>4.9180327868000001E-2</v>
      </c>
      <c r="P366" s="62">
        <v>6</v>
      </c>
      <c r="Q366" s="89">
        <v>9.8360655736999994E-2</v>
      </c>
      <c r="R366" s="62">
        <v>8</v>
      </c>
      <c r="S366" s="89">
        <v>0.13114754098299999</v>
      </c>
      <c r="T366" s="62">
        <v>0</v>
      </c>
      <c r="U366" s="89">
        <v>0</v>
      </c>
      <c r="V366" s="62">
        <v>1</v>
      </c>
      <c r="W366" s="90">
        <v>0.125</v>
      </c>
    </row>
    <row r="367" spans="1:23" x14ac:dyDescent="0.3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14</v>
      </c>
      <c r="K367" s="63">
        <v>37.333333332999999</v>
      </c>
      <c r="L367" s="62">
        <v>0</v>
      </c>
      <c r="M367" s="64">
        <v>0</v>
      </c>
      <c r="N367" s="62">
        <v>0</v>
      </c>
      <c r="O367" s="89">
        <v>0</v>
      </c>
      <c r="P367" s="62">
        <v>1</v>
      </c>
      <c r="Q367" s="89">
        <v>7.1428571428000007E-2</v>
      </c>
      <c r="R367" s="62">
        <v>2</v>
      </c>
      <c r="S367" s="89">
        <v>0.14285714285699999</v>
      </c>
      <c r="T367" s="62">
        <v>0</v>
      </c>
      <c r="U367" s="89">
        <v>0</v>
      </c>
      <c r="V367" s="62">
        <v>0</v>
      </c>
      <c r="W367" s="90">
        <v>0</v>
      </c>
    </row>
    <row r="368" spans="1:23" x14ac:dyDescent="0.3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29</v>
      </c>
      <c r="K368" s="63">
        <v>58.943089430000001</v>
      </c>
      <c r="L368" s="62">
        <v>2</v>
      </c>
      <c r="M368" s="64">
        <v>6.8965517241000002E-2</v>
      </c>
      <c r="N368" s="62">
        <v>8</v>
      </c>
      <c r="O368" s="89">
        <v>0.27586206896499998</v>
      </c>
      <c r="P368" s="62">
        <v>19</v>
      </c>
      <c r="Q368" s="89">
        <v>0.65517241379299995</v>
      </c>
      <c r="R368" s="62">
        <v>6</v>
      </c>
      <c r="S368" s="89">
        <v>0.20689655172400001</v>
      </c>
      <c r="T368" s="62">
        <v>3</v>
      </c>
      <c r="U368" s="89">
        <v>0.5</v>
      </c>
      <c r="V368" s="62">
        <v>3</v>
      </c>
      <c r="W368" s="90">
        <v>0.5</v>
      </c>
    </row>
    <row r="369" spans="1:23" x14ac:dyDescent="0.3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40</v>
      </c>
      <c r="K369" s="63">
        <v>67.681895092999994</v>
      </c>
      <c r="L369" s="62">
        <v>0</v>
      </c>
      <c r="M369" s="64">
        <v>0</v>
      </c>
      <c r="N369" s="62">
        <v>1</v>
      </c>
      <c r="O369" s="89">
        <v>2.5000000000000001E-2</v>
      </c>
      <c r="P369" s="62">
        <v>4</v>
      </c>
      <c r="Q369" s="89">
        <v>0.1</v>
      </c>
      <c r="R369" s="62">
        <v>6</v>
      </c>
      <c r="S369" s="89">
        <v>0.15</v>
      </c>
      <c r="T369" s="62">
        <v>0</v>
      </c>
      <c r="U369" s="89">
        <v>0</v>
      </c>
      <c r="V369" s="62">
        <v>1</v>
      </c>
      <c r="W369" s="90">
        <v>0.166666666666</v>
      </c>
    </row>
    <row r="370" spans="1:23" x14ac:dyDescent="0.3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12</v>
      </c>
      <c r="K370" s="63">
        <v>19.323671496999999</v>
      </c>
      <c r="L370" s="62">
        <v>0</v>
      </c>
      <c r="M370" s="64">
        <v>0</v>
      </c>
      <c r="N370" s="62">
        <v>3</v>
      </c>
      <c r="O370" s="89">
        <v>0.25</v>
      </c>
      <c r="P370" s="62">
        <v>5</v>
      </c>
      <c r="Q370" s="89">
        <v>0.416666666666</v>
      </c>
      <c r="R370" s="62">
        <v>1</v>
      </c>
      <c r="S370" s="89">
        <v>8.3333333332999998E-2</v>
      </c>
      <c r="T370" s="62">
        <v>1</v>
      </c>
      <c r="U370" s="89">
        <v>1</v>
      </c>
      <c r="V370" s="62">
        <v>1</v>
      </c>
      <c r="W370" s="90">
        <v>1</v>
      </c>
    </row>
    <row r="371" spans="1:23" x14ac:dyDescent="0.3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24</v>
      </c>
      <c r="K371" s="63">
        <v>44.362292050999997</v>
      </c>
      <c r="L371" s="62">
        <v>0</v>
      </c>
      <c r="M371" s="64">
        <v>0</v>
      </c>
      <c r="N371" s="62">
        <v>0</v>
      </c>
      <c r="O371" s="89">
        <v>0</v>
      </c>
      <c r="P371" s="62">
        <v>1</v>
      </c>
      <c r="Q371" s="89">
        <v>4.1666666666000003E-2</v>
      </c>
      <c r="R371" s="62">
        <v>3</v>
      </c>
      <c r="S371" s="89">
        <v>0.125</v>
      </c>
      <c r="T371" s="62">
        <v>0</v>
      </c>
      <c r="U371" s="89">
        <v>0</v>
      </c>
      <c r="V371" s="62">
        <v>1</v>
      </c>
      <c r="W371" s="90">
        <v>0.33333333333300003</v>
      </c>
    </row>
    <row r="372" spans="1:23" x14ac:dyDescent="0.3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1</v>
      </c>
      <c r="O372" s="89">
        <v>8.3333333332999998E-2</v>
      </c>
      <c r="P372" s="62">
        <v>1</v>
      </c>
      <c r="Q372" s="89">
        <v>8.3333333332999998E-2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3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91</v>
      </c>
      <c r="K373" s="63">
        <v>55.521659548000002</v>
      </c>
      <c r="L373" s="62">
        <v>0</v>
      </c>
      <c r="M373" s="64">
        <v>0</v>
      </c>
      <c r="N373" s="62">
        <v>10</v>
      </c>
      <c r="O373" s="89">
        <v>0.10989010989</v>
      </c>
      <c r="P373" s="62">
        <v>17</v>
      </c>
      <c r="Q373" s="89">
        <v>0.18681318681299999</v>
      </c>
      <c r="R373" s="62">
        <v>11</v>
      </c>
      <c r="S373" s="89">
        <v>0.120879120879</v>
      </c>
      <c r="T373" s="62">
        <v>1</v>
      </c>
      <c r="U373" s="89">
        <v>9.0909090908999998E-2</v>
      </c>
      <c r="V373" s="62">
        <v>2</v>
      </c>
      <c r="W373" s="90">
        <v>0.181818181818</v>
      </c>
    </row>
    <row r="374" spans="1:23" x14ac:dyDescent="0.3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74</v>
      </c>
      <c r="K374" s="63">
        <v>132.85457809600001</v>
      </c>
      <c r="L374" s="62">
        <v>0</v>
      </c>
      <c r="M374" s="64">
        <v>0</v>
      </c>
      <c r="N374" s="62">
        <v>0</v>
      </c>
      <c r="O374" s="89">
        <v>0</v>
      </c>
      <c r="P374" s="62">
        <v>0</v>
      </c>
      <c r="Q374" s="89">
        <v>0</v>
      </c>
      <c r="R374" s="62">
        <v>27</v>
      </c>
      <c r="S374" s="89">
        <v>0.36486486486399999</v>
      </c>
      <c r="T374" s="62">
        <v>0</v>
      </c>
      <c r="U374" s="89">
        <v>0</v>
      </c>
      <c r="V374" s="62">
        <v>0</v>
      </c>
      <c r="W374" s="90">
        <v>0</v>
      </c>
    </row>
    <row r="375" spans="1:23" x14ac:dyDescent="0.3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18</v>
      </c>
      <c r="K375" s="63">
        <v>27.863777088999999</v>
      </c>
      <c r="L375" s="62">
        <v>0</v>
      </c>
      <c r="M375" s="64">
        <v>0</v>
      </c>
      <c r="N375" s="62">
        <v>1</v>
      </c>
      <c r="O375" s="89">
        <v>5.5555555554999997E-2</v>
      </c>
      <c r="P375" s="62">
        <v>1</v>
      </c>
      <c r="Q375" s="89">
        <v>5.5555555554999997E-2</v>
      </c>
      <c r="R375" s="62">
        <v>2</v>
      </c>
      <c r="S375" s="89">
        <v>0.111111111111</v>
      </c>
      <c r="T375" s="62">
        <v>0</v>
      </c>
      <c r="U375" s="89">
        <v>0</v>
      </c>
      <c r="V375" s="62">
        <v>0</v>
      </c>
      <c r="W375" s="90">
        <v>0</v>
      </c>
    </row>
    <row r="376" spans="1:23" x14ac:dyDescent="0.3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3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22</v>
      </c>
      <c r="K377" s="63">
        <v>63.400576368000003</v>
      </c>
      <c r="L377" s="62">
        <v>0</v>
      </c>
      <c r="M377" s="64">
        <v>0</v>
      </c>
      <c r="N377" s="62">
        <v>2</v>
      </c>
      <c r="O377" s="89">
        <v>9.0909090908999998E-2</v>
      </c>
      <c r="P377" s="62">
        <v>2</v>
      </c>
      <c r="Q377" s="89">
        <v>9.0909090908999998E-2</v>
      </c>
      <c r="R377" s="62">
        <v>12</v>
      </c>
      <c r="S377" s="89">
        <v>0.54545454545399996</v>
      </c>
      <c r="T377" s="62">
        <v>1</v>
      </c>
      <c r="U377" s="89">
        <v>8.3333333332999998E-2</v>
      </c>
      <c r="V377" s="62">
        <v>1</v>
      </c>
      <c r="W377" s="90">
        <v>8.3333333332999998E-2</v>
      </c>
    </row>
    <row r="378" spans="1:23" x14ac:dyDescent="0.3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1</v>
      </c>
      <c r="M378" s="64">
        <v>0.05</v>
      </c>
      <c r="N378" s="62">
        <v>1</v>
      </c>
      <c r="O378" s="89">
        <v>0.05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3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82</v>
      </c>
      <c r="K379" s="63">
        <v>84.798345397999995</v>
      </c>
      <c r="L379" s="62">
        <v>1</v>
      </c>
      <c r="M379" s="64">
        <v>1.2195121951000001E-2</v>
      </c>
      <c r="N379" s="62">
        <v>3</v>
      </c>
      <c r="O379" s="89">
        <v>3.6585365852999999E-2</v>
      </c>
      <c r="P379" s="62">
        <v>9</v>
      </c>
      <c r="Q379" s="89">
        <v>0.10975609756</v>
      </c>
      <c r="R379" s="62">
        <v>8</v>
      </c>
      <c r="S379" s="89">
        <v>9.7560975608999997E-2</v>
      </c>
      <c r="T379" s="62">
        <v>1</v>
      </c>
      <c r="U379" s="89">
        <v>0.125</v>
      </c>
      <c r="V379" s="62">
        <v>1</v>
      </c>
      <c r="W379" s="90">
        <v>0.125</v>
      </c>
    </row>
    <row r="380" spans="1:23" x14ac:dyDescent="0.3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32</v>
      </c>
      <c r="K380" s="63">
        <v>57.450628365999997</v>
      </c>
      <c r="L380" s="62">
        <v>0</v>
      </c>
      <c r="M380" s="64">
        <v>0</v>
      </c>
      <c r="N380" s="62">
        <v>1</v>
      </c>
      <c r="O380" s="89">
        <v>3.125E-2</v>
      </c>
      <c r="P380" s="62">
        <v>1</v>
      </c>
      <c r="Q380" s="89">
        <v>3.125E-2</v>
      </c>
      <c r="R380" s="62">
        <v>4</v>
      </c>
      <c r="S380" s="89">
        <v>0.125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3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77</v>
      </c>
      <c r="K381" s="63">
        <v>74.468085106000004</v>
      </c>
      <c r="L381" s="62">
        <v>1</v>
      </c>
      <c r="M381" s="64">
        <v>1.2987012987E-2</v>
      </c>
      <c r="N381" s="62">
        <v>8</v>
      </c>
      <c r="O381" s="89">
        <v>0.103896103896</v>
      </c>
      <c r="P381" s="62">
        <v>12</v>
      </c>
      <c r="Q381" s="89">
        <v>0.15584415584399999</v>
      </c>
      <c r="R381" s="62">
        <v>12</v>
      </c>
      <c r="S381" s="89">
        <v>0.15584415584399999</v>
      </c>
      <c r="T381" s="62">
        <v>1</v>
      </c>
      <c r="U381" s="89">
        <v>8.3333333332999998E-2</v>
      </c>
      <c r="V381" s="62">
        <v>2</v>
      </c>
      <c r="W381" s="90">
        <v>0.166666666666</v>
      </c>
    </row>
    <row r="382" spans="1:23" x14ac:dyDescent="0.3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93</v>
      </c>
      <c r="K382" s="63">
        <v>44.776119401999999</v>
      </c>
      <c r="L382" s="62">
        <v>1</v>
      </c>
      <c r="M382" s="64">
        <v>1.0752688171999999E-2</v>
      </c>
      <c r="N382" s="62">
        <v>5</v>
      </c>
      <c r="O382" s="89">
        <v>5.3763440859999997E-2</v>
      </c>
      <c r="P382" s="62">
        <v>6</v>
      </c>
      <c r="Q382" s="89">
        <v>6.4516129032000005E-2</v>
      </c>
      <c r="R382" s="62">
        <v>7</v>
      </c>
      <c r="S382" s="89">
        <v>7.5268817203999999E-2</v>
      </c>
      <c r="T382" s="62">
        <v>0</v>
      </c>
      <c r="U382" s="89">
        <v>0</v>
      </c>
      <c r="V382" s="62">
        <v>0</v>
      </c>
      <c r="W382" s="90">
        <v>0</v>
      </c>
    </row>
    <row r="383" spans="1:23" x14ac:dyDescent="0.3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12</v>
      </c>
      <c r="K383" s="63">
        <v>33.613445378000002</v>
      </c>
      <c r="L383" s="62">
        <v>0</v>
      </c>
      <c r="M383" s="64">
        <v>0</v>
      </c>
      <c r="N383" s="62">
        <v>0</v>
      </c>
      <c r="O383" s="89">
        <v>0</v>
      </c>
      <c r="P383" s="62">
        <v>0</v>
      </c>
      <c r="Q383" s="89">
        <v>0</v>
      </c>
      <c r="R383" s="62">
        <v>4</v>
      </c>
      <c r="S383" s="89">
        <v>0.33333333333300003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3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14</v>
      </c>
      <c r="K384" s="63">
        <v>53.639846743</v>
      </c>
      <c r="L384" s="62">
        <v>0</v>
      </c>
      <c r="M384" s="64">
        <v>0</v>
      </c>
      <c r="N384" s="62">
        <v>0</v>
      </c>
      <c r="O384" s="89">
        <v>0</v>
      </c>
      <c r="P384" s="62">
        <v>0</v>
      </c>
      <c r="Q384" s="89">
        <v>0</v>
      </c>
      <c r="R384" s="62">
        <v>2</v>
      </c>
      <c r="S384" s="89">
        <v>0.14285714285699999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3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156</v>
      </c>
      <c r="K385" s="63">
        <v>70.143884892000003</v>
      </c>
      <c r="L385" s="62">
        <v>1</v>
      </c>
      <c r="M385" s="64">
        <v>6.4102564099999997E-3</v>
      </c>
      <c r="N385" s="62">
        <v>7</v>
      </c>
      <c r="O385" s="89">
        <v>4.4871794871000001E-2</v>
      </c>
      <c r="P385" s="62">
        <v>17</v>
      </c>
      <c r="Q385" s="89">
        <v>0.108974358974</v>
      </c>
      <c r="R385" s="62">
        <v>19</v>
      </c>
      <c r="S385" s="89">
        <v>0.121794871794</v>
      </c>
      <c r="T385" s="62">
        <v>0</v>
      </c>
      <c r="U385" s="89">
        <v>0</v>
      </c>
      <c r="V385" s="62">
        <v>0</v>
      </c>
      <c r="W385" s="90">
        <v>0</v>
      </c>
    </row>
    <row r="386" spans="1:23" x14ac:dyDescent="0.3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137</v>
      </c>
      <c r="K386" s="63">
        <v>56.634973129000002</v>
      </c>
      <c r="L386" s="62">
        <v>3</v>
      </c>
      <c r="M386" s="64">
        <v>2.1897810218E-2</v>
      </c>
      <c r="N386" s="62">
        <v>9</v>
      </c>
      <c r="O386" s="89">
        <v>6.5693430656000001E-2</v>
      </c>
      <c r="P386" s="62">
        <v>14</v>
      </c>
      <c r="Q386" s="89">
        <v>0.102189781021</v>
      </c>
      <c r="R386" s="62">
        <v>26</v>
      </c>
      <c r="S386" s="89">
        <v>0.189781021897</v>
      </c>
      <c r="T386" s="62">
        <v>2</v>
      </c>
      <c r="U386" s="89">
        <v>7.6923076923000003E-2</v>
      </c>
      <c r="V386" s="62">
        <v>2</v>
      </c>
      <c r="W386" s="90">
        <v>7.6923076923000003E-2</v>
      </c>
    </row>
    <row r="387" spans="1:23" x14ac:dyDescent="0.3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86</v>
      </c>
      <c r="K387" s="63">
        <v>60.606060606</v>
      </c>
      <c r="L387" s="62">
        <v>0</v>
      </c>
      <c r="M387" s="64">
        <v>0</v>
      </c>
      <c r="N387" s="62">
        <v>5</v>
      </c>
      <c r="O387" s="89">
        <v>5.8139534882999999E-2</v>
      </c>
      <c r="P387" s="62">
        <v>9</v>
      </c>
      <c r="Q387" s="89">
        <v>0.10465116279</v>
      </c>
      <c r="R387" s="62">
        <v>13</v>
      </c>
      <c r="S387" s="89">
        <v>0.151162790697</v>
      </c>
      <c r="T387" s="62">
        <v>1</v>
      </c>
      <c r="U387" s="89">
        <v>7.6923076923000003E-2</v>
      </c>
      <c r="V387" s="62">
        <v>1</v>
      </c>
      <c r="W387" s="90">
        <v>7.6923076923000003E-2</v>
      </c>
    </row>
    <row r="388" spans="1:23" x14ac:dyDescent="0.3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52</v>
      </c>
      <c r="K388" s="63">
        <v>47.794117647</v>
      </c>
      <c r="L388" s="62">
        <v>0</v>
      </c>
      <c r="M388" s="64">
        <v>0</v>
      </c>
      <c r="N388" s="62">
        <v>1</v>
      </c>
      <c r="O388" s="89">
        <v>1.923076923E-2</v>
      </c>
      <c r="P388" s="62">
        <v>2</v>
      </c>
      <c r="Q388" s="89">
        <v>3.8461538460999999E-2</v>
      </c>
      <c r="R388" s="62">
        <v>14</v>
      </c>
      <c r="S388" s="89">
        <v>0.26923076923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3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36</v>
      </c>
      <c r="K389" s="63">
        <v>68.965517241000001</v>
      </c>
      <c r="L389" s="62">
        <v>0</v>
      </c>
      <c r="M389" s="64">
        <v>0</v>
      </c>
      <c r="N389" s="62">
        <v>1</v>
      </c>
      <c r="O389" s="89">
        <v>2.7777777776999999E-2</v>
      </c>
      <c r="P389" s="62">
        <v>1</v>
      </c>
      <c r="Q389" s="89">
        <v>2.7777777776999999E-2</v>
      </c>
      <c r="R389" s="62">
        <v>4</v>
      </c>
      <c r="S389" s="89">
        <v>0.111111111111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3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25</v>
      </c>
      <c r="K390" s="63">
        <v>89.928057553000002</v>
      </c>
      <c r="L390" s="62">
        <v>0</v>
      </c>
      <c r="M390" s="64">
        <v>0</v>
      </c>
      <c r="N390" s="62">
        <v>2</v>
      </c>
      <c r="O390" s="89">
        <v>0.08</v>
      </c>
      <c r="P390" s="62">
        <v>4</v>
      </c>
      <c r="Q390" s="89">
        <v>0.16</v>
      </c>
      <c r="R390" s="62">
        <v>4</v>
      </c>
      <c r="S390" s="89">
        <v>0.16</v>
      </c>
      <c r="T390" s="62">
        <v>1</v>
      </c>
      <c r="U390" s="89">
        <v>0.25</v>
      </c>
      <c r="V390" s="62">
        <v>1</v>
      </c>
      <c r="W390" s="90">
        <v>0.25</v>
      </c>
    </row>
    <row r="391" spans="1:23" x14ac:dyDescent="0.3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9</v>
      </c>
      <c r="K391" s="63">
        <v>22.727272726999999</v>
      </c>
      <c r="L391" s="62">
        <v>0</v>
      </c>
      <c r="M391" s="64">
        <v>0</v>
      </c>
      <c r="N391" s="62">
        <v>1</v>
      </c>
      <c r="O391" s="89">
        <v>0.111111111111</v>
      </c>
      <c r="P391" s="62">
        <v>4</v>
      </c>
      <c r="Q391" s="89">
        <v>0.444444444444</v>
      </c>
      <c r="R391" s="62">
        <v>4</v>
      </c>
      <c r="S391" s="89">
        <v>0.444444444444</v>
      </c>
      <c r="T391" s="62">
        <v>0</v>
      </c>
      <c r="U391" s="89">
        <v>0</v>
      </c>
      <c r="V391" s="62">
        <v>2</v>
      </c>
      <c r="W391" s="90">
        <v>0.5</v>
      </c>
    </row>
    <row r="392" spans="1:23" x14ac:dyDescent="0.3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9</v>
      </c>
      <c r="K392" s="63">
        <v>83.333333332999999</v>
      </c>
      <c r="L392" s="62">
        <v>0</v>
      </c>
      <c r="M392" s="64">
        <v>0</v>
      </c>
      <c r="N392" s="62">
        <v>3</v>
      </c>
      <c r="O392" s="89">
        <v>0.33333333333300003</v>
      </c>
      <c r="P392" s="62">
        <v>3</v>
      </c>
      <c r="Q392" s="89">
        <v>0.33333333333300003</v>
      </c>
      <c r="R392" s="62">
        <v>2</v>
      </c>
      <c r="S392" s="89">
        <v>0.222222222222</v>
      </c>
      <c r="T392" s="62">
        <v>1</v>
      </c>
      <c r="U392" s="89">
        <v>0.5</v>
      </c>
      <c r="V392" s="62">
        <v>1</v>
      </c>
      <c r="W392" s="90">
        <v>0.5</v>
      </c>
    </row>
    <row r="393" spans="1:23" x14ac:dyDescent="0.3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174</v>
      </c>
      <c r="K393" s="63">
        <v>87.261785356000004</v>
      </c>
      <c r="L393" s="62">
        <v>0</v>
      </c>
      <c r="M393" s="64">
        <v>0</v>
      </c>
      <c r="N393" s="62">
        <v>3</v>
      </c>
      <c r="O393" s="89">
        <v>1.7241379309999999E-2</v>
      </c>
      <c r="P393" s="62">
        <v>7</v>
      </c>
      <c r="Q393" s="89">
        <v>4.0229885057000002E-2</v>
      </c>
      <c r="R393" s="62">
        <v>31</v>
      </c>
      <c r="S393" s="89">
        <v>0.17816091953999999</v>
      </c>
      <c r="T393" s="62">
        <v>0</v>
      </c>
      <c r="U393" s="89">
        <v>0</v>
      </c>
      <c r="V393" s="62">
        <v>1</v>
      </c>
      <c r="W393" s="90">
        <v>3.2258064516000003E-2</v>
      </c>
    </row>
    <row r="394" spans="1:23" x14ac:dyDescent="0.3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19</v>
      </c>
      <c r="K394" s="63">
        <v>79.497907948999995</v>
      </c>
      <c r="L394" s="62">
        <v>0</v>
      </c>
      <c r="M394" s="64">
        <v>0</v>
      </c>
      <c r="N394" s="62">
        <v>0</v>
      </c>
      <c r="O394" s="89">
        <v>0</v>
      </c>
      <c r="P394" s="62">
        <v>6</v>
      </c>
      <c r="Q394" s="89">
        <v>0.31578947368400001</v>
      </c>
      <c r="R394" s="62">
        <v>3</v>
      </c>
      <c r="S394" s="89">
        <v>0.15789473684200001</v>
      </c>
      <c r="T394" s="62">
        <v>0</v>
      </c>
      <c r="U394" s="89">
        <v>0</v>
      </c>
      <c r="V394" s="62">
        <v>2</v>
      </c>
      <c r="W394" s="90">
        <v>0.66666666666600005</v>
      </c>
    </row>
    <row r="395" spans="1:23" x14ac:dyDescent="0.3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3</v>
      </c>
      <c r="Q395" s="89">
        <v>0.14285714285699999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3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20</v>
      </c>
      <c r="K396" s="63">
        <v>44.052863436000003</v>
      </c>
      <c r="L396" s="62">
        <v>0</v>
      </c>
      <c r="M396" s="64">
        <v>0</v>
      </c>
      <c r="N396" s="62">
        <v>1</v>
      </c>
      <c r="O396" s="89">
        <v>0.05</v>
      </c>
      <c r="P396" s="62">
        <v>2</v>
      </c>
      <c r="Q396" s="89">
        <v>0.1</v>
      </c>
      <c r="R396" s="62">
        <v>2</v>
      </c>
      <c r="S396" s="89">
        <v>0.1</v>
      </c>
      <c r="T396" s="62">
        <v>0</v>
      </c>
      <c r="U396" s="89">
        <v>0</v>
      </c>
      <c r="V396" s="62">
        <v>0</v>
      </c>
      <c r="W396" s="90">
        <v>0</v>
      </c>
    </row>
    <row r="397" spans="1:23" x14ac:dyDescent="0.3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57</v>
      </c>
      <c r="K397" s="63">
        <v>33.431085043000003</v>
      </c>
      <c r="L397" s="62">
        <v>0</v>
      </c>
      <c r="M397" s="64">
        <v>0</v>
      </c>
      <c r="N397" s="62">
        <v>11</v>
      </c>
      <c r="O397" s="89">
        <v>0.19298245614000001</v>
      </c>
      <c r="P397" s="62">
        <v>14</v>
      </c>
      <c r="Q397" s="89">
        <v>0.245614035087</v>
      </c>
      <c r="R397" s="62">
        <v>5</v>
      </c>
      <c r="S397" s="89">
        <v>8.7719298244999994E-2</v>
      </c>
      <c r="T397" s="62">
        <v>1</v>
      </c>
      <c r="U397" s="89">
        <v>0.2</v>
      </c>
      <c r="V397" s="62">
        <v>1</v>
      </c>
      <c r="W397" s="90">
        <v>0.2</v>
      </c>
    </row>
    <row r="398" spans="1:23" x14ac:dyDescent="0.3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14</v>
      </c>
      <c r="K398" s="63">
        <v>112</v>
      </c>
      <c r="L398" s="62">
        <v>0</v>
      </c>
      <c r="M398" s="64">
        <v>0</v>
      </c>
      <c r="N398" s="62">
        <v>0</v>
      </c>
      <c r="O398" s="89">
        <v>0</v>
      </c>
      <c r="P398" s="62">
        <v>0</v>
      </c>
      <c r="Q398" s="89">
        <v>0</v>
      </c>
      <c r="R398" s="62">
        <v>6</v>
      </c>
      <c r="S398" s="89">
        <v>0.428571428571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3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10</v>
      </c>
      <c r="K399" s="63">
        <v>52.631578947000001</v>
      </c>
      <c r="L399" s="62">
        <v>0</v>
      </c>
      <c r="M399" s="64">
        <v>0</v>
      </c>
      <c r="N399" s="62">
        <v>1</v>
      </c>
      <c r="O399" s="89">
        <v>0.1</v>
      </c>
      <c r="P399" s="62">
        <v>1</v>
      </c>
      <c r="Q399" s="89">
        <v>0.1</v>
      </c>
      <c r="R399" s="62">
        <v>1</v>
      </c>
      <c r="S399" s="89">
        <v>0.1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3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3</v>
      </c>
      <c r="O400" s="89">
        <v>7.1428571428000007E-2</v>
      </c>
      <c r="P400" s="62">
        <v>3</v>
      </c>
      <c r="Q400" s="89">
        <v>7.1428571428000007E-2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3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3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10</v>
      </c>
      <c r="K402" s="63">
        <v>23.696682463999998</v>
      </c>
      <c r="L402" s="62">
        <v>0</v>
      </c>
      <c r="M402" s="64">
        <v>0</v>
      </c>
      <c r="N402" s="62">
        <v>0</v>
      </c>
      <c r="O402" s="89">
        <v>0</v>
      </c>
      <c r="P402" s="62">
        <v>1</v>
      </c>
      <c r="Q402" s="89">
        <v>0.1</v>
      </c>
      <c r="R402" s="62">
        <v>1</v>
      </c>
      <c r="S402" s="89">
        <v>0.1</v>
      </c>
      <c r="T402" s="62">
        <v>0</v>
      </c>
      <c r="U402" s="89">
        <v>0</v>
      </c>
      <c r="V402" s="62">
        <v>1</v>
      </c>
      <c r="W402" s="90">
        <v>1</v>
      </c>
    </row>
    <row r="403" spans="1:23" x14ac:dyDescent="0.3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8</v>
      </c>
      <c r="K403" s="63">
        <v>69.565217391000004</v>
      </c>
      <c r="L403" s="62">
        <v>0</v>
      </c>
      <c r="M403" s="64">
        <v>0</v>
      </c>
      <c r="N403" s="62">
        <v>1</v>
      </c>
      <c r="O403" s="89">
        <v>0.125</v>
      </c>
      <c r="P403" s="62">
        <v>3</v>
      </c>
      <c r="Q403" s="89">
        <v>0.375</v>
      </c>
      <c r="R403" s="62">
        <v>2</v>
      </c>
      <c r="S403" s="89">
        <v>0.25</v>
      </c>
      <c r="T403" s="62">
        <v>0</v>
      </c>
      <c r="U403" s="89">
        <v>0</v>
      </c>
      <c r="V403" s="62">
        <v>1</v>
      </c>
      <c r="W403" s="90">
        <v>0.5</v>
      </c>
    </row>
    <row r="404" spans="1:23" x14ac:dyDescent="0.3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46</v>
      </c>
      <c r="K404" s="63">
        <v>121.052631578</v>
      </c>
      <c r="L404" s="62">
        <v>0</v>
      </c>
      <c r="M404" s="64">
        <v>0</v>
      </c>
      <c r="N404" s="62">
        <v>0</v>
      </c>
      <c r="O404" s="89">
        <v>0</v>
      </c>
      <c r="P404" s="62">
        <v>5</v>
      </c>
      <c r="Q404" s="89">
        <v>0.10869565217300001</v>
      </c>
      <c r="R404" s="62">
        <v>8</v>
      </c>
      <c r="S404" s="89">
        <v>0.17391304347799999</v>
      </c>
      <c r="T404" s="62">
        <v>0</v>
      </c>
      <c r="U404" s="89">
        <v>0</v>
      </c>
      <c r="V404" s="62">
        <v>1</v>
      </c>
      <c r="W404" s="90">
        <v>0.125</v>
      </c>
    </row>
    <row r="405" spans="1:23" x14ac:dyDescent="0.3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65</v>
      </c>
      <c r="K405" s="63">
        <v>49.279757390999997</v>
      </c>
      <c r="L405" s="62">
        <v>0</v>
      </c>
      <c r="M405" s="64">
        <v>0</v>
      </c>
      <c r="N405" s="62">
        <v>2</v>
      </c>
      <c r="O405" s="89">
        <v>3.0769230769000001E-2</v>
      </c>
      <c r="P405" s="62">
        <v>6</v>
      </c>
      <c r="Q405" s="89">
        <v>9.2307692307000005E-2</v>
      </c>
      <c r="R405" s="62">
        <v>9</v>
      </c>
      <c r="S405" s="89">
        <v>0.13846153846100001</v>
      </c>
      <c r="T405" s="62">
        <v>0</v>
      </c>
      <c r="U405" s="89">
        <v>0</v>
      </c>
      <c r="V405" s="62">
        <v>0</v>
      </c>
      <c r="W405" s="90">
        <v>0</v>
      </c>
    </row>
    <row r="406" spans="1:23" x14ac:dyDescent="0.3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617</v>
      </c>
      <c r="K406" s="63">
        <v>59.775237357000002</v>
      </c>
      <c r="L406" s="62">
        <v>2</v>
      </c>
      <c r="M406" s="64">
        <v>3.2414910850000001E-3</v>
      </c>
      <c r="N406" s="62">
        <v>48</v>
      </c>
      <c r="O406" s="89">
        <v>7.7795786061000002E-2</v>
      </c>
      <c r="P406" s="62">
        <v>94</v>
      </c>
      <c r="Q406" s="89">
        <v>0.15235008103700001</v>
      </c>
      <c r="R406" s="62">
        <v>127</v>
      </c>
      <c r="S406" s="89">
        <v>0.20583468395400001</v>
      </c>
      <c r="T406" s="62">
        <v>9</v>
      </c>
      <c r="U406" s="89">
        <v>7.0866141731999996E-2</v>
      </c>
      <c r="V406" s="62">
        <v>18</v>
      </c>
      <c r="W406" s="90">
        <v>0.14173228346399999</v>
      </c>
    </row>
    <row r="407" spans="1:23" x14ac:dyDescent="0.3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1</v>
      </c>
      <c r="K407" s="63">
        <v>34.482758619999998</v>
      </c>
      <c r="L407" s="62">
        <v>0</v>
      </c>
      <c r="M407" s="64">
        <v>0</v>
      </c>
      <c r="N407" s="62">
        <v>1</v>
      </c>
      <c r="O407" s="89">
        <v>1</v>
      </c>
      <c r="P407" s="62">
        <v>1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3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4</v>
      </c>
      <c r="O408" s="89">
        <v>0.166666666666</v>
      </c>
      <c r="P408" s="62">
        <v>6</v>
      </c>
      <c r="Q408" s="89">
        <v>0.25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1</v>
      </c>
      <c r="W408" s="90">
        <v>0.5</v>
      </c>
    </row>
    <row r="409" spans="1:23" x14ac:dyDescent="0.3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49</v>
      </c>
      <c r="K409" s="63">
        <v>74.468085106000004</v>
      </c>
      <c r="L409" s="62">
        <v>0</v>
      </c>
      <c r="M409" s="64">
        <v>0</v>
      </c>
      <c r="N409" s="62">
        <v>9</v>
      </c>
      <c r="O409" s="89">
        <v>0.18367346938699999</v>
      </c>
      <c r="P409" s="62">
        <v>10</v>
      </c>
      <c r="Q409" s="89">
        <v>0.204081632653</v>
      </c>
      <c r="R409" s="62">
        <v>11</v>
      </c>
      <c r="S409" s="89">
        <v>0.224489795918</v>
      </c>
      <c r="T409" s="62">
        <v>1</v>
      </c>
      <c r="U409" s="89">
        <v>9.0909090908999998E-2</v>
      </c>
      <c r="V409" s="62">
        <v>1</v>
      </c>
      <c r="W409" s="90">
        <v>9.0909090908999998E-2</v>
      </c>
    </row>
    <row r="410" spans="1:23" x14ac:dyDescent="0.3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19</v>
      </c>
      <c r="K410" s="63">
        <v>44.600938966999998</v>
      </c>
      <c r="L410" s="62">
        <v>0</v>
      </c>
      <c r="M410" s="64">
        <v>0</v>
      </c>
      <c r="N410" s="62">
        <v>2</v>
      </c>
      <c r="O410" s="89">
        <v>0.105263157894</v>
      </c>
      <c r="P410" s="62">
        <v>3</v>
      </c>
      <c r="Q410" s="89">
        <v>0.15789473684200001</v>
      </c>
      <c r="R410" s="62">
        <v>2</v>
      </c>
      <c r="S410" s="89">
        <v>0.105263157894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3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1</v>
      </c>
      <c r="O411" s="89">
        <v>9.0909090908999998E-2</v>
      </c>
      <c r="P411" s="62">
        <v>4</v>
      </c>
      <c r="Q411" s="89">
        <v>0.36363636363599999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3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3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5</v>
      </c>
      <c r="O413" s="89">
        <v>0.14285714285699999</v>
      </c>
      <c r="P413" s="62">
        <v>7</v>
      </c>
      <c r="Q413" s="89">
        <v>0.2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3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33</v>
      </c>
      <c r="K414" s="63">
        <v>53.745928337999999</v>
      </c>
      <c r="L414" s="62">
        <v>0</v>
      </c>
      <c r="M414" s="64">
        <v>0</v>
      </c>
      <c r="N414" s="62">
        <v>1</v>
      </c>
      <c r="O414" s="89">
        <v>3.0303030303000002E-2</v>
      </c>
      <c r="P414" s="62">
        <v>1</v>
      </c>
      <c r="Q414" s="89">
        <v>3.0303030303000002E-2</v>
      </c>
      <c r="R414" s="62">
        <v>1</v>
      </c>
      <c r="S414" s="89">
        <v>3.0303030303000002E-2</v>
      </c>
      <c r="T414" s="62">
        <v>0</v>
      </c>
      <c r="U414" s="89">
        <v>0</v>
      </c>
      <c r="V414" s="62">
        <v>0</v>
      </c>
      <c r="W414" s="90">
        <v>0</v>
      </c>
    </row>
    <row r="415" spans="1:23" x14ac:dyDescent="0.3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15</v>
      </c>
      <c r="K415" s="63">
        <v>38.560411311000003</v>
      </c>
      <c r="L415" s="62">
        <v>0</v>
      </c>
      <c r="M415" s="64">
        <v>0</v>
      </c>
      <c r="N415" s="62">
        <v>1</v>
      </c>
      <c r="O415" s="89">
        <v>6.6666666666000005E-2</v>
      </c>
      <c r="P415" s="62">
        <v>1</v>
      </c>
      <c r="Q415" s="89">
        <v>6.6666666666000005E-2</v>
      </c>
      <c r="R415" s="62">
        <v>3</v>
      </c>
      <c r="S415" s="89">
        <v>0.2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3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19</v>
      </c>
      <c r="K416" s="63">
        <v>48.469387755</v>
      </c>
      <c r="L416" s="62">
        <v>0</v>
      </c>
      <c r="M416" s="64">
        <v>0</v>
      </c>
      <c r="N416" s="62">
        <v>0</v>
      </c>
      <c r="O416" s="89">
        <v>0</v>
      </c>
      <c r="P416" s="62">
        <v>5</v>
      </c>
      <c r="Q416" s="89">
        <v>0.26315789473599999</v>
      </c>
      <c r="R416" s="62">
        <v>2</v>
      </c>
      <c r="S416" s="89">
        <v>0.105263157894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3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41</v>
      </c>
      <c r="K417" s="63">
        <v>103.797468354</v>
      </c>
      <c r="L417" s="62">
        <v>0</v>
      </c>
      <c r="M417" s="64">
        <v>0</v>
      </c>
      <c r="N417" s="62">
        <v>11</v>
      </c>
      <c r="O417" s="89">
        <v>0.268292682926</v>
      </c>
      <c r="P417" s="62">
        <v>17</v>
      </c>
      <c r="Q417" s="89">
        <v>0.41463414634099999</v>
      </c>
      <c r="R417" s="62">
        <v>3</v>
      </c>
      <c r="S417" s="89">
        <v>7.3170731707000003E-2</v>
      </c>
      <c r="T417" s="62">
        <v>0</v>
      </c>
      <c r="U417" s="89">
        <v>0</v>
      </c>
      <c r="V417" s="62">
        <v>2</v>
      </c>
      <c r="W417" s="90">
        <v>0.66666666666600005</v>
      </c>
    </row>
    <row r="418" spans="1:23" x14ac:dyDescent="0.3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7</v>
      </c>
      <c r="K418" s="63">
        <v>39.772727271999997</v>
      </c>
      <c r="L418" s="62">
        <v>0</v>
      </c>
      <c r="M418" s="64">
        <v>0</v>
      </c>
      <c r="N418" s="62">
        <v>0</v>
      </c>
      <c r="O418" s="89">
        <v>0</v>
      </c>
      <c r="P418" s="62">
        <v>1</v>
      </c>
      <c r="Q418" s="89">
        <v>0.14285714285699999</v>
      </c>
      <c r="R418" s="62">
        <v>1</v>
      </c>
      <c r="S418" s="89">
        <v>0.14285714285699999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3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15</v>
      </c>
      <c r="K419" s="63">
        <v>62.761506275999999</v>
      </c>
      <c r="L419" s="62">
        <v>1</v>
      </c>
      <c r="M419" s="64">
        <v>6.6666666666000005E-2</v>
      </c>
      <c r="N419" s="62">
        <v>1</v>
      </c>
      <c r="O419" s="89">
        <v>6.6666666666000005E-2</v>
      </c>
      <c r="P419" s="62">
        <v>2</v>
      </c>
      <c r="Q419" s="89">
        <v>0.13333333333299999</v>
      </c>
      <c r="R419" s="62">
        <v>4</v>
      </c>
      <c r="S419" s="89">
        <v>0.26666666666599997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3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2</v>
      </c>
      <c r="Q420" s="89">
        <v>0.66666666666600005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2</v>
      </c>
      <c r="W420" s="90">
        <v>1</v>
      </c>
    </row>
    <row r="421" spans="1:23" x14ac:dyDescent="0.3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15</v>
      </c>
      <c r="K421" s="63">
        <v>57.692307692</v>
      </c>
      <c r="L421" s="62">
        <v>0</v>
      </c>
      <c r="M421" s="64">
        <v>0</v>
      </c>
      <c r="N421" s="62">
        <v>0</v>
      </c>
      <c r="O421" s="89">
        <v>0</v>
      </c>
      <c r="P421" s="62">
        <v>0</v>
      </c>
      <c r="Q421" s="89">
        <v>0</v>
      </c>
      <c r="R421" s="62">
        <v>2</v>
      </c>
      <c r="S421" s="89">
        <v>0.13333333333299999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3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31</v>
      </c>
      <c r="K422" s="63">
        <v>42.005420053999998</v>
      </c>
      <c r="L422" s="62">
        <v>1</v>
      </c>
      <c r="M422" s="64">
        <v>3.2258064516000003E-2</v>
      </c>
      <c r="N422" s="62">
        <v>4</v>
      </c>
      <c r="O422" s="89">
        <v>0.12903225806400001</v>
      </c>
      <c r="P422" s="62">
        <v>11</v>
      </c>
      <c r="Q422" s="89">
        <v>0.35483870967699999</v>
      </c>
      <c r="R422" s="62">
        <v>4</v>
      </c>
      <c r="S422" s="89">
        <v>0.12903225806400001</v>
      </c>
      <c r="T422" s="62">
        <v>0</v>
      </c>
      <c r="U422" s="89">
        <v>0</v>
      </c>
      <c r="V422" s="62">
        <v>0</v>
      </c>
      <c r="W422" s="90">
        <v>0</v>
      </c>
    </row>
    <row r="423" spans="1:23" x14ac:dyDescent="0.3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23</v>
      </c>
      <c r="K423" s="63">
        <v>30.789825969999999</v>
      </c>
      <c r="L423" s="62">
        <v>0</v>
      </c>
      <c r="M423" s="64">
        <v>0</v>
      </c>
      <c r="N423" s="62">
        <v>1</v>
      </c>
      <c r="O423" s="89">
        <v>4.3478260869000002E-2</v>
      </c>
      <c r="P423" s="62">
        <v>4</v>
      </c>
      <c r="Q423" s="89">
        <v>0.17391304347799999</v>
      </c>
      <c r="R423" s="62">
        <v>4</v>
      </c>
      <c r="S423" s="89">
        <v>0.17391304347799999</v>
      </c>
      <c r="T423" s="62">
        <v>0</v>
      </c>
      <c r="U423" s="89">
        <v>0</v>
      </c>
      <c r="V423" s="62">
        <v>0</v>
      </c>
      <c r="W423" s="90">
        <v>0</v>
      </c>
    </row>
    <row r="424" spans="1:23" x14ac:dyDescent="0.3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68</v>
      </c>
      <c r="K424" s="63">
        <v>84.682440846000006</v>
      </c>
      <c r="L424" s="62">
        <v>0</v>
      </c>
      <c r="M424" s="64">
        <v>0</v>
      </c>
      <c r="N424" s="62">
        <v>7</v>
      </c>
      <c r="O424" s="89">
        <v>0.10294117647000001</v>
      </c>
      <c r="P424" s="62">
        <v>14</v>
      </c>
      <c r="Q424" s="89">
        <v>0.20588235294099999</v>
      </c>
      <c r="R424" s="62">
        <v>16</v>
      </c>
      <c r="S424" s="89">
        <v>0.23529411764700001</v>
      </c>
      <c r="T424" s="62">
        <v>2</v>
      </c>
      <c r="U424" s="89">
        <v>0.125</v>
      </c>
      <c r="V424" s="62">
        <v>3</v>
      </c>
      <c r="W424" s="90">
        <v>0.1875</v>
      </c>
    </row>
    <row r="425" spans="1:23" x14ac:dyDescent="0.3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27</v>
      </c>
      <c r="K425" s="63">
        <v>52.631578947000001</v>
      </c>
      <c r="L425" s="62">
        <v>0</v>
      </c>
      <c r="M425" s="64">
        <v>0</v>
      </c>
      <c r="N425" s="62">
        <v>0</v>
      </c>
      <c r="O425" s="89">
        <v>0</v>
      </c>
      <c r="P425" s="62">
        <v>2</v>
      </c>
      <c r="Q425" s="89">
        <v>7.4074074074000004E-2</v>
      </c>
      <c r="R425" s="62">
        <v>6</v>
      </c>
      <c r="S425" s="89">
        <v>0.222222222222</v>
      </c>
      <c r="T425" s="62">
        <v>0</v>
      </c>
      <c r="U425" s="89">
        <v>0</v>
      </c>
      <c r="V425" s="62">
        <v>2</v>
      </c>
      <c r="W425" s="90">
        <v>0.33333333333300003</v>
      </c>
    </row>
    <row r="426" spans="1:23" x14ac:dyDescent="0.3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5</v>
      </c>
      <c r="K426" s="63">
        <v>24.752475247</v>
      </c>
      <c r="L426" s="62">
        <v>0</v>
      </c>
      <c r="M426" s="64">
        <v>0</v>
      </c>
      <c r="N426" s="62">
        <v>1</v>
      </c>
      <c r="O426" s="89">
        <v>0.2</v>
      </c>
      <c r="P426" s="62">
        <v>1</v>
      </c>
      <c r="Q426" s="89">
        <v>0.2</v>
      </c>
      <c r="R426" s="62">
        <v>1</v>
      </c>
      <c r="S426" s="89">
        <v>0.2</v>
      </c>
      <c r="T426" s="62">
        <v>0</v>
      </c>
      <c r="U426" s="89">
        <v>0</v>
      </c>
      <c r="V426" s="62">
        <v>0</v>
      </c>
      <c r="W426" s="90">
        <v>0</v>
      </c>
    </row>
    <row r="427" spans="1:23" x14ac:dyDescent="0.3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3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24</v>
      </c>
      <c r="K428" s="63">
        <v>59.553349875000002</v>
      </c>
      <c r="L428" s="62">
        <v>0</v>
      </c>
      <c r="M428" s="64">
        <v>0</v>
      </c>
      <c r="N428" s="62">
        <v>2</v>
      </c>
      <c r="O428" s="89">
        <v>8.3333333332999998E-2</v>
      </c>
      <c r="P428" s="62">
        <v>4</v>
      </c>
      <c r="Q428" s="89">
        <v>0.166666666666</v>
      </c>
      <c r="R428" s="62">
        <v>2</v>
      </c>
      <c r="S428" s="89">
        <v>8.3333333332999998E-2</v>
      </c>
      <c r="T428" s="62">
        <v>1</v>
      </c>
      <c r="U428" s="89">
        <v>0.5</v>
      </c>
      <c r="V428" s="62">
        <v>2</v>
      </c>
      <c r="W428" s="90">
        <v>1</v>
      </c>
    </row>
    <row r="429" spans="1:23" x14ac:dyDescent="0.3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26</v>
      </c>
      <c r="K429" s="63">
        <v>37.790697674</v>
      </c>
      <c r="L429" s="62">
        <v>0</v>
      </c>
      <c r="M429" s="64">
        <v>0</v>
      </c>
      <c r="N429" s="62">
        <v>3</v>
      </c>
      <c r="O429" s="89">
        <v>0.11538461538399999</v>
      </c>
      <c r="P429" s="62">
        <v>4</v>
      </c>
      <c r="Q429" s="89">
        <v>0.15384615384600001</v>
      </c>
      <c r="R429" s="62">
        <v>4</v>
      </c>
      <c r="S429" s="89">
        <v>0.15384615384600001</v>
      </c>
      <c r="T429" s="62">
        <v>1</v>
      </c>
      <c r="U429" s="89">
        <v>0.25</v>
      </c>
      <c r="V429" s="62">
        <v>1</v>
      </c>
      <c r="W429" s="90">
        <v>0.25</v>
      </c>
    </row>
    <row r="430" spans="1:23" x14ac:dyDescent="0.3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978</v>
      </c>
      <c r="K430" s="63">
        <v>47.353895317000003</v>
      </c>
      <c r="L430" s="62">
        <v>1</v>
      </c>
      <c r="M430" s="64">
        <v>1.022494887E-3</v>
      </c>
      <c r="N430" s="62">
        <v>76</v>
      </c>
      <c r="O430" s="89">
        <v>7.7709611450999999E-2</v>
      </c>
      <c r="P430" s="62">
        <v>142</v>
      </c>
      <c r="Q430" s="89">
        <v>0.145194274028</v>
      </c>
      <c r="R430" s="62">
        <v>169</v>
      </c>
      <c r="S430" s="89">
        <v>0.17280163599100001</v>
      </c>
      <c r="T430" s="62">
        <v>11</v>
      </c>
      <c r="U430" s="89">
        <v>6.5088757395999994E-2</v>
      </c>
      <c r="V430" s="62">
        <v>25</v>
      </c>
      <c r="W430" s="90">
        <v>0.147928994082</v>
      </c>
    </row>
    <row r="431" spans="1:23" x14ac:dyDescent="0.3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7</v>
      </c>
      <c r="K431" s="63">
        <v>38.674033149000003</v>
      </c>
      <c r="L431" s="62">
        <v>0</v>
      </c>
      <c r="M431" s="64">
        <v>0</v>
      </c>
      <c r="N431" s="62">
        <v>0</v>
      </c>
      <c r="O431" s="89">
        <v>0</v>
      </c>
      <c r="P431" s="62">
        <v>1</v>
      </c>
      <c r="Q431" s="89">
        <v>0.14285714285699999</v>
      </c>
      <c r="R431" s="62">
        <v>0</v>
      </c>
      <c r="S431" s="89">
        <v>0</v>
      </c>
      <c r="T431" s="62">
        <v>0</v>
      </c>
      <c r="U431" s="89">
        <v>0</v>
      </c>
      <c r="V431" s="62">
        <v>0</v>
      </c>
      <c r="W431" s="90">
        <v>0</v>
      </c>
    </row>
    <row r="432" spans="1:23" x14ac:dyDescent="0.3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61</v>
      </c>
      <c r="K432" s="63">
        <v>59.280855199000001</v>
      </c>
      <c r="L432" s="62">
        <v>0</v>
      </c>
      <c r="M432" s="64">
        <v>0</v>
      </c>
      <c r="N432" s="62">
        <v>1</v>
      </c>
      <c r="O432" s="89">
        <v>1.6393442622000001E-2</v>
      </c>
      <c r="P432" s="62">
        <v>8</v>
      </c>
      <c r="Q432" s="89">
        <v>0.13114754098299999</v>
      </c>
      <c r="R432" s="62">
        <v>6</v>
      </c>
      <c r="S432" s="89">
        <v>9.8360655736999994E-2</v>
      </c>
      <c r="T432" s="62">
        <v>0</v>
      </c>
      <c r="U432" s="89">
        <v>0</v>
      </c>
      <c r="V432" s="62">
        <v>1</v>
      </c>
      <c r="W432" s="90">
        <v>0.166666666666</v>
      </c>
    </row>
    <row r="433" spans="1:23" x14ac:dyDescent="0.3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62</v>
      </c>
      <c r="K433" s="63">
        <v>56.057866183999998</v>
      </c>
      <c r="L433" s="62">
        <v>0</v>
      </c>
      <c r="M433" s="64">
        <v>0</v>
      </c>
      <c r="N433" s="62">
        <v>6</v>
      </c>
      <c r="O433" s="89">
        <v>9.6774193548000001E-2</v>
      </c>
      <c r="P433" s="62">
        <v>9</v>
      </c>
      <c r="Q433" s="89">
        <v>0.14516129032200001</v>
      </c>
      <c r="R433" s="62">
        <v>3</v>
      </c>
      <c r="S433" s="89">
        <v>4.8387096774E-2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3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24</v>
      </c>
      <c r="K434" s="63">
        <v>59.259259258999997</v>
      </c>
      <c r="L434" s="62">
        <v>0</v>
      </c>
      <c r="M434" s="64">
        <v>0</v>
      </c>
      <c r="N434" s="62">
        <v>1</v>
      </c>
      <c r="O434" s="89">
        <v>4.1666666666000003E-2</v>
      </c>
      <c r="P434" s="62">
        <v>2</v>
      </c>
      <c r="Q434" s="89">
        <v>8.3333333332999998E-2</v>
      </c>
      <c r="R434" s="62">
        <v>1</v>
      </c>
      <c r="S434" s="89">
        <v>4.1666666666000003E-2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3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3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53</v>
      </c>
      <c r="K436" s="63">
        <v>60.227272726999999</v>
      </c>
      <c r="L436" s="62">
        <v>1</v>
      </c>
      <c r="M436" s="64">
        <v>1.8867924527999999E-2</v>
      </c>
      <c r="N436" s="62">
        <v>5</v>
      </c>
      <c r="O436" s="89">
        <v>9.4339622641000001E-2</v>
      </c>
      <c r="P436" s="62">
        <v>7</v>
      </c>
      <c r="Q436" s="89">
        <v>0.13207547169799999</v>
      </c>
      <c r="R436" s="62">
        <v>6</v>
      </c>
      <c r="S436" s="89">
        <v>0.113207547169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3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13</v>
      </c>
      <c r="K437" s="63">
        <v>70.652173912999999</v>
      </c>
      <c r="L437" s="62">
        <v>0</v>
      </c>
      <c r="M437" s="64">
        <v>0</v>
      </c>
      <c r="N437" s="62">
        <v>1</v>
      </c>
      <c r="O437" s="89">
        <v>7.6923076923000003E-2</v>
      </c>
      <c r="P437" s="62">
        <v>2</v>
      </c>
      <c r="Q437" s="89">
        <v>0.15384615384600001</v>
      </c>
      <c r="R437" s="62">
        <v>3</v>
      </c>
      <c r="S437" s="89">
        <v>0.23076923076899999</v>
      </c>
      <c r="T437" s="62">
        <v>1</v>
      </c>
      <c r="U437" s="89">
        <v>0.33333333333300003</v>
      </c>
      <c r="V437" s="62">
        <v>1</v>
      </c>
      <c r="W437" s="90">
        <v>0.33333333333300003</v>
      </c>
    </row>
    <row r="438" spans="1:23" x14ac:dyDescent="0.3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25</v>
      </c>
      <c r="K438" s="63">
        <v>77.881619936999996</v>
      </c>
      <c r="L438" s="62">
        <v>0</v>
      </c>
      <c r="M438" s="64">
        <v>0</v>
      </c>
      <c r="N438" s="62">
        <v>2</v>
      </c>
      <c r="O438" s="89">
        <v>0.08</v>
      </c>
      <c r="P438" s="62">
        <v>5</v>
      </c>
      <c r="Q438" s="89">
        <v>0.2</v>
      </c>
      <c r="R438" s="62">
        <v>7</v>
      </c>
      <c r="S438" s="89">
        <v>0.28000000000000003</v>
      </c>
      <c r="T438" s="62">
        <v>2</v>
      </c>
      <c r="U438" s="89">
        <v>0.28571428571399998</v>
      </c>
      <c r="V438" s="62">
        <v>2</v>
      </c>
      <c r="W438" s="90">
        <v>0.28571428571399998</v>
      </c>
    </row>
    <row r="439" spans="1:23" x14ac:dyDescent="0.3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8</v>
      </c>
      <c r="K439" s="63">
        <v>57.553956833999997</v>
      </c>
      <c r="L439" s="62">
        <v>0</v>
      </c>
      <c r="M439" s="64">
        <v>0</v>
      </c>
      <c r="N439" s="62">
        <v>0</v>
      </c>
      <c r="O439" s="89">
        <v>0</v>
      </c>
      <c r="P439" s="62">
        <v>1</v>
      </c>
      <c r="Q439" s="89">
        <v>0.125</v>
      </c>
      <c r="R439" s="62">
        <v>3</v>
      </c>
      <c r="S439" s="89">
        <v>0.375</v>
      </c>
      <c r="T439" s="62">
        <v>0</v>
      </c>
      <c r="U439" s="89">
        <v>0</v>
      </c>
      <c r="V439" s="62">
        <v>1</v>
      </c>
      <c r="W439" s="90">
        <v>0.33333333333300003</v>
      </c>
    </row>
    <row r="440" spans="1:23" x14ac:dyDescent="0.3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0</v>
      </c>
      <c r="K440" s="63">
        <v>0</v>
      </c>
      <c r="L440" s="62">
        <v>0</v>
      </c>
      <c r="M440" s="64">
        <v>0</v>
      </c>
      <c r="N440" s="62">
        <v>0</v>
      </c>
      <c r="O440" s="89">
        <v>0</v>
      </c>
      <c r="P440" s="62">
        <v>0</v>
      </c>
      <c r="Q440" s="89">
        <v>0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3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3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11</v>
      </c>
      <c r="K442" s="63">
        <v>37.800687285000002</v>
      </c>
      <c r="L442" s="62">
        <v>0</v>
      </c>
      <c r="M442" s="64">
        <v>0</v>
      </c>
      <c r="N442" s="62">
        <v>1</v>
      </c>
      <c r="O442" s="89">
        <v>9.0909090908999998E-2</v>
      </c>
      <c r="P442" s="62">
        <v>1</v>
      </c>
      <c r="Q442" s="89">
        <v>9.0909090908999998E-2</v>
      </c>
      <c r="R442" s="62">
        <v>1</v>
      </c>
      <c r="S442" s="89">
        <v>9.0909090908999998E-2</v>
      </c>
      <c r="T442" s="62">
        <v>0</v>
      </c>
      <c r="U442" s="89">
        <v>0</v>
      </c>
      <c r="V442" s="62">
        <v>0</v>
      </c>
      <c r="W442" s="90">
        <v>0</v>
      </c>
    </row>
    <row r="443" spans="1:23" x14ac:dyDescent="0.3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2</v>
      </c>
      <c r="Q443" s="89">
        <v>0.33333333333300003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1</v>
      </c>
      <c r="W443" s="90">
        <v>1</v>
      </c>
    </row>
    <row r="444" spans="1:23" x14ac:dyDescent="0.3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14</v>
      </c>
      <c r="K444" s="63">
        <v>61.135371179000003</v>
      </c>
      <c r="L444" s="62">
        <v>0</v>
      </c>
      <c r="M444" s="64">
        <v>0</v>
      </c>
      <c r="N444" s="62">
        <v>0</v>
      </c>
      <c r="O444" s="89">
        <v>0</v>
      </c>
      <c r="P444" s="62">
        <v>2</v>
      </c>
      <c r="Q444" s="89">
        <v>0.14285714285699999</v>
      </c>
      <c r="R444" s="62">
        <v>3</v>
      </c>
      <c r="S444" s="89">
        <v>0.21428571428500001</v>
      </c>
      <c r="T444" s="62">
        <v>0</v>
      </c>
      <c r="U444" s="89">
        <v>0</v>
      </c>
      <c r="V444" s="62">
        <v>2</v>
      </c>
      <c r="W444" s="90">
        <v>0.66666666666600005</v>
      </c>
    </row>
    <row r="445" spans="1:23" x14ac:dyDescent="0.3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74</v>
      </c>
      <c r="K445" s="63">
        <v>114.197530864</v>
      </c>
      <c r="L445" s="62">
        <v>1</v>
      </c>
      <c r="M445" s="64">
        <v>1.3513513513E-2</v>
      </c>
      <c r="N445" s="62">
        <v>6</v>
      </c>
      <c r="O445" s="89">
        <v>8.1081081080999998E-2</v>
      </c>
      <c r="P445" s="62">
        <v>10</v>
      </c>
      <c r="Q445" s="89">
        <v>0.135135135135</v>
      </c>
      <c r="R445" s="62">
        <v>4</v>
      </c>
      <c r="S445" s="89">
        <v>5.4054054054000003E-2</v>
      </c>
      <c r="T445" s="62">
        <v>2</v>
      </c>
      <c r="U445" s="89">
        <v>0.5</v>
      </c>
      <c r="V445" s="62">
        <v>2</v>
      </c>
      <c r="W445" s="90">
        <v>0.5</v>
      </c>
    </row>
    <row r="446" spans="1:23" x14ac:dyDescent="0.3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36</v>
      </c>
      <c r="K446" s="63">
        <v>93.994778066999999</v>
      </c>
      <c r="L446" s="62">
        <v>0</v>
      </c>
      <c r="M446" s="64">
        <v>0</v>
      </c>
      <c r="N446" s="62">
        <v>1</v>
      </c>
      <c r="O446" s="89">
        <v>2.7777777776999999E-2</v>
      </c>
      <c r="P446" s="62">
        <v>2</v>
      </c>
      <c r="Q446" s="89">
        <v>5.5555555554999997E-2</v>
      </c>
      <c r="R446" s="62">
        <v>2</v>
      </c>
      <c r="S446" s="89">
        <v>5.5555555554999997E-2</v>
      </c>
      <c r="T446" s="62">
        <v>0</v>
      </c>
      <c r="U446" s="89">
        <v>0</v>
      </c>
      <c r="V446" s="62">
        <v>0</v>
      </c>
      <c r="W446" s="90">
        <v>0</v>
      </c>
    </row>
    <row r="447" spans="1:23" x14ac:dyDescent="0.3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3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17</v>
      </c>
      <c r="K448" s="63">
        <v>54.838709676999997</v>
      </c>
      <c r="L448" s="62">
        <v>0</v>
      </c>
      <c r="M448" s="64">
        <v>0</v>
      </c>
      <c r="N448" s="62">
        <v>1</v>
      </c>
      <c r="O448" s="89">
        <v>5.8823529410999997E-2</v>
      </c>
      <c r="P448" s="62">
        <v>2</v>
      </c>
      <c r="Q448" s="89">
        <v>0.117647058823</v>
      </c>
      <c r="R448" s="62">
        <v>0</v>
      </c>
      <c r="S448" s="89">
        <v>0</v>
      </c>
      <c r="T448" s="62">
        <v>0</v>
      </c>
      <c r="U448" s="89">
        <v>0</v>
      </c>
      <c r="V448" s="62">
        <v>0</v>
      </c>
      <c r="W448" s="90">
        <v>0</v>
      </c>
    </row>
    <row r="449" spans="1:23" x14ac:dyDescent="0.3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12</v>
      </c>
      <c r="K449" s="63">
        <v>49.180327867999999</v>
      </c>
      <c r="L449" s="62">
        <v>0</v>
      </c>
      <c r="M449" s="64">
        <v>0</v>
      </c>
      <c r="N449" s="62">
        <v>2</v>
      </c>
      <c r="O449" s="89">
        <v>0.166666666666</v>
      </c>
      <c r="P449" s="62">
        <v>2</v>
      </c>
      <c r="Q449" s="89">
        <v>0.166666666666</v>
      </c>
      <c r="R449" s="62">
        <v>1</v>
      </c>
      <c r="S449" s="89">
        <v>8.3333333332999998E-2</v>
      </c>
      <c r="T449" s="62">
        <v>0</v>
      </c>
      <c r="U449" s="89">
        <v>0</v>
      </c>
      <c r="V449" s="62">
        <v>0</v>
      </c>
      <c r="W449" s="90">
        <v>0</v>
      </c>
    </row>
    <row r="450" spans="1:23" x14ac:dyDescent="0.3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1</v>
      </c>
      <c r="Q450" s="89">
        <v>0.166666666666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3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1</v>
      </c>
      <c r="O451" s="89">
        <v>0.111111111111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3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2</v>
      </c>
      <c r="K452" s="63">
        <v>25.316455695999998</v>
      </c>
      <c r="L452" s="62">
        <v>0</v>
      </c>
      <c r="M452" s="64">
        <v>0</v>
      </c>
      <c r="N452" s="62">
        <v>0</v>
      </c>
      <c r="O452" s="89">
        <v>0</v>
      </c>
      <c r="P452" s="62">
        <v>0</v>
      </c>
      <c r="Q452" s="89">
        <v>0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3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3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2</v>
      </c>
      <c r="Q454" s="89">
        <v>0.33333333333300003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1</v>
      </c>
      <c r="W454" s="90">
        <v>0.25</v>
      </c>
    </row>
    <row r="455" spans="1:23" x14ac:dyDescent="0.3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11</v>
      </c>
      <c r="K455" s="63">
        <v>78.571428570999998</v>
      </c>
      <c r="L455" s="62">
        <v>0</v>
      </c>
      <c r="M455" s="64">
        <v>0</v>
      </c>
      <c r="N455" s="62">
        <v>0</v>
      </c>
      <c r="O455" s="89">
        <v>0</v>
      </c>
      <c r="P455" s="62">
        <v>0</v>
      </c>
      <c r="Q455" s="89">
        <v>0</v>
      </c>
      <c r="R455" s="62">
        <v>2</v>
      </c>
      <c r="S455" s="89">
        <v>0.181818181818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3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1</v>
      </c>
      <c r="O456" s="89">
        <v>4.5454545454000003E-2</v>
      </c>
      <c r="P456" s="62">
        <v>3</v>
      </c>
      <c r="Q456" s="89">
        <v>0.136363636363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1</v>
      </c>
      <c r="W456" s="90">
        <v>0.25</v>
      </c>
    </row>
    <row r="457" spans="1:23" x14ac:dyDescent="0.3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3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9</v>
      </c>
      <c r="K458" s="63">
        <v>104.65116279</v>
      </c>
      <c r="L458" s="62">
        <v>0</v>
      </c>
      <c r="M458" s="64">
        <v>0</v>
      </c>
      <c r="N458" s="62">
        <v>0</v>
      </c>
      <c r="O458" s="89">
        <v>0</v>
      </c>
      <c r="P458" s="62">
        <v>1</v>
      </c>
      <c r="Q458" s="89">
        <v>0.111111111111</v>
      </c>
      <c r="R458" s="62">
        <v>1</v>
      </c>
      <c r="S458" s="89">
        <v>0.111111111111</v>
      </c>
      <c r="T458" s="62">
        <v>0</v>
      </c>
      <c r="U458" s="89">
        <v>0</v>
      </c>
      <c r="V458" s="62">
        <v>0</v>
      </c>
      <c r="W458" s="90">
        <v>0</v>
      </c>
    </row>
    <row r="459" spans="1:23" x14ac:dyDescent="0.3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54</v>
      </c>
      <c r="K459" s="63">
        <v>48.604860486</v>
      </c>
      <c r="L459" s="62">
        <v>0</v>
      </c>
      <c r="M459" s="64">
        <v>0</v>
      </c>
      <c r="N459" s="62">
        <v>11</v>
      </c>
      <c r="O459" s="89">
        <v>0.20370370370300001</v>
      </c>
      <c r="P459" s="62">
        <v>14</v>
      </c>
      <c r="Q459" s="89">
        <v>0.25925925925900001</v>
      </c>
      <c r="R459" s="62">
        <v>4</v>
      </c>
      <c r="S459" s="89">
        <v>7.4074074074000004E-2</v>
      </c>
      <c r="T459" s="62">
        <v>2</v>
      </c>
      <c r="U459" s="89">
        <v>0.5</v>
      </c>
      <c r="V459" s="62">
        <v>2</v>
      </c>
      <c r="W459" s="90">
        <v>0.5</v>
      </c>
    </row>
    <row r="460" spans="1:23" x14ac:dyDescent="0.3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22</v>
      </c>
      <c r="K460" s="63">
        <v>25.142857142</v>
      </c>
      <c r="L460" s="62">
        <v>0</v>
      </c>
      <c r="M460" s="64">
        <v>0</v>
      </c>
      <c r="N460" s="62">
        <v>5</v>
      </c>
      <c r="O460" s="89">
        <v>0.22727272727200001</v>
      </c>
      <c r="P460" s="62">
        <v>6</v>
      </c>
      <c r="Q460" s="89">
        <v>0.27272727272699998</v>
      </c>
      <c r="R460" s="62">
        <v>5</v>
      </c>
      <c r="S460" s="89">
        <v>0.22727272727200001</v>
      </c>
      <c r="T460" s="62">
        <v>3</v>
      </c>
      <c r="U460" s="89">
        <v>0.6</v>
      </c>
      <c r="V460" s="62">
        <v>3</v>
      </c>
      <c r="W460" s="90">
        <v>0.6</v>
      </c>
    </row>
    <row r="461" spans="1:23" x14ac:dyDescent="0.3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1</v>
      </c>
      <c r="Q461" s="89">
        <v>9.0909090908999998E-2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3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3</v>
      </c>
      <c r="O462" s="89">
        <v>0.428571428571</v>
      </c>
      <c r="P462" s="62">
        <v>4</v>
      </c>
      <c r="Q462" s="89">
        <v>0.57142857142799997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3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25</v>
      </c>
      <c r="K463" s="63">
        <v>89.605734767000001</v>
      </c>
      <c r="L463" s="62">
        <v>0</v>
      </c>
      <c r="M463" s="64">
        <v>0</v>
      </c>
      <c r="N463" s="62">
        <v>3</v>
      </c>
      <c r="O463" s="89">
        <v>0.12</v>
      </c>
      <c r="P463" s="62">
        <v>6</v>
      </c>
      <c r="Q463" s="89">
        <v>0.24</v>
      </c>
      <c r="R463" s="62">
        <v>6</v>
      </c>
      <c r="S463" s="89">
        <v>0.24</v>
      </c>
      <c r="T463" s="62">
        <v>0</v>
      </c>
      <c r="U463" s="89">
        <v>0</v>
      </c>
      <c r="V463" s="62">
        <v>1</v>
      </c>
      <c r="W463" s="90">
        <v>0.166666666666</v>
      </c>
    </row>
    <row r="464" spans="1:23" x14ac:dyDescent="0.3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2</v>
      </c>
      <c r="Q464" s="89">
        <v>0.4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3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3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45</v>
      </c>
      <c r="K466" s="63">
        <v>67.264573991000006</v>
      </c>
      <c r="L466" s="62">
        <v>1</v>
      </c>
      <c r="M466" s="64">
        <v>2.2222222222000002E-2</v>
      </c>
      <c r="N466" s="62">
        <v>3</v>
      </c>
      <c r="O466" s="89">
        <v>6.6666666666000005E-2</v>
      </c>
      <c r="P466" s="62">
        <v>9</v>
      </c>
      <c r="Q466" s="89">
        <v>0.2</v>
      </c>
      <c r="R466" s="62">
        <v>5</v>
      </c>
      <c r="S466" s="89">
        <v>0.111111111111</v>
      </c>
      <c r="T466" s="62">
        <v>1</v>
      </c>
      <c r="U466" s="89">
        <v>0.2</v>
      </c>
      <c r="V466" s="62">
        <v>1</v>
      </c>
      <c r="W466" s="90">
        <v>0.2</v>
      </c>
    </row>
    <row r="467" spans="1:23" x14ac:dyDescent="0.3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202</v>
      </c>
      <c r="K467" s="63">
        <v>64.785118664999999</v>
      </c>
      <c r="L467" s="62">
        <v>2</v>
      </c>
      <c r="M467" s="64">
        <v>9.9009900989999993E-3</v>
      </c>
      <c r="N467" s="62">
        <v>12</v>
      </c>
      <c r="O467" s="89">
        <v>5.9405940593999999E-2</v>
      </c>
      <c r="P467" s="62">
        <v>22</v>
      </c>
      <c r="Q467" s="89">
        <v>0.108910891089</v>
      </c>
      <c r="R467" s="62">
        <v>68</v>
      </c>
      <c r="S467" s="89">
        <v>0.33663366336599998</v>
      </c>
      <c r="T467" s="62">
        <v>6</v>
      </c>
      <c r="U467" s="89">
        <v>8.8235294116999999E-2</v>
      </c>
      <c r="V467" s="62">
        <v>9</v>
      </c>
      <c r="W467" s="90">
        <v>0.13235294117599999</v>
      </c>
    </row>
    <row r="468" spans="1:23" x14ac:dyDescent="0.3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46</v>
      </c>
      <c r="K468" s="63">
        <v>89.494163424000007</v>
      </c>
      <c r="L468" s="62">
        <v>0</v>
      </c>
      <c r="M468" s="64">
        <v>0</v>
      </c>
      <c r="N468" s="62">
        <v>13</v>
      </c>
      <c r="O468" s="89">
        <v>0.28260869565199997</v>
      </c>
      <c r="P468" s="62">
        <v>22</v>
      </c>
      <c r="Q468" s="89">
        <v>0.47826086956500002</v>
      </c>
      <c r="R468" s="62">
        <v>8</v>
      </c>
      <c r="S468" s="89">
        <v>0.17391304347799999</v>
      </c>
      <c r="T468" s="62">
        <v>3</v>
      </c>
      <c r="U468" s="89">
        <v>0.375</v>
      </c>
      <c r="V468" s="62">
        <v>5</v>
      </c>
      <c r="W468" s="90">
        <v>0.625</v>
      </c>
    </row>
    <row r="469" spans="1:23" x14ac:dyDescent="0.3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30</v>
      </c>
      <c r="K469" s="63">
        <v>45.112781953999999</v>
      </c>
      <c r="L469" s="62">
        <v>0</v>
      </c>
      <c r="M469" s="64">
        <v>0</v>
      </c>
      <c r="N469" s="62">
        <v>1</v>
      </c>
      <c r="O469" s="89">
        <v>3.3333333333000002E-2</v>
      </c>
      <c r="P469" s="62">
        <v>1</v>
      </c>
      <c r="Q469" s="89">
        <v>3.3333333333000002E-2</v>
      </c>
      <c r="R469" s="62">
        <v>5</v>
      </c>
      <c r="S469" s="89">
        <v>0.166666666666</v>
      </c>
      <c r="T469" s="62">
        <v>0</v>
      </c>
      <c r="U469" s="89">
        <v>0</v>
      </c>
      <c r="V469" s="62">
        <v>0</v>
      </c>
      <c r="W469" s="90">
        <v>0</v>
      </c>
    </row>
    <row r="470" spans="1:23" x14ac:dyDescent="0.3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40</v>
      </c>
      <c r="K470" s="63">
        <v>72.992700729000006</v>
      </c>
      <c r="L470" s="62">
        <v>0</v>
      </c>
      <c r="M470" s="64">
        <v>0</v>
      </c>
      <c r="N470" s="62">
        <v>2</v>
      </c>
      <c r="O470" s="89">
        <v>0.05</v>
      </c>
      <c r="P470" s="62">
        <v>5</v>
      </c>
      <c r="Q470" s="89">
        <v>0.125</v>
      </c>
      <c r="R470" s="62">
        <v>5</v>
      </c>
      <c r="S470" s="89">
        <v>0.125</v>
      </c>
      <c r="T470" s="62">
        <v>0</v>
      </c>
      <c r="U470" s="89">
        <v>0</v>
      </c>
      <c r="V470" s="62">
        <v>1</v>
      </c>
      <c r="W470" s="90">
        <v>0.2</v>
      </c>
    </row>
    <row r="471" spans="1:23" x14ac:dyDescent="0.3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3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18</v>
      </c>
      <c r="K472" s="63">
        <v>68.441064638</v>
      </c>
      <c r="L472" s="62">
        <v>0</v>
      </c>
      <c r="M472" s="64">
        <v>0</v>
      </c>
      <c r="N472" s="62">
        <v>1</v>
      </c>
      <c r="O472" s="89">
        <v>5.5555555554999997E-2</v>
      </c>
      <c r="P472" s="62">
        <v>5</v>
      </c>
      <c r="Q472" s="89">
        <v>0.27777777777700002</v>
      </c>
      <c r="R472" s="62">
        <v>4</v>
      </c>
      <c r="S472" s="89">
        <v>0.222222222222</v>
      </c>
      <c r="T472" s="62">
        <v>0</v>
      </c>
      <c r="U472" s="89">
        <v>0</v>
      </c>
      <c r="V472" s="62">
        <v>1</v>
      </c>
      <c r="W472" s="90">
        <v>0.25</v>
      </c>
    </row>
    <row r="473" spans="1:23" x14ac:dyDescent="0.3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7</v>
      </c>
      <c r="K473" s="63">
        <v>28.806584361999999</v>
      </c>
      <c r="L473" s="62">
        <v>0</v>
      </c>
      <c r="M473" s="64">
        <v>0</v>
      </c>
      <c r="N473" s="62">
        <v>0</v>
      </c>
      <c r="O473" s="89">
        <v>0</v>
      </c>
      <c r="P473" s="62">
        <v>1</v>
      </c>
      <c r="Q473" s="89">
        <v>0.14285714285699999</v>
      </c>
      <c r="R473" s="62">
        <v>0</v>
      </c>
      <c r="S473" s="89">
        <v>0</v>
      </c>
      <c r="T473" s="62">
        <v>0</v>
      </c>
      <c r="U473" s="89">
        <v>0</v>
      </c>
      <c r="V473" s="62">
        <v>0</v>
      </c>
      <c r="W473" s="90">
        <v>0</v>
      </c>
    </row>
    <row r="474" spans="1:23" x14ac:dyDescent="0.3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36</v>
      </c>
      <c r="K474" s="63">
        <v>78.431372549000002</v>
      </c>
      <c r="L474" s="62">
        <v>0</v>
      </c>
      <c r="M474" s="64">
        <v>0</v>
      </c>
      <c r="N474" s="62">
        <v>4</v>
      </c>
      <c r="O474" s="89">
        <v>0.111111111111</v>
      </c>
      <c r="P474" s="62">
        <v>10</v>
      </c>
      <c r="Q474" s="89">
        <v>0.27777777777700002</v>
      </c>
      <c r="R474" s="62">
        <v>4</v>
      </c>
      <c r="S474" s="89">
        <v>0.111111111111</v>
      </c>
      <c r="T474" s="62">
        <v>0</v>
      </c>
      <c r="U474" s="89">
        <v>0</v>
      </c>
      <c r="V474" s="62">
        <v>1</v>
      </c>
      <c r="W474" s="90">
        <v>0.25</v>
      </c>
    </row>
    <row r="475" spans="1:23" x14ac:dyDescent="0.3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42</v>
      </c>
      <c r="K475" s="63">
        <v>68.627450980000006</v>
      </c>
      <c r="L475" s="62">
        <v>0</v>
      </c>
      <c r="M475" s="64">
        <v>0</v>
      </c>
      <c r="N475" s="62">
        <v>3</v>
      </c>
      <c r="O475" s="89">
        <v>7.1428571428000007E-2</v>
      </c>
      <c r="P475" s="62">
        <v>4</v>
      </c>
      <c r="Q475" s="89">
        <v>9.5238095238000003E-2</v>
      </c>
      <c r="R475" s="62">
        <v>8</v>
      </c>
      <c r="S475" s="89">
        <v>0.19047619047600001</v>
      </c>
      <c r="T475" s="62">
        <v>0</v>
      </c>
      <c r="U475" s="89">
        <v>0</v>
      </c>
      <c r="V475" s="62">
        <v>1</v>
      </c>
      <c r="W475" s="90">
        <v>0.125</v>
      </c>
    </row>
    <row r="476" spans="1:23" x14ac:dyDescent="0.3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3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172</v>
      </c>
      <c r="K477" s="63">
        <v>58.384249830000002</v>
      </c>
      <c r="L477" s="62">
        <v>0</v>
      </c>
      <c r="M477" s="64">
        <v>0</v>
      </c>
      <c r="N477" s="62">
        <v>19</v>
      </c>
      <c r="O477" s="89">
        <v>0.11046511627900001</v>
      </c>
      <c r="P477" s="62">
        <v>47</v>
      </c>
      <c r="Q477" s="89">
        <v>0.27325581395300003</v>
      </c>
      <c r="R477" s="62">
        <v>24</v>
      </c>
      <c r="S477" s="89">
        <v>0.13953488372</v>
      </c>
      <c r="T477" s="62">
        <v>5</v>
      </c>
      <c r="U477" s="89">
        <v>0.208333333333</v>
      </c>
      <c r="V477" s="62">
        <v>9</v>
      </c>
      <c r="W477" s="90">
        <v>0.375</v>
      </c>
    </row>
    <row r="478" spans="1:23" x14ac:dyDescent="0.3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23</v>
      </c>
      <c r="K478" s="63">
        <v>27.218934911000002</v>
      </c>
      <c r="L478" s="62">
        <v>1</v>
      </c>
      <c r="M478" s="64">
        <v>4.3478260869000002E-2</v>
      </c>
      <c r="N478" s="62">
        <v>5</v>
      </c>
      <c r="O478" s="89">
        <v>0.21739130434699999</v>
      </c>
      <c r="P478" s="62">
        <v>5</v>
      </c>
      <c r="Q478" s="89">
        <v>0.21739130434699999</v>
      </c>
      <c r="R478" s="62">
        <v>7</v>
      </c>
      <c r="S478" s="89">
        <v>0.30434782608599997</v>
      </c>
      <c r="T478" s="62">
        <v>4</v>
      </c>
      <c r="U478" s="89">
        <v>0.57142857142799997</v>
      </c>
      <c r="V478" s="62">
        <v>4</v>
      </c>
      <c r="W478" s="90">
        <v>0.57142857142799997</v>
      </c>
    </row>
    <row r="479" spans="1:23" x14ac:dyDescent="0.3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39</v>
      </c>
      <c r="K479" s="63">
        <v>83.333333332999999</v>
      </c>
      <c r="L479" s="62">
        <v>0</v>
      </c>
      <c r="M479" s="64">
        <v>0</v>
      </c>
      <c r="N479" s="62">
        <v>6</v>
      </c>
      <c r="O479" s="89">
        <v>0.15384615384600001</v>
      </c>
      <c r="P479" s="62">
        <v>9</v>
      </c>
      <c r="Q479" s="89">
        <v>0.23076923076899999</v>
      </c>
      <c r="R479" s="62">
        <v>5</v>
      </c>
      <c r="S479" s="89">
        <v>0.12820512820499999</v>
      </c>
      <c r="T479" s="62">
        <v>1</v>
      </c>
      <c r="U479" s="89">
        <v>0.2</v>
      </c>
      <c r="V479" s="62">
        <v>2</v>
      </c>
      <c r="W479" s="90">
        <v>0.4</v>
      </c>
    </row>
    <row r="480" spans="1:23" x14ac:dyDescent="0.3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92</v>
      </c>
      <c r="K480" s="63">
        <v>65.667380441999995</v>
      </c>
      <c r="L480" s="62">
        <v>1</v>
      </c>
      <c r="M480" s="64">
        <v>1.0869565217000001E-2</v>
      </c>
      <c r="N480" s="62">
        <v>14</v>
      </c>
      <c r="O480" s="89">
        <v>0.15217391304299999</v>
      </c>
      <c r="P480" s="62">
        <v>23</v>
      </c>
      <c r="Q480" s="89">
        <v>0.25</v>
      </c>
      <c r="R480" s="62">
        <v>20</v>
      </c>
      <c r="S480" s="89">
        <v>0.21739130434699999</v>
      </c>
      <c r="T480" s="62">
        <v>3</v>
      </c>
      <c r="U480" s="89">
        <v>0.15</v>
      </c>
      <c r="V480" s="62">
        <v>9</v>
      </c>
      <c r="W480" s="90">
        <v>0.45</v>
      </c>
    </row>
    <row r="481" spans="1:23" x14ac:dyDescent="0.3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27</v>
      </c>
      <c r="K481" s="63">
        <v>43.130990414999999</v>
      </c>
      <c r="L481" s="62">
        <v>0</v>
      </c>
      <c r="M481" s="64">
        <v>0</v>
      </c>
      <c r="N481" s="62">
        <v>2</v>
      </c>
      <c r="O481" s="89">
        <v>7.4074074074000004E-2</v>
      </c>
      <c r="P481" s="62">
        <v>6</v>
      </c>
      <c r="Q481" s="89">
        <v>0.222222222222</v>
      </c>
      <c r="R481" s="62">
        <v>2</v>
      </c>
      <c r="S481" s="89">
        <v>7.4074074074000004E-2</v>
      </c>
      <c r="T481" s="62">
        <v>1</v>
      </c>
      <c r="U481" s="89">
        <v>0.5</v>
      </c>
      <c r="V481" s="62">
        <v>1</v>
      </c>
      <c r="W481" s="90">
        <v>0.5</v>
      </c>
    </row>
    <row r="482" spans="1:23" x14ac:dyDescent="0.3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310</v>
      </c>
      <c r="K482" s="63">
        <v>63.772886237000002</v>
      </c>
      <c r="L482" s="62">
        <v>0</v>
      </c>
      <c r="M482" s="64">
        <v>0</v>
      </c>
      <c r="N482" s="62">
        <v>33</v>
      </c>
      <c r="O482" s="89">
        <v>0.106451612903</v>
      </c>
      <c r="P482" s="62">
        <v>59</v>
      </c>
      <c r="Q482" s="89">
        <v>0.19032258064499999</v>
      </c>
      <c r="R482" s="62">
        <v>99</v>
      </c>
      <c r="S482" s="89">
        <v>0.319354838709</v>
      </c>
      <c r="T482" s="62">
        <v>7</v>
      </c>
      <c r="U482" s="89">
        <v>7.0707070706999997E-2</v>
      </c>
      <c r="V482" s="62">
        <v>14</v>
      </c>
      <c r="W482" s="90">
        <v>0.14141414141399999</v>
      </c>
    </row>
    <row r="483" spans="1:23" x14ac:dyDescent="0.3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12</v>
      </c>
      <c r="K483" s="63">
        <v>34.383954154000001</v>
      </c>
      <c r="L483" s="62">
        <v>0</v>
      </c>
      <c r="M483" s="64">
        <v>0</v>
      </c>
      <c r="N483" s="62">
        <v>1</v>
      </c>
      <c r="O483" s="89">
        <v>8.3333333332999998E-2</v>
      </c>
      <c r="P483" s="62">
        <v>3</v>
      </c>
      <c r="Q483" s="89">
        <v>0.25</v>
      </c>
      <c r="R483" s="62">
        <v>2</v>
      </c>
      <c r="S483" s="89">
        <v>0.166666666666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3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42</v>
      </c>
      <c r="K484" s="63">
        <v>52.565707132999997</v>
      </c>
      <c r="L484" s="62">
        <v>0</v>
      </c>
      <c r="M484" s="64">
        <v>0</v>
      </c>
      <c r="N484" s="62">
        <v>3</v>
      </c>
      <c r="O484" s="89">
        <v>7.1428571428000007E-2</v>
      </c>
      <c r="P484" s="62">
        <v>8</v>
      </c>
      <c r="Q484" s="89">
        <v>0.19047619047600001</v>
      </c>
      <c r="R484" s="62">
        <v>6</v>
      </c>
      <c r="S484" s="89">
        <v>0.14285714285699999</v>
      </c>
      <c r="T484" s="62">
        <v>0</v>
      </c>
      <c r="U484" s="89">
        <v>0</v>
      </c>
      <c r="V484" s="62">
        <v>0</v>
      </c>
      <c r="W484" s="90">
        <v>0</v>
      </c>
    </row>
    <row r="485" spans="1:23" x14ac:dyDescent="0.3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58</v>
      </c>
      <c r="K485" s="63">
        <v>43.315907393000003</v>
      </c>
      <c r="L485" s="62">
        <v>0</v>
      </c>
      <c r="M485" s="64">
        <v>0</v>
      </c>
      <c r="N485" s="62">
        <v>4</v>
      </c>
      <c r="O485" s="89">
        <v>6.8965517241000002E-2</v>
      </c>
      <c r="P485" s="62">
        <v>10</v>
      </c>
      <c r="Q485" s="89">
        <v>0.17241379310300001</v>
      </c>
      <c r="R485" s="62">
        <v>11</v>
      </c>
      <c r="S485" s="89">
        <v>0.18965517241300001</v>
      </c>
      <c r="T485" s="62">
        <v>1</v>
      </c>
      <c r="U485" s="89">
        <v>9.0909090908999998E-2</v>
      </c>
      <c r="V485" s="62">
        <v>3</v>
      </c>
      <c r="W485" s="90">
        <v>0.27272727272699998</v>
      </c>
    </row>
    <row r="486" spans="1:23" x14ac:dyDescent="0.3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19</v>
      </c>
      <c r="K486" s="63">
        <v>39.665970772000001</v>
      </c>
      <c r="L486" s="62">
        <v>1</v>
      </c>
      <c r="M486" s="64">
        <v>5.2631578946999998E-2</v>
      </c>
      <c r="N486" s="62">
        <v>2</v>
      </c>
      <c r="O486" s="89">
        <v>0.105263157894</v>
      </c>
      <c r="P486" s="62">
        <v>5</v>
      </c>
      <c r="Q486" s="89">
        <v>0.26315789473599999</v>
      </c>
      <c r="R486" s="62">
        <v>3</v>
      </c>
      <c r="S486" s="89">
        <v>0.15789473684200001</v>
      </c>
      <c r="T486" s="62">
        <v>1</v>
      </c>
      <c r="U486" s="89">
        <v>0.33333333333300003</v>
      </c>
      <c r="V486" s="62">
        <v>2</v>
      </c>
      <c r="W486" s="90">
        <v>0.66666666666600005</v>
      </c>
    </row>
    <row r="487" spans="1:23" x14ac:dyDescent="0.3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85</v>
      </c>
      <c r="K487" s="63">
        <v>60.931899641000001</v>
      </c>
      <c r="L487" s="62">
        <v>0</v>
      </c>
      <c r="M487" s="64">
        <v>0</v>
      </c>
      <c r="N487" s="62">
        <v>6</v>
      </c>
      <c r="O487" s="89">
        <v>7.0588235294000004E-2</v>
      </c>
      <c r="P487" s="62">
        <v>7</v>
      </c>
      <c r="Q487" s="89">
        <v>8.2352941176000005E-2</v>
      </c>
      <c r="R487" s="62">
        <v>15</v>
      </c>
      <c r="S487" s="89">
        <v>0.176470588235</v>
      </c>
      <c r="T487" s="62">
        <v>3</v>
      </c>
      <c r="U487" s="89">
        <v>0.2</v>
      </c>
      <c r="V487" s="62">
        <v>4</v>
      </c>
      <c r="W487" s="90">
        <v>0.26666666666599997</v>
      </c>
    </row>
    <row r="488" spans="1:23" x14ac:dyDescent="0.3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60</v>
      </c>
      <c r="K488" s="63">
        <v>47.961630694999997</v>
      </c>
      <c r="L488" s="62">
        <v>1</v>
      </c>
      <c r="M488" s="64">
        <v>1.6666666665999998E-2</v>
      </c>
      <c r="N488" s="62">
        <v>11</v>
      </c>
      <c r="O488" s="89">
        <v>0.183333333333</v>
      </c>
      <c r="P488" s="62">
        <v>19</v>
      </c>
      <c r="Q488" s="89">
        <v>0.31666666666600002</v>
      </c>
      <c r="R488" s="62">
        <v>8</v>
      </c>
      <c r="S488" s="89">
        <v>0.13333333333299999</v>
      </c>
      <c r="T488" s="62">
        <v>1</v>
      </c>
      <c r="U488" s="89">
        <v>0.125</v>
      </c>
      <c r="V488" s="62">
        <v>2</v>
      </c>
      <c r="W488" s="90">
        <v>0.25</v>
      </c>
    </row>
    <row r="489" spans="1:23" x14ac:dyDescent="0.3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48</v>
      </c>
      <c r="K489" s="63">
        <v>65.128900948999998</v>
      </c>
      <c r="L489" s="62">
        <v>0</v>
      </c>
      <c r="M489" s="64">
        <v>0</v>
      </c>
      <c r="N489" s="62">
        <v>4</v>
      </c>
      <c r="O489" s="89">
        <v>8.3333333332999998E-2</v>
      </c>
      <c r="P489" s="62">
        <v>7</v>
      </c>
      <c r="Q489" s="89">
        <v>0.145833333333</v>
      </c>
      <c r="R489" s="62">
        <v>4</v>
      </c>
      <c r="S489" s="89">
        <v>8.3333333332999998E-2</v>
      </c>
      <c r="T489" s="62">
        <v>1</v>
      </c>
      <c r="U489" s="89">
        <v>0.25</v>
      </c>
      <c r="V489" s="62">
        <v>1</v>
      </c>
      <c r="W489" s="90">
        <v>0.25</v>
      </c>
    </row>
    <row r="490" spans="1:23" x14ac:dyDescent="0.3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57</v>
      </c>
      <c r="K490" s="63">
        <v>84.695393758999998</v>
      </c>
      <c r="L490" s="62">
        <v>0</v>
      </c>
      <c r="M490" s="64">
        <v>0</v>
      </c>
      <c r="N490" s="62">
        <v>2</v>
      </c>
      <c r="O490" s="89">
        <v>3.5087719298000003E-2</v>
      </c>
      <c r="P490" s="62">
        <v>6</v>
      </c>
      <c r="Q490" s="89">
        <v>0.105263157894</v>
      </c>
      <c r="R490" s="62">
        <v>8</v>
      </c>
      <c r="S490" s="89">
        <v>0.14035087719200001</v>
      </c>
      <c r="T490" s="62">
        <v>0</v>
      </c>
      <c r="U490" s="89">
        <v>0</v>
      </c>
      <c r="V490" s="62">
        <v>2</v>
      </c>
      <c r="W490" s="90">
        <v>0.25</v>
      </c>
    </row>
    <row r="491" spans="1:23" x14ac:dyDescent="0.3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4</v>
      </c>
      <c r="O491" s="89">
        <v>0.33333333333300003</v>
      </c>
      <c r="P491" s="62">
        <v>6</v>
      </c>
      <c r="Q491" s="89">
        <v>0.5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1</v>
      </c>
      <c r="W491" s="90">
        <v>1</v>
      </c>
    </row>
    <row r="492" spans="1:23" x14ac:dyDescent="0.3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45</v>
      </c>
      <c r="K492" s="63">
        <v>48.701298700999999</v>
      </c>
      <c r="L492" s="62">
        <v>0</v>
      </c>
      <c r="M492" s="64">
        <v>0</v>
      </c>
      <c r="N492" s="62">
        <v>3</v>
      </c>
      <c r="O492" s="89">
        <v>6.6666666666000005E-2</v>
      </c>
      <c r="P492" s="62">
        <v>3</v>
      </c>
      <c r="Q492" s="89">
        <v>6.6666666666000005E-2</v>
      </c>
      <c r="R492" s="62">
        <v>6</v>
      </c>
      <c r="S492" s="89">
        <v>0.13333333333299999</v>
      </c>
      <c r="T492" s="62">
        <v>1</v>
      </c>
      <c r="U492" s="89">
        <v>0.166666666666</v>
      </c>
      <c r="V492" s="62">
        <v>1</v>
      </c>
      <c r="W492" s="90">
        <v>0.166666666666</v>
      </c>
    </row>
    <row r="493" spans="1:23" x14ac:dyDescent="0.3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55</v>
      </c>
      <c r="K493" s="63">
        <v>36.789297658000002</v>
      </c>
      <c r="L493" s="62">
        <v>1</v>
      </c>
      <c r="M493" s="64">
        <v>1.8181818180999999E-2</v>
      </c>
      <c r="N493" s="62">
        <v>5</v>
      </c>
      <c r="O493" s="89">
        <v>9.0909090908999998E-2</v>
      </c>
      <c r="P493" s="62">
        <v>7</v>
      </c>
      <c r="Q493" s="89">
        <v>0.12727272727200001</v>
      </c>
      <c r="R493" s="62">
        <v>1</v>
      </c>
      <c r="S493" s="89">
        <v>1.8181818180999999E-2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3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3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18</v>
      </c>
      <c r="K495" s="63">
        <v>36.437246963</v>
      </c>
      <c r="L495" s="62">
        <v>1</v>
      </c>
      <c r="M495" s="64">
        <v>5.5555555554999997E-2</v>
      </c>
      <c r="N495" s="62">
        <v>1</v>
      </c>
      <c r="O495" s="89">
        <v>5.5555555554999997E-2</v>
      </c>
      <c r="P495" s="62">
        <v>2</v>
      </c>
      <c r="Q495" s="89">
        <v>0.111111111111</v>
      </c>
      <c r="R495" s="62">
        <v>2</v>
      </c>
      <c r="S495" s="89">
        <v>0.111111111111</v>
      </c>
      <c r="T495" s="62">
        <v>0</v>
      </c>
      <c r="U495" s="89">
        <v>0</v>
      </c>
      <c r="V495" s="62">
        <v>0</v>
      </c>
      <c r="W495" s="90">
        <v>0</v>
      </c>
    </row>
    <row r="496" spans="1:23" x14ac:dyDescent="0.3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60</v>
      </c>
      <c r="K496" s="63">
        <v>47.281323876999998</v>
      </c>
      <c r="L496" s="62">
        <v>0</v>
      </c>
      <c r="M496" s="64">
        <v>0</v>
      </c>
      <c r="N496" s="62">
        <v>1</v>
      </c>
      <c r="O496" s="89">
        <v>1.6666666665999998E-2</v>
      </c>
      <c r="P496" s="62">
        <v>5</v>
      </c>
      <c r="Q496" s="89">
        <v>8.3333333332999998E-2</v>
      </c>
      <c r="R496" s="62">
        <v>7</v>
      </c>
      <c r="S496" s="89">
        <v>0.11666666666599999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3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53</v>
      </c>
      <c r="K497" s="63">
        <v>63.020214029999998</v>
      </c>
      <c r="L497" s="62">
        <v>1</v>
      </c>
      <c r="M497" s="64">
        <v>1.8867924527999999E-2</v>
      </c>
      <c r="N497" s="62">
        <v>8</v>
      </c>
      <c r="O497" s="89">
        <v>0.150943396226</v>
      </c>
      <c r="P497" s="62">
        <v>11</v>
      </c>
      <c r="Q497" s="89">
        <v>0.20754716981099999</v>
      </c>
      <c r="R497" s="62">
        <v>6</v>
      </c>
      <c r="S497" s="89">
        <v>0.113207547169</v>
      </c>
      <c r="T497" s="62">
        <v>0</v>
      </c>
      <c r="U497" s="89">
        <v>0</v>
      </c>
      <c r="V497" s="62">
        <v>1</v>
      </c>
      <c r="W497" s="90">
        <v>0.166666666666</v>
      </c>
    </row>
    <row r="498" spans="1:23" x14ac:dyDescent="0.3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13</v>
      </c>
      <c r="K498" s="63">
        <v>40.752351097000002</v>
      </c>
      <c r="L498" s="62">
        <v>0</v>
      </c>
      <c r="M498" s="64">
        <v>0</v>
      </c>
      <c r="N498" s="62">
        <v>0</v>
      </c>
      <c r="O498" s="89">
        <v>0</v>
      </c>
      <c r="P498" s="62">
        <v>1</v>
      </c>
      <c r="Q498" s="89">
        <v>7.6923076923000003E-2</v>
      </c>
      <c r="R498" s="62">
        <v>5</v>
      </c>
      <c r="S498" s="89">
        <v>0.384615384615</v>
      </c>
      <c r="T498" s="62">
        <v>0</v>
      </c>
      <c r="U498" s="89">
        <v>0</v>
      </c>
      <c r="V498" s="62">
        <v>1</v>
      </c>
      <c r="W498" s="90">
        <v>0.2</v>
      </c>
    </row>
    <row r="499" spans="1:23" x14ac:dyDescent="0.3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12</v>
      </c>
      <c r="K499" s="63">
        <v>36.144578312999997</v>
      </c>
      <c r="L499" s="62">
        <v>0</v>
      </c>
      <c r="M499" s="64">
        <v>0</v>
      </c>
      <c r="N499" s="62">
        <v>0</v>
      </c>
      <c r="O499" s="89">
        <v>0</v>
      </c>
      <c r="P499" s="62">
        <v>3</v>
      </c>
      <c r="Q499" s="89">
        <v>0.25</v>
      </c>
      <c r="R499" s="62">
        <v>4</v>
      </c>
      <c r="S499" s="89">
        <v>0.33333333333300003</v>
      </c>
      <c r="T499" s="62">
        <v>0</v>
      </c>
      <c r="U499" s="89">
        <v>0</v>
      </c>
      <c r="V499" s="62">
        <v>0</v>
      </c>
      <c r="W499" s="90">
        <v>0</v>
      </c>
    </row>
    <row r="500" spans="1:23" x14ac:dyDescent="0.3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2</v>
      </c>
      <c r="O500" s="89">
        <v>6.4516129032000005E-2</v>
      </c>
      <c r="P500" s="62">
        <v>3</v>
      </c>
      <c r="Q500" s="89">
        <v>9.6774193548000001E-2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1</v>
      </c>
      <c r="W500" s="90">
        <v>0.166666666666</v>
      </c>
    </row>
    <row r="501" spans="1:23" x14ac:dyDescent="0.3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29</v>
      </c>
      <c r="K501" s="63">
        <v>52.727272726999999</v>
      </c>
      <c r="L501" s="62">
        <v>0</v>
      </c>
      <c r="M501" s="64">
        <v>0</v>
      </c>
      <c r="N501" s="62">
        <v>0</v>
      </c>
      <c r="O501" s="89">
        <v>0</v>
      </c>
      <c r="P501" s="62">
        <v>1</v>
      </c>
      <c r="Q501" s="89">
        <v>3.4482758619999998E-2</v>
      </c>
      <c r="R501" s="62">
        <v>2</v>
      </c>
      <c r="S501" s="89">
        <v>6.8965517241000002E-2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3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28</v>
      </c>
      <c r="K502" s="63">
        <v>52.044609665000003</v>
      </c>
      <c r="L502" s="62">
        <v>1</v>
      </c>
      <c r="M502" s="64">
        <v>3.5714285714000003E-2</v>
      </c>
      <c r="N502" s="62">
        <v>2</v>
      </c>
      <c r="O502" s="89">
        <v>7.1428571428000007E-2</v>
      </c>
      <c r="P502" s="62">
        <v>2</v>
      </c>
      <c r="Q502" s="89">
        <v>7.1428571428000007E-2</v>
      </c>
      <c r="R502" s="62">
        <v>2</v>
      </c>
      <c r="S502" s="89">
        <v>7.1428571428000007E-2</v>
      </c>
      <c r="T502" s="62">
        <v>0</v>
      </c>
      <c r="U502" s="89">
        <v>0</v>
      </c>
      <c r="V502" s="62">
        <v>0</v>
      </c>
      <c r="W502" s="90">
        <v>0</v>
      </c>
    </row>
    <row r="503" spans="1:23" x14ac:dyDescent="0.3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5</v>
      </c>
      <c r="K503" s="63">
        <v>22.123893805000002</v>
      </c>
      <c r="L503" s="62">
        <v>0</v>
      </c>
      <c r="M503" s="64">
        <v>0</v>
      </c>
      <c r="N503" s="62">
        <v>2</v>
      </c>
      <c r="O503" s="89">
        <v>0.4</v>
      </c>
      <c r="P503" s="62">
        <v>2</v>
      </c>
      <c r="Q503" s="89">
        <v>0.4</v>
      </c>
      <c r="R503" s="62">
        <v>2</v>
      </c>
      <c r="S503" s="89">
        <v>0.4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3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14</v>
      </c>
      <c r="K504" s="63">
        <v>95.890410958000004</v>
      </c>
      <c r="L504" s="62">
        <v>0</v>
      </c>
      <c r="M504" s="64">
        <v>0</v>
      </c>
      <c r="N504" s="62">
        <v>1</v>
      </c>
      <c r="O504" s="89">
        <v>7.1428571428000007E-2</v>
      </c>
      <c r="P504" s="62">
        <v>2</v>
      </c>
      <c r="Q504" s="89">
        <v>0.14285714285699999</v>
      </c>
      <c r="R504" s="62">
        <v>2</v>
      </c>
      <c r="S504" s="89">
        <v>0.14285714285699999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3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2</v>
      </c>
      <c r="K505" s="63">
        <v>22.222222221999999</v>
      </c>
      <c r="L505" s="62">
        <v>0</v>
      </c>
      <c r="M505" s="64">
        <v>0</v>
      </c>
      <c r="N505" s="62">
        <v>0</v>
      </c>
      <c r="O505" s="89">
        <v>0</v>
      </c>
      <c r="P505" s="62">
        <v>0</v>
      </c>
      <c r="Q505" s="89">
        <v>0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3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75</v>
      </c>
      <c r="K506" s="63">
        <v>48.418334409000003</v>
      </c>
      <c r="L506" s="62">
        <v>3</v>
      </c>
      <c r="M506" s="64">
        <v>0.04</v>
      </c>
      <c r="N506" s="62">
        <v>8</v>
      </c>
      <c r="O506" s="89">
        <v>0.106666666666</v>
      </c>
      <c r="P506" s="62">
        <v>18</v>
      </c>
      <c r="Q506" s="89">
        <v>0.24</v>
      </c>
      <c r="R506" s="62">
        <v>8</v>
      </c>
      <c r="S506" s="89">
        <v>0.106666666666</v>
      </c>
      <c r="T506" s="62">
        <v>1</v>
      </c>
      <c r="U506" s="89">
        <v>0.125</v>
      </c>
      <c r="V506" s="62">
        <v>3</v>
      </c>
      <c r="W506" s="90">
        <v>0.375</v>
      </c>
    </row>
    <row r="507" spans="1:23" x14ac:dyDescent="0.3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36</v>
      </c>
      <c r="K507" s="63">
        <v>44.609665427000003</v>
      </c>
      <c r="L507" s="62">
        <v>1</v>
      </c>
      <c r="M507" s="64">
        <v>2.7777777776999999E-2</v>
      </c>
      <c r="N507" s="62">
        <v>3</v>
      </c>
      <c r="O507" s="89">
        <v>8.3333333332999998E-2</v>
      </c>
      <c r="P507" s="62">
        <v>4</v>
      </c>
      <c r="Q507" s="89">
        <v>0.111111111111</v>
      </c>
      <c r="R507" s="62">
        <v>3</v>
      </c>
      <c r="S507" s="89">
        <v>8.3333333332999998E-2</v>
      </c>
      <c r="T507" s="62">
        <v>0</v>
      </c>
      <c r="U507" s="89">
        <v>0</v>
      </c>
      <c r="V507" s="62">
        <v>1</v>
      </c>
      <c r="W507" s="90">
        <v>0.33333333333300003</v>
      </c>
    </row>
    <row r="508" spans="1:23" x14ac:dyDescent="0.3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26</v>
      </c>
      <c r="K508" s="63">
        <v>70.652173912999999</v>
      </c>
      <c r="L508" s="62">
        <v>0</v>
      </c>
      <c r="M508" s="64">
        <v>0</v>
      </c>
      <c r="N508" s="62">
        <v>2</v>
      </c>
      <c r="O508" s="89">
        <v>7.6923076923000003E-2</v>
      </c>
      <c r="P508" s="62">
        <v>2</v>
      </c>
      <c r="Q508" s="89">
        <v>7.6923076923000003E-2</v>
      </c>
      <c r="R508" s="62">
        <v>5</v>
      </c>
      <c r="S508" s="89">
        <v>0.19230769230700001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3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229</v>
      </c>
      <c r="K509" s="63">
        <v>54.214015150999998</v>
      </c>
      <c r="L509" s="62">
        <v>0</v>
      </c>
      <c r="M509" s="64">
        <v>0</v>
      </c>
      <c r="N509" s="62">
        <v>14</v>
      </c>
      <c r="O509" s="89">
        <v>6.1135371179000003E-2</v>
      </c>
      <c r="P509" s="62">
        <v>38</v>
      </c>
      <c r="Q509" s="89">
        <v>0.165938864628</v>
      </c>
      <c r="R509" s="62">
        <v>20</v>
      </c>
      <c r="S509" s="89">
        <v>8.7336244541000002E-2</v>
      </c>
      <c r="T509" s="62">
        <v>3</v>
      </c>
      <c r="U509" s="89">
        <v>0.15</v>
      </c>
      <c r="V509" s="62">
        <v>7</v>
      </c>
      <c r="W509" s="90">
        <v>0.35</v>
      </c>
    </row>
    <row r="510" spans="1:23" x14ac:dyDescent="0.3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17</v>
      </c>
      <c r="K510" s="63">
        <v>37.946428570999998</v>
      </c>
      <c r="L510" s="62">
        <v>0</v>
      </c>
      <c r="M510" s="64">
        <v>0</v>
      </c>
      <c r="N510" s="62">
        <v>0</v>
      </c>
      <c r="O510" s="89">
        <v>0</v>
      </c>
      <c r="P510" s="62">
        <v>2</v>
      </c>
      <c r="Q510" s="89">
        <v>0.117647058823</v>
      </c>
      <c r="R510" s="62">
        <v>2</v>
      </c>
      <c r="S510" s="89">
        <v>0.117647058823</v>
      </c>
      <c r="T510" s="62">
        <v>0</v>
      </c>
      <c r="U510" s="89">
        <v>0</v>
      </c>
      <c r="V510" s="62">
        <v>0</v>
      </c>
      <c r="W510" s="90">
        <v>0</v>
      </c>
    </row>
    <row r="511" spans="1:23" x14ac:dyDescent="0.3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1078</v>
      </c>
      <c r="K511" s="63">
        <v>58.625190341</v>
      </c>
      <c r="L511" s="62">
        <v>7</v>
      </c>
      <c r="M511" s="64">
        <v>6.4935064929999998E-3</v>
      </c>
      <c r="N511" s="62">
        <v>92</v>
      </c>
      <c r="O511" s="89">
        <v>8.5343228199999996E-2</v>
      </c>
      <c r="P511" s="62">
        <v>151</v>
      </c>
      <c r="Q511" s="89">
        <v>0.140074211502</v>
      </c>
      <c r="R511" s="62">
        <v>229</v>
      </c>
      <c r="S511" s="89">
        <v>0.21243042671599999</v>
      </c>
      <c r="T511" s="62">
        <v>17</v>
      </c>
      <c r="U511" s="89">
        <v>7.4235807860000003E-2</v>
      </c>
      <c r="V511" s="62">
        <v>32</v>
      </c>
      <c r="W511" s="90">
        <v>0.13973799126600001</v>
      </c>
    </row>
    <row r="512" spans="1:23" x14ac:dyDescent="0.3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39</v>
      </c>
      <c r="K512" s="63">
        <v>60.092449922</v>
      </c>
      <c r="L512" s="62">
        <v>0</v>
      </c>
      <c r="M512" s="64">
        <v>0</v>
      </c>
      <c r="N512" s="62">
        <v>8</v>
      </c>
      <c r="O512" s="89">
        <v>0.20512820512800001</v>
      </c>
      <c r="P512" s="62">
        <v>20</v>
      </c>
      <c r="Q512" s="89">
        <v>0.51282051281999996</v>
      </c>
      <c r="R512" s="62">
        <v>5</v>
      </c>
      <c r="S512" s="89">
        <v>0.12820512820499999</v>
      </c>
      <c r="T512" s="62">
        <v>1</v>
      </c>
      <c r="U512" s="89">
        <v>0.2</v>
      </c>
      <c r="V512" s="62">
        <v>4</v>
      </c>
      <c r="W512" s="90">
        <v>0.8</v>
      </c>
    </row>
    <row r="513" spans="1:23" x14ac:dyDescent="0.3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10</v>
      </c>
      <c r="K513" s="63">
        <v>34.013605441999999</v>
      </c>
      <c r="L513" s="62">
        <v>0</v>
      </c>
      <c r="M513" s="64">
        <v>0</v>
      </c>
      <c r="N513" s="62">
        <v>0</v>
      </c>
      <c r="O513" s="89">
        <v>0</v>
      </c>
      <c r="P513" s="62">
        <v>0</v>
      </c>
      <c r="Q513" s="89">
        <v>0</v>
      </c>
      <c r="R513" s="62">
        <v>2</v>
      </c>
      <c r="S513" s="89">
        <v>0.2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3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55</v>
      </c>
      <c r="K514" s="63">
        <v>51.546391751999998</v>
      </c>
      <c r="L514" s="62">
        <v>0</v>
      </c>
      <c r="M514" s="64">
        <v>0</v>
      </c>
      <c r="N514" s="62">
        <v>10</v>
      </c>
      <c r="O514" s="89">
        <v>0.181818181818</v>
      </c>
      <c r="P514" s="62">
        <v>14</v>
      </c>
      <c r="Q514" s="89">
        <v>0.25454545454499999</v>
      </c>
      <c r="R514" s="62">
        <v>3</v>
      </c>
      <c r="S514" s="89">
        <v>5.4545454544999997E-2</v>
      </c>
      <c r="T514" s="62">
        <v>0</v>
      </c>
      <c r="U514" s="89">
        <v>0</v>
      </c>
      <c r="V514" s="62">
        <v>0</v>
      </c>
      <c r="W514" s="90">
        <v>0</v>
      </c>
    </row>
    <row r="515" spans="1:23" x14ac:dyDescent="0.3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118</v>
      </c>
      <c r="K515" s="63">
        <v>52.491103201999998</v>
      </c>
      <c r="L515" s="62">
        <v>2</v>
      </c>
      <c r="M515" s="64">
        <v>1.6949152541999999E-2</v>
      </c>
      <c r="N515" s="62">
        <v>21</v>
      </c>
      <c r="O515" s="89">
        <v>0.17796610169400001</v>
      </c>
      <c r="P515" s="62">
        <v>26</v>
      </c>
      <c r="Q515" s="89">
        <v>0.22033898304999999</v>
      </c>
      <c r="R515" s="62">
        <v>8</v>
      </c>
      <c r="S515" s="89">
        <v>6.7796610169000002E-2</v>
      </c>
      <c r="T515" s="62">
        <v>2</v>
      </c>
      <c r="U515" s="89">
        <v>0.25</v>
      </c>
      <c r="V515" s="62">
        <v>2</v>
      </c>
      <c r="W515" s="90">
        <v>0.25</v>
      </c>
    </row>
    <row r="516" spans="1:23" x14ac:dyDescent="0.3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50</v>
      </c>
      <c r="K516" s="63">
        <v>101.01010101</v>
      </c>
      <c r="L516" s="62">
        <v>0</v>
      </c>
      <c r="M516" s="64">
        <v>0</v>
      </c>
      <c r="N516" s="62">
        <v>1</v>
      </c>
      <c r="O516" s="89">
        <v>0.02</v>
      </c>
      <c r="P516" s="62">
        <v>3</v>
      </c>
      <c r="Q516" s="89">
        <v>0.06</v>
      </c>
      <c r="R516" s="62">
        <v>8</v>
      </c>
      <c r="S516" s="89">
        <v>0.16</v>
      </c>
      <c r="T516" s="62">
        <v>1</v>
      </c>
      <c r="U516" s="89">
        <v>0.125</v>
      </c>
      <c r="V516" s="62">
        <v>1</v>
      </c>
      <c r="W516" s="90">
        <v>0.125</v>
      </c>
    </row>
    <row r="517" spans="1:23" x14ac:dyDescent="0.3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5</v>
      </c>
      <c r="K517" s="63">
        <v>33.557046978999999</v>
      </c>
      <c r="L517" s="62">
        <v>0</v>
      </c>
      <c r="M517" s="64">
        <v>0</v>
      </c>
      <c r="N517" s="62">
        <v>0</v>
      </c>
      <c r="O517" s="89">
        <v>0</v>
      </c>
      <c r="P517" s="62">
        <v>0</v>
      </c>
      <c r="Q517" s="89">
        <v>0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3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97</v>
      </c>
      <c r="K518" s="63">
        <v>66.850447966000004</v>
      </c>
      <c r="L518" s="62">
        <v>0</v>
      </c>
      <c r="M518" s="64">
        <v>0</v>
      </c>
      <c r="N518" s="62">
        <v>5</v>
      </c>
      <c r="O518" s="89">
        <v>5.1546391752000001E-2</v>
      </c>
      <c r="P518" s="62">
        <v>9</v>
      </c>
      <c r="Q518" s="89">
        <v>9.2783505153999996E-2</v>
      </c>
      <c r="R518" s="62">
        <v>32</v>
      </c>
      <c r="S518" s="89">
        <v>0.32989690721600001</v>
      </c>
      <c r="T518" s="62">
        <v>2</v>
      </c>
      <c r="U518" s="89">
        <v>6.25E-2</v>
      </c>
      <c r="V518" s="62">
        <v>3</v>
      </c>
      <c r="W518" s="90">
        <v>9.375E-2</v>
      </c>
    </row>
    <row r="519" spans="1:23" x14ac:dyDescent="0.3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48</v>
      </c>
      <c r="K519" s="63">
        <v>43.243243243000002</v>
      </c>
      <c r="L519" s="62">
        <v>1</v>
      </c>
      <c r="M519" s="64">
        <v>2.0833333333000002E-2</v>
      </c>
      <c r="N519" s="62">
        <v>3</v>
      </c>
      <c r="O519" s="89">
        <v>6.25E-2</v>
      </c>
      <c r="P519" s="62">
        <v>5</v>
      </c>
      <c r="Q519" s="89">
        <v>0.104166666666</v>
      </c>
      <c r="R519" s="62">
        <v>3</v>
      </c>
      <c r="S519" s="89">
        <v>6.25E-2</v>
      </c>
      <c r="T519" s="62">
        <v>0</v>
      </c>
      <c r="U519" s="89">
        <v>0</v>
      </c>
      <c r="V519" s="62">
        <v>0</v>
      </c>
      <c r="W519" s="90">
        <v>0</v>
      </c>
    </row>
    <row r="520" spans="1:23" x14ac:dyDescent="0.3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1</v>
      </c>
      <c r="Q520" s="89">
        <v>0.33333333333300003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1</v>
      </c>
      <c r="W520" s="90">
        <v>1</v>
      </c>
    </row>
    <row r="521" spans="1:23" x14ac:dyDescent="0.3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42</v>
      </c>
      <c r="K521" s="63">
        <v>42.296072506999998</v>
      </c>
      <c r="L521" s="62">
        <v>0</v>
      </c>
      <c r="M521" s="64">
        <v>0</v>
      </c>
      <c r="N521" s="62">
        <v>4</v>
      </c>
      <c r="O521" s="89">
        <v>9.5238095238000003E-2</v>
      </c>
      <c r="P521" s="62">
        <v>8</v>
      </c>
      <c r="Q521" s="89">
        <v>0.19047619047600001</v>
      </c>
      <c r="R521" s="62">
        <v>8</v>
      </c>
      <c r="S521" s="89">
        <v>0.19047619047600001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3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1227</v>
      </c>
      <c r="K522" s="63">
        <v>62.733268572</v>
      </c>
      <c r="L522" s="62">
        <v>9</v>
      </c>
      <c r="M522" s="64">
        <v>7.3349633249999999E-3</v>
      </c>
      <c r="N522" s="62">
        <v>114</v>
      </c>
      <c r="O522" s="89">
        <v>9.2909535451999994E-2</v>
      </c>
      <c r="P522" s="62">
        <v>191</v>
      </c>
      <c r="Q522" s="89">
        <v>0.15566422167800001</v>
      </c>
      <c r="R522" s="62">
        <v>262</v>
      </c>
      <c r="S522" s="89">
        <v>0.21352893235500001</v>
      </c>
      <c r="T522" s="62">
        <v>12</v>
      </c>
      <c r="U522" s="89">
        <v>4.5801526717000003E-2</v>
      </c>
      <c r="V522" s="62">
        <v>34</v>
      </c>
      <c r="W522" s="90">
        <v>0.12977099236600001</v>
      </c>
    </row>
    <row r="523" spans="1:23" x14ac:dyDescent="0.3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121</v>
      </c>
      <c r="K523" s="63">
        <v>82.990397805000001</v>
      </c>
      <c r="L523" s="62">
        <v>0</v>
      </c>
      <c r="M523" s="64">
        <v>0</v>
      </c>
      <c r="N523" s="62">
        <v>4</v>
      </c>
      <c r="O523" s="89">
        <v>3.3057851239E-2</v>
      </c>
      <c r="P523" s="62">
        <v>7</v>
      </c>
      <c r="Q523" s="89">
        <v>5.7851239669E-2</v>
      </c>
      <c r="R523" s="62">
        <v>52</v>
      </c>
      <c r="S523" s="89">
        <v>0.429752066115</v>
      </c>
      <c r="T523" s="62">
        <v>2</v>
      </c>
      <c r="U523" s="89">
        <v>3.8461538460999999E-2</v>
      </c>
      <c r="V523" s="62">
        <v>2</v>
      </c>
      <c r="W523" s="90">
        <v>3.8461538460999999E-2</v>
      </c>
    </row>
    <row r="524" spans="1:23" x14ac:dyDescent="0.3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42</v>
      </c>
      <c r="K524" s="63">
        <v>97.222222221999999</v>
      </c>
      <c r="L524" s="62">
        <v>0</v>
      </c>
      <c r="M524" s="64">
        <v>0</v>
      </c>
      <c r="N524" s="62">
        <v>1</v>
      </c>
      <c r="O524" s="89">
        <v>2.3809523809000002E-2</v>
      </c>
      <c r="P524" s="62">
        <v>1</v>
      </c>
      <c r="Q524" s="89">
        <v>2.3809523809000002E-2</v>
      </c>
      <c r="R524" s="62">
        <v>5</v>
      </c>
      <c r="S524" s="89">
        <v>0.11904761904699999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3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30</v>
      </c>
      <c r="K525" s="63">
        <v>96.463022507999995</v>
      </c>
      <c r="L525" s="62">
        <v>1</v>
      </c>
      <c r="M525" s="64">
        <v>3.3333333333000002E-2</v>
      </c>
      <c r="N525" s="62">
        <v>3</v>
      </c>
      <c r="O525" s="89">
        <v>0.1</v>
      </c>
      <c r="P525" s="62">
        <v>3</v>
      </c>
      <c r="Q525" s="89">
        <v>0.1</v>
      </c>
      <c r="R525" s="62">
        <v>5</v>
      </c>
      <c r="S525" s="89">
        <v>0.166666666666</v>
      </c>
      <c r="T525" s="62">
        <v>1</v>
      </c>
      <c r="U525" s="89">
        <v>0.2</v>
      </c>
      <c r="V525" s="62">
        <v>1</v>
      </c>
      <c r="W525" s="90">
        <v>0.2</v>
      </c>
    </row>
    <row r="526" spans="1:23" x14ac:dyDescent="0.3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136</v>
      </c>
      <c r="K526" s="63">
        <v>64.333017975000004</v>
      </c>
      <c r="L526" s="62">
        <v>1</v>
      </c>
      <c r="M526" s="64">
        <v>7.3529411760000002E-3</v>
      </c>
      <c r="N526" s="62">
        <v>15</v>
      </c>
      <c r="O526" s="89">
        <v>0.11029411764700001</v>
      </c>
      <c r="P526" s="62">
        <v>20</v>
      </c>
      <c r="Q526" s="89">
        <v>0.14705882352899999</v>
      </c>
      <c r="R526" s="62">
        <v>14</v>
      </c>
      <c r="S526" s="89">
        <v>0.10294117647000001</v>
      </c>
      <c r="T526" s="62">
        <v>0</v>
      </c>
      <c r="U526" s="89">
        <v>0</v>
      </c>
      <c r="V526" s="62">
        <v>2</v>
      </c>
      <c r="W526" s="90">
        <v>0.14285714285699999</v>
      </c>
    </row>
    <row r="527" spans="1:23" x14ac:dyDescent="0.3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959</v>
      </c>
      <c r="K527" s="63">
        <v>59.230436662000002</v>
      </c>
      <c r="L527" s="62">
        <v>5</v>
      </c>
      <c r="M527" s="64">
        <v>5.213764337E-3</v>
      </c>
      <c r="N527" s="62">
        <v>72</v>
      </c>
      <c r="O527" s="89">
        <v>7.5078206465000005E-2</v>
      </c>
      <c r="P527" s="62">
        <v>138</v>
      </c>
      <c r="Q527" s="89">
        <v>0.143899895724</v>
      </c>
      <c r="R527" s="62">
        <v>189</v>
      </c>
      <c r="S527" s="89">
        <v>0.19708029196999999</v>
      </c>
      <c r="T527" s="62">
        <v>6</v>
      </c>
      <c r="U527" s="89">
        <v>3.1746031745999999E-2</v>
      </c>
      <c r="V527" s="62">
        <v>28</v>
      </c>
      <c r="W527" s="90">
        <v>0.14814814814800001</v>
      </c>
    </row>
    <row r="528" spans="1:23" x14ac:dyDescent="0.3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21</v>
      </c>
      <c r="K528" s="63">
        <v>114.75409836</v>
      </c>
      <c r="L528" s="62">
        <v>0</v>
      </c>
      <c r="M528" s="64">
        <v>0</v>
      </c>
      <c r="N528" s="62">
        <v>0</v>
      </c>
      <c r="O528" s="89">
        <v>0</v>
      </c>
      <c r="P528" s="62">
        <v>0</v>
      </c>
      <c r="Q528" s="89">
        <v>0</v>
      </c>
      <c r="R528" s="62">
        <v>3</v>
      </c>
      <c r="S528" s="89">
        <v>0.14285714285699999</v>
      </c>
      <c r="T528" s="62">
        <v>0</v>
      </c>
      <c r="U528" s="89">
        <v>0</v>
      </c>
      <c r="V528" s="62">
        <v>0</v>
      </c>
      <c r="W528" s="90">
        <v>0</v>
      </c>
    </row>
    <row r="529" spans="1:23" x14ac:dyDescent="0.3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69</v>
      </c>
      <c r="K529" s="63">
        <v>62.443438913999998</v>
      </c>
      <c r="L529" s="62">
        <v>0</v>
      </c>
      <c r="M529" s="64">
        <v>0</v>
      </c>
      <c r="N529" s="62">
        <v>13</v>
      </c>
      <c r="O529" s="89">
        <v>0.188405797101</v>
      </c>
      <c r="P529" s="62">
        <v>28</v>
      </c>
      <c r="Q529" s="89">
        <v>0.405797101449</v>
      </c>
      <c r="R529" s="62">
        <v>7</v>
      </c>
      <c r="S529" s="89">
        <v>0.101449275362</v>
      </c>
      <c r="T529" s="62">
        <v>0</v>
      </c>
      <c r="U529" s="89">
        <v>0</v>
      </c>
      <c r="V529" s="62">
        <v>2</v>
      </c>
      <c r="W529" s="90">
        <v>0.28571428571399998</v>
      </c>
    </row>
    <row r="530" spans="1:23" x14ac:dyDescent="0.3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75</v>
      </c>
      <c r="K530" s="63">
        <v>48.418334409000003</v>
      </c>
      <c r="L530" s="62">
        <v>1</v>
      </c>
      <c r="M530" s="64">
        <v>1.3333333333E-2</v>
      </c>
      <c r="N530" s="62">
        <v>6</v>
      </c>
      <c r="O530" s="89">
        <v>0.08</v>
      </c>
      <c r="P530" s="62">
        <v>10</v>
      </c>
      <c r="Q530" s="89">
        <v>0.13333333333299999</v>
      </c>
      <c r="R530" s="62">
        <v>6</v>
      </c>
      <c r="S530" s="89">
        <v>0.08</v>
      </c>
      <c r="T530" s="62">
        <v>1</v>
      </c>
      <c r="U530" s="89">
        <v>0.166666666666</v>
      </c>
      <c r="V530" s="62">
        <v>2</v>
      </c>
      <c r="W530" s="90">
        <v>0.33333333333300003</v>
      </c>
    </row>
    <row r="531" spans="1:23" x14ac:dyDescent="0.3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22</v>
      </c>
      <c r="K531" s="63">
        <v>40.366972476999997</v>
      </c>
      <c r="L531" s="62">
        <v>0</v>
      </c>
      <c r="M531" s="64">
        <v>0</v>
      </c>
      <c r="N531" s="62">
        <v>7</v>
      </c>
      <c r="O531" s="89">
        <v>0.318181818181</v>
      </c>
      <c r="P531" s="62">
        <v>7</v>
      </c>
      <c r="Q531" s="89">
        <v>0.318181818181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3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13</v>
      </c>
      <c r="K532" s="63">
        <v>25.490196078</v>
      </c>
      <c r="L532" s="62">
        <v>0</v>
      </c>
      <c r="M532" s="64">
        <v>0</v>
      </c>
      <c r="N532" s="62">
        <v>1</v>
      </c>
      <c r="O532" s="89">
        <v>7.6923076923000003E-2</v>
      </c>
      <c r="P532" s="62">
        <v>1</v>
      </c>
      <c r="Q532" s="89">
        <v>7.6923076923000003E-2</v>
      </c>
      <c r="R532" s="62">
        <v>1</v>
      </c>
      <c r="S532" s="89">
        <v>7.6923076923000003E-2</v>
      </c>
      <c r="T532" s="62">
        <v>0</v>
      </c>
      <c r="U532" s="89">
        <v>0</v>
      </c>
      <c r="V532" s="62">
        <v>0</v>
      </c>
      <c r="W532" s="90">
        <v>0</v>
      </c>
    </row>
    <row r="533" spans="1:23" x14ac:dyDescent="0.3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86</v>
      </c>
      <c r="K533" s="63">
        <v>58.823529411000003</v>
      </c>
      <c r="L533" s="62">
        <v>1</v>
      </c>
      <c r="M533" s="64">
        <v>1.1627906976E-2</v>
      </c>
      <c r="N533" s="62">
        <v>9</v>
      </c>
      <c r="O533" s="89">
        <v>0.10465116279</v>
      </c>
      <c r="P533" s="62">
        <v>12</v>
      </c>
      <c r="Q533" s="89">
        <v>0.13953488372</v>
      </c>
      <c r="R533" s="62">
        <v>4</v>
      </c>
      <c r="S533" s="89">
        <v>4.6511627905999997E-2</v>
      </c>
      <c r="T533" s="62">
        <v>1</v>
      </c>
      <c r="U533" s="89">
        <v>0.25</v>
      </c>
      <c r="V533" s="62">
        <v>1</v>
      </c>
      <c r="W533" s="90">
        <v>0.25</v>
      </c>
    </row>
    <row r="534" spans="1:23" x14ac:dyDescent="0.3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44</v>
      </c>
      <c r="K534" s="63">
        <v>63.583815027999997</v>
      </c>
      <c r="L534" s="62">
        <v>0</v>
      </c>
      <c r="M534" s="64">
        <v>0</v>
      </c>
      <c r="N534" s="62">
        <v>1</v>
      </c>
      <c r="O534" s="89">
        <v>2.2727272727000002E-2</v>
      </c>
      <c r="P534" s="62">
        <v>6</v>
      </c>
      <c r="Q534" s="89">
        <v>0.136363636363</v>
      </c>
      <c r="R534" s="62">
        <v>4</v>
      </c>
      <c r="S534" s="89">
        <v>9.0909090908999998E-2</v>
      </c>
      <c r="T534" s="62">
        <v>0</v>
      </c>
      <c r="U534" s="89">
        <v>0</v>
      </c>
      <c r="V534" s="62">
        <v>0</v>
      </c>
      <c r="W534" s="90">
        <v>0</v>
      </c>
    </row>
    <row r="535" spans="1:23" x14ac:dyDescent="0.3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22</v>
      </c>
      <c r="K535" s="63">
        <v>41.825095056999999</v>
      </c>
      <c r="L535" s="62">
        <v>0</v>
      </c>
      <c r="M535" s="64">
        <v>0</v>
      </c>
      <c r="N535" s="62">
        <v>5</v>
      </c>
      <c r="O535" s="89">
        <v>0.22727272727200001</v>
      </c>
      <c r="P535" s="62">
        <v>8</v>
      </c>
      <c r="Q535" s="89">
        <v>0.36363636363599999</v>
      </c>
      <c r="R535" s="62">
        <v>2</v>
      </c>
      <c r="S535" s="89">
        <v>9.0909090908999998E-2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3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7</v>
      </c>
      <c r="K536" s="63">
        <v>35.353535352999998</v>
      </c>
      <c r="L536" s="62">
        <v>0</v>
      </c>
      <c r="M536" s="64">
        <v>0</v>
      </c>
      <c r="N536" s="62">
        <v>0</v>
      </c>
      <c r="O536" s="89">
        <v>0</v>
      </c>
      <c r="P536" s="62">
        <v>1</v>
      </c>
      <c r="Q536" s="89">
        <v>0.14285714285699999</v>
      </c>
      <c r="R536" s="62">
        <v>3</v>
      </c>
      <c r="S536" s="89">
        <v>0.428571428571</v>
      </c>
      <c r="T536" s="62">
        <v>0</v>
      </c>
      <c r="U536" s="89">
        <v>0</v>
      </c>
      <c r="V536" s="62">
        <v>1</v>
      </c>
      <c r="W536" s="90">
        <v>0.33333333333300003</v>
      </c>
    </row>
    <row r="537" spans="1:23" x14ac:dyDescent="0.3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13</v>
      </c>
      <c r="K537" s="63">
        <v>29.885057471</v>
      </c>
      <c r="L537" s="62">
        <v>0</v>
      </c>
      <c r="M537" s="64">
        <v>0</v>
      </c>
      <c r="N537" s="62">
        <v>0</v>
      </c>
      <c r="O537" s="89">
        <v>0</v>
      </c>
      <c r="P537" s="62">
        <v>0</v>
      </c>
      <c r="Q537" s="89">
        <v>0</v>
      </c>
      <c r="R537" s="62">
        <v>1</v>
      </c>
      <c r="S537" s="89">
        <v>7.6923076923000003E-2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3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111</v>
      </c>
      <c r="K538" s="63">
        <v>46.462955211000001</v>
      </c>
      <c r="L538" s="62">
        <v>1</v>
      </c>
      <c r="M538" s="64">
        <v>9.0090090090000005E-3</v>
      </c>
      <c r="N538" s="62">
        <v>7</v>
      </c>
      <c r="O538" s="89">
        <v>6.3063063062999997E-2</v>
      </c>
      <c r="P538" s="62">
        <v>14</v>
      </c>
      <c r="Q538" s="89">
        <v>0.12612612612599999</v>
      </c>
      <c r="R538" s="62">
        <v>15</v>
      </c>
      <c r="S538" s="89">
        <v>0.135135135135</v>
      </c>
      <c r="T538" s="62">
        <v>3</v>
      </c>
      <c r="U538" s="89">
        <v>0.2</v>
      </c>
      <c r="V538" s="62">
        <v>4</v>
      </c>
      <c r="W538" s="90">
        <v>0.26666666666599997</v>
      </c>
    </row>
    <row r="539" spans="1:23" x14ac:dyDescent="0.3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44</v>
      </c>
      <c r="K539" s="63">
        <v>56.628056628000003</v>
      </c>
      <c r="L539" s="62">
        <v>0</v>
      </c>
      <c r="M539" s="64">
        <v>0</v>
      </c>
      <c r="N539" s="62">
        <v>3</v>
      </c>
      <c r="O539" s="89">
        <v>6.8181818180999998E-2</v>
      </c>
      <c r="P539" s="62">
        <v>7</v>
      </c>
      <c r="Q539" s="89">
        <v>0.15909090909000001</v>
      </c>
      <c r="R539" s="62">
        <v>3</v>
      </c>
      <c r="S539" s="89">
        <v>6.8181818180999998E-2</v>
      </c>
      <c r="T539" s="62">
        <v>0</v>
      </c>
      <c r="U539" s="89">
        <v>0</v>
      </c>
      <c r="V539" s="62">
        <v>0</v>
      </c>
      <c r="W539" s="90">
        <v>0</v>
      </c>
    </row>
    <row r="540" spans="1:23" x14ac:dyDescent="0.3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1</v>
      </c>
      <c r="O540" s="89">
        <v>8.3333333332999998E-2</v>
      </c>
      <c r="P540" s="62">
        <v>2</v>
      </c>
      <c r="Q540" s="89">
        <v>0.166666666666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1</v>
      </c>
      <c r="W540" s="90">
        <v>0.2</v>
      </c>
    </row>
    <row r="541" spans="1:23" x14ac:dyDescent="0.3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4</v>
      </c>
      <c r="K541" s="63">
        <v>28.169014084000001</v>
      </c>
      <c r="L541" s="62">
        <v>0</v>
      </c>
      <c r="M541" s="64">
        <v>0</v>
      </c>
      <c r="N541" s="62">
        <v>0</v>
      </c>
      <c r="O541" s="89">
        <v>0</v>
      </c>
      <c r="P541" s="62">
        <v>0</v>
      </c>
      <c r="Q541" s="89">
        <v>0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3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22</v>
      </c>
      <c r="K542" s="63">
        <v>24.043715846000001</v>
      </c>
      <c r="L542" s="62">
        <v>0</v>
      </c>
      <c r="M542" s="64">
        <v>0</v>
      </c>
      <c r="N542" s="62">
        <v>2</v>
      </c>
      <c r="O542" s="89">
        <v>9.0909090908999998E-2</v>
      </c>
      <c r="P542" s="62">
        <v>4</v>
      </c>
      <c r="Q542" s="89">
        <v>0.181818181818</v>
      </c>
      <c r="R542" s="62">
        <v>3</v>
      </c>
      <c r="S542" s="89">
        <v>0.136363636363</v>
      </c>
      <c r="T542" s="62">
        <v>0</v>
      </c>
      <c r="U542" s="89">
        <v>0</v>
      </c>
      <c r="V542" s="62">
        <v>2</v>
      </c>
      <c r="W542" s="90">
        <v>0.66666666666600005</v>
      </c>
    </row>
    <row r="543" spans="1:23" x14ac:dyDescent="0.3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45</v>
      </c>
      <c r="K543" s="63">
        <v>39.858281665</v>
      </c>
      <c r="L543" s="62">
        <v>0</v>
      </c>
      <c r="M543" s="64">
        <v>0</v>
      </c>
      <c r="N543" s="62">
        <v>1</v>
      </c>
      <c r="O543" s="89">
        <v>2.2222222222000002E-2</v>
      </c>
      <c r="P543" s="62">
        <v>5</v>
      </c>
      <c r="Q543" s="89">
        <v>0.111111111111</v>
      </c>
      <c r="R543" s="62">
        <v>8</v>
      </c>
      <c r="S543" s="89">
        <v>0.17777777777699999</v>
      </c>
      <c r="T543" s="62">
        <v>1</v>
      </c>
      <c r="U543" s="89">
        <v>0.125</v>
      </c>
      <c r="V543" s="62">
        <v>1</v>
      </c>
      <c r="W543" s="90">
        <v>0.125</v>
      </c>
    </row>
    <row r="544" spans="1:23" x14ac:dyDescent="0.3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111</v>
      </c>
      <c r="K544" s="63">
        <v>50.27173913</v>
      </c>
      <c r="L544" s="62">
        <v>0</v>
      </c>
      <c r="M544" s="64">
        <v>0</v>
      </c>
      <c r="N544" s="62">
        <v>8</v>
      </c>
      <c r="O544" s="89">
        <v>7.2072072072000004E-2</v>
      </c>
      <c r="P544" s="62">
        <v>13</v>
      </c>
      <c r="Q544" s="89">
        <v>0.117117117117</v>
      </c>
      <c r="R544" s="62">
        <v>12</v>
      </c>
      <c r="S544" s="89">
        <v>0.10810810810800001</v>
      </c>
      <c r="T544" s="62">
        <v>0</v>
      </c>
      <c r="U544" s="89">
        <v>0</v>
      </c>
      <c r="V544" s="62">
        <v>0</v>
      </c>
      <c r="W544" s="90">
        <v>0</v>
      </c>
    </row>
    <row r="545" spans="1:23" x14ac:dyDescent="0.3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41</v>
      </c>
      <c r="K545" s="63">
        <v>336.06557377000001</v>
      </c>
      <c r="L545" s="62">
        <v>0</v>
      </c>
      <c r="M545" s="64">
        <v>0</v>
      </c>
      <c r="N545" s="62">
        <v>0</v>
      </c>
      <c r="O545" s="89">
        <v>0</v>
      </c>
      <c r="P545" s="62">
        <v>23</v>
      </c>
      <c r="Q545" s="89">
        <v>0.56097560975600003</v>
      </c>
      <c r="R545" s="62">
        <v>36</v>
      </c>
      <c r="S545" s="89">
        <v>0.87804878048699997</v>
      </c>
      <c r="T545" s="62">
        <v>0</v>
      </c>
      <c r="U545" s="89">
        <v>0</v>
      </c>
      <c r="V545" s="62">
        <v>23</v>
      </c>
      <c r="W545" s="90">
        <v>0.63888888888799999</v>
      </c>
    </row>
    <row r="546" spans="1:23" x14ac:dyDescent="0.3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86</v>
      </c>
      <c r="K546" s="63">
        <v>104.622871046</v>
      </c>
      <c r="L546" s="62">
        <v>0</v>
      </c>
      <c r="M546" s="64">
        <v>0</v>
      </c>
      <c r="N546" s="62">
        <v>3</v>
      </c>
      <c r="O546" s="89">
        <v>3.4883720930000001E-2</v>
      </c>
      <c r="P546" s="62">
        <v>8</v>
      </c>
      <c r="Q546" s="89">
        <v>9.3023255813E-2</v>
      </c>
      <c r="R546" s="62">
        <v>17</v>
      </c>
      <c r="S546" s="89">
        <v>0.19767441860400001</v>
      </c>
      <c r="T546" s="62">
        <v>0</v>
      </c>
      <c r="U546" s="89">
        <v>0</v>
      </c>
      <c r="V546" s="62">
        <v>2</v>
      </c>
      <c r="W546" s="90">
        <v>0.117647058823</v>
      </c>
    </row>
    <row r="547" spans="1:23" x14ac:dyDescent="0.3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38</v>
      </c>
      <c r="K547" s="63">
        <v>42.222222221999999</v>
      </c>
      <c r="L547" s="62">
        <v>0</v>
      </c>
      <c r="M547" s="64">
        <v>0</v>
      </c>
      <c r="N547" s="62">
        <v>3</v>
      </c>
      <c r="O547" s="89">
        <v>7.8947368421000003E-2</v>
      </c>
      <c r="P547" s="62">
        <v>4</v>
      </c>
      <c r="Q547" s="89">
        <v>0.105263157894</v>
      </c>
      <c r="R547" s="62">
        <v>3</v>
      </c>
      <c r="S547" s="89">
        <v>7.8947368421000003E-2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3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27</v>
      </c>
      <c r="K548" s="63">
        <v>73.569482288000003</v>
      </c>
      <c r="L548" s="62">
        <v>0</v>
      </c>
      <c r="M548" s="64">
        <v>0</v>
      </c>
      <c r="N548" s="62">
        <v>1</v>
      </c>
      <c r="O548" s="89">
        <v>3.7037037037000002E-2</v>
      </c>
      <c r="P548" s="62">
        <v>9</v>
      </c>
      <c r="Q548" s="89">
        <v>0.33333333333300003</v>
      </c>
      <c r="R548" s="62">
        <v>6</v>
      </c>
      <c r="S548" s="89">
        <v>0.222222222222</v>
      </c>
      <c r="T548" s="62">
        <v>0</v>
      </c>
      <c r="U548" s="89">
        <v>0</v>
      </c>
      <c r="V548" s="62">
        <v>2</v>
      </c>
      <c r="W548" s="90">
        <v>0.33333333333300003</v>
      </c>
    </row>
    <row r="549" spans="1:23" x14ac:dyDescent="0.3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87</v>
      </c>
      <c r="K549" s="63">
        <v>37.516170762999998</v>
      </c>
      <c r="L549" s="62">
        <v>1</v>
      </c>
      <c r="M549" s="64">
        <v>1.1494252873E-2</v>
      </c>
      <c r="N549" s="62">
        <v>11</v>
      </c>
      <c r="O549" s="89">
        <v>0.12643678160899999</v>
      </c>
      <c r="P549" s="62">
        <v>16</v>
      </c>
      <c r="Q549" s="89">
        <v>0.183908045977</v>
      </c>
      <c r="R549" s="62">
        <v>17</v>
      </c>
      <c r="S549" s="89">
        <v>0.19540229884999999</v>
      </c>
      <c r="T549" s="62">
        <v>3</v>
      </c>
      <c r="U549" s="89">
        <v>0.176470588235</v>
      </c>
      <c r="V549" s="62">
        <v>4</v>
      </c>
      <c r="W549" s="90">
        <v>0.23529411764700001</v>
      </c>
    </row>
    <row r="550" spans="1:23" x14ac:dyDescent="0.3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37</v>
      </c>
      <c r="K550" s="63">
        <v>40.61470911</v>
      </c>
      <c r="L550" s="62">
        <v>0</v>
      </c>
      <c r="M550" s="64">
        <v>0</v>
      </c>
      <c r="N550" s="62">
        <v>3</v>
      </c>
      <c r="O550" s="89">
        <v>8.1081081080999998E-2</v>
      </c>
      <c r="P550" s="62">
        <v>6</v>
      </c>
      <c r="Q550" s="89">
        <v>0.162162162162</v>
      </c>
      <c r="R550" s="62">
        <v>11</v>
      </c>
      <c r="S550" s="89">
        <v>0.297297297297</v>
      </c>
      <c r="T550" s="62">
        <v>0</v>
      </c>
      <c r="U550" s="89">
        <v>0</v>
      </c>
      <c r="V550" s="62">
        <v>1</v>
      </c>
      <c r="W550" s="90">
        <v>9.0909090908999998E-2</v>
      </c>
    </row>
    <row r="551" spans="1:23" x14ac:dyDescent="0.3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3</v>
      </c>
      <c r="Q551" s="89">
        <v>9.0909090908999998E-2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1</v>
      </c>
      <c r="W551" s="90">
        <v>0.166666666666</v>
      </c>
    </row>
    <row r="552" spans="1:23" x14ac:dyDescent="0.3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25</v>
      </c>
      <c r="K552" s="63">
        <v>43.402777776999997</v>
      </c>
      <c r="L552" s="62">
        <v>0</v>
      </c>
      <c r="M552" s="64">
        <v>0</v>
      </c>
      <c r="N552" s="62">
        <v>2</v>
      </c>
      <c r="O552" s="89">
        <v>0.08</v>
      </c>
      <c r="P552" s="62">
        <v>3</v>
      </c>
      <c r="Q552" s="89">
        <v>0.12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3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70</v>
      </c>
      <c r="K553" s="63">
        <v>144.03292181</v>
      </c>
      <c r="L553" s="62">
        <v>0</v>
      </c>
      <c r="M553" s="64">
        <v>0</v>
      </c>
      <c r="N553" s="62">
        <v>3</v>
      </c>
      <c r="O553" s="89">
        <v>4.2857142857E-2</v>
      </c>
      <c r="P553" s="62">
        <v>7</v>
      </c>
      <c r="Q553" s="89">
        <v>0.1</v>
      </c>
      <c r="R553" s="62">
        <v>47</v>
      </c>
      <c r="S553" s="89">
        <v>0.67142857142800005</v>
      </c>
      <c r="T553" s="62">
        <v>3</v>
      </c>
      <c r="U553" s="89">
        <v>6.3829787233999999E-2</v>
      </c>
      <c r="V553" s="62">
        <v>3</v>
      </c>
      <c r="W553" s="90">
        <v>6.3829787233999999E-2</v>
      </c>
    </row>
    <row r="554" spans="1:23" x14ac:dyDescent="0.3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30</v>
      </c>
      <c r="K554" s="63">
        <v>58.708414871999999</v>
      </c>
      <c r="L554" s="62">
        <v>0</v>
      </c>
      <c r="M554" s="64">
        <v>0</v>
      </c>
      <c r="N554" s="62">
        <v>3</v>
      </c>
      <c r="O554" s="89">
        <v>0.1</v>
      </c>
      <c r="P554" s="62">
        <v>3</v>
      </c>
      <c r="Q554" s="89">
        <v>0.1</v>
      </c>
      <c r="R554" s="62">
        <v>6</v>
      </c>
      <c r="S554" s="89">
        <v>0.2</v>
      </c>
      <c r="T554" s="62">
        <v>2</v>
      </c>
      <c r="U554" s="89">
        <v>0.33333333333300003</v>
      </c>
      <c r="V554" s="62">
        <v>2</v>
      </c>
      <c r="W554" s="90">
        <v>0.33333333333300003</v>
      </c>
    </row>
    <row r="555" spans="1:23" x14ac:dyDescent="0.3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305</v>
      </c>
      <c r="K555" s="63">
        <v>58.937198066999997</v>
      </c>
      <c r="L555" s="62">
        <v>0</v>
      </c>
      <c r="M555" s="64">
        <v>0</v>
      </c>
      <c r="N555" s="62">
        <v>22</v>
      </c>
      <c r="O555" s="89">
        <v>7.2131147539999996E-2</v>
      </c>
      <c r="P555" s="62">
        <v>45</v>
      </c>
      <c r="Q555" s="89">
        <v>0.14754098360599999</v>
      </c>
      <c r="R555" s="62">
        <v>38</v>
      </c>
      <c r="S555" s="89">
        <v>0.12459016393400001</v>
      </c>
      <c r="T555" s="62">
        <v>4</v>
      </c>
      <c r="U555" s="89">
        <v>0.105263157894</v>
      </c>
      <c r="V555" s="62">
        <v>5</v>
      </c>
      <c r="W555" s="90">
        <v>0.13157894736799999</v>
      </c>
    </row>
    <row r="556" spans="1:23" x14ac:dyDescent="0.3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172</v>
      </c>
      <c r="K556" s="63">
        <v>35.893155258</v>
      </c>
      <c r="L556" s="62">
        <v>0</v>
      </c>
      <c r="M556" s="64">
        <v>0</v>
      </c>
      <c r="N556" s="62">
        <v>8</v>
      </c>
      <c r="O556" s="89">
        <v>4.6511627905999997E-2</v>
      </c>
      <c r="P556" s="62">
        <v>13</v>
      </c>
      <c r="Q556" s="89">
        <v>7.5581395347999999E-2</v>
      </c>
      <c r="R556" s="62">
        <v>23</v>
      </c>
      <c r="S556" s="89">
        <v>0.13372093023199999</v>
      </c>
      <c r="T556" s="62">
        <v>2</v>
      </c>
      <c r="U556" s="89">
        <v>8.6956521738999995E-2</v>
      </c>
      <c r="V556" s="62">
        <v>2</v>
      </c>
      <c r="W556" s="90">
        <v>8.6956521738999995E-2</v>
      </c>
    </row>
    <row r="557" spans="1:23" x14ac:dyDescent="0.3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546</v>
      </c>
      <c r="K557" s="63">
        <v>73.200160878999995</v>
      </c>
      <c r="L557" s="62">
        <v>0</v>
      </c>
      <c r="M557" s="64">
        <v>0</v>
      </c>
      <c r="N557" s="62">
        <v>14</v>
      </c>
      <c r="O557" s="89">
        <v>2.5641025641000001E-2</v>
      </c>
      <c r="P557" s="62">
        <v>33</v>
      </c>
      <c r="Q557" s="89">
        <v>6.0439560438999999E-2</v>
      </c>
      <c r="R557" s="62">
        <v>102</v>
      </c>
      <c r="S557" s="89">
        <v>0.18681318681299999</v>
      </c>
      <c r="T557" s="62">
        <v>4</v>
      </c>
      <c r="U557" s="89">
        <v>3.9215686274000003E-2</v>
      </c>
      <c r="V557" s="62">
        <v>10</v>
      </c>
      <c r="W557" s="90">
        <v>9.8039215686000006E-2</v>
      </c>
    </row>
    <row r="558" spans="1:23" x14ac:dyDescent="0.3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27</v>
      </c>
      <c r="K558" s="63">
        <v>28.09573361</v>
      </c>
      <c r="L558" s="62">
        <v>0</v>
      </c>
      <c r="M558" s="64">
        <v>0</v>
      </c>
      <c r="N558" s="62">
        <v>2</v>
      </c>
      <c r="O558" s="89">
        <v>7.4074074074000004E-2</v>
      </c>
      <c r="P558" s="62">
        <v>2</v>
      </c>
      <c r="Q558" s="89">
        <v>7.4074074074000004E-2</v>
      </c>
      <c r="R558" s="62">
        <v>5</v>
      </c>
      <c r="S558" s="89">
        <v>0.18518518518499999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3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3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18</v>
      </c>
      <c r="K560" s="63">
        <v>47.244094488000002</v>
      </c>
      <c r="L560" s="62">
        <v>0</v>
      </c>
      <c r="M560" s="64">
        <v>0</v>
      </c>
      <c r="N560" s="62">
        <v>2</v>
      </c>
      <c r="O560" s="89">
        <v>0.111111111111</v>
      </c>
      <c r="P560" s="62">
        <v>3</v>
      </c>
      <c r="Q560" s="89">
        <v>0.166666666666</v>
      </c>
      <c r="R560" s="62">
        <v>3</v>
      </c>
      <c r="S560" s="89">
        <v>0.166666666666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3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4</v>
      </c>
      <c r="K561" s="63">
        <v>15.094339622</v>
      </c>
      <c r="L561" s="62">
        <v>0</v>
      </c>
      <c r="M561" s="64">
        <v>0</v>
      </c>
      <c r="N561" s="62">
        <v>0</v>
      </c>
      <c r="O561" s="89">
        <v>0</v>
      </c>
      <c r="P561" s="62">
        <v>1</v>
      </c>
      <c r="Q561" s="89">
        <v>0.25</v>
      </c>
      <c r="R561" s="62">
        <v>0</v>
      </c>
      <c r="S561" s="89">
        <v>0</v>
      </c>
      <c r="T561" s="62">
        <v>0</v>
      </c>
      <c r="U561" s="89">
        <v>0</v>
      </c>
      <c r="V561" s="62">
        <v>0</v>
      </c>
      <c r="W561" s="90">
        <v>0</v>
      </c>
    </row>
    <row r="562" spans="1:23" x14ac:dyDescent="0.3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30</v>
      </c>
      <c r="K562" s="63">
        <v>60.728744939000002</v>
      </c>
      <c r="L562" s="62">
        <v>1</v>
      </c>
      <c r="M562" s="64">
        <v>3.3333333333000002E-2</v>
      </c>
      <c r="N562" s="62">
        <v>4</v>
      </c>
      <c r="O562" s="89">
        <v>0.13333333333299999</v>
      </c>
      <c r="P562" s="62">
        <v>6</v>
      </c>
      <c r="Q562" s="89">
        <v>0.2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3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95</v>
      </c>
      <c r="K563" s="63">
        <v>70.058997050000002</v>
      </c>
      <c r="L563" s="62">
        <v>0</v>
      </c>
      <c r="M563" s="64">
        <v>0</v>
      </c>
      <c r="N563" s="62">
        <v>4</v>
      </c>
      <c r="O563" s="89">
        <v>4.2105263157E-2</v>
      </c>
      <c r="P563" s="62">
        <v>14</v>
      </c>
      <c r="Q563" s="89">
        <v>0.14736842105199999</v>
      </c>
      <c r="R563" s="62">
        <v>2</v>
      </c>
      <c r="S563" s="89">
        <v>2.1052631578000001E-2</v>
      </c>
      <c r="T563" s="62">
        <v>0</v>
      </c>
      <c r="U563" s="89">
        <v>0</v>
      </c>
      <c r="V563" s="62">
        <v>0</v>
      </c>
      <c r="W563" s="90">
        <v>0</v>
      </c>
    </row>
    <row r="564" spans="1:23" x14ac:dyDescent="0.3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12</v>
      </c>
      <c r="K564" s="63">
        <v>50</v>
      </c>
      <c r="L564" s="62">
        <v>0</v>
      </c>
      <c r="M564" s="64">
        <v>0</v>
      </c>
      <c r="N564" s="62">
        <v>2</v>
      </c>
      <c r="O564" s="89">
        <v>0.166666666666</v>
      </c>
      <c r="P564" s="62">
        <v>4</v>
      </c>
      <c r="Q564" s="89">
        <v>0.33333333333300003</v>
      </c>
      <c r="R564" s="62">
        <v>1</v>
      </c>
      <c r="S564" s="89">
        <v>8.3333333332999998E-2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3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51</v>
      </c>
      <c r="K565" s="63">
        <v>48.479087452000002</v>
      </c>
      <c r="L565" s="62">
        <v>0</v>
      </c>
      <c r="M565" s="64">
        <v>0</v>
      </c>
      <c r="N565" s="62">
        <v>1</v>
      </c>
      <c r="O565" s="89">
        <v>1.9607843137000001E-2</v>
      </c>
      <c r="P565" s="62">
        <v>3</v>
      </c>
      <c r="Q565" s="89">
        <v>5.8823529410999997E-2</v>
      </c>
      <c r="R565" s="62">
        <v>7</v>
      </c>
      <c r="S565" s="89">
        <v>0.13725490196000001</v>
      </c>
      <c r="T565" s="62">
        <v>1</v>
      </c>
      <c r="U565" s="89">
        <v>0.14285714285699999</v>
      </c>
      <c r="V565" s="62">
        <v>1</v>
      </c>
      <c r="W565" s="90">
        <v>0.14285714285699999</v>
      </c>
    </row>
    <row r="566" spans="1:23" x14ac:dyDescent="0.3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41</v>
      </c>
      <c r="K566" s="63">
        <v>100.490196078</v>
      </c>
      <c r="L566" s="62">
        <v>0</v>
      </c>
      <c r="M566" s="64">
        <v>0</v>
      </c>
      <c r="N566" s="62">
        <v>4</v>
      </c>
      <c r="O566" s="89">
        <v>9.7560975608999997E-2</v>
      </c>
      <c r="P566" s="62">
        <v>13</v>
      </c>
      <c r="Q566" s="89">
        <v>0.317073170731</v>
      </c>
      <c r="R566" s="62">
        <v>4</v>
      </c>
      <c r="S566" s="89">
        <v>9.7560975608999997E-2</v>
      </c>
      <c r="T566" s="62">
        <v>0</v>
      </c>
      <c r="U566" s="89">
        <v>0</v>
      </c>
      <c r="V566" s="62">
        <v>1</v>
      </c>
      <c r="W566" s="90">
        <v>0.25</v>
      </c>
    </row>
    <row r="567" spans="1:23" x14ac:dyDescent="0.3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73</v>
      </c>
      <c r="K567" s="63">
        <v>69.723018147000005</v>
      </c>
      <c r="L567" s="62">
        <v>0</v>
      </c>
      <c r="M567" s="64">
        <v>0</v>
      </c>
      <c r="N567" s="62">
        <v>11</v>
      </c>
      <c r="O567" s="89">
        <v>0.15068493150600001</v>
      </c>
      <c r="P567" s="62">
        <v>25</v>
      </c>
      <c r="Q567" s="89">
        <v>0.34246575342399999</v>
      </c>
      <c r="R567" s="62">
        <v>7</v>
      </c>
      <c r="S567" s="89">
        <v>9.5890410957999994E-2</v>
      </c>
      <c r="T567" s="62">
        <v>1</v>
      </c>
      <c r="U567" s="89">
        <v>0.14285714285699999</v>
      </c>
      <c r="V567" s="62">
        <v>4</v>
      </c>
      <c r="W567" s="90">
        <v>0.57142857142799997</v>
      </c>
    </row>
    <row r="568" spans="1:23" x14ac:dyDescent="0.3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4</v>
      </c>
      <c r="K568" s="63">
        <v>11.527377521</v>
      </c>
      <c r="L568" s="62">
        <v>0</v>
      </c>
      <c r="M568" s="64">
        <v>0</v>
      </c>
      <c r="N568" s="62">
        <v>0</v>
      </c>
      <c r="O568" s="89">
        <v>0</v>
      </c>
      <c r="P568" s="62">
        <v>2</v>
      </c>
      <c r="Q568" s="89">
        <v>0.5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3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33</v>
      </c>
      <c r="K569" s="63">
        <v>45.020463847000002</v>
      </c>
      <c r="L569" s="62">
        <v>0</v>
      </c>
      <c r="M569" s="64">
        <v>0</v>
      </c>
      <c r="N569" s="62">
        <v>0</v>
      </c>
      <c r="O569" s="89">
        <v>0</v>
      </c>
      <c r="P569" s="62">
        <v>2</v>
      </c>
      <c r="Q569" s="89">
        <v>6.0606060606000003E-2</v>
      </c>
      <c r="R569" s="62">
        <v>1</v>
      </c>
      <c r="S569" s="89">
        <v>3.0303030303000002E-2</v>
      </c>
      <c r="T569" s="62">
        <v>0</v>
      </c>
      <c r="U569" s="89">
        <v>0</v>
      </c>
      <c r="V569" s="62">
        <v>0</v>
      </c>
      <c r="W569" s="90">
        <v>0</v>
      </c>
    </row>
    <row r="570" spans="1:23" x14ac:dyDescent="0.3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13</v>
      </c>
      <c r="K570" s="63">
        <v>89.041095889999994</v>
      </c>
      <c r="L570" s="62">
        <v>0</v>
      </c>
      <c r="M570" s="64">
        <v>0</v>
      </c>
      <c r="N570" s="62">
        <v>0</v>
      </c>
      <c r="O570" s="89">
        <v>0</v>
      </c>
      <c r="P570" s="62">
        <v>1</v>
      </c>
      <c r="Q570" s="89">
        <v>7.6923076923000003E-2</v>
      </c>
      <c r="R570" s="62">
        <v>2</v>
      </c>
      <c r="S570" s="89">
        <v>0.15384615384600001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3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50</v>
      </c>
      <c r="K571" s="63">
        <v>56.497175141</v>
      </c>
      <c r="L571" s="62">
        <v>0</v>
      </c>
      <c r="M571" s="64">
        <v>0</v>
      </c>
      <c r="N571" s="62">
        <v>4</v>
      </c>
      <c r="O571" s="89">
        <v>0.08</v>
      </c>
      <c r="P571" s="62">
        <v>6</v>
      </c>
      <c r="Q571" s="89">
        <v>0.12</v>
      </c>
      <c r="R571" s="62">
        <v>6</v>
      </c>
      <c r="S571" s="89">
        <v>0.12</v>
      </c>
      <c r="T571" s="62">
        <v>1</v>
      </c>
      <c r="U571" s="89">
        <v>0.166666666666</v>
      </c>
      <c r="V571" s="62">
        <v>1</v>
      </c>
      <c r="W571" s="90">
        <v>0.166666666666</v>
      </c>
    </row>
    <row r="572" spans="1:23" x14ac:dyDescent="0.3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38</v>
      </c>
      <c r="K572" s="63">
        <v>46.116504853999999</v>
      </c>
      <c r="L572" s="62">
        <v>0</v>
      </c>
      <c r="M572" s="64">
        <v>0</v>
      </c>
      <c r="N572" s="62">
        <v>9</v>
      </c>
      <c r="O572" s="89">
        <v>0.23684210526300001</v>
      </c>
      <c r="P572" s="62">
        <v>14</v>
      </c>
      <c r="Q572" s="89">
        <v>0.368421052631</v>
      </c>
      <c r="R572" s="62">
        <v>3</v>
      </c>
      <c r="S572" s="89">
        <v>7.8947368421000003E-2</v>
      </c>
      <c r="T572" s="62">
        <v>0</v>
      </c>
      <c r="U572" s="89">
        <v>0</v>
      </c>
      <c r="V572" s="62">
        <v>1</v>
      </c>
      <c r="W572" s="90">
        <v>0.33333333333300003</v>
      </c>
    </row>
    <row r="573" spans="1:23" x14ac:dyDescent="0.3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1</v>
      </c>
      <c r="O573" s="89">
        <v>6.6666666666000005E-2</v>
      </c>
      <c r="P573" s="62">
        <v>3</v>
      </c>
      <c r="Q573" s="89">
        <v>0.2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3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40</v>
      </c>
      <c r="K574" s="63">
        <v>89.686098654000006</v>
      </c>
      <c r="L574" s="62">
        <v>0</v>
      </c>
      <c r="M574" s="64">
        <v>0</v>
      </c>
      <c r="N574" s="62">
        <v>0</v>
      </c>
      <c r="O574" s="89">
        <v>0</v>
      </c>
      <c r="P574" s="62">
        <v>2</v>
      </c>
      <c r="Q574" s="89">
        <v>0.05</v>
      </c>
      <c r="R574" s="62">
        <v>4</v>
      </c>
      <c r="S574" s="89">
        <v>0.1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3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194</v>
      </c>
      <c r="K575" s="63">
        <v>56.708564746999997</v>
      </c>
      <c r="L575" s="62">
        <v>0</v>
      </c>
      <c r="M575" s="64">
        <v>0</v>
      </c>
      <c r="N575" s="62">
        <v>18</v>
      </c>
      <c r="O575" s="89">
        <v>9.2783505153999996E-2</v>
      </c>
      <c r="P575" s="62">
        <v>41</v>
      </c>
      <c r="Q575" s="89">
        <v>0.21134020618499999</v>
      </c>
      <c r="R575" s="62">
        <v>21</v>
      </c>
      <c r="S575" s="89">
        <v>0.10824742268</v>
      </c>
      <c r="T575" s="62">
        <v>0</v>
      </c>
      <c r="U575" s="89">
        <v>0</v>
      </c>
      <c r="V575" s="62">
        <v>2</v>
      </c>
      <c r="W575" s="90">
        <v>9.5238095238000003E-2</v>
      </c>
    </row>
    <row r="576" spans="1:23" x14ac:dyDescent="0.3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20</v>
      </c>
      <c r="K576" s="63">
        <v>71.174377223999997</v>
      </c>
      <c r="L576" s="62">
        <v>0</v>
      </c>
      <c r="M576" s="64">
        <v>0</v>
      </c>
      <c r="N576" s="62">
        <v>1</v>
      </c>
      <c r="O576" s="89">
        <v>0.05</v>
      </c>
      <c r="P576" s="62">
        <v>4</v>
      </c>
      <c r="Q576" s="89">
        <v>0.2</v>
      </c>
      <c r="R576" s="62">
        <v>8</v>
      </c>
      <c r="S576" s="89">
        <v>0.4</v>
      </c>
      <c r="T576" s="62">
        <v>1</v>
      </c>
      <c r="U576" s="89">
        <v>0.125</v>
      </c>
      <c r="V576" s="62">
        <v>4</v>
      </c>
      <c r="W576" s="90">
        <v>0.5</v>
      </c>
    </row>
    <row r="577" spans="1:23" x14ac:dyDescent="0.3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168</v>
      </c>
      <c r="K577" s="63">
        <v>60.258249640999999</v>
      </c>
      <c r="L577" s="62">
        <v>0</v>
      </c>
      <c r="M577" s="64">
        <v>0</v>
      </c>
      <c r="N577" s="62">
        <v>15</v>
      </c>
      <c r="O577" s="89">
        <v>8.9285714284999998E-2</v>
      </c>
      <c r="P577" s="62">
        <v>28</v>
      </c>
      <c r="Q577" s="89">
        <v>0.166666666666</v>
      </c>
      <c r="R577" s="62">
        <v>33</v>
      </c>
      <c r="S577" s="89">
        <v>0.19642857142799999</v>
      </c>
      <c r="T577" s="62">
        <v>4</v>
      </c>
      <c r="U577" s="89">
        <v>0.12121212121200001</v>
      </c>
      <c r="V577" s="62">
        <v>5</v>
      </c>
      <c r="W577" s="90">
        <v>0.151515151515</v>
      </c>
    </row>
    <row r="578" spans="1:23" x14ac:dyDescent="0.3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3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29</v>
      </c>
      <c r="K579" s="63">
        <v>84.548104956000003</v>
      </c>
      <c r="L579" s="62">
        <v>0</v>
      </c>
      <c r="M579" s="64">
        <v>0</v>
      </c>
      <c r="N579" s="62">
        <v>8</v>
      </c>
      <c r="O579" s="89">
        <v>0.27586206896499998</v>
      </c>
      <c r="P579" s="62">
        <v>12</v>
      </c>
      <c r="Q579" s="89">
        <v>0.41379310344800002</v>
      </c>
      <c r="R579" s="62">
        <v>2</v>
      </c>
      <c r="S579" s="89">
        <v>6.8965517241000002E-2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3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2</v>
      </c>
      <c r="O580" s="89">
        <v>8.6956521738999995E-2</v>
      </c>
      <c r="P580" s="62">
        <v>3</v>
      </c>
      <c r="Q580" s="89">
        <v>0.13043478260800001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3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1</v>
      </c>
      <c r="Q581" s="89">
        <v>9.0909090908999998E-2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3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3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35</v>
      </c>
      <c r="K583" s="63">
        <v>59.523809522999997</v>
      </c>
      <c r="L583" s="62">
        <v>0</v>
      </c>
      <c r="M583" s="64">
        <v>0</v>
      </c>
      <c r="N583" s="62">
        <v>3</v>
      </c>
      <c r="O583" s="89">
        <v>8.5714285713999999E-2</v>
      </c>
      <c r="P583" s="62">
        <v>3</v>
      </c>
      <c r="Q583" s="89">
        <v>8.5714285713999999E-2</v>
      </c>
      <c r="R583" s="62">
        <v>3</v>
      </c>
      <c r="S583" s="89">
        <v>8.5714285713999999E-2</v>
      </c>
      <c r="T583" s="62">
        <v>0</v>
      </c>
      <c r="U583" s="89">
        <v>0</v>
      </c>
      <c r="V583" s="62">
        <v>0</v>
      </c>
      <c r="W583" s="90">
        <v>0</v>
      </c>
    </row>
    <row r="584" spans="1:23" x14ac:dyDescent="0.3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11</v>
      </c>
      <c r="K584" s="63">
        <v>45.454545453999998</v>
      </c>
      <c r="L584" s="62">
        <v>0</v>
      </c>
      <c r="M584" s="64">
        <v>0</v>
      </c>
      <c r="N584" s="62">
        <v>2</v>
      </c>
      <c r="O584" s="89">
        <v>0.181818181818</v>
      </c>
      <c r="P584" s="62">
        <v>3</v>
      </c>
      <c r="Q584" s="89">
        <v>0.27272727272699998</v>
      </c>
      <c r="R584" s="62">
        <v>1</v>
      </c>
      <c r="S584" s="89">
        <v>9.0909090908999998E-2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3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33</v>
      </c>
      <c r="K585" s="63">
        <v>105.431309904</v>
      </c>
      <c r="L585" s="62">
        <v>0</v>
      </c>
      <c r="M585" s="64">
        <v>0</v>
      </c>
      <c r="N585" s="62">
        <v>4</v>
      </c>
      <c r="O585" s="89">
        <v>0.12121212121200001</v>
      </c>
      <c r="P585" s="62">
        <v>16</v>
      </c>
      <c r="Q585" s="89">
        <v>0.48484848484800003</v>
      </c>
      <c r="R585" s="62">
        <v>5</v>
      </c>
      <c r="S585" s="89">
        <v>0.151515151515</v>
      </c>
      <c r="T585" s="62">
        <v>0</v>
      </c>
      <c r="U585" s="89">
        <v>0</v>
      </c>
      <c r="V585" s="62">
        <v>1</v>
      </c>
      <c r="W585" s="90">
        <v>0.2</v>
      </c>
    </row>
    <row r="586" spans="1:23" x14ac:dyDescent="0.3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40</v>
      </c>
      <c r="K586" s="63">
        <v>56.737588651999999</v>
      </c>
      <c r="L586" s="62">
        <v>0</v>
      </c>
      <c r="M586" s="64">
        <v>0</v>
      </c>
      <c r="N586" s="62">
        <v>2</v>
      </c>
      <c r="O586" s="89">
        <v>0.05</v>
      </c>
      <c r="P586" s="62">
        <v>4</v>
      </c>
      <c r="Q586" s="89">
        <v>0.1</v>
      </c>
      <c r="R586" s="62">
        <v>2</v>
      </c>
      <c r="S586" s="89">
        <v>0.05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3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15</v>
      </c>
      <c r="K587" s="63">
        <v>66.666666665999998</v>
      </c>
      <c r="L587" s="62">
        <v>0</v>
      </c>
      <c r="M587" s="64">
        <v>0</v>
      </c>
      <c r="N587" s="62">
        <v>1</v>
      </c>
      <c r="O587" s="89">
        <v>6.6666666666000005E-2</v>
      </c>
      <c r="P587" s="62">
        <v>1</v>
      </c>
      <c r="Q587" s="89">
        <v>6.6666666666000005E-2</v>
      </c>
      <c r="R587" s="62">
        <v>5</v>
      </c>
      <c r="S587" s="89">
        <v>0.33333333333300003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3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14</v>
      </c>
      <c r="K588" s="63">
        <v>88.050314465</v>
      </c>
      <c r="L588" s="62">
        <v>0</v>
      </c>
      <c r="M588" s="64">
        <v>0</v>
      </c>
      <c r="N588" s="62">
        <v>2</v>
      </c>
      <c r="O588" s="89">
        <v>0.14285714285699999</v>
      </c>
      <c r="P588" s="62">
        <v>3</v>
      </c>
      <c r="Q588" s="89">
        <v>0.21428571428500001</v>
      </c>
      <c r="R588" s="62">
        <v>1</v>
      </c>
      <c r="S588" s="89">
        <v>7.1428571428000007E-2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3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3</v>
      </c>
      <c r="O589" s="89">
        <v>0.12</v>
      </c>
      <c r="P589" s="62">
        <v>9</v>
      </c>
      <c r="Q589" s="89">
        <v>0.36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3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21</v>
      </c>
      <c r="K590" s="63">
        <v>49.411764705000003</v>
      </c>
      <c r="L590" s="62">
        <v>0</v>
      </c>
      <c r="M590" s="64">
        <v>0</v>
      </c>
      <c r="N590" s="62">
        <v>2</v>
      </c>
      <c r="O590" s="89">
        <v>9.5238095238000003E-2</v>
      </c>
      <c r="P590" s="62">
        <v>8</v>
      </c>
      <c r="Q590" s="89">
        <v>0.38095238095200001</v>
      </c>
      <c r="R590" s="62">
        <v>2</v>
      </c>
      <c r="S590" s="89">
        <v>9.5238095238000003E-2</v>
      </c>
      <c r="T590" s="62">
        <v>1</v>
      </c>
      <c r="U590" s="89">
        <v>0.5</v>
      </c>
      <c r="V590" s="62">
        <v>1</v>
      </c>
      <c r="W590" s="90">
        <v>0.5</v>
      </c>
    </row>
    <row r="591" spans="1:23" x14ac:dyDescent="0.3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91</v>
      </c>
      <c r="K591" s="63">
        <v>71.540880502999997</v>
      </c>
      <c r="L591" s="62">
        <v>0</v>
      </c>
      <c r="M591" s="64">
        <v>0</v>
      </c>
      <c r="N591" s="62">
        <v>12</v>
      </c>
      <c r="O591" s="89">
        <v>0.131868131868</v>
      </c>
      <c r="P591" s="62">
        <v>14</v>
      </c>
      <c r="Q591" s="89">
        <v>0.15384615384600001</v>
      </c>
      <c r="R591" s="62">
        <v>6</v>
      </c>
      <c r="S591" s="89">
        <v>6.5934065934000002E-2</v>
      </c>
      <c r="T591" s="62">
        <v>1</v>
      </c>
      <c r="U591" s="89">
        <v>0.166666666666</v>
      </c>
      <c r="V591" s="62">
        <v>2</v>
      </c>
      <c r="W591" s="90">
        <v>0.33333333333300003</v>
      </c>
    </row>
    <row r="592" spans="1:23" x14ac:dyDescent="0.3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13</v>
      </c>
      <c r="K592" s="63">
        <v>64.039408866000002</v>
      </c>
      <c r="L592" s="62">
        <v>0</v>
      </c>
      <c r="M592" s="64">
        <v>0</v>
      </c>
      <c r="N592" s="62">
        <v>3</v>
      </c>
      <c r="O592" s="89">
        <v>0.23076923076899999</v>
      </c>
      <c r="P592" s="62">
        <v>4</v>
      </c>
      <c r="Q592" s="89">
        <v>0.30769230769200001</v>
      </c>
      <c r="R592" s="62">
        <v>1</v>
      </c>
      <c r="S592" s="89">
        <v>7.6923076923000003E-2</v>
      </c>
      <c r="T592" s="62">
        <v>1</v>
      </c>
      <c r="U592" s="89">
        <v>1</v>
      </c>
      <c r="V592" s="62">
        <v>1</v>
      </c>
      <c r="W592" s="90">
        <v>1</v>
      </c>
    </row>
    <row r="593" spans="1:23" x14ac:dyDescent="0.3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33</v>
      </c>
      <c r="K593" s="63">
        <v>74.660633484000002</v>
      </c>
      <c r="L593" s="62">
        <v>0</v>
      </c>
      <c r="M593" s="64">
        <v>0</v>
      </c>
      <c r="N593" s="62">
        <v>7</v>
      </c>
      <c r="O593" s="89">
        <v>0.21212121212099999</v>
      </c>
      <c r="P593" s="62">
        <v>7</v>
      </c>
      <c r="Q593" s="89">
        <v>0.21212121212099999</v>
      </c>
      <c r="R593" s="62">
        <v>4</v>
      </c>
      <c r="S593" s="89">
        <v>0.12121212121200001</v>
      </c>
      <c r="T593" s="62">
        <v>1</v>
      </c>
      <c r="U593" s="89">
        <v>0.25</v>
      </c>
      <c r="V593" s="62">
        <v>1</v>
      </c>
      <c r="W593" s="90">
        <v>0.25</v>
      </c>
    </row>
    <row r="594" spans="1:23" x14ac:dyDescent="0.3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40</v>
      </c>
      <c r="K594" s="63">
        <v>82.474226803999997</v>
      </c>
      <c r="L594" s="62">
        <v>0</v>
      </c>
      <c r="M594" s="64">
        <v>0</v>
      </c>
      <c r="N594" s="62">
        <v>6</v>
      </c>
      <c r="O594" s="89">
        <v>0.15</v>
      </c>
      <c r="P594" s="62">
        <v>12</v>
      </c>
      <c r="Q594" s="89">
        <v>0.3</v>
      </c>
      <c r="R594" s="62">
        <v>3</v>
      </c>
      <c r="S594" s="89">
        <v>7.4999999999999997E-2</v>
      </c>
      <c r="T594" s="62">
        <v>0</v>
      </c>
      <c r="U594" s="89">
        <v>0</v>
      </c>
      <c r="V594" s="62">
        <v>1</v>
      </c>
      <c r="W594" s="90">
        <v>0.33333333333300003</v>
      </c>
    </row>
    <row r="595" spans="1:23" x14ac:dyDescent="0.3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7</v>
      </c>
      <c r="K595" s="63">
        <v>20.958083832</v>
      </c>
      <c r="L595" s="62">
        <v>0</v>
      </c>
      <c r="M595" s="64">
        <v>0</v>
      </c>
      <c r="N595" s="62">
        <v>4</v>
      </c>
      <c r="O595" s="89">
        <v>0.57142857142799997</v>
      </c>
      <c r="P595" s="62">
        <v>4</v>
      </c>
      <c r="Q595" s="89">
        <v>0.57142857142799997</v>
      </c>
      <c r="R595" s="62">
        <v>0</v>
      </c>
      <c r="S595" s="89">
        <v>0</v>
      </c>
      <c r="T595" s="62">
        <v>0</v>
      </c>
      <c r="U595" s="89">
        <v>0</v>
      </c>
      <c r="V595" s="62">
        <v>0</v>
      </c>
      <c r="W595" s="90">
        <v>0</v>
      </c>
    </row>
    <row r="596" spans="1:23" x14ac:dyDescent="0.3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21</v>
      </c>
      <c r="K596" s="63">
        <v>47.945205479000002</v>
      </c>
      <c r="L596" s="62">
        <v>0</v>
      </c>
      <c r="M596" s="64">
        <v>0</v>
      </c>
      <c r="N596" s="62">
        <v>1</v>
      </c>
      <c r="O596" s="89">
        <v>4.7619047619000002E-2</v>
      </c>
      <c r="P596" s="62">
        <v>2</v>
      </c>
      <c r="Q596" s="89">
        <v>9.5238095238000003E-2</v>
      </c>
      <c r="R596" s="62">
        <v>1</v>
      </c>
      <c r="S596" s="89">
        <v>4.7619047619000002E-2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3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34</v>
      </c>
      <c r="K597" s="63">
        <v>40.718562874</v>
      </c>
      <c r="L597" s="62">
        <v>0</v>
      </c>
      <c r="M597" s="64">
        <v>0</v>
      </c>
      <c r="N597" s="62">
        <v>9</v>
      </c>
      <c r="O597" s="89">
        <v>0.26470588235199999</v>
      </c>
      <c r="P597" s="62">
        <v>13</v>
      </c>
      <c r="Q597" s="89">
        <v>0.38235294117599999</v>
      </c>
      <c r="R597" s="62">
        <v>2</v>
      </c>
      <c r="S597" s="89">
        <v>5.8823529410999997E-2</v>
      </c>
      <c r="T597" s="62">
        <v>0</v>
      </c>
      <c r="U597" s="89">
        <v>0</v>
      </c>
      <c r="V597" s="62">
        <v>1</v>
      </c>
      <c r="W597" s="90">
        <v>0.5</v>
      </c>
    </row>
    <row r="598" spans="1:23" x14ac:dyDescent="0.3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88</v>
      </c>
      <c r="K598" s="63">
        <v>88.088088088000006</v>
      </c>
      <c r="L598" s="62">
        <v>0</v>
      </c>
      <c r="M598" s="64">
        <v>0</v>
      </c>
      <c r="N598" s="62">
        <v>8</v>
      </c>
      <c r="O598" s="89">
        <v>9.0909090908999998E-2</v>
      </c>
      <c r="P598" s="62">
        <v>18</v>
      </c>
      <c r="Q598" s="89">
        <v>0.20454545454500001</v>
      </c>
      <c r="R598" s="62">
        <v>6</v>
      </c>
      <c r="S598" s="89">
        <v>6.8181818180999998E-2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3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1</v>
      </c>
      <c r="K599" s="63">
        <v>14.084507042</v>
      </c>
      <c r="L599" s="62">
        <v>0</v>
      </c>
      <c r="M599" s="64">
        <v>0</v>
      </c>
      <c r="N599" s="62">
        <v>0</v>
      </c>
      <c r="O599" s="89">
        <v>0</v>
      </c>
      <c r="P599" s="62">
        <v>0</v>
      </c>
      <c r="Q599" s="89">
        <v>0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3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118</v>
      </c>
      <c r="K600" s="63">
        <v>54.960409874</v>
      </c>
      <c r="L600" s="62">
        <v>1</v>
      </c>
      <c r="M600" s="64">
        <v>8.4745762709999995E-3</v>
      </c>
      <c r="N600" s="62">
        <v>12</v>
      </c>
      <c r="O600" s="89">
        <v>0.101694915254</v>
      </c>
      <c r="P600" s="62">
        <v>17</v>
      </c>
      <c r="Q600" s="89">
        <v>0.14406779660999999</v>
      </c>
      <c r="R600" s="62">
        <v>10</v>
      </c>
      <c r="S600" s="89">
        <v>8.4745762710999997E-2</v>
      </c>
      <c r="T600" s="62">
        <v>1</v>
      </c>
      <c r="U600" s="89">
        <v>0.1</v>
      </c>
      <c r="V600" s="62">
        <v>1</v>
      </c>
      <c r="W600" s="90">
        <v>0.1</v>
      </c>
    </row>
    <row r="601" spans="1:23" x14ac:dyDescent="0.3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3</v>
      </c>
      <c r="K601" s="63">
        <v>19.480519480000002</v>
      </c>
      <c r="L601" s="62">
        <v>0</v>
      </c>
      <c r="M601" s="64">
        <v>0</v>
      </c>
      <c r="N601" s="62">
        <v>0</v>
      </c>
      <c r="O601" s="89">
        <v>0</v>
      </c>
      <c r="P601" s="62">
        <v>1</v>
      </c>
      <c r="Q601" s="89">
        <v>0.33333333333300003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3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39</v>
      </c>
      <c r="K602" s="63">
        <v>86.666666665999998</v>
      </c>
      <c r="L602" s="62">
        <v>0</v>
      </c>
      <c r="M602" s="64">
        <v>0</v>
      </c>
      <c r="N602" s="62">
        <v>0</v>
      </c>
      <c r="O602" s="89">
        <v>0</v>
      </c>
      <c r="P602" s="62">
        <v>0</v>
      </c>
      <c r="Q602" s="89">
        <v>0</v>
      </c>
      <c r="R602" s="62">
        <v>6</v>
      </c>
      <c r="S602" s="89">
        <v>0.15384615384600001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3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25</v>
      </c>
      <c r="K603" s="63">
        <v>61.881188117999997</v>
      </c>
      <c r="L603" s="62">
        <v>0</v>
      </c>
      <c r="M603" s="64">
        <v>0</v>
      </c>
      <c r="N603" s="62">
        <v>3</v>
      </c>
      <c r="O603" s="89">
        <v>0.12</v>
      </c>
      <c r="P603" s="62">
        <v>4</v>
      </c>
      <c r="Q603" s="89">
        <v>0.16</v>
      </c>
      <c r="R603" s="62">
        <v>7</v>
      </c>
      <c r="S603" s="89">
        <v>0.28000000000000003</v>
      </c>
      <c r="T603" s="62">
        <v>1</v>
      </c>
      <c r="U603" s="89">
        <v>0.14285714285699999</v>
      </c>
      <c r="V603" s="62">
        <v>1</v>
      </c>
      <c r="W603" s="90">
        <v>0.14285714285699999</v>
      </c>
    </row>
    <row r="604" spans="1:23" x14ac:dyDescent="0.3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0</v>
      </c>
      <c r="K604" s="63">
        <v>0</v>
      </c>
      <c r="L604" s="62">
        <v>0</v>
      </c>
      <c r="M604" s="64">
        <v>0</v>
      </c>
      <c r="N604" s="62">
        <v>0</v>
      </c>
      <c r="O604" s="89">
        <v>0</v>
      </c>
      <c r="P604" s="62">
        <v>0</v>
      </c>
      <c r="Q604" s="89">
        <v>0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3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350</v>
      </c>
      <c r="K605" s="63">
        <v>66.883240970000003</v>
      </c>
      <c r="L605" s="62">
        <v>1</v>
      </c>
      <c r="M605" s="64">
        <v>2.8571428570000001E-3</v>
      </c>
      <c r="N605" s="62">
        <v>25</v>
      </c>
      <c r="O605" s="89">
        <v>7.1428571428000007E-2</v>
      </c>
      <c r="P605" s="62">
        <v>41</v>
      </c>
      <c r="Q605" s="89">
        <v>0.117142857142</v>
      </c>
      <c r="R605" s="62">
        <v>44</v>
      </c>
      <c r="S605" s="89">
        <v>0.12571428571400001</v>
      </c>
      <c r="T605" s="62">
        <v>2</v>
      </c>
      <c r="U605" s="89">
        <v>4.5454545454000003E-2</v>
      </c>
      <c r="V605" s="62">
        <v>4</v>
      </c>
      <c r="W605" s="90">
        <v>9.0909090908999998E-2</v>
      </c>
    </row>
    <row r="606" spans="1:23" x14ac:dyDescent="0.3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1</v>
      </c>
      <c r="O606" s="89">
        <v>2.9411764704999999E-2</v>
      </c>
      <c r="P606" s="62">
        <v>3</v>
      </c>
      <c r="Q606" s="89">
        <v>8.8235294116999999E-2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3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4</v>
      </c>
      <c r="K607" s="63">
        <v>17.777777777000001</v>
      </c>
      <c r="L607" s="62">
        <v>0</v>
      </c>
      <c r="M607" s="64">
        <v>0</v>
      </c>
      <c r="N607" s="62">
        <v>1</v>
      </c>
      <c r="O607" s="89">
        <v>0.25</v>
      </c>
      <c r="P607" s="62">
        <v>1</v>
      </c>
      <c r="Q607" s="89">
        <v>0.25</v>
      </c>
      <c r="R607" s="62">
        <v>1</v>
      </c>
      <c r="S607" s="89">
        <v>0.25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3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13</v>
      </c>
      <c r="K608" s="63">
        <v>90.909090909</v>
      </c>
      <c r="L608" s="62">
        <v>0</v>
      </c>
      <c r="M608" s="64">
        <v>0</v>
      </c>
      <c r="N608" s="62">
        <v>2</v>
      </c>
      <c r="O608" s="89">
        <v>0.15384615384600001</v>
      </c>
      <c r="P608" s="62">
        <v>3</v>
      </c>
      <c r="Q608" s="89">
        <v>0.23076923076899999</v>
      </c>
      <c r="R608" s="62">
        <v>4</v>
      </c>
      <c r="S608" s="89">
        <v>0.30769230769200001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3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3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11</v>
      </c>
      <c r="K610" s="63">
        <v>54.455445544</v>
      </c>
      <c r="L610" s="62">
        <v>0</v>
      </c>
      <c r="M610" s="64">
        <v>0</v>
      </c>
      <c r="N610" s="62">
        <v>1</v>
      </c>
      <c r="O610" s="89">
        <v>9.0909090908999998E-2</v>
      </c>
      <c r="P610" s="62">
        <v>4</v>
      </c>
      <c r="Q610" s="89">
        <v>0.36363636363599999</v>
      </c>
      <c r="R610" s="62">
        <v>1</v>
      </c>
      <c r="S610" s="89">
        <v>9.0909090908999998E-2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3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43</v>
      </c>
      <c r="K611" s="63">
        <v>75.174825174000006</v>
      </c>
      <c r="L611" s="62">
        <v>0</v>
      </c>
      <c r="M611" s="64">
        <v>0</v>
      </c>
      <c r="N611" s="62">
        <v>6</v>
      </c>
      <c r="O611" s="89">
        <v>0.13953488372</v>
      </c>
      <c r="P611" s="62">
        <v>8</v>
      </c>
      <c r="Q611" s="89">
        <v>0.18604651162700001</v>
      </c>
      <c r="R611" s="62">
        <v>5</v>
      </c>
      <c r="S611" s="89">
        <v>0.116279069767</v>
      </c>
      <c r="T611" s="62">
        <v>1</v>
      </c>
      <c r="U611" s="89">
        <v>0.2</v>
      </c>
      <c r="V611" s="62">
        <v>1</v>
      </c>
      <c r="W611" s="90">
        <v>0.2</v>
      </c>
    </row>
    <row r="612" spans="1:23" x14ac:dyDescent="0.3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71</v>
      </c>
      <c r="K612" s="63">
        <v>76.180257510000004</v>
      </c>
      <c r="L612" s="62">
        <v>0</v>
      </c>
      <c r="M612" s="64">
        <v>0</v>
      </c>
      <c r="N612" s="62">
        <v>14</v>
      </c>
      <c r="O612" s="89">
        <v>0.197183098591</v>
      </c>
      <c r="P612" s="62">
        <v>25</v>
      </c>
      <c r="Q612" s="89">
        <v>0.352112676056</v>
      </c>
      <c r="R612" s="62">
        <v>9</v>
      </c>
      <c r="S612" s="89">
        <v>0.12676056338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3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19</v>
      </c>
      <c r="K613" s="63">
        <v>48.469387755</v>
      </c>
      <c r="L613" s="62">
        <v>0</v>
      </c>
      <c r="M613" s="64">
        <v>0</v>
      </c>
      <c r="N613" s="62">
        <v>1</v>
      </c>
      <c r="O613" s="89">
        <v>5.2631578946999998E-2</v>
      </c>
      <c r="P613" s="62">
        <v>3</v>
      </c>
      <c r="Q613" s="89">
        <v>0.15789473684200001</v>
      </c>
      <c r="R613" s="62">
        <v>6</v>
      </c>
      <c r="S613" s="89">
        <v>0.31578947368400001</v>
      </c>
      <c r="T613" s="62">
        <v>1</v>
      </c>
      <c r="U613" s="89">
        <v>0.166666666666</v>
      </c>
      <c r="V613" s="62">
        <v>3</v>
      </c>
      <c r="W613" s="90">
        <v>0.5</v>
      </c>
    </row>
    <row r="614" spans="1:23" x14ac:dyDescent="0.3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17</v>
      </c>
      <c r="K614" s="63">
        <v>108.280254777</v>
      </c>
      <c r="L614" s="62">
        <v>0</v>
      </c>
      <c r="M614" s="64">
        <v>0</v>
      </c>
      <c r="N614" s="62">
        <v>3</v>
      </c>
      <c r="O614" s="89">
        <v>0.176470588235</v>
      </c>
      <c r="P614" s="62">
        <v>7</v>
      </c>
      <c r="Q614" s="89">
        <v>0.41176470588199998</v>
      </c>
      <c r="R614" s="62">
        <v>2</v>
      </c>
      <c r="S614" s="89">
        <v>0.117647058823</v>
      </c>
      <c r="T614" s="62">
        <v>1</v>
      </c>
      <c r="U614" s="89">
        <v>0.5</v>
      </c>
      <c r="V614" s="62">
        <v>1</v>
      </c>
      <c r="W614" s="90">
        <v>0.5</v>
      </c>
    </row>
    <row r="615" spans="1:23" x14ac:dyDescent="0.3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38</v>
      </c>
      <c r="K615" s="63">
        <v>104.39560439500001</v>
      </c>
      <c r="L615" s="62">
        <v>0</v>
      </c>
      <c r="M615" s="64">
        <v>0</v>
      </c>
      <c r="N615" s="62">
        <v>21</v>
      </c>
      <c r="O615" s="89">
        <v>0.55263157894699999</v>
      </c>
      <c r="P615" s="62">
        <v>22</v>
      </c>
      <c r="Q615" s="89">
        <v>0.57894736842100003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3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23</v>
      </c>
      <c r="K616" s="63">
        <v>132.94797687799999</v>
      </c>
      <c r="L616" s="62">
        <v>0</v>
      </c>
      <c r="M616" s="64">
        <v>0</v>
      </c>
      <c r="N616" s="62">
        <v>0</v>
      </c>
      <c r="O616" s="89">
        <v>0</v>
      </c>
      <c r="P616" s="62">
        <v>5</v>
      </c>
      <c r="Q616" s="89">
        <v>0.21739130434699999</v>
      </c>
      <c r="R616" s="62">
        <v>4</v>
      </c>
      <c r="S616" s="89">
        <v>0.17391304347799999</v>
      </c>
      <c r="T616" s="62">
        <v>0</v>
      </c>
      <c r="U616" s="89">
        <v>0</v>
      </c>
      <c r="V616" s="62">
        <v>1</v>
      </c>
      <c r="W616" s="90">
        <v>0.25</v>
      </c>
    </row>
    <row r="617" spans="1:23" x14ac:dyDescent="0.3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7</v>
      </c>
      <c r="K617" s="63">
        <v>20.231213872000001</v>
      </c>
      <c r="L617" s="62">
        <v>0</v>
      </c>
      <c r="M617" s="64">
        <v>0</v>
      </c>
      <c r="N617" s="62">
        <v>1</v>
      </c>
      <c r="O617" s="89">
        <v>0.14285714285699999</v>
      </c>
      <c r="P617" s="62">
        <v>1</v>
      </c>
      <c r="Q617" s="89">
        <v>0.14285714285699999</v>
      </c>
      <c r="R617" s="62">
        <v>1</v>
      </c>
      <c r="S617" s="89">
        <v>0.14285714285699999</v>
      </c>
      <c r="T617" s="62">
        <v>1</v>
      </c>
      <c r="U617" s="89">
        <v>1</v>
      </c>
      <c r="V617" s="62">
        <v>1</v>
      </c>
      <c r="W617" s="90">
        <v>1</v>
      </c>
    </row>
    <row r="618" spans="1:23" x14ac:dyDescent="0.3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196</v>
      </c>
      <c r="K618" s="63">
        <v>88.607594935999998</v>
      </c>
      <c r="L618" s="62">
        <v>0</v>
      </c>
      <c r="M618" s="64">
        <v>0</v>
      </c>
      <c r="N618" s="62">
        <v>7</v>
      </c>
      <c r="O618" s="89">
        <v>3.5714285714000003E-2</v>
      </c>
      <c r="P618" s="62">
        <v>16</v>
      </c>
      <c r="Q618" s="89">
        <v>8.1632653060999996E-2</v>
      </c>
      <c r="R618" s="62">
        <v>36</v>
      </c>
      <c r="S618" s="89">
        <v>0.18367346938699999</v>
      </c>
      <c r="T618" s="62">
        <v>1</v>
      </c>
      <c r="U618" s="89">
        <v>2.7777777776999999E-2</v>
      </c>
      <c r="V618" s="62">
        <v>3</v>
      </c>
      <c r="W618" s="90">
        <v>8.3333333332999998E-2</v>
      </c>
    </row>
    <row r="619" spans="1:23" x14ac:dyDescent="0.3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1</v>
      </c>
      <c r="O619" s="89">
        <v>2.8571428571E-2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3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2281</v>
      </c>
      <c r="K620" s="63">
        <v>50.983459990999997</v>
      </c>
      <c r="L620" s="62">
        <v>2</v>
      </c>
      <c r="M620" s="64">
        <v>8.7680841700000004E-4</v>
      </c>
      <c r="N620" s="62">
        <v>157</v>
      </c>
      <c r="O620" s="89">
        <v>6.8829460762E-2</v>
      </c>
      <c r="P620" s="62">
        <v>290</v>
      </c>
      <c r="Q620" s="89">
        <v>0.12713722051699999</v>
      </c>
      <c r="R620" s="62">
        <v>307</v>
      </c>
      <c r="S620" s="89">
        <v>0.13459009206399999</v>
      </c>
      <c r="T620" s="62">
        <v>16</v>
      </c>
      <c r="U620" s="89">
        <v>5.2117263843E-2</v>
      </c>
      <c r="V620" s="62">
        <v>31</v>
      </c>
      <c r="W620" s="90">
        <v>0.100977198697</v>
      </c>
    </row>
    <row r="621" spans="1:23" x14ac:dyDescent="0.3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484</v>
      </c>
      <c r="K621" s="63">
        <v>54.713995025999999</v>
      </c>
      <c r="L621" s="62">
        <v>1</v>
      </c>
      <c r="M621" s="64">
        <v>2.0661157020000001E-3</v>
      </c>
      <c r="N621" s="62">
        <v>65</v>
      </c>
      <c r="O621" s="89">
        <v>0.13429752066100001</v>
      </c>
      <c r="P621" s="62">
        <v>105</v>
      </c>
      <c r="Q621" s="89">
        <v>0.21694214876000001</v>
      </c>
      <c r="R621" s="62">
        <v>68</v>
      </c>
      <c r="S621" s="89">
        <v>0.14049586776799999</v>
      </c>
      <c r="T621" s="62">
        <v>7</v>
      </c>
      <c r="U621" s="89">
        <v>0.10294117647000001</v>
      </c>
      <c r="V621" s="62">
        <v>7</v>
      </c>
      <c r="W621" s="90">
        <v>0.10294117647000001</v>
      </c>
    </row>
    <row r="622" spans="1:23" x14ac:dyDescent="0.3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2</v>
      </c>
      <c r="Q622" s="89">
        <v>0.4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3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1</v>
      </c>
      <c r="O623" s="89">
        <v>9.0909090908999998E-2</v>
      </c>
      <c r="P623" s="62">
        <v>6</v>
      </c>
      <c r="Q623" s="89">
        <v>0.54545454545399996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1</v>
      </c>
      <c r="W623" s="90">
        <v>1</v>
      </c>
    </row>
    <row r="624" spans="1:23" x14ac:dyDescent="0.3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15</v>
      </c>
      <c r="K624" s="63">
        <v>79.787234041999994</v>
      </c>
      <c r="L624" s="62">
        <v>0</v>
      </c>
      <c r="M624" s="64">
        <v>0</v>
      </c>
      <c r="N624" s="62">
        <v>0</v>
      </c>
      <c r="O624" s="89">
        <v>0</v>
      </c>
      <c r="P624" s="62">
        <v>0</v>
      </c>
      <c r="Q624" s="89">
        <v>0</v>
      </c>
      <c r="R624" s="62">
        <v>4</v>
      </c>
      <c r="S624" s="89">
        <v>0.26666666666599997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3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3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27</v>
      </c>
      <c r="K626" s="63">
        <v>63.981042653999999</v>
      </c>
      <c r="L626" s="62">
        <v>0</v>
      </c>
      <c r="M626" s="64">
        <v>0</v>
      </c>
      <c r="N626" s="62">
        <v>4</v>
      </c>
      <c r="O626" s="89">
        <v>0.14814814814800001</v>
      </c>
      <c r="P626" s="62">
        <v>4</v>
      </c>
      <c r="Q626" s="89">
        <v>0.14814814814800001</v>
      </c>
      <c r="R626" s="62">
        <v>4</v>
      </c>
      <c r="S626" s="89">
        <v>0.14814814814800001</v>
      </c>
      <c r="T626" s="62">
        <v>0</v>
      </c>
      <c r="U626" s="89">
        <v>0</v>
      </c>
      <c r="V626" s="62">
        <v>0</v>
      </c>
      <c r="W626" s="90">
        <v>0</v>
      </c>
    </row>
    <row r="627" spans="1:23" x14ac:dyDescent="0.3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3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3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19</v>
      </c>
      <c r="K629" s="63">
        <v>69.343065693</v>
      </c>
      <c r="L629" s="62">
        <v>0</v>
      </c>
      <c r="M629" s="64">
        <v>0</v>
      </c>
      <c r="N629" s="62">
        <v>1</v>
      </c>
      <c r="O629" s="89">
        <v>5.2631578946999998E-2</v>
      </c>
      <c r="P629" s="62">
        <v>1</v>
      </c>
      <c r="Q629" s="89">
        <v>5.2631578946999998E-2</v>
      </c>
      <c r="R629" s="62">
        <v>1</v>
      </c>
      <c r="S629" s="89">
        <v>5.2631578946999998E-2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3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23</v>
      </c>
      <c r="K630" s="63">
        <v>79.037800687000001</v>
      </c>
      <c r="L630" s="62">
        <v>0</v>
      </c>
      <c r="M630" s="64">
        <v>0</v>
      </c>
      <c r="N630" s="62">
        <v>2</v>
      </c>
      <c r="O630" s="89">
        <v>8.6956521738999995E-2</v>
      </c>
      <c r="P630" s="62">
        <v>2</v>
      </c>
      <c r="Q630" s="89">
        <v>8.6956521738999995E-2</v>
      </c>
      <c r="R630" s="62">
        <v>2</v>
      </c>
      <c r="S630" s="89">
        <v>8.6956521738999995E-2</v>
      </c>
      <c r="T630" s="62">
        <v>0</v>
      </c>
      <c r="U630" s="89">
        <v>0</v>
      </c>
      <c r="V630" s="62">
        <v>0</v>
      </c>
      <c r="W630" s="90">
        <v>0</v>
      </c>
    </row>
    <row r="631" spans="1:23" x14ac:dyDescent="0.3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14</v>
      </c>
      <c r="K631" s="63">
        <v>67.632850241</v>
      </c>
      <c r="L631" s="62">
        <v>0</v>
      </c>
      <c r="M631" s="64">
        <v>0</v>
      </c>
      <c r="N631" s="62">
        <v>1</v>
      </c>
      <c r="O631" s="89">
        <v>7.1428571428000007E-2</v>
      </c>
      <c r="P631" s="62">
        <v>1</v>
      </c>
      <c r="Q631" s="89">
        <v>7.1428571428000007E-2</v>
      </c>
      <c r="R631" s="62">
        <v>1</v>
      </c>
      <c r="S631" s="89">
        <v>7.1428571428000007E-2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3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10</v>
      </c>
      <c r="K632" s="63">
        <v>40.16064257</v>
      </c>
      <c r="L632" s="62">
        <v>0</v>
      </c>
      <c r="M632" s="64">
        <v>0</v>
      </c>
      <c r="N632" s="62">
        <v>1</v>
      </c>
      <c r="O632" s="89">
        <v>0.1</v>
      </c>
      <c r="P632" s="62">
        <v>2</v>
      </c>
      <c r="Q632" s="89">
        <v>0.2</v>
      </c>
      <c r="R632" s="62">
        <v>1</v>
      </c>
      <c r="S632" s="89">
        <v>0.1</v>
      </c>
      <c r="T632" s="62">
        <v>0</v>
      </c>
      <c r="U632" s="89">
        <v>0</v>
      </c>
      <c r="V632" s="62">
        <v>1</v>
      </c>
      <c r="W632" s="90">
        <v>1</v>
      </c>
    </row>
    <row r="633" spans="1:23" x14ac:dyDescent="0.3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3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3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17</v>
      </c>
      <c r="K635" s="63">
        <v>55.921052631000002</v>
      </c>
      <c r="L635" s="62">
        <v>0</v>
      </c>
      <c r="M635" s="64">
        <v>0</v>
      </c>
      <c r="N635" s="62">
        <v>1</v>
      </c>
      <c r="O635" s="89">
        <v>5.8823529410999997E-2</v>
      </c>
      <c r="P635" s="62">
        <v>1</v>
      </c>
      <c r="Q635" s="89">
        <v>5.8823529410999997E-2</v>
      </c>
      <c r="R635" s="62">
        <v>2</v>
      </c>
      <c r="S635" s="89">
        <v>0.117647058823</v>
      </c>
      <c r="T635" s="62">
        <v>1</v>
      </c>
      <c r="U635" s="89">
        <v>0.5</v>
      </c>
      <c r="V635" s="62">
        <v>1</v>
      </c>
      <c r="W635" s="90">
        <v>0.5</v>
      </c>
    </row>
    <row r="636" spans="1:23" x14ac:dyDescent="0.3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61</v>
      </c>
      <c r="K636" s="63">
        <v>64.482029597999997</v>
      </c>
      <c r="L636" s="62">
        <v>0</v>
      </c>
      <c r="M636" s="64">
        <v>0</v>
      </c>
      <c r="N636" s="62">
        <v>3</v>
      </c>
      <c r="O636" s="89">
        <v>4.9180327868000001E-2</v>
      </c>
      <c r="P636" s="62">
        <v>4</v>
      </c>
      <c r="Q636" s="89">
        <v>6.5573770490999994E-2</v>
      </c>
      <c r="R636" s="62">
        <v>6</v>
      </c>
      <c r="S636" s="89">
        <v>9.8360655736999994E-2</v>
      </c>
      <c r="T636" s="62">
        <v>0</v>
      </c>
      <c r="U636" s="89">
        <v>0</v>
      </c>
      <c r="V636" s="62">
        <v>0</v>
      </c>
      <c r="W636" s="90">
        <v>0</v>
      </c>
    </row>
    <row r="637" spans="1:23" x14ac:dyDescent="0.3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29</v>
      </c>
      <c r="K637" s="63">
        <v>58</v>
      </c>
      <c r="L637" s="62">
        <v>0</v>
      </c>
      <c r="M637" s="64">
        <v>0</v>
      </c>
      <c r="N637" s="62">
        <v>2</v>
      </c>
      <c r="O637" s="89">
        <v>6.8965517241000002E-2</v>
      </c>
      <c r="P637" s="62">
        <v>4</v>
      </c>
      <c r="Q637" s="89">
        <v>0.137931034482</v>
      </c>
      <c r="R637" s="62">
        <v>4</v>
      </c>
      <c r="S637" s="89">
        <v>0.137931034482</v>
      </c>
      <c r="T637" s="62">
        <v>0</v>
      </c>
      <c r="U637" s="89">
        <v>0</v>
      </c>
      <c r="V637" s="62">
        <v>0</v>
      </c>
      <c r="W637" s="90">
        <v>0</v>
      </c>
    </row>
    <row r="638" spans="1:23" x14ac:dyDescent="0.3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10</v>
      </c>
      <c r="K638" s="63">
        <v>42.194092826999999</v>
      </c>
      <c r="L638" s="62">
        <v>0</v>
      </c>
      <c r="M638" s="64">
        <v>0</v>
      </c>
      <c r="N638" s="62">
        <v>3</v>
      </c>
      <c r="O638" s="89">
        <v>0.3</v>
      </c>
      <c r="P638" s="62">
        <v>4</v>
      </c>
      <c r="Q638" s="89">
        <v>0.4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3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2</v>
      </c>
      <c r="O639" s="89">
        <v>0.111111111111</v>
      </c>
      <c r="P639" s="62">
        <v>4</v>
      </c>
      <c r="Q639" s="89">
        <v>0.222222222222</v>
      </c>
      <c r="R639" s="62">
        <v>2</v>
      </c>
      <c r="S639" s="89">
        <v>0.111111111111</v>
      </c>
      <c r="T639" s="62">
        <v>1</v>
      </c>
      <c r="U639" s="89">
        <v>0.5</v>
      </c>
      <c r="V639" s="62">
        <v>2</v>
      </c>
      <c r="W639" s="90">
        <v>1</v>
      </c>
    </row>
    <row r="640" spans="1:23" x14ac:dyDescent="0.3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49</v>
      </c>
      <c r="K640" s="63">
        <v>56.844547562999999</v>
      </c>
      <c r="L640" s="62">
        <v>0</v>
      </c>
      <c r="M640" s="64">
        <v>0</v>
      </c>
      <c r="N640" s="62">
        <v>0</v>
      </c>
      <c r="O640" s="89">
        <v>0</v>
      </c>
      <c r="P640" s="62">
        <v>0</v>
      </c>
      <c r="Q640" s="89">
        <v>0</v>
      </c>
      <c r="R640" s="62">
        <v>4</v>
      </c>
      <c r="S640" s="89">
        <v>8.1632653060999996E-2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3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3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16</v>
      </c>
      <c r="K642" s="63">
        <v>53.691275167000001</v>
      </c>
      <c r="L642" s="62">
        <v>0</v>
      </c>
      <c r="M642" s="64">
        <v>0</v>
      </c>
      <c r="N642" s="62">
        <v>3</v>
      </c>
      <c r="O642" s="89">
        <v>0.1875</v>
      </c>
      <c r="P642" s="62">
        <v>3</v>
      </c>
      <c r="Q642" s="89">
        <v>0.1875</v>
      </c>
      <c r="R642" s="62">
        <v>1</v>
      </c>
      <c r="S642" s="89">
        <v>6.25E-2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3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3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7</v>
      </c>
      <c r="K644" s="63">
        <v>26.217228464000002</v>
      </c>
      <c r="L644" s="62">
        <v>0</v>
      </c>
      <c r="M644" s="64">
        <v>0</v>
      </c>
      <c r="N644" s="62">
        <v>0</v>
      </c>
      <c r="O644" s="89">
        <v>0</v>
      </c>
      <c r="P644" s="62">
        <v>0</v>
      </c>
      <c r="Q644" s="89">
        <v>0</v>
      </c>
      <c r="R644" s="62">
        <v>0</v>
      </c>
      <c r="S644" s="89">
        <v>0</v>
      </c>
      <c r="T644" s="62">
        <v>0</v>
      </c>
      <c r="U644" s="89">
        <v>0</v>
      </c>
      <c r="V644" s="62">
        <v>0</v>
      </c>
      <c r="W644" s="90">
        <v>0</v>
      </c>
    </row>
    <row r="645" spans="1:23" x14ac:dyDescent="0.3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3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3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35</v>
      </c>
      <c r="K647" s="63">
        <v>48.409405255000003</v>
      </c>
      <c r="L647" s="62">
        <v>0</v>
      </c>
      <c r="M647" s="64">
        <v>0</v>
      </c>
      <c r="N647" s="62">
        <v>0</v>
      </c>
      <c r="O647" s="89">
        <v>0</v>
      </c>
      <c r="P647" s="62">
        <v>3</v>
      </c>
      <c r="Q647" s="89">
        <v>8.5714285713999999E-2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3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1</v>
      </c>
      <c r="O648" s="89">
        <v>0.33333333333300003</v>
      </c>
      <c r="P648" s="62">
        <v>2</v>
      </c>
      <c r="Q648" s="89">
        <v>0.66666666666600005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3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7</v>
      </c>
      <c r="K649" s="63">
        <v>29.045643153</v>
      </c>
      <c r="L649" s="62">
        <v>0</v>
      </c>
      <c r="M649" s="64">
        <v>0</v>
      </c>
      <c r="N649" s="62">
        <v>2</v>
      </c>
      <c r="O649" s="89">
        <v>0.28571428571399998</v>
      </c>
      <c r="P649" s="62">
        <v>2</v>
      </c>
      <c r="Q649" s="89">
        <v>0.28571428571399998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3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48</v>
      </c>
      <c r="K650" s="63">
        <v>62.827225130000002</v>
      </c>
      <c r="L650" s="62">
        <v>0</v>
      </c>
      <c r="M650" s="64">
        <v>0</v>
      </c>
      <c r="N650" s="62">
        <v>0</v>
      </c>
      <c r="O650" s="89">
        <v>0</v>
      </c>
      <c r="P650" s="62">
        <v>3</v>
      </c>
      <c r="Q650" s="89">
        <v>6.25E-2</v>
      </c>
      <c r="R650" s="62">
        <v>4</v>
      </c>
      <c r="S650" s="89">
        <v>8.3333333332999998E-2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3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3</v>
      </c>
      <c r="K651" s="63">
        <v>23.622047244000001</v>
      </c>
      <c r="L651" s="62">
        <v>0</v>
      </c>
      <c r="M651" s="64">
        <v>0</v>
      </c>
      <c r="N651" s="62">
        <v>0</v>
      </c>
      <c r="O651" s="89">
        <v>0</v>
      </c>
      <c r="P651" s="62">
        <v>0</v>
      </c>
      <c r="Q651" s="89">
        <v>0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3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9</v>
      </c>
      <c r="K652" s="63">
        <v>22.5</v>
      </c>
      <c r="L652" s="62">
        <v>0</v>
      </c>
      <c r="M652" s="64">
        <v>0</v>
      </c>
      <c r="N652" s="62">
        <v>0</v>
      </c>
      <c r="O652" s="89">
        <v>0</v>
      </c>
      <c r="P652" s="62">
        <v>0</v>
      </c>
      <c r="Q652" s="89">
        <v>0</v>
      </c>
      <c r="R652" s="62">
        <v>1</v>
      </c>
      <c r="S652" s="89">
        <v>0.111111111111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3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27</v>
      </c>
      <c r="K653" s="63">
        <v>42.056074766000002</v>
      </c>
      <c r="L653" s="62">
        <v>0</v>
      </c>
      <c r="M653" s="64">
        <v>0</v>
      </c>
      <c r="N653" s="62">
        <v>3</v>
      </c>
      <c r="O653" s="89">
        <v>0.111111111111</v>
      </c>
      <c r="P653" s="62">
        <v>6</v>
      </c>
      <c r="Q653" s="89">
        <v>0.222222222222</v>
      </c>
      <c r="R653" s="62">
        <v>6</v>
      </c>
      <c r="S653" s="89">
        <v>0.222222222222</v>
      </c>
      <c r="T653" s="62">
        <v>2</v>
      </c>
      <c r="U653" s="89">
        <v>0.33333333333300003</v>
      </c>
      <c r="V653" s="62">
        <v>3</v>
      </c>
      <c r="W653" s="90">
        <v>0.5</v>
      </c>
    </row>
    <row r="654" spans="1:23" x14ac:dyDescent="0.3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2</v>
      </c>
      <c r="Q654" s="89">
        <v>8.6956521738999995E-2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3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20</v>
      </c>
      <c r="K655" s="63">
        <v>35.650623885000002</v>
      </c>
      <c r="L655" s="62">
        <v>0</v>
      </c>
      <c r="M655" s="64">
        <v>0</v>
      </c>
      <c r="N655" s="62">
        <v>1</v>
      </c>
      <c r="O655" s="89">
        <v>0.05</v>
      </c>
      <c r="P655" s="62">
        <v>1</v>
      </c>
      <c r="Q655" s="89">
        <v>0.05</v>
      </c>
      <c r="R655" s="62">
        <v>2</v>
      </c>
      <c r="S655" s="89">
        <v>0.1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3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9</v>
      </c>
      <c r="K656" s="63">
        <v>30.100334448000002</v>
      </c>
      <c r="L656" s="62">
        <v>0</v>
      </c>
      <c r="M656" s="64">
        <v>0</v>
      </c>
      <c r="N656" s="62">
        <v>0</v>
      </c>
      <c r="O656" s="89">
        <v>0</v>
      </c>
      <c r="P656" s="62">
        <v>0</v>
      </c>
      <c r="Q656" s="89">
        <v>0</v>
      </c>
      <c r="R656" s="62">
        <v>3</v>
      </c>
      <c r="S656" s="89">
        <v>0.33333333333300003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3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9</v>
      </c>
      <c r="K657" s="63">
        <v>31.914893617000001</v>
      </c>
      <c r="L657" s="62">
        <v>0</v>
      </c>
      <c r="M657" s="64">
        <v>0</v>
      </c>
      <c r="N657" s="62">
        <v>2</v>
      </c>
      <c r="O657" s="89">
        <v>0.222222222222</v>
      </c>
      <c r="P657" s="62">
        <v>2</v>
      </c>
      <c r="Q657" s="89">
        <v>0.222222222222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3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1</v>
      </c>
      <c r="O658" s="89">
        <v>0.14285714285699999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3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8</v>
      </c>
      <c r="K659" s="63">
        <v>43.010752687999997</v>
      </c>
      <c r="L659" s="62">
        <v>0</v>
      </c>
      <c r="M659" s="64">
        <v>0</v>
      </c>
      <c r="N659" s="62">
        <v>4</v>
      </c>
      <c r="O659" s="89">
        <v>0.5</v>
      </c>
      <c r="P659" s="62">
        <v>5</v>
      </c>
      <c r="Q659" s="89">
        <v>0.625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3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2</v>
      </c>
      <c r="Q660" s="89">
        <v>0.66666666666600005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2</v>
      </c>
      <c r="W660" s="90">
        <v>1</v>
      </c>
    </row>
    <row r="661" spans="1:23" x14ac:dyDescent="0.3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3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24</v>
      </c>
      <c r="K662" s="63">
        <v>65.934065934000003</v>
      </c>
      <c r="L662" s="62">
        <v>0</v>
      </c>
      <c r="M662" s="64">
        <v>0</v>
      </c>
      <c r="N662" s="62">
        <v>0</v>
      </c>
      <c r="O662" s="89">
        <v>0</v>
      </c>
      <c r="P662" s="62">
        <v>0</v>
      </c>
      <c r="Q662" s="89">
        <v>0</v>
      </c>
      <c r="R662" s="62">
        <v>3</v>
      </c>
      <c r="S662" s="89">
        <v>0.125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3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4</v>
      </c>
      <c r="K663" s="63">
        <v>38.095238094999999</v>
      </c>
      <c r="L663" s="62">
        <v>0</v>
      </c>
      <c r="M663" s="64">
        <v>0</v>
      </c>
      <c r="N663" s="62">
        <v>0</v>
      </c>
      <c r="O663" s="89">
        <v>0</v>
      </c>
      <c r="P663" s="62">
        <v>1</v>
      </c>
      <c r="Q663" s="89">
        <v>0.25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3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18</v>
      </c>
      <c r="K664" s="63">
        <v>45.454545453999998</v>
      </c>
      <c r="L664" s="62">
        <v>0</v>
      </c>
      <c r="M664" s="64">
        <v>0</v>
      </c>
      <c r="N664" s="62">
        <v>4</v>
      </c>
      <c r="O664" s="89">
        <v>0.222222222222</v>
      </c>
      <c r="P664" s="62">
        <v>6</v>
      </c>
      <c r="Q664" s="89">
        <v>0.33333333333300003</v>
      </c>
      <c r="R664" s="62">
        <v>4</v>
      </c>
      <c r="S664" s="89">
        <v>0.222222222222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3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2</v>
      </c>
      <c r="Q665" s="89">
        <v>0.66666666666600005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3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8</v>
      </c>
      <c r="K666" s="63">
        <v>24.390243902000002</v>
      </c>
      <c r="L666" s="62">
        <v>0</v>
      </c>
      <c r="M666" s="64">
        <v>0</v>
      </c>
      <c r="N666" s="62">
        <v>0</v>
      </c>
      <c r="O666" s="89">
        <v>0</v>
      </c>
      <c r="P666" s="62">
        <v>0</v>
      </c>
      <c r="Q666" s="89">
        <v>0</v>
      </c>
      <c r="R666" s="62">
        <v>1</v>
      </c>
      <c r="S666" s="89">
        <v>0.125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3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12</v>
      </c>
      <c r="K667" s="63">
        <v>40.677966101000003</v>
      </c>
      <c r="L667" s="62">
        <v>0</v>
      </c>
      <c r="M667" s="64">
        <v>0</v>
      </c>
      <c r="N667" s="62">
        <v>0</v>
      </c>
      <c r="O667" s="89">
        <v>0</v>
      </c>
      <c r="P667" s="62">
        <v>0</v>
      </c>
      <c r="Q667" s="89">
        <v>0</v>
      </c>
      <c r="R667" s="62">
        <v>3</v>
      </c>
      <c r="S667" s="89">
        <v>0.25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3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24</v>
      </c>
      <c r="K668" s="63">
        <v>56.737588651999999</v>
      </c>
      <c r="L668" s="62">
        <v>0</v>
      </c>
      <c r="M668" s="64">
        <v>0</v>
      </c>
      <c r="N668" s="62">
        <v>1</v>
      </c>
      <c r="O668" s="89">
        <v>4.1666666666000003E-2</v>
      </c>
      <c r="P668" s="62">
        <v>4</v>
      </c>
      <c r="Q668" s="89">
        <v>0.166666666666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3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1</v>
      </c>
      <c r="O669" s="89">
        <v>0.125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3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40</v>
      </c>
      <c r="K670" s="63">
        <v>58.823529411000003</v>
      </c>
      <c r="L670" s="62">
        <v>0</v>
      </c>
      <c r="M670" s="64">
        <v>0</v>
      </c>
      <c r="N670" s="62">
        <v>4</v>
      </c>
      <c r="O670" s="89">
        <v>0.1</v>
      </c>
      <c r="P670" s="62">
        <v>4</v>
      </c>
      <c r="Q670" s="89">
        <v>0.1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3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40</v>
      </c>
      <c r="K671" s="63">
        <v>66.445182724000006</v>
      </c>
      <c r="L671" s="62">
        <v>0</v>
      </c>
      <c r="M671" s="64">
        <v>0</v>
      </c>
      <c r="N671" s="62">
        <v>2</v>
      </c>
      <c r="O671" s="89">
        <v>0.05</v>
      </c>
      <c r="P671" s="62">
        <v>3</v>
      </c>
      <c r="Q671" s="89">
        <v>7.4999999999999997E-2</v>
      </c>
      <c r="R671" s="62">
        <v>3</v>
      </c>
      <c r="S671" s="89">
        <v>7.4999999999999997E-2</v>
      </c>
      <c r="T671" s="62">
        <v>0</v>
      </c>
      <c r="U671" s="89">
        <v>0</v>
      </c>
      <c r="V671" s="62">
        <v>0</v>
      </c>
      <c r="W671" s="90">
        <v>0</v>
      </c>
    </row>
    <row r="672" spans="1:23" x14ac:dyDescent="0.3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63</v>
      </c>
      <c r="K672" s="63">
        <v>44.117647058000003</v>
      </c>
      <c r="L672" s="62">
        <v>0</v>
      </c>
      <c r="M672" s="64">
        <v>0</v>
      </c>
      <c r="N672" s="62">
        <v>5</v>
      </c>
      <c r="O672" s="89">
        <v>7.9365079364999994E-2</v>
      </c>
      <c r="P672" s="62">
        <v>8</v>
      </c>
      <c r="Q672" s="89">
        <v>0.126984126984</v>
      </c>
      <c r="R672" s="62">
        <v>5</v>
      </c>
      <c r="S672" s="89">
        <v>7.9365079364999994E-2</v>
      </c>
      <c r="T672" s="62">
        <v>1</v>
      </c>
      <c r="U672" s="89">
        <v>0.2</v>
      </c>
      <c r="V672" s="62">
        <v>1</v>
      </c>
      <c r="W672" s="90">
        <v>0.2</v>
      </c>
    </row>
    <row r="673" spans="1:23" x14ac:dyDescent="0.3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30</v>
      </c>
      <c r="K673" s="63">
        <v>72.992700729000006</v>
      </c>
      <c r="L673" s="62">
        <v>0</v>
      </c>
      <c r="M673" s="64">
        <v>0</v>
      </c>
      <c r="N673" s="62">
        <v>1</v>
      </c>
      <c r="O673" s="89">
        <v>3.3333333333000002E-2</v>
      </c>
      <c r="P673" s="62">
        <v>2</v>
      </c>
      <c r="Q673" s="89">
        <v>6.6666666666000005E-2</v>
      </c>
      <c r="R673" s="62">
        <v>3</v>
      </c>
      <c r="S673" s="89">
        <v>0.1</v>
      </c>
      <c r="T673" s="62">
        <v>0</v>
      </c>
      <c r="U673" s="89">
        <v>0</v>
      </c>
      <c r="V673" s="62">
        <v>0</v>
      </c>
      <c r="W673" s="90">
        <v>0</v>
      </c>
    </row>
    <row r="674" spans="1:23" x14ac:dyDescent="0.3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1</v>
      </c>
      <c r="M674" s="64">
        <v>5.2631578946999998E-2</v>
      </c>
      <c r="N674" s="62">
        <v>1</v>
      </c>
      <c r="O674" s="89">
        <v>5.2631578946999998E-2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3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44</v>
      </c>
      <c r="K675" s="63">
        <v>52.694610777999998</v>
      </c>
      <c r="L675" s="62">
        <v>0</v>
      </c>
      <c r="M675" s="64">
        <v>0</v>
      </c>
      <c r="N675" s="62">
        <v>1</v>
      </c>
      <c r="O675" s="89">
        <v>2.2727272727000002E-2</v>
      </c>
      <c r="P675" s="62">
        <v>1</v>
      </c>
      <c r="Q675" s="89">
        <v>2.2727272727000002E-2</v>
      </c>
      <c r="R675" s="62">
        <v>6</v>
      </c>
      <c r="S675" s="89">
        <v>0.136363636363</v>
      </c>
      <c r="T675" s="62">
        <v>0</v>
      </c>
      <c r="U675" s="89">
        <v>0</v>
      </c>
      <c r="V675" s="62">
        <v>0</v>
      </c>
      <c r="W675" s="90">
        <v>0</v>
      </c>
    </row>
    <row r="676" spans="1:23" x14ac:dyDescent="0.3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5</v>
      </c>
      <c r="O676" s="89">
        <v>0.1</v>
      </c>
      <c r="P676" s="62">
        <v>11</v>
      </c>
      <c r="Q676" s="89">
        <v>0.22</v>
      </c>
      <c r="R676" s="62">
        <v>8</v>
      </c>
      <c r="S676" s="89">
        <v>0.16</v>
      </c>
      <c r="T676" s="62">
        <v>1</v>
      </c>
      <c r="U676" s="89">
        <v>0.125</v>
      </c>
      <c r="V676" s="62">
        <v>4</v>
      </c>
      <c r="W676" s="90">
        <v>0.5</v>
      </c>
    </row>
    <row r="677" spans="1:23" x14ac:dyDescent="0.3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18</v>
      </c>
      <c r="K677" s="63">
        <v>46.391752576999998</v>
      </c>
      <c r="L677" s="62">
        <v>0</v>
      </c>
      <c r="M677" s="64">
        <v>0</v>
      </c>
      <c r="N677" s="62">
        <v>0</v>
      </c>
      <c r="O677" s="89">
        <v>0</v>
      </c>
      <c r="P677" s="62">
        <v>2</v>
      </c>
      <c r="Q677" s="89">
        <v>0.111111111111</v>
      </c>
      <c r="R677" s="62">
        <v>1</v>
      </c>
      <c r="S677" s="89">
        <v>5.5555555554999997E-2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3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34</v>
      </c>
      <c r="K678" s="63">
        <v>52.067381316000002</v>
      </c>
      <c r="L678" s="62">
        <v>0</v>
      </c>
      <c r="M678" s="64">
        <v>0</v>
      </c>
      <c r="N678" s="62">
        <v>3</v>
      </c>
      <c r="O678" s="89">
        <v>8.8235294116999999E-2</v>
      </c>
      <c r="P678" s="62">
        <v>6</v>
      </c>
      <c r="Q678" s="89">
        <v>0.176470588235</v>
      </c>
      <c r="R678" s="62">
        <v>5</v>
      </c>
      <c r="S678" s="89">
        <v>0.14705882352899999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3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3</v>
      </c>
      <c r="O679" s="89">
        <v>0.428571428571</v>
      </c>
      <c r="P679" s="62">
        <v>5</v>
      </c>
      <c r="Q679" s="89">
        <v>0.71428571428499998</v>
      </c>
      <c r="R679" s="62">
        <v>3</v>
      </c>
      <c r="S679" s="89">
        <v>0.428571428571</v>
      </c>
      <c r="T679" s="62">
        <v>1</v>
      </c>
      <c r="U679" s="89">
        <v>0.33333333333300003</v>
      </c>
      <c r="V679" s="62">
        <v>2</v>
      </c>
      <c r="W679" s="90">
        <v>0.66666666666600005</v>
      </c>
    </row>
    <row r="680" spans="1:23" x14ac:dyDescent="0.3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3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27</v>
      </c>
      <c r="K681" s="63">
        <v>53.677932405</v>
      </c>
      <c r="L681" s="62">
        <v>0</v>
      </c>
      <c r="M681" s="64">
        <v>0</v>
      </c>
      <c r="N681" s="62">
        <v>0</v>
      </c>
      <c r="O681" s="89">
        <v>0</v>
      </c>
      <c r="P681" s="62">
        <v>0</v>
      </c>
      <c r="Q681" s="89">
        <v>0</v>
      </c>
      <c r="R681" s="62">
        <v>7</v>
      </c>
      <c r="S681" s="89">
        <v>0.25925925925900001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3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6</v>
      </c>
      <c r="K682" s="63">
        <v>27.272727272000001</v>
      </c>
      <c r="L682" s="62">
        <v>0</v>
      </c>
      <c r="M682" s="64">
        <v>0</v>
      </c>
      <c r="N682" s="62">
        <v>0</v>
      </c>
      <c r="O682" s="89">
        <v>0</v>
      </c>
      <c r="P682" s="62">
        <v>0</v>
      </c>
      <c r="Q682" s="89">
        <v>0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3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6</v>
      </c>
      <c r="K683" s="63">
        <v>24.793388429</v>
      </c>
      <c r="L683" s="62">
        <v>0</v>
      </c>
      <c r="M683" s="64">
        <v>0</v>
      </c>
      <c r="N683" s="62">
        <v>0</v>
      </c>
      <c r="O683" s="89">
        <v>0</v>
      </c>
      <c r="P683" s="62">
        <v>0</v>
      </c>
      <c r="Q683" s="89">
        <v>0</v>
      </c>
      <c r="R683" s="62">
        <v>1</v>
      </c>
      <c r="S683" s="89">
        <v>0.166666666666</v>
      </c>
      <c r="T683" s="62">
        <v>0</v>
      </c>
      <c r="U683" s="89">
        <v>0</v>
      </c>
      <c r="V683" s="62">
        <v>0</v>
      </c>
      <c r="W683" s="90">
        <v>0</v>
      </c>
    </row>
    <row r="684" spans="1:23" x14ac:dyDescent="0.3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39</v>
      </c>
      <c r="K684" s="63">
        <v>69.642857141999997</v>
      </c>
      <c r="L684" s="62">
        <v>0</v>
      </c>
      <c r="M684" s="64">
        <v>0</v>
      </c>
      <c r="N684" s="62">
        <v>3</v>
      </c>
      <c r="O684" s="89">
        <v>7.6923076923000003E-2</v>
      </c>
      <c r="P684" s="62">
        <v>8</v>
      </c>
      <c r="Q684" s="89">
        <v>0.20512820512800001</v>
      </c>
      <c r="R684" s="62">
        <v>5</v>
      </c>
      <c r="S684" s="89">
        <v>0.12820512820499999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3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37</v>
      </c>
      <c r="K685" s="63">
        <v>41.573033707</v>
      </c>
      <c r="L685" s="62">
        <v>0</v>
      </c>
      <c r="M685" s="64">
        <v>0</v>
      </c>
      <c r="N685" s="62">
        <v>2</v>
      </c>
      <c r="O685" s="89">
        <v>5.4054054054000003E-2</v>
      </c>
      <c r="P685" s="62">
        <v>5</v>
      </c>
      <c r="Q685" s="89">
        <v>0.135135135135</v>
      </c>
      <c r="R685" s="62">
        <v>5</v>
      </c>
      <c r="S685" s="89">
        <v>0.135135135135</v>
      </c>
      <c r="T685" s="62">
        <v>0</v>
      </c>
      <c r="U685" s="89">
        <v>0</v>
      </c>
      <c r="V685" s="62">
        <v>0</v>
      </c>
      <c r="W685" s="90">
        <v>0</v>
      </c>
    </row>
    <row r="686" spans="1:23" x14ac:dyDescent="0.3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9</v>
      </c>
      <c r="K686" s="63">
        <v>54.545454544999998</v>
      </c>
      <c r="L686" s="62">
        <v>0</v>
      </c>
      <c r="M686" s="64">
        <v>0</v>
      </c>
      <c r="N686" s="62">
        <v>0</v>
      </c>
      <c r="O686" s="89">
        <v>0</v>
      </c>
      <c r="P686" s="62">
        <v>5</v>
      </c>
      <c r="Q686" s="89">
        <v>0.55555555555500002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3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36</v>
      </c>
      <c r="K687" s="63">
        <v>44.171779141000002</v>
      </c>
      <c r="L687" s="62">
        <v>0</v>
      </c>
      <c r="M687" s="64">
        <v>0</v>
      </c>
      <c r="N687" s="62">
        <v>4</v>
      </c>
      <c r="O687" s="89">
        <v>0.111111111111</v>
      </c>
      <c r="P687" s="62">
        <v>7</v>
      </c>
      <c r="Q687" s="89">
        <v>0.194444444444</v>
      </c>
      <c r="R687" s="62">
        <v>4</v>
      </c>
      <c r="S687" s="89">
        <v>0.111111111111</v>
      </c>
      <c r="T687" s="62">
        <v>0</v>
      </c>
      <c r="U687" s="89">
        <v>0</v>
      </c>
      <c r="V687" s="62">
        <v>1</v>
      </c>
      <c r="W687" s="90">
        <v>0.25</v>
      </c>
    </row>
    <row r="688" spans="1:23" x14ac:dyDescent="0.3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12</v>
      </c>
      <c r="K688" s="63">
        <v>44.776119401999999</v>
      </c>
      <c r="L688" s="62">
        <v>0</v>
      </c>
      <c r="M688" s="64">
        <v>0</v>
      </c>
      <c r="N688" s="62">
        <v>0</v>
      </c>
      <c r="O688" s="89">
        <v>0</v>
      </c>
      <c r="P688" s="62">
        <v>0</v>
      </c>
      <c r="Q688" s="89">
        <v>0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3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27</v>
      </c>
      <c r="K689" s="63">
        <v>41.731066460000001</v>
      </c>
      <c r="L689" s="62">
        <v>0</v>
      </c>
      <c r="M689" s="64">
        <v>0</v>
      </c>
      <c r="N689" s="62">
        <v>3</v>
      </c>
      <c r="O689" s="89">
        <v>0.111111111111</v>
      </c>
      <c r="P689" s="62">
        <v>6</v>
      </c>
      <c r="Q689" s="89">
        <v>0.222222222222</v>
      </c>
      <c r="R689" s="62">
        <v>0</v>
      </c>
      <c r="S689" s="89">
        <v>0</v>
      </c>
      <c r="T689" s="62">
        <v>0</v>
      </c>
      <c r="U689" s="89">
        <v>0</v>
      </c>
      <c r="V689" s="62">
        <v>0</v>
      </c>
      <c r="W689" s="90">
        <v>0</v>
      </c>
    </row>
    <row r="690" spans="1:23" x14ac:dyDescent="0.3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34</v>
      </c>
      <c r="K690" s="63">
        <v>60.822898031999998</v>
      </c>
      <c r="L690" s="62">
        <v>0</v>
      </c>
      <c r="M690" s="64">
        <v>0</v>
      </c>
      <c r="N690" s="62">
        <v>1</v>
      </c>
      <c r="O690" s="89">
        <v>2.9411764704999999E-2</v>
      </c>
      <c r="P690" s="62">
        <v>7</v>
      </c>
      <c r="Q690" s="89">
        <v>0.20588235294099999</v>
      </c>
      <c r="R690" s="62">
        <v>5</v>
      </c>
      <c r="S690" s="89">
        <v>0.14705882352899999</v>
      </c>
      <c r="T690" s="62">
        <v>0</v>
      </c>
      <c r="U690" s="89">
        <v>0</v>
      </c>
      <c r="V690" s="62">
        <v>0</v>
      </c>
      <c r="W690" s="90">
        <v>0</v>
      </c>
    </row>
    <row r="691" spans="1:23" x14ac:dyDescent="0.3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15</v>
      </c>
      <c r="K691" s="63">
        <v>34.802784222</v>
      </c>
      <c r="L691" s="62">
        <v>0</v>
      </c>
      <c r="M691" s="64">
        <v>0</v>
      </c>
      <c r="N691" s="62">
        <v>1</v>
      </c>
      <c r="O691" s="89">
        <v>6.6666666666000005E-2</v>
      </c>
      <c r="P691" s="62">
        <v>1</v>
      </c>
      <c r="Q691" s="89">
        <v>6.6666666666000005E-2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3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30</v>
      </c>
      <c r="K692" s="63">
        <v>66.964285713999999</v>
      </c>
      <c r="L692" s="62">
        <v>0</v>
      </c>
      <c r="M692" s="64">
        <v>0</v>
      </c>
      <c r="N692" s="62">
        <v>1</v>
      </c>
      <c r="O692" s="89">
        <v>3.3333333333000002E-2</v>
      </c>
      <c r="P692" s="62">
        <v>3</v>
      </c>
      <c r="Q692" s="89">
        <v>0.1</v>
      </c>
      <c r="R692" s="62">
        <v>7</v>
      </c>
      <c r="S692" s="89">
        <v>0.23333333333299999</v>
      </c>
      <c r="T692" s="62">
        <v>0</v>
      </c>
      <c r="U692" s="89">
        <v>0</v>
      </c>
      <c r="V692" s="62">
        <v>1</v>
      </c>
      <c r="W692" s="90">
        <v>0.14285714285699999</v>
      </c>
    </row>
    <row r="693" spans="1:23" x14ac:dyDescent="0.3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12</v>
      </c>
      <c r="K693" s="63">
        <v>36.923076923000004</v>
      </c>
      <c r="L693" s="62">
        <v>0</v>
      </c>
      <c r="M693" s="64">
        <v>0</v>
      </c>
      <c r="N693" s="62">
        <v>0</v>
      </c>
      <c r="O693" s="89">
        <v>0</v>
      </c>
      <c r="P693" s="62">
        <v>0</v>
      </c>
      <c r="Q693" s="89">
        <v>0</v>
      </c>
      <c r="R693" s="62">
        <v>1</v>
      </c>
      <c r="S693" s="89">
        <v>8.3333333332999998E-2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3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14</v>
      </c>
      <c r="K694" s="63">
        <v>26.022304832</v>
      </c>
      <c r="L694" s="62">
        <v>0</v>
      </c>
      <c r="M694" s="64">
        <v>0</v>
      </c>
      <c r="N694" s="62">
        <v>0</v>
      </c>
      <c r="O694" s="89">
        <v>0</v>
      </c>
      <c r="P694" s="62">
        <v>0</v>
      </c>
      <c r="Q694" s="89">
        <v>0</v>
      </c>
      <c r="R694" s="62">
        <v>2</v>
      </c>
      <c r="S694" s="89">
        <v>0.14285714285699999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3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13</v>
      </c>
      <c r="K695" s="63">
        <v>60.185185185000002</v>
      </c>
      <c r="L695" s="62">
        <v>0</v>
      </c>
      <c r="M695" s="64">
        <v>0</v>
      </c>
      <c r="N695" s="62">
        <v>2</v>
      </c>
      <c r="O695" s="89">
        <v>0.15384615384600001</v>
      </c>
      <c r="P695" s="62">
        <v>2</v>
      </c>
      <c r="Q695" s="89">
        <v>0.15384615384600001</v>
      </c>
      <c r="R695" s="62">
        <v>4</v>
      </c>
      <c r="S695" s="89">
        <v>0.30769230769200001</v>
      </c>
      <c r="T695" s="62">
        <v>1</v>
      </c>
      <c r="U695" s="89">
        <v>0.25</v>
      </c>
      <c r="V695" s="62">
        <v>1</v>
      </c>
      <c r="W695" s="90">
        <v>0.25</v>
      </c>
    </row>
    <row r="696" spans="1:23" x14ac:dyDescent="0.3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14</v>
      </c>
      <c r="K696" s="63">
        <v>40.816326529999998</v>
      </c>
      <c r="L696" s="62">
        <v>0</v>
      </c>
      <c r="M696" s="64">
        <v>0</v>
      </c>
      <c r="N696" s="62">
        <v>1</v>
      </c>
      <c r="O696" s="89">
        <v>7.1428571428000007E-2</v>
      </c>
      <c r="P696" s="62">
        <v>1</v>
      </c>
      <c r="Q696" s="89">
        <v>7.1428571428000007E-2</v>
      </c>
      <c r="R696" s="62">
        <v>4</v>
      </c>
      <c r="S696" s="89">
        <v>0.28571428571399998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3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3</v>
      </c>
      <c r="O697" s="89">
        <v>0.111111111111</v>
      </c>
      <c r="P697" s="62">
        <v>4</v>
      </c>
      <c r="Q697" s="89">
        <v>0.14814814814800001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3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11</v>
      </c>
      <c r="K698" s="63">
        <v>28.720626630999998</v>
      </c>
      <c r="L698" s="62">
        <v>0</v>
      </c>
      <c r="M698" s="64">
        <v>0</v>
      </c>
      <c r="N698" s="62">
        <v>0</v>
      </c>
      <c r="O698" s="89">
        <v>0</v>
      </c>
      <c r="P698" s="62">
        <v>0</v>
      </c>
      <c r="Q698" s="89">
        <v>0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3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21</v>
      </c>
      <c r="K699" s="63">
        <v>38.602941176000002</v>
      </c>
      <c r="L699" s="62">
        <v>0</v>
      </c>
      <c r="M699" s="64">
        <v>0</v>
      </c>
      <c r="N699" s="62">
        <v>3</v>
      </c>
      <c r="O699" s="89">
        <v>0.14285714285699999</v>
      </c>
      <c r="P699" s="62">
        <v>6</v>
      </c>
      <c r="Q699" s="89">
        <v>0.28571428571399998</v>
      </c>
      <c r="R699" s="62">
        <v>3</v>
      </c>
      <c r="S699" s="89">
        <v>0.14285714285699999</v>
      </c>
      <c r="T699" s="62">
        <v>1</v>
      </c>
      <c r="U699" s="89">
        <v>0.33333333333300003</v>
      </c>
      <c r="V699" s="62">
        <v>1</v>
      </c>
      <c r="W699" s="90">
        <v>0.33333333333300003</v>
      </c>
    </row>
    <row r="700" spans="1:23" x14ac:dyDescent="0.3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21</v>
      </c>
      <c r="K700" s="63">
        <v>41.584158414999997</v>
      </c>
      <c r="L700" s="62">
        <v>0</v>
      </c>
      <c r="M700" s="64">
        <v>0</v>
      </c>
      <c r="N700" s="62">
        <v>1</v>
      </c>
      <c r="O700" s="89">
        <v>4.7619047619000002E-2</v>
      </c>
      <c r="P700" s="62">
        <v>1</v>
      </c>
      <c r="Q700" s="89">
        <v>4.7619047619000002E-2</v>
      </c>
      <c r="R700" s="62">
        <v>3</v>
      </c>
      <c r="S700" s="89">
        <v>0.14285714285699999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3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1</v>
      </c>
      <c r="M701" s="64">
        <v>0.25</v>
      </c>
      <c r="N701" s="62">
        <v>1</v>
      </c>
      <c r="O701" s="89">
        <v>0.25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3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1</v>
      </c>
      <c r="K702" s="63">
        <v>10.869565217</v>
      </c>
      <c r="L702" s="62">
        <v>0</v>
      </c>
      <c r="M702" s="64">
        <v>0</v>
      </c>
      <c r="N702" s="62">
        <v>0</v>
      </c>
      <c r="O702" s="89">
        <v>0</v>
      </c>
      <c r="P702" s="62">
        <v>0</v>
      </c>
      <c r="Q702" s="89">
        <v>0</v>
      </c>
      <c r="R702" s="62">
        <v>1</v>
      </c>
      <c r="S702" s="89">
        <v>1</v>
      </c>
      <c r="T702" s="62">
        <v>0</v>
      </c>
      <c r="U702" s="89">
        <v>0</v>
      </c>
      <c r="V702" s="62">
        <v>0</v>
      </c>
      <c r="W702" s="90">
        <v>0</v>
      </c>
    </row>
    <row r="703" spans="1:23" x14ac:dyDescent="0.3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32</v>
      </c>
      <c r="K703" s="63">
        <v>37.339556592000001</v>
      </c>
      <c r="L703" s="62">
        <v>0</v>
      </c>
      <c r="M703" s="64">
        <v>0</v>
      </c>
      <c r="N703" s="62">
        <v>5</v>
      </c>
      <c r="O703" s="89">
        <v>0.15625</v>
      </c>
      <c r="P703" s="62">
        <v>7</v>
      </c>
      <c r="Q703" s="89">
        <v>0.21875</v>
      </c>
      <c r="R703" s="62">
        <v>1</v>
      </c>
      <c r="S703" s="89">
        <v>3.125E-2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3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15</v>
      </c>
      <c r="K704" s="63">
        <v>47.770700636000001</v>
      </c>
      <c r="L704" s="62">
        <v>0</v>
      </c>
      <c r="M704" s="64">
        <v>0</v>
      </c>
      <c r="N704" s="62">
        <v>0</v>
      </c>
      <c r="O704" s="89">
        <v>0</v>
      </c>
      <c r="P704" s="62">
        <v>0</v>
      </c>
      <c r="Q704" s="89">
        <v>0</v>
      </c>
      <c r="R704" s="62">
        <v>1</v>
      </c>
      <c r="S704" s="89">
        <v>6.6666666666000005E-2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3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103</v>
      </c>
      <c r="K705" s="63">
        <v>55.856832971000003</v>
      </c>
      <c r="L705" s="62">
        <v>2</v>
      </c>
      <c r="M705" s="64">
        <v>1.9417475728000001E-2</v>
      </c>
      <c r="N705" s="62">
        <v>7</v>
      </c>
      <c r="O705" s="89">
        <v>6.7961165047999997E-2</v>
      </c>
      <c r="P705" s="62">
        <v>11</v>
      </c>
      <c r="Q705" s="89">
        <v>0.106796116504</v>
      </c>
      <c r="R705" s="62">
        <v>13</v>
      </c>
      <c r="S705" s="89">
        <v>0.12621359223299999</v>
      </c>
      <c r="T705" s="62">
        <v>2</v>
      </c>
      <c r="U705" s="89">
        <v>0.15384615384600001</v>
      </c>
      <c r="V705" s="62">
        <v>2</v>
      </c>
      <c r="W705" s="90">
        <v>0.15384615384600001</v>
      </c>
    </row>
    <row r="706" spans="1:23" x14ac:dyDescent="0.3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16</v>
      </c>
      <c r="K706" s="63">
        <v>43.956043956000002</v>
      </c>
      <c r="L706" s="62">
        <v>0</v>
      </c>
      <c r="M706" s="64">
        <v>0</v>
      </c>
      <c r="N706" s="62">
        <v>1</v>
      </c>
      <c r="O706" s="89">
        <v>6.25E-2</v>
      </c>
      <c r="P706" s="62">
        <v>4</v>
      </c>
      <c r="Q706" s="89">
        <v>0.25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3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50</v>
      </c>
      <c r="K707" s="63">
        <v>33.921302578000002</v>
      </c>
      <c r="L707" s="62">
        <v>0</v>
      </c>
      <c r="M707" s="64">
        <v>0</v>
      </c>
      <c r="N707" s="62">
        <v>4</v>
      </c>
      <c r="O707" s="89">
        <v>0.08</v>
      </c>
      <c r="P707" s="62">
        <v>9</v>
      </c>
      <c r="Q707" s="89">
        <v>0.18</v>
      </c>
      <c r="R707" s="62">
        <v>8</v>
      </c>
      <c r="S707" s="89">
        <v>0.16</v>
      </c>
      <c r="T707" s="62">
        <v>0</v>
      </c>
      <c r="U707" s="89">
        <v>0</v>
      </c>
      <c r="V707" s="62">
        <v>1</v>
      </c>
      <c r="W707" s="90">
        <v>0.125</v>
      </c>
    </row>
    <row r="708" spans="1:23" x14ac:dyDescent="0.3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5</v>
      </c>
      <c r="K708" s="63">
        <v>15.384615384</v>
      </c>
      <c r="L708" s="62">
        <v>0</v>
      </c>
      <c r="M708" s="64">
        <v>0</v>
      </c>
      <c r="N708" s="62">
        <v>0</v>
      </c>
      <c r="O708" s="89">
        <v>0</v>
      </c>
      <c r="P708" s="62">
        <v>0</v>
      </c>
      <c r="Q708" s="89">
        <v>0</v>
      </c>
      <c r="R708" s="62">
        <v>0</v>
      </c>
      <c r="S708" s="89">
        <v>0</v>
      </c>
      <c r="T708" s="62">
        <v>0</v>
      </c>
      <c r="U708" s="89">
        <v>0</v>
      </c>
      <c r="V708" s="62">
        <v>0</v>
      </c>
      <c r="W708" s="90">
        <v>0</v>
      </c>
    </row>
    <row r="709" spans="1:23" x14ac:dyDescent="0.3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54</v>
      </c>
      <c r="K709" s="63">
        <v>62.283737023999997</v>
      </c>
      <c r="L709" s="62">
        <v>0</v>
      </c>
      <c r="M709" s="64">
        <v>0</v>
      </c>
      <c r="N709" s="62">
        <v>5</v>
      </c>
      <c r="O709" s="89">
        <v>9.2592592592000006E-2</v>
      </c>
      <c r="P709" s="62">
        <v>7</v>
      </c>
      <c r="Q709" s="89">
        <v>0.12962962962899999</v>
      </c>
      <c r="R709" s="62">
        <v>5</v>
      </c>
      <c r="S709" s="89">
        <v>9.2592592592000006E-2</v>
      </c>
      <c r="T709" s="62">
        <v>1</v>
      </c>
      <c r="U709" s="89">
        <v>0.2</v>
      </c>
      <c r="V709" s="62">
        <v>1</v>
      </c>
      <c r="W709" s="90">
        <v>0.2</v>
      </c>
    </row>
    <row r="710" spans="1:23" x14ac:dyDescent="0.3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23</v>
      </c>
      <c r="K710" s="63">
        <v>31.335149863000002</v>
      </c>
      <c r="L710" s="62">
        <v>0</v>
      </c>
      <c r="M710" s="64">
        <v>0</v>
      </c>
      <c r="N710" s="62">
        <v>6</v>
      </c>
      <c r="O710" s="89">
        <v>0.260869565217</v>
      </c>
      <c r="P710" s="62">
        <v>7</v>
      </c>
      <c r="Q710" s="89">
        <v>0.30434782608599997</v>
      </c>
      <c r="R710" s="62">
        <v>3</v>
      </c>
      <c r="S710" s="89">
        <v>0.13043478260800001</v>
      </c>
      <c r="T710" s="62">
        <v>0</v>
      </c>
      <c r="U710" s="89">
        <v>0</v>
      </c>
      <c r="V710" s="62">
        <v>1</v>
      </c>
      <c r="W710" s="90">
        <v>0.33333333333300003</v>
      </c>
    </row>
    <row r="711" spans="1:23" x14ac:dyDescent="0.3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11</v>
      </c>
      <c r="K711" s="63">
        <v>26.894865525</v>
      </c>
      <c r="L711" s="62">
        <v>0</v>
      </c>
      <c r="M711" s="64">
        <v>0</v>
      </c>
      <c r="N711" s="62">
        <v>0</v>
      </c>
      <c r="O711" s="89">
        <v>0</v>
      </c>
      <c r="P711" s="62">
        <v>0</v>
      </c>
      <c r="Q711" s="89">
        <v>0</v>
      </c>
      <c r="R711" s="62">
        <v>4</v>
      </c>
      <c r="S711" s="89">
        <v>0.36363636363599999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3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52</v>
      </c>
      <c r="K712" s="63">
        <v>40.977147359999996</v>
      </c>
      <c r="L712" s="62">
        <v>0</v>
      </c>
      <c r="M712" s="64">
        <v>0</v>
      </c>
      <c r="N712" s="62">
        <v>3</v>
      </c>
      <c r="O712" s="89">
        <v>5.7692307691999997E-2</v>
      </c>
      <c r="P712" s="62">
        <v>8</v>
      </c>
      <c r="Q712" s="89">
        <v>0.15384615384600001</v>
      </c>
      <c r="R712" s="62">
        <v>4</v>
      </c>
      <c r="S712" s="89">
        <v>7.6923076923000003E-2</v>
      </c>
      <c r="T712" s="62">
        <v>0</v>
      </c>
      <c r="U712" s="89">
        <v>0</v>
      </c>
      <c r="V712" s="62">
        <v>1</v>
      </c>
      <c r="W712" s="90">
        <v>0.25</v>
      </c>
    </row>
    <row r="713" spans="1:23" x14ac:dyDescent="0.3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67</v>
      </c>
      <c r="K713" s="63">
        <v>52.590266874999998</v>
      </c>
      <c r="L713" s="62">
        <v>0</v>
      </c>
      <c r="M713" s="64">
        <v>0</v>
      </c>
      <c r="N713" s="62">
        <v>2</v>
      </c>
      <c r="O713" s="89">
        <v>2.9850746268000002E-2</v>
      </c>
      <c r="P713" s="62">
        <v>8</v>
      </c>
      <c r="Q713" s="89">
        <v>0.119402985074</v>
      </c>
      <c r="R713" s="62">
        <v>9</v>
      </c>
      <c r="S713" s="89">
        <v>0.13432835820799999</v>
      </c>
      <c r="T713" s="62">
        <v>0</v>
      </c>
      <c r="U713" s="89">
        <v>0</v>
      </c>
      <c r="V713" s="62">
        <v>0</v>
      </c>
      <c r="W713" s="90">
        <v>0</v>
      </c>
    </row>
    <row r="714" spans="1:23" x14ac:dyDescent="0.3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87</v>
      </c>
      <c r="K714" s="63">
        <v>63.596491227999998</v>
      </c>
      <c r="L714" s="62">
        <v>0</v>
      </c>
      <c r="M714" s="64">
        <v>0</v>
      </c>
      <c r="N714" s="62">
        <v>6</v>
      </c>
      <c r="O714" s="89">
        <v>6.8965517241000002E-2</v>
      </c>
      <c r="P714" s="62">
        <v>7</v>
      </c>
      <c r="Q714" s="89">
        <v>8.0459770114000004E-2</v>
      </c>
      <c r="R714" s="62">
        <v>15</v>
      </c>
      <c r="S714" s="89">
        <v>0.17241379310300001</v>
      </c>
      <c r="T714" s="62">
        <v>1</v>
      </c>
      <c r="U714" s="89">
        <v>6.6666666666000005E-2</v>
      </c>
      <c r="V714" s="62">
        <v>1</v>
      </c>
      <c r="W714" s="90">
        <v>6.6666666666000005E-2</v>
      </c>
    </row>
    <row r="715" spans="1:23" x14ac:dyDescent="0.3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567</v>
      </c>
      <c r="K715" s="63">
        <v>57.886676874999999</v>
      </c>
      <c r="L715" s="62">
        <v>1</v>
      </c>
      <c r="M715" s="64">
        <v>1.7636684299999999E-3</v>
      </c>
      <c r="N715" s="62">
        <v>32</v>
      </c>
      <c r="O715" s="89">
        <v>5.6437389769999999E-2</v>
      </c>
      <c r="P715" s="62">
        <v>53</v>
      </c>
      <c r="Q715" s="89">
        <v>9.3474426806999994E-2</v>
      </c>
      <c r="R715" s="62">
        <v>103</v>
      </c>
      <c r="S715" s="89">
        <v>0.181657848324</v>
      </c>
      <c r="T715" s="62">
        <v>6</v>
      </c>
      <c r="U715" s="89">
        <v>5.8252427183999998E-2</v>
      </c>
      <c r="V715" s="62">
        <v>8</v>
      </c>
      <c r="W715" s="90">
        <v>7.7669902912000002E-2</v>
      </c>
    </row>
    <row r="716" spans="1:23" x14ac:dyDescent="0.3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14</v>
      </c>
      <c r="K716" s="63">
        <v>35.897435897000001</v>
      </c>
      <c r="L716" s="62">
        <v>0</v>
      </c>
      <c r="M716" s="64">
        <v>0</v>
      </c>
      <c r="N716" s="62">
        <v>0</v>
      </c>
      <c r="O716" s="89">
        <v>0</v>
      </c>
      <c r="P716" s="62">
        <v>2</v>
      </c>
      <c r="Q716" s="89">
        <v>0.14285714285699999</v>
      </c>
      <c r="R716" s="62">
        <v>2</v>
      </c>
      <c r="S716" s="89">
        <v>0.14285714285699999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3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224</v>
      </c>
      <c r="K717" s="63">
        <v>78.706957131999999</v>
      </c>
      <c r="L717" s="62">
        <v>1</v>
      </c>
      <c r="M717" s="64">
        <v>4.4642857139999999E-3</v>
      </c>
      <c r="N717" s="62">
        <v>12</v>
      </c>
      <c r="O717" s="89">
        <v>5.3571428571000002E-2</v>
      </c>
      <c r="P717" s="62">
        <v>27</v>
      </c>
      <c r="Q717" s="89">
        <v>0.120535714285</v>
      </c>
      <c r="R717" s="62">
        <v>87</v>
      </c>
      <c r="S717" s="89">
        <v>0.388392857142</v>
      </c>
      <c r="T717" s="62">
        <v>3</v>
      </c>
      <c r="U717" s="89">
        <v>3.4482758619999998E-2</v>
      </c>
      <c r="V717" s="62">
        <v>5</v>
      </c>
      <c r="W717" s="90">
        <v>5.7471264367000001E-2</v>
      </c>
    </row>
    <row r="718" spans="1:23" x14ac:dyDescent="0.3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21</v>
      </c>
      <c r="K718" s="63">
        <v>67.092651756999999</v>
      </c>
      <c r="L718" s="62">
        <v>0</v>
      </c>
      <c r="M718" s="64">
        <v>0</v>
      </c>
      <c r="N718" s="62">
        <v>2</v>
      </c>
      <c r="O718" s="89">
        <v>9.5238095238000003E-2</v>
      </c>
      <c r="P718" s="62">
        <v>2</v>
      </c>
      <c r="Q718" s="89">
        <v>9.5238095238000003E-2</v>
      </c>
      <c r="R718" s="62">
        <v>4</v>
      </c>
      <c r="S718" s="89">
        <v>0.19047619047600001</v>
      </c>
      <c r="T718" s="62">
        <v>1</v>
      </c>
      <c r="U718" s="89">
        <v>0.25</v>
      </c>
      <c r="V718" s="62">
        <v>1</v>
      </c>
      <c r="W718" s="90">
        <v>0.25</v>
      </c>
    </row>
    <row r="719" spans="1:23" x14ac:dyDescent="0.3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695</v>
      </c>
      <c r="K719" s="63">
        <v>57.447511984999998</v>
      </c>
      <c r="L719" s="62">
        <v>2</v>
      </c>
      <c r="M719" s="64">
        <v>2.8776978409999999E-3</v>
      </c>
      <c r="N719" s="62">
        <v>58</v>
      </c>
      <c r="O719" s="89">
        <v>8.3453237410000006E-2</v>
      </c>
      <c r="P719" s="62">
        <v>79</v>
      </c>
      <c r="Q719" s="89">
        <v>0.113669064748</v>
      </c>
      <c r="R719" s="62">
        <v>24</v>
      </c>
      <c r="S719" s="89">
        <v>3.4532374099999999E-2</v>
      </c>
      <c r="T719" s="62">
        <v>5</v>
      </c>
      <c r="U719" s="89">
        <v>0.208333333333</v>
      </c>
      <c r="V719" s="62">
        <v>6</v>
      </c>
      <c r="W719" s="90">
        <v>0.25</v>
      </c>
    </row>
    <row r="720" spans="1:23" x14ac:dyDescent="0.3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6</v>
      </c>
      <c r="K720" s="63">
        <v>25.641025640999999</v>
      </c>
      <c r="L720" s="62">
        <v>0</v>
      </c>
      <c r="M720" s="64">
        <v>0</v>
      </c>
      <c r="N720" s="62">
        <v>2</v>
      </c>
      <c r="O720" s="89">
        <v>0.33333333333300003</v>
      </c>
      <c r="P720" s="62">
        <v>2</v>
      </c>
      <c r="Q720" s="89">
        <v>0.33333333333300003</v>
      </c>
      <c r="R720" s="62">
        <v>0</v>
      </c>
      <c r="S720" s="89">
        <v>0</v>
      </c>
      <c r="T720" s="62">
        <v>0</v>
      </c>
      <c r="U720" s="89">
        <v>0</v>
      </c>
      <c r="V720" s="62">
        <v>0</v>
      </c>
      <c r="W720" s="90">
        <v>0</v>
      </c>
    </row>
    <row r="721" spans="1:23" x14ac:dyDescent="0.3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3</v>
      </c>
      <c r="K721" s="63">
        <v>41.095890410000003</v>
      </c>
      <c r="L721" s="62">
        <v>0</v>
      </c>
      <c r="M721" s="64">
        <v>0</v>
      </c>
      <c r="N721" s="62">
        <v>0</v>
      </c>
      <c r="O721" s="89">
        <v>0</v>
      </c>
      <c r="P721" s="62">
        <v>0</v>
      </c>
      <c r="Q721" s="89">
        <v>0</v>
      </c>
      <c r="R721" s="62">
        <v>2</v>
      </c>
      <c r="S721" s="89">
        <v>0.66666666666600005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3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1002</v>
      </c>
      <c r="K722" s="63">
        <v>66.121156130000003</v>
      </c>
      <c r="L722" s="62">
        <v>5</v>
      </c>
      <c r="M722" s="64">
        <v>4.9900199599999997E-3</v>
      </c>
      <c r="N722" s="62">
        <v>126</v>
      </c>
      <c r="O722" s="89">
        <v>0.12574850299400001</v>
      </c>
      <c r="P722" s="62">
        <v>185</v>
      </c>
      <c r="Q722" s="89">
        <v>0.18463073852199999</v>
      </c>
      <c r="R722" s="62">
        <v>122</v>
      </c>
      <c r="S722" s="89">
        <v>0.121756487025</v>
      </c>
      <c r="T722" s="62">
        <v>13</v>
      </c>
      <c r="U722" s="89">
        <v>0.10655737704899999</v>
      </c>
      <c r="V722" s="62">
        <v>22</v>
      </c>
      <c r="W722" s="90">
        <v>0.180327868852</v>
      </c>
    </row>
    <row r="723" spans="1:23" x14ac:dyDescent="0.3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16</v>
      </c>
      <c r="K723" s="63">
        <v>50</v>
      </c>
      <c r="L723" s="62">
        <v>0</v>
      </c>
      <c r="M723" s="64">
        <v>0</v>
      </c>
      <c r="N723" s="62">
        <v>0</v>
      </c>
      <c r="O723" s="89">
        <v>0</v>
      </c>
      <c r="P723" s="62">
        <v>1</v>
      </c>
      <c r="Q723" s="89">
        <v>6.25E-2</v>
      </c>
      <c r="R723" s="62">
        <v>4</v>
      </c>
      <c r="S723" s="89">
        <v>0.25</v>
      </c>
      <c r="T723" s="62">
        <v>0</v>
      </c>
      <c r="U723" s="89">
        <v>0</v>
      </c>
      <c r="V723" s="62">
        <v>1</v>
      </c>
      <c r="W723" s="90">
        <v>0.25</v>
      </c>
    </row>
    <row r="724" spans="1:23" x14ac:dyDescent="0.3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3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16</v>
      </c>
      <c r="K725" s="63">
        <v>35.242290748000002</v>
      </c>
      <c r="L725" s="62">
        <v>0</v>
      </c>
      <c r="M725" s="64">
        <v>0</v>
      </c>
      <c r="N725" s="62">
        <v>3</v>
      </c>
      <c r="O725" s="89">
        <v>0.1875</v>
      </c>
      <c r="P725" s="62">
        <v>4</v>
      </c>
      <c r="Q725" s="89">
        <v>0.25</v>
      </c>
      <c r="R725" s="62">
        <v>2</v>
      </c>
      <c r="S725" s="89">
        <v>0.125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3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41</v>
      </c>
      <c r="K726" s="63">
        <v>46.119235095000001</v>
      </c>
      <c r="L726" s="62">
        <v>1</v>
      </c>
      <c r="M726" s="64">
        <v>2.4390243902000001E-2</v>
      </c>
      <c r="N726" s="62">
        <v>4</v>
      </c>
      <c r="O726" s="89">
        <v>9.7560975608999997E-2</v>
      </c>
      <c r="P726" s="62">
        <v>5</v>
      </c>
      <c r="Q726" s="89">
        <v>0.121951219512</v>
      </c>
      <c r="R726" s="62">
        <v>6</v>
      </c>
      <c r="S726" s="89">
        <v>0.14634146341400001</v>
      </c>
      <c r="T726" s="62">
        <v>1</v>
      </c>
      <c r="U726" s="89">
        <v>0.166666666666</v>
      </c>
      <c r="V726" s="62">
        <v>1</v>
      </c>
      <c r="W726" s="90">
        <v>0.166666666666</v>
      </c>
    </row>
    <row r="727" spans="1:23" x14ac:dyDescent="0.3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3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40</v>
      </c>
      <c r="K728" s="63">
        <v>69.930069930000002</v>
      </c>
      <c r="L728" s="62">
        <v>1</v>
      </c>
      <c r="M728" s="64">
        <v>2.5000000000000001E-2</v>
      </c>
      <c r="N728" s="62">
        <v>7</v>
      </c>
      <c r="O728" s="89">
        <v>0.17499999999999999</v>
      </c>
      <c r="P728" s="62">
        <v>7</v>
      </c>
      <c r="Q728" s="89">
        <v>0.17499999999999999</v>
      </c>
      <c r="R728" s="62">
        <v>10</v>
      </c>
      <c r="S728" s="89">
        <v>0.25</v>
      </c>
      <c r="T728" s="62">
        <v>3</v>
      </c>
      <c r="U728" s="89">
        <v>0.3</v>
      </c>
      <c r="V728" s="62">
        <v>3</v>
      </c>
      <c r="W728" s="90">
        <v>0.3</v>
      </c>
    </row>
    <row r="729" spans="1:23" x14ac:dyDescent="0.3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28</v>
      </c>
      <c r="K729" s="63">
        <v>48.865619545999998</v>
      </c>
      <c r="L729" s="62">
        <v>0</v>
      </c>
      <c r="M729" s="64">
        <v>0</v>
      </c>
      <c r="N729" s="62">
        <v>4</v>
      </c>
      <c r="O729" s="89">
        <v>0.14285714285699999</v>
      </c>
      <c r="P729" s="62">
        <v>10</v>
      </c>
      <c r="Q729" s="89">
        <v>0.357142857142</v>
      </c>
      <c r="R729" s="62">
        <v>3</v>
      </c>
      <c r="S729" s="89">
        <v>0.107142857142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3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24</v>
      </c>
      <c r="K730" s="63">
        <v>32.608695652000002</v>
      </c>
      <c r="L730" s="62">
        <v>0</v>
      </c>
      <c r="M730" s="64">
        <v>0</v>
      </c>
      <c r="N730" s="62">
        <v>1</v>
      </c>
      <c r="O730" s="89">
        <v>4.1666666666000003E-2</v>
      </c>
      <c r="P730" s="62">
        <v>1</v>
      </c>
      <c r="Q730" s="89">
        <v>4.1666666666000003E-2</v>
      </c>
      <c r="R730" s="62">
        <v>2</v>
      </c>
      <c r="S730" s="89">
        <v>8.3333333332999998E-2</v>
      </c>
      <c r="T730" s="62">
        <v>0</v>
      </c>
      <c r="U730" s="89">
        <v>0</v>
      </c>
      <c r="V730" s="62">
        <v>0</v>
      </c>
      <c r="W730" s="90">
        <v>0</v>
      </c>
    </row>
    <row r="731" spans="1:23" x14ac:dyDescent="0.3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27</v>
      </c>
      <c r="K731" s="63">
        <v>57.324840764000001</v>
      </c>
      <c r="L731" s="62">
        <v>0</v>
      </c>
      <c r="M731" s="64">
        <v>0</v>
      </c>
      <c r="N731" s="62">
        <v>2</v>
      </c>
      <c r="O731" s="89">
        <v>7.4074074074000004E-2</v>
      </c>
      <c r="P731" s="62">
        <v>2</v>
      </c>
      <c r="Q731" s="89">
        <v>7.4074074074000004E-2</v>
      </c>
      <c r="R731" s="62">
        <v>7</v>
      </c>
      <c r="S731" s="89">
        <v>0.25925925925900001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3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13</v>
      </c>
      <c r="K732" s="63">
        <v>31.400966183000001</v>
      </c>
      <c r="L732" s="62">
        <v>0</v>
      </c>
      <c r="M732" s="64">
        <v>0</v>
      </c>
      <c r="N732" s="62">
        <v>2</v>
      </c>
      <c r="O732" s="89">
        <v>0.15384615384600001</v>
      </c>
      <c r="P732" s="62">
        <v>2</v>
      </c>
      <c r="Q732" s="89">
        <v>0.15384615384600001</v>
      </c>
      <c r="R732" s="62">
        <v>1</v>
      </c>
      <c r="S732" s="89">
        <v>7.6923076923000003E-2</v>
      </c>
      <c r="T732" s="62">
        <v>0</v>
      </c>
      <c r="U732" s="89">
        <v>0</v>
      </c>
      <c r="V732" s="62">
        <v>0</v>
      </c>
      <c r="W732" s="90">
        <v>0</v>
      </c>
    </row>
    <row r="733" spans="1:23" x14ac:dyDescent="0.3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828</v>
      </c>
      <c r="K733" s="63">
        <v>57.591987201000002</v>
      </c>
      <c r="L733" s="62">
        <v>4</v>
      </c>
      <c r="M733" s="64">
        <v>4.8309178739999997E-3</v>
      </c>
      <c r="N733" s="62">
        <v>99</v>
      </c>
      <c r="O733" s="89">
        <v>0.119565217391</v>
      </c>
      <c r="P733" s="62">
        <v>143</v>
      </c>
      <c r="Q733" s="89">
        <v>0.17270531400899999</v>
      </c>
      <c r="R733" s="62">
        <v>176</v>
      </c>
      <c r="S733" s="89">
        <v>0.21256038647299999</v>
      </c>
      <c r="T733" s="62">
        <v>13</v>
      </c>
      <c r="U733" s="89">
        <v>7.3863636363000001E-2</v>
      </c>
      <c r="V733" s="62">
        <v>21</v>
      </c>
      <c r="W733" s="90">
        <v>0.119318181818</v>
      </c>
    </row>
    <row r="734" spans="1:23" x14ac:dyDescent="0.3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3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88</v>
      </c>
      <c r="K735" s="63">
        <v>72.308956449999997</v>
      </c>
      <c r="L735" s="62">
        <v>0</v>
      </c>
      <c r="M735" s="64">
        <v>0</v>
      </c>
      <c r="N735" s="62">
        <v>7</v>
      </c>
      <c r="O735" s="89">
        <v>7.9545454545000005E-2</v>
      </c>
      <c r="P735" s="62">
        <v>11</v>
      </c>
      <c r="Q735" s="89">
        <v>0.125</v>
      </c>
      <c r="R735" s="62">
        <v>8</v>
      </c>
      <c r="S735" s="89">
        <v>9.0909090908999998E-2</v>
      </c>
      <c r="T735" s="62">
        <v>1</v>
      </c>
      <c r="U735" s="89">
        <v>0.125</v>
      </c>
      <c r="V735" s="62">
        <v>2</v>
      </c>
      <c r="W735" s="90">
        <v>0.25</v>
      </c>
    </row>
    <row r="736" spans="1:23" x14ac:dyDescent="0.3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246</v>
      </c>
      <c r="K736" s="63">
        <v>149.181322013</v>
      </c>
      <c r="L736" s="62">
        <v>0</v>
      </c>
      <c r="M736" s="64">
        <v>0</v>
      </c>
      <c r="N736" s="62">
        <v>15</v>
      </c>
      <c r="O736" s="89">
        <v>6.0975609755999999E-2</v>
      </c>
      <c r="P736" s="62">
        <v>51</v>
      </c>
      <c r="Q736" s="89">
        <v>0.20731707317</v>
      </c>
      <c r="R736" s="62">
        <v>149</v>
      </c>
      <c r="S736" s="89">
        <v>0.60569105691000003</v>
      </c>
      <c r="T736" s="62">
        <v>9</v>
      </c>
      <c r="U736" s="89">
        <v>6.0402684562999999E-2</v>
      </c>
      <c r="V736" s="62">
        <v>34</v>
      </c>
      <c r="W736" s="90">
        <v>0.22818791946299999</v>
      </c>
    </row>
    <row r="737" spans="1:23" x14ac:dyDescent="0.3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169</v>
      </c>
      <c r="K737" s="63">
        <v>52.746566790999999</v>
      </c>
      <c r="L737" s="62">
        <v>1</v>
      </c>
      <c r="M737" s="64">
        <v>5.9171597629999999E-3</v>
      </c>
      <c r="N737" s="62">
        <v>20</v>
      </c>
      <c r="O737" s="89">
        <v>0.118343195266</v>
      </c>
      <c r="P737" s="62">
        <v>27</v>
      </c>
      <c r="Q737" s="89">
        <v>0.15976331360900001</v>
      </c>
      <c r="R737" s="62">
        <v>35</v>
      </c>
      <c r="S737" s="89">
        <v>0.207100591715</v>
      </c>
      <c r="T737" s="62">
        <v>8</v>
      </c>
      <c r="U737" s="89">
        <v>0.22857142857099999</v>
      </c>
      <c r="V737" s="62">
        <v>8</v>
      </c>
      <c r="W737" s="90">
        <v>0.22857142857099999</v>
      </c>
    </row>
    <row r="738" spans="1:23" x14ac:dyDescent="0.3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23</v>
      </c>
      <c r="K738" s="63">
        <v>42.750929368000001</v>
      </c>
      <c r="L738" s="62">
        <v>0</v>
      </c>
      <c r="M738" s="64">
        <v>0</v>
      </c>
      <c r="N738" s="62">
        <v>0</v>
      </c>
      <c r="O738" s="89">
        <v>0</v>
      </c>
      <c r="P738" s="62">
        <v>1</v>
      </c>
      <c r="Q738" s="89">
        <v>4.3478260869000002E-2</v>
      </c>
      <c r="R738" s="62">
        <v>8</v>
      </c>
      <c r="S738" s="89">
        <v>0.34782608695599998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3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12</v>
      </c>
      <c r="K739" s="63">
        <v>55.555555554999998</v>
      </c>
      <c r="L739" s="62">
        <v>0</v>
      </c>
      <c r="M739" s="64">
        <v>0</v>
      </c>
      <c r="N739" s="62">
        <v>0</v>
      </c>
      <c r="O739" s="89">
        <v>0</v>
      </c>
      <c r="P739" s="62">
        <v>1</v>
      </c>
      <c r="Q739" s="89">
        <v>8.3333333332999998E-2</v>
      </c>
      <c r="R739" s="62">
        <v>3</v>
      </c>
      <c r="S739" s="89">
        <v>0.25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3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65</v>
      </c>
      <c r="K740" s="63">
        <v>48.041389504000001</v>
      </c>
      <c r="L740" s="62">
        <v>0</v>
      </c>
      <c r="M740" s="64">
        <v>0</v>
      </c>
      <c r="N740" s="62">
        <v>2</v>
      </c>
      <c r="O740" s="89">
        <v>3.0769230769000001E-2</v>
      </c>
      <c r="P740" s="62">
        <v>10</v>
      </c>
      <c r="Q740" s="89">
        <v>0.15384615384600001</v>
      </c>
      <c r="R740" s="62">
        <v>9</v>
      </c>
      <c r="S740" s="89">
        <v>0.13846153846100001</v>
      </c>
      <c r="T740" s="62">
        <v>0</v>
      </c>
      <c r="U740" s="89">
        <v>0</v>
      </c>
      <c r="V740" s="62">
        <v>1</v>
      </c>
      <c r="W740" s="90">
        <v>0.111111111111</v>
      </c>
    </row>
    <row r="741" spans="1:23" x14ac:dyDescent="0.3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1</v>
      </c>
      <c r="O741" s="89">
        <v>7.1428571428000007E-2</v>
      </c>
      <c r="P741" s="62">
        <v>3</v>
      </c>
      <c r="Q741" s="89">
        <v>0.21428571428500001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3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26</v>
      </c>
      <c r="K742" s="63">
        <v>52.313883298999997</v>
      </c>
      <c r="L742" s="62">
        <v>0</v>
      </c>
      <c r="M742" s="64">
        <v>0</v>
      </c>
      <c r="N742" s="62">
        <v>2</v>
      </c>
      <c r="O742" s="89">
        <v>7.6923076923000003E-2</v>
      </c>
      <c r="P742" s="62">
        <v>3</v>
      </c>
      <c r="Q742" s="89">
        <v>0.11538461538399999</v>
      </c>
      <c r="R742" s="62">
        <v>13</v>
      </c>
      <c r="S742" s="89">
        <v>0.5</v>
      </c>
      <c r="T742" s="62">
        <v>1</v>
      </c>
      <c r="U742" s="89">
        <v>7.6923076923000003E-2</v>
      </c>
      <c r="V742" s="62">
        <v>1</v>
      </c>
      <c r="W742" s="90">
        <v>7.6923076923000003E-2</v>
      </c>
    </row>
    <row r="743" spans="1:23" x14ac:dyDescent="0.3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44</v>
      </c>
      <c r="K743" s="63">
        <v>42.06500956</v>
      </c>
      <c r="L743" s="62">
        <v>0</v>
      </c>
      <c r="M743" s="64">
        <v>0</v>
      </c>
      <c r="N743" s="62">
        <v>6</v>
      </c>
      <c r="O743" s="89">
        <v>0.136363636363</v>
      </c>
      <c r="P743" s="62">
        <v>6</v>
      </c>
      <c r="Q743" s="89">
        <v>0.136363636363</v>
      </c>
      <c r="R743" s="62">
        <v>7</v>
      </c>
      <c r="S743" s="89">
        <v>0.15909090909000001</v>
      </c>
      <c r="T743" s="62">
        <v>1</v>
      </c>
      <c r="U743" s="89">
        <v>0.14285714285699999</v>
      </c>
      <c r="V743" s="62">
        <v>1</v>
      </c>
      <c r="W743" s="90">
        <v>0.14285714285699999</v>
      </c>
    </row>
    <row r="744" spans="1:23" x14ac:dyDescent="0.3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28</v>
      </c>
      <c r="K744" s="63">
        <v>35.087719298000003</v>
      </c>
      <c r="L744" s="62">
        <v>0</v>
      </c>
      <c r="M744" s="64">
        <v>0</v>
      </c>
      <c r="N744" s="62">
        <v>1</v>
      </c>
      <c r="O744" s="89">
        <v>3.5714285714000003E-2</v>
      </c>
      <c r="P744" s="62">
        <v>2</v>
      </c>
      <c r="Q744" s="89">
        <v>7.1428571428000007E-2</v>
      </c>
      <c r="R744" s="62">
        <v>0</v>
      </c>
      <c r="S744" s="89">
        <v>0</v>
      </c>
      <c r="T744" s="62">
        <v>0</v>
      </c>
      <c r="U744" s="89">
        <v>0</v>
      </c>
      <c r="V744" s="62">
        <v>0</v>
      </c>
      <c r="W744" s="90">
        <v>0</v>
      </c>
    </row>
    <row r="745" spans="1:23" x14ac:dyDescent="0.3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4</v>
      </c>
      <c r="K745" s="63">
        <v>22.346368715000001</v>
      </c>
      <c r="L745" s="62">
        <v>0</v>
      </c>
      <c r="M745" s="64">
        <v>0</v>
      </c>
      <c r="N745" s="62">
        <v>0</v>
      </c>
      <c r="O745" s="89">
        <v>0</v>
      </c>
      <c r="P745" s="62">
        <v>0</v>
      </c>
      <c r="Q745" s="89">
        <v>0</v>
      </c>
      <c r="R745" s="62">
        <v>1</v>
      </c>
      <c r="S745" s="89">
        <v>0.25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3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29</v>
      </c>
      <c r="K746" s="63">
        <v>54.409005628000003</v>
      </c>
      <c r="L746" s="62">
        <v>0</v>
      </c>
      <c r="M746" s="64">
        <v>0</v>
      </c>
      <c r="N746" s="62">
        <v>1</v>
      </c>
      <c r="O746" s="89">
        <v>3.4482758619999998E-2</v>
      </c>
      <c r="P746" s="62">
        <v>3</v>
      </c>
      <c r="Q746" s="89">
        <v>0.10344827586200001</v>
      </c>
      <c r="R746" s="62">
        <v>5</v>
      </c>
      <c r="S746" s="89">
        <v>0.17241379310300001</v>
      </c>
      <c r="T746" s="62">
        <v>0</v>
      </c>
      <c r="U746" s="89">
        <v>0</v>
      </c>
      <c r="V746" s="62">
        <v>2</v>
      </c>
      <c r="W746" s="90">
        <v>0.4</v>
      </c>
    </row>
    <row r="747" spans="1:23" x14ac:dyDescent="0.3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23</v>
      </c>
      <c r="K747" s="63">
        <v>36.799999999999997</v>
      </c>
      <c r="L747" s="62">
        <v>0</v>
      </c>
      <c r="M747" s="64">
        <v>0</v>
      </c>
      <c r="N747" s="62">
        <v>1</v>
      </c>
      <c r="O747" s="89">
        <v>4.3478260869000002E-2</v>
      </c>
      <c r="P747" s="62">
        <v>1</v>
      </c>
      <c r="Q747" s="89">
        <v>4.3478260869000002E-2</v>
      </c>
      <c r="R747" s="62">
        <v>1</v>
      </c>
      <c r="S747" s="89">
        <v>4.3478260869000002E-2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3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41</v>
      </c>
      <c r="K748" s="63">
        <v>44.324324324000003</v>
      </c>
      <c r="L748" s="62">
        <v>0</v>
      </c>
      <c r="M748" s="64">
        <v>0</v>
      </c>
      <c r="N748" s="62">
        <v>6</v>
      </c>
      <c r="O748" s="89">
        <v>0.14634146341400001</v>
      </c>
      <c r="P748" s="62">
        <v>10</v>
      </c>
      <c r="Q748" s="89">
        <v>0.243902439024</v>
      </c>
      <c r="R748" s="62">
        <v>3</v>
      </c>
      <c r="S748" s="89">
        <v>7.3170731707000003E-2</v>
      </c>
      <c r="T748" s="62">
        <v>0</v>
      </c>
      <c r="U748" s="89">
        <v>0</v>
      </c>
      <c r="V748" s="62">
        <v>1</v>
      </c>
      <c r="W748" s="90">
        <v>0.33333333333300003</v>
      </c>
    </row>
    <row r="749" spans="1:23" x14ac:dyDescent="0.3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3</v>
      </c>
      <c r="Q749" s="89">
        <v>0.25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3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3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4</v>
      </c>
      <c r="O751" s="89">
        <v>0.222222222222</v>
      </c>
      <c r="P751" s="62">
        <v>6</v>
      </c>
      <c r="Q751" s="89">
        <v>0.33333333333300003</v>
      </c>
      <c r="R751" s="62">
        <v>3</v>
      </c>
      <c r="S751" s="89">
        <v>0.166666666666</v>
      </c>
      <c r="T751" s="62">
        <v>1</v>
      </c>
      <c r="U751" s="89">
        <v>0.33333333333300003</v>
      </c>
      <c r="V751" s="62">
        <v>1</v>
      </c>
      <c r="W751" s="90">
        <v>0.33333333333300003</v>
      </c>
    </row>
    <row r="752" spans="1:23" x14ac:dyDescent="0.3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14</v>
      </c>
      <c r="K752" s="63">
        <v>43.209876543</v>
      </c>
      <c r="L752" s="62">
        <v>0</v>
      </c>
      <c r="M752" s="64">
        <v>0</v>
      </c>
      <c r="N752" s="62">
        <v>1</v>
      </c>
      <c r="O752" s="89">
        <v>7.1428571428000007E-2</v>
      </c>
      <c r="P752" s="62">
        <v>3</v>
      </c>
      <c r="Q752" s="89">
        <v>0.21428571428500001</v>
      </c>
      <c r="R752" s="62">
        <v>1</v>
      </c>
      <c r="S752" s="89">
        <v>7.1428571428000007E-2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3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3</v>
      </c>
      <c r="K753" s="63">
        <v>35.714285713999999</v>
      </c>
      <c r="L753" s="62">
        <v>0</v>
      </c>
      <c r="M753" s="64">
        <v>0</v>
      </c>
      <c r="N753" s="62">
        <v>0</v>
      </c>
      <c r="O753" s="89">
        <v>0</v>
      </c>
      <c r="P753" s="62">
        <v>0</v>
      </c>
      <c r="Q753" s="89">
        <v>0</v>
      </c>
      <c r="R753" s="62">
        <v>0</v>
      </c>
      <c r="S753" s="89">
        <v>0</v>
      </c>
      <c r="T753" s="62">
        <v>0</v>
      </c>
      <c r="U753" s="89">
        <v>0</v>
      </c>
      <c r="V753" s="62">
        <v>0</v>
      </c>
      <c r="W753" s="90">
        <v>0</v>
      </c>
    </row>
    <row r="754" spans="1:23" x14ac:dyDescent="0.3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1</v>
      </c>
      <c r="Q754" s="89">
        <v>0.166666666666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3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3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73</v>
      </c>
      <c r="K756" s="63">
        <v>92.288242729999993</v>
      </c>
      <c r="L756" s="62">
        <v>0</v>
      </c>
      <c r="M756" s="64">
        <v>0</v>
      </c>
      <c r="N756" s="62">
        <v>15</v>
      </c>
      <c r="O756" s="89">
        <v>0.20547945205400001</v>
      </c>
      <c r="P756" s="62">
        <v>23</v>
      </c>
      <c r="Q756" s="89">
        <v>0.31506849315000002</v>
      </c>
      <c r="R756" s="62">
        <v>8</v>
      </c>
      <c r="S756" s="89">
        <v>0.10958904109500001</v>
      </c>
      <c r="T756" s="62">
        <v>2</v>
      </c>
      <c r="U756" s="89">
        <v>0.25</v>
      </c>
      <c r="V756" s="62">
        <v>2</v>
      </c>
      <c r="W756" s="90">
        <v>0.25</v>
      </c>
    </row>
    <row r="757" spans="1:23" x14ac:dyDescent="0.3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16</v>
      </c>
      <c r="K757" s="63">
        <v>39.900249375999998</v>
      </c>
      <c r="L757" s="62">
        <v>0</v>
      </c>
      <c r="M757" s="64">
        <v>0</v>
      </c>
      <c r="N757" s="62">
        <v>1</v>
      </c>
      <c r="O757" s="89">
        <v>6.25E-2</v>
      </c>
      <c r="P757" s="62">
        <v>1</v>
      </c>
      <c r="Q757" s="89">
        <v>6.25E-2</v>
      </c>
      <c r="R757" s="62">
        <v>3</v>
      </c>
      <c r="S757" s="89">
        <v>0.1875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3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18</v>
      </c>
      <c r="K758" s="63">
        <v>42.352941176000002</v>
      </c>
      <c r="L758" s="62">
        <v>0</v>
      </c>
      <c r="M758" s="64">
        <v>0</v>
      </c>
      <c r="N758" s="62">
        <v>1</v>
      </c>
      <c r="O758" s="89">
        <v>5.5555555554999997E-2</v>
      </c>
      <c r="P758" s="62">
        <v>2</v>
      </c>
      <c r="Q758" s="89">
        <v>0.111111111111</v>
      </c>
      <c r="R758" s="62">
        <v>5</v>
      </c>
      <c r="S758" s="89">
        <v>0.27777777777700002</v>
      </c>
      <c r="T758" s="62">
        <v>1</v>
      </c>
      <c r="U758" s="89">
        <v>0.2</v>
      </c>
      <c r="V758" s="62">
        <v>1</v>
      </c>
      <c r="W758" s="90">
        <v>0.2</v>
      </c>
    </row>
    <row r="759" spans="1:23" x14ac:dyDescent="0.3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3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13</v>
      </c>
      <c r="K760" s="63">
        <v>45.614035086999998</v>
      </c>
      <c r="L760" s="62">
        <v>0</v>
      </c>
      <c r="M760" s="64">
        <v>0</v>
      </c>
      <c r="N760" s="62">
        <v>2</v>
      </c>
      <c r="O760" s="89">
        <v>0.15384615384600001</v>
      </c>
      <c r="P760" s="62">
        <v>3</v>
      </c>
      <c r="Q760" s="89">
        <v>0.23076923076899999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3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1</v>
      </c>
      <c r="O761" s="89">
        <v>0.111111111111</v>
      </c>
      <c r="P761" s="62">
        <v>2</v>
      </c>
      <c r="Q761" s="89">
        <v>0.222222222222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3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75</v>
      </c>
      <c r="K762" s="63">
        <v>59.288537548999997</v>
      </c>
      <c r="L762" s="62">
        <v>0</v>
      </c>
      <c r="M762" s="64">
        <v>0</v>
      </c>
      <c r="N762" s="62">
        <v>6</v>
      </c>
      <c r="O762" s="89">
        <v>0.08</v>
      </c>
      <c r="P762" s="62">
        <v>7</v>
      </c>
      <c r="Q762" s="89">
        <v>9.3333333332999993E-2</v>
      </c>
      <c r="R762" s="62">
        <v>8</v>
      </c>
      <c r="S762" s="89">
        <v>0.106666666666</v>
      </c>
      <c r="T762" s="62">
        <v>2</v>
      </c>
      <c r="U762" s="89">
        <v>0.25</v>
      </c>
      <c r="V762" s="62">
        <v>2</v>
      </c>
      <c r="W762" s="90">
        <v>0.25</v>
      </c>
    </row>
    <row r="763" spans="1:23" x14ac:dyDescent="0.3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151</v>
      </c>
      <c r="K763" s="63">
        <v>53.622159089999997</v>
      </c>
      <c r="L763" s="62">
        <v>3</v>
      </c>
      <c r="M763" s="64">
        <v>1.9867549668000001E-2</v>
      </c>
      <c r="N763" s="62">
        <v>18</v>
      </c>
      <c r="O763" s="89">
        <v>0.11920529801300001</v>
      </c>
      <c r="P763" s="62">
        <v>26</v>
      </c>
      <c r="Q763" s="89">
        <v>0.172185430463</v>
      </c>
      <c r="R763" s="62">
        <v>21</v>
      </c>
      <c r="S763" s="89">
        <v>0.13907284768200001</v>
      </c>
      <c r="T763" s="62">
        <v>3</v>
      </c>
      <c r="U763" s="89">
        <v>0.14285714285699999</v>
      </c>
      <c r="V763" s="62">
        <v>5</v>
      </c>
      <c r="W763" s="90">
        <v>0.23809523809499999</v>
      </c>
    </row>
    <row r="764" spans="1:23" x14ac:dyDescent="0.3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14</v>
      </c>
      <c r="K764" s="63">
        <v>43.613707165000001</v>
      </c>
      <c r="L764" s="62">
        <v>0</v>
      </c>
      <c r="M764" s="64">
        <v>0</v>
      </c>
      <c r="N764" s="62">
        <v>1</v>
      </c>
      <c r="O764" s="89">
        <v>7.1428571428000007E-2</v>
      </c>
      <c r="P764" s="62">
        <v>3</v>
      </c>
      <c r="Q764" s="89">
        <v>0.21428571428500001</v>
      </c>
      <c r="R764" s="62">
        <v>2</v>
      </c>
      <c r="S764" s="89">
        <v>0.14285714285699999</v>
      </c>
      <c r="T764" s="62">
        <v>1</v>
      </c>
      <c r="U764" s="89">
        <v>0.5</v>
      </c>
      <c r="V764" s="62">
        <v>1</v>
      </c>
      <c r="W764" s="90">
        <v>0.5</v>
      </c>
    </row>
    <row r="765" spans="1:23" x14ac:dyDescent="0.3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46</v>
      </c>
      <c r="K765" s="63">
        <v>51.860202931000003</v>
      </c>
      <c r="L765" s="62">
        <v>0</v>
      </c>
      <c r="M765" s="64">
        <v>0</v>
      </c>
      <c r="N765" s="62">
        <v>2</v>
      </c>
      <c r="O765" s="89">
        <v>4.3478260869000002E-2</v>
      </c>
      <c r="P765" s="62">
        <v>6</v>
      </c>
      <c r="Q765" s="89">
        <v>0.13043478260800001</v>
      </c>
      <c r="R765" s="62">
        <v>4</v>
      </c>
      <c r="S765" s="89">
        <v>8.6956521738999995E-2</v>
      </c>
      <c r="T765" s="62">
        <v>0</v>
      </c>
      <c r="U765" s="89">
        <v>0</v>
      </c>
      <c r="V765" s="62">
        <v>1</v>
      </c>
      <c r="W765" s="90">
        <v>0.25</v>
      </c>
    </row>
    <row r="766" spans="1:23" x14ac:dyDescent="0.3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1006</v>
      </c>
      <c r="K766" s="63">
        <v>52.246169825999999</v>
      </c>
      <c r="L766" s="62">
        <v>7</v>
      </c>
      <c r="M766" s="64">
        <v>6.9582504970000002E-3</v>
      </c>
      <c r="N766" s="62">
        <v>109</v>
      </c>
      <c r="O766" s="89">
        <v>0.108349900596</v>
      </c>
      <c r="P766" s="62">
        <v>195</v>
      </c>
      <c r="Q766" s="89">
        <v>0.19383697813100001</v>
      </c>
      <c r="R766" s="62">
        <v>119</v>
      </c>
      <c r="S766" s="89">
        <v>0.118290258449</v>
      </c>
      <c r="T766" s="62">
        <v>7</v>
      </c>
      <c r="U766" s="89">
        <v>5.8823529410999997E-2</v>
      </c>
      <c r="V766" s="62">
        <v>16</v>
      </c>
      <c r="W766" s="90">
        <v>0.13445378151199999</v>
      </c>
    </row>
    <row r="767" spans="1:23" x14ac:dyDescent="0.3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25</v>
      </c>
      <c r="K767" s="63">
        <v>36.873156342000001</v>
      </c>
      <c r="L767" s="62">
        <v>0</v>
      </c>
      <c r="M767" s="64">
        <v>0</v>
      </c>
      <c r="N767" s="62">
        <v>0</v>
      </c>
      <c r="O767" s="89">
        <v>0</v>
      </c>
      <c r="P767" s="62">
        <v>0</v>
      </c>
      <c r="Q767" s="89">
        <v>0</v>
      </c>
      <c r="R767" s="62">
        <v>5</v>
      </c>
      <c r="S767" s="89">
        <v>0.2</v>
      </c>
      <c r="T767" s="62">
        <v>0</v>
      </c>
      <c r="U767" s="89">
        <v>0</v>
      </c>
      <c r="V767" s="62">
        <v>0</v>
      </c>
      <c r="W767" s="90">
        <v>0</v>
      </c>
    </row>
    <row r="768" spans="1:23" x14ac:dyDescent="0.3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50</v>
      </c>
      <c r="K768" s="63">
        <v>84.602368866000006</v>
      </c>
      <c r="L768" s="62">
        <v>2</v>
      </c>
      <c r="M768" s="64">
        <v>0.04</v>
      </c>
      <c r="N768" s="62">
        <v>9</v>
      </c>
      <c r="O768" s="89">
        <v>0.18</v>
      </c>
      <c r="P768" s="62">
        <v>12</v>
      </c>
      <c r="Q768" s="89">
        <v>0.24</v>
      </c>
      <c r="R768" s="62">
        <v>6</v>
      </c>
      <c r="S768" s="89">
        <v>0.12</v>
      </c>
      <c r="T768" s="62">
        <v>3</v>
      </c>
      <c r="U768" s="89">
        <v>0.5</v>
      </c>
      <c r="V768" s="62">
        <v>3</v>
      </c>
      <c r="W768" s="90">
        <v>0.5</v>
      </c>
    </row>
    <row r="769" spans="1:23" x14ac:dyDescent="0.3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635</v>
      </c>
      <c r="K769" s="63">
        <v>51.739590972000002</v>
      </c>
      <c r="L769" s="62">
        <v>2</v>
      </c>
      <c r="M769" s="64">
        <v>3.1496062990000002E-3</v>
      </c>
      <c r="N769" s="62">
        <v>27</v>
      </c>
      <c r="O769" s="89">
        <v>4.2519685038999999E-2</v>
      </c>
      <c r="P769" s="62">
        <v>56</v>
      </c>
      <c r="Q769" s="89">
        <v>8.8188976377000003E-2</v>
      </c>
      <c r="R769" s="62">
        <v>77</v>
      </c>
      <c r="S769" s="89">
        <v>0.121259842519</v>
      </c>
      <c r="T769" s="62">
        <v>5</v>
      </c>
      <c r="U769" s="89">
        <v>6.4935064934999995E-2</v>
      </c>
      <c r="V769" s="62">
        <v>6</v>
      </c>
      <c r="W769" s="90">
        <v>7.7922077921999996E-2</v>
      </c>
    </row>
    <row r="770" spans="1:23" x14ac:dyDescent="0.3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2</v>
      </c>
      <c r="O770" s="89">
        <v>0.111111111111</v>
      </c>
      <c r="P770" s="62">
        <v>2</v>
      </c>
      <c r="Q770" s="89">
        <v>0.111111111111</v>
      </c>
      <c r="R770" s="62">
        <v>5</v>
      </c>
      <c r="S770" s="89">
        <v>0.27777777777700002</v>
      </c>
      <c r="T770" s="62">
        <v>2</v>
      </c>
      <c r="U770" s="89">
        <v>0.4</v>
      </c>
      <c r="V770" s="62">
        <v>2</v>
      </c>
      <c r="W770" s="90">
        <v>0.4</v>
      </c>
    </row>
    <row r="771" spans="1:23" x14ac:dyDescent="0.3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35</v>
      </c>
      <c r="K771" s="63">
        <v>50.578034682000002</v>
      </c>
      <c r="L771" s="62">
        <v>2</v>
      </c>
      <c r="M771" s="64">
        <v>5.7142857142E-2</v>
      </c>
      <c r="N771" s="62">
        <v>7</v>
      </c>
      <c r="O771" s="89">
        <v>0.2</v>
      </c>
      <c r="P771" s="62">
        <v>7</v>
      </c>
      <c r="Q771" s="89">
        <v>0.2</v>
      </c>
      <c r="R771" s="62">
        <v>2</v>
      </c>
      <c r="S771" s="89">
        <v>5.7142857142E-2</v>
      </c>
      <c r="T771" s="62">
        <v>1</v>
      </c>
      <c r="U771" s="89">
        <v>0.5</v>
      </c>
      <c r="V771" s="62">
        <v>1</v>
      </c>
      <c r="W771" s="90">
        <v>0.5</v>
      </c>
    </row>
    <row r="772" spans="1:23" x14ac:dyDescent="0.3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15</v>
      </c>
      <c r="K772" s="63">
        <v>45.454545453999998</v>
      </c>
      <c r="L772" s="62">
        <v>0</v>
      </c>
      <c r="M772" s="64">
        <v>0</v>
      </c>
      <c r="N772" s="62">
        <v>2</v>
      </c>
      <c r="O772" s="89">
        <v>0.13333333333299999</v>
      </c>
      <c r="P772" s="62">
        <v>3</v>
      </c>
      <c r="Q772" s="89">
        <v>0.2</v>
      </c>
      <c r="R772" s="62">
        <v>1</v>
      </c>
      <c r="S772" s="89">
        <v>6.6666666666000005E-2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3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43</v>
      </c>
      <c r="K773" s="63">
        <v>35.044824775000002</v>
      </c>
      <c r="L773" s="62">
        <v>0</v>
      </c>
      <c r="M773" s="64">
        <v>0</v>
      </c>
      <c r="N773" s="62">
        <v>1</v>
      </c>
      <c r="O773" s="89">
        <v>2.3255813952999999E-2</v>
      </c>
      <c r="P773" s="62">
        <v>1</v>
      </c>
      <c r="Q773" s="89">
        <v>2.3255813952999999E-2</v>
      </c>
      <c r="R773" s="62">
        <v>7</v>
      </c>
      <c r="S773" s="89">
        <v>0.16279069767400001</v>
      </c>
      <c r="T773" s="62">
        <v>0</v>
      </c>
      <c r="U773" s="89">
        <v>0</v>
      </c>
      <c r="V773" s="62">
        <v>0</v>
      </c>
      <c r="W773" s="90">
        <v>0</v>
      </c>
    </row>
    <row r="774" spans="1:23" x14ac:dyDescent="0.3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43</v>
      </c>
      <c r="K774" s="63">
        <v>87.398373982999999</v>
      </c>
      <c r="L774" s="62">
        <v>0</v>
      </c>
      <c r="M774" s="64">
        <v>0</v>
      </c>
      <c r="N774" s="62">
        <v>0</v>
      </c>
      <c r="O774" s="89">
        <v>0</v>
      </c>
      <c r="P774" s="62">
        <v>1</v>
      </c>
      <c r="Q774" s="89">
        <v>2.3255813952999999E-2</v>
      </c>
      <c r="R774" s="62">
        <v>4</v>
      </c>
      <c r="S774" s="89">
        <v>9.3023255813E-2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3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31</v>
      </c>
      <c r="K775" s="63">
        <v>38.224414303000003</v>
      </c>
      <c r="L775" s="62">
        <v>0</v>
      </c>
      <c r="M775" s="64">
        <v>0</v>
      </c>
      <c r="N775" s="62">
        <v>0</v>
      </c>
      <c r="O775" s="89">
        <v>0</v>
      </c>
      <c r="P775" s="62">
        <v>2</v>
      </c>
      <c r="Q775" s="89">
        <v>6.4516129032000005E-2</v>
      </c>
      <c r="R775" s="62">
        <v>1</v>
      </c>
      <c r="S775" s="89">
        <v>3.2258064516000003E-2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3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47</v>
      </c>
      <c r="K776" s="63">
        <v>44.048734770000003</v>
      </c>
      <c r="L776" s="62">
        <v>0</v>
      </c>
      <c r="M776" s="64">
        <v>0</v>
      </c>
      <c r="N776" s="62">
        <v>3</v>
      </c>
      <c r="O776" s="89">
        <v>6.3829787233999999E-2</v>
      </c>
      <c r="P776" s="62">
        <v>4</v>
      </c>
      <c r="Q776" s="89">
        <v>8.5106382977999995E-2</v>
      </c>
      <c r="R776" s="62">
        <v>9</v>
      </c>
      <c r="S776" s="89">
        <v>0.19148936170200001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3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41</v>
      </c>
      <c r="K777" s="63">
        <v>47.619047619</v>
      </c>
      <c r="L777" s="62">
        <v>0</v>
      </c>
      <c r="M777" s="64">
        <v>0</v>
      </c>
      <c r="N777" s="62">
        <v>1</v>
      </c>
      <c r="O777" s="89">
        <v>2.4390243902000001E-2</v>
      </c>
      <c r="P777" s="62">
        <v>6</v>
      </c>
      <c r="Q777" s="89">
        <v>0.14634146341400001</v>
      </c>
      <c r="R777" s="62">
        <v>2</v>
      </c>
      <c r="S777" s="89">
        <v>4.8780487804000003E-2</v>
      </c>
      <c r="T777" s="62">
        <v>0</v>
      </c>
      <c r="U777" s="89">
        <v>0</v>
      </c>
      <c r="V777" s="62">
        <v>1</v>
      </c>
      <c r="W777" s="90">
        <v>0.5</v>
      </c>
    </row>
    <row r="778" spans="1:23" x14ac:dyDescent="0.3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30</v>
      </c>
      <c r="K778" s="63">
        <v>56.925996204</v>
      </c>
      <c r="L778" s="62">
        <v>0</v>
      </c>
      <c r="M778" s="64">
        <v>0</v>
      </c>
      <c r="N778" s="62">
        <v>3</v>
      </c>
      <c r="O778" s="89">
        <v>0.1</v>
      </c>
      <c r="P778" s="62">
        <v>4</v>
      </c>
      <c r="Q778" s="89">
        <v>0.13333333333299999</v>
      </c>
      <c r="R778" s="62">
        <v>4</v>
      </c>
      <c r="S778" s="89">
        <v>0.13333333333299999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3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65</v>
      </c>
      <c r="K779" s="63">
        <v>42.262678803</v>
      </c>
      <c r="L779" s="62">
        <v>0</v>
      </c>
      <c r="M779" s="64">
        <v>0</v>
      </c>
      <c r="N779" s="62">
        <v>11</v>
      </c>
      <c r="O779" s="89">
        <v>0.16923076922999999</v>
      </c>
      <c r="P779" s="62">
        <v>17</v>
      </c>
      <c r="Q779" s="89">
        <v>0.26153846153799998</v>
      </c>
      <c r="R779" s="62">
        <v>3</v>
      </c>
      <c r="S779" s="89">
        <v>4.6153846153E-2</v>
      </c>
      <c r="T779" s="62">
        <v>2</v>
      </c>
      <c r="U779" s="89">
        <v>0.66666666666600005</v>
      </c>
      <c r="V779" s="62">
        <v>2</v>
      </c>
      <c r="W779" s="90">
        <v>0.66666666666600005</v>
      </c>
    </row>
    <row r="780" spans="1:23" x14ac:dyDescent="0.3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155</v>
      </c>
      <c r="K780" s="63">
        <v>61.654733491999998</v>
      </c>
      <c r="L780" s="62">
        <v>2</v>
      </c>
      <c r="M780" s="64">
        <v>1.2903225806E-2</v>
      </c>
      <c r="N780" s="62">
        <v>15</v>
      </c>
      <c r="O780" s="89">
        <v>9.6774193548000001E-2</v>
      </c>
      <c r="P780" s="62">
        <v>23</v>
      </c>
      <c r="Q780" s="89">
        <v>0.148387096774</v>
      </c>
      <c r="R780" s="62">
        <v>16</v>
      </c>
      <c r="S780" s="89">
        <v>0.103225806451</v>
      </c>
      <c r="T780" s="62">
        <v>3</v>
      </c>
      <c r="U780" s="89">
        <v>0.1875</v>
      </c>
      <c r="V780" s="62">
        <v>6</v>
      </c>
      <c r="W780" s="90">
        <v>0.375</v>
      </c>
    </row>
    <row r="781" spans="1:23" x14ac:dyDescent="0.3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68</v>
      </c>
      <c r="K781" s="63">
        <v>79.812206571999994</v>
      </c>
      <c r="L781" s="62">
        <v>0</v>
      </c>
      <c r="M781" s="64">
        <v>0</v>
      </c>
      <c r="N781" s="62">
        <v>7</v>
      </c>
      <c r="O781" s="89">
        <v>0.10294117647000001</v>
      </c>
      <c r="P781" s="62">
        <v>7</v>
      </c>
      <c r="Q781" s="89">
        <v>0.10294117647000001</v>
      </c>
      <c r="R781" s="62">
        <v>9</v>
      </c>
      <c r="S781" s="89">
        <v>0.13235294117599999</v>
      </c>
      <c r="T781" s="62">
        <v>3</v>
      </c>
      <c r="U781" s="89">
        <v>0.33333333333300003</v>
      </c>
      <c r="V781" s="62">
        <v>3</v>
      </c>
      <c r="W781" s="90">
        <v>0.33333333333300003</v>
      </c>
    </row>
    <row r="782" spans="1:23" x14ac:dyDescent="0.3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54</v>
      </c>
      <c r="K782" s="63">
        <v>35.761589403000002</v>
      </c>
      <c r="L782" s="62">
        <v>0</v>
      </c>
      <c r="M782" s="64">
        <v>0</v>
      </c>
      <c r="N782" s="62">
        <v>8</v>
      </c>
      <c r="O782" s="89">
        <v>0.14814814814800001</v>
      </c>
      <c r="P782" s="62">
        <v>13</v>
      </c>
      <c r="Q782" s="89">
        <v>0.24074074073999999</v>
      </c>
      <c r="R782" s="62">
        <v>7</v>
      </c>
      <c r="S782" s="89">
        <v>0.12962962962899999</v>
      </c>
      <c r="T782" s="62">
        <v>2</v>
      </c>
      <c r="U782" s="89">
        <v>0.28571428571399998</v>
      </c>
      <c r="V782" s="62">
        <v>2</v>
      </c>
      <c r="W782" s="90">
        <v>0.28571428571399998</v>
      </c>
    </row>
    <row r="783" spans="1:23" x14ac:dyDescent="0.3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148</v>
      </c>
      <c r="K783" s="63">
        <v>109.14454277199999</v>
      </c>
      <c r="L783" s="62">
        <v>0</v>
      </c>
      <c r="M783" s="64">
        <v>0</v>
      </c>
      <c r="N783" s="62">
        <v>0</v>
      </c>
      <c r="O783" s="89">
        <v>0</v>
      </c>
      <c r="P783" s="62">
        <v>20</v>
      </c>
      <c r="Q783" s="89">
        <v>0.135135135135</v>
      </c>
      <c r="R783" s="62">
        <v>79</v>
      </c>
      <c r="S783" s="89">
        <v>0.53378378378299995</v>
      </c>
      <c r="T783" s="62">
        <v>0</v>
      </c>
      <c r="U783" s="89">
        <v>0</v>
      </c>
      <c r="V783" s="62">
        <v>7</v>
      </c>
      <c r="W783" s="90">
        <v>8.8607594935999998E-2</v>
      </c>
    </row>
    <row r="784" spans="1:23" x14ac:dyDescent="0.3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30</v>
      </c>
      <c r="K784" s="63">
        <v>38.265306121999998</v>
      </c>
      <c r="L784" s="62">
        <v>0</v>
      </c>
      <c r="M784" s="64">
        <v>0</v>
      </c>
      <c r="N784" s="62">
        <v>1</v>
      </c>
      <c r="O784" s="89">
        <v>3.3333333333000002E-2</v>
      </c>
      <c r="P784" s="62">
        <v>2</v>
      </c>
      <c r="Q784" s="89">
        <v>6.6666666666000005E-2</v>
      </c>
      <c r="R784" s="62">
        <v>7</v>
      </c>
      <c r="S784" s="89">
        <v>0.23333333333299999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3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149</v>
      </c>
      <c r="K785" s="63">
        <v>51.361599448</v>
      </c>
      <c r="L785" s="62">
        <v>3</v>
      </c>
      <c r="M785" s="64">
        <v>2.0134228186999999E-2</v>
      </c>
      <c r="N785" s="62">
        <v>23</v>
      </c>
      <c r="O785" s="89">
        <v>0.15436241610699999</v>
      </c>
      <c r="P785" s="62">
        <v>28</v>
      </c>
      <c r="Q785" s="89">
        <v>0.187919463087</v>
      </c>
      <c r="R785" s="62">
        <v>16</v>
      </c>
      <c r="S785" s="89">
        <v>0.10738255033499999</v>
      </c>
      <c r="T785" s="62">
        <v>4</v>
      </c>
      <c r="U785" s="89">
        <v>0.25</v>
      </c>
      <c r="V785" s="62">
        <v>4</v>
      </c>
      <c r="W785" s="90">
        <v>0.25</v>
      </c>
    </row>
    <row r="786" spans="1:23" x14ac:dyDescent="0.3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1</v>
      </c>
      <c r="M786" s="64">
        <v>0.125</v>
      </c>
      <c r="N786" s="62">
        <v>3</v>
      </c>
      <c r="O786" s="89">
        <v>0.375</v>
      </c>
      <c r="P786" s="62">
        <v>3</v>
      </c>
      <c r="Q786" s="89">
        <v>0.375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3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230</v>
      </c>
      <c r="K787" s="63">
        <v>49.313893653000001</v>
      </c>
      <c r="L787" s="62">
        <v>0</v>
      </c>
      <c r="M787" s="64">
        <v>0</v>
      </c>
      <c r="N787" s="62">
        <v>21</v>
      </c>
      <c r="O787" s="89">
        <v>9.1304347825999999E-2</v>
      </c>
      <c r="P787" s="62">
        <v>37</v>
      </c>
      <c r="Q787" s="89">
        <v>0.16086956521699999</v>
      </c>
      <c r="R787" s="62">
        <v>23</v>
      </c>
      <c r="S787" s="89">
        <v>0.1</v>
      </c>
      <c r="T787" s="62">
        <v>3</v>
      </c>
      <c r="U787" s="89">
        <v>0.13043478260800001</v>
      </c>
      <c r="V787" s="62">
        <v>3</v>
      </c>
      <c r="W787" s="90">
        <v>0.13043478260800001</v>
      </c>
    </row>
    <row r="788" spans="1:23" x14ac:dyDescent="0.3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44</v>
      </c>
      <c r="K788" s="63">
        <v>56.050955414000001</v>
      </c>
      <c r="L788" s="62">
        <v>0</v>
      </c>
      <c r="M788" s="64">
        <v>0</v>
      </c>
      <c r="N788" s="62">
        <v>0</v>
      </c>
      <c r="O788" s="89">
        <v>0</v>
      </c>
      <c r="P788" s="62">
        <v>2</v>
      </c>
      <c r="Q788" s="89">
        <v>4.5454545454000003E-2</v>
      </c>
      <c r="R788" s="62">
        <v>8</v>
      </c>
      <c r="S788" s="89">
        <v>0.181818181818</v>
      </c>
      <c r="T788" s="62">
        <v>0</v>
      </c>
      <c r="U788" s="89">
        <v>0</v>
      </c>
      <c r="V788" s="62">
        <v>1</v>
      </c>
      <c r="W788" s="90">
        <v>0.125</v>
      </c>
    </row>
    <row r="789" spans="1:23" x14ac:dyDescent="0.3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192</v>
      </c>
      <c r="K789" s="63">
        <v>53.215077604999998</v>
      </c>
      <c r="L789" s="62">
        <v>2</v>
      </c>
      <c r="M789" s="64">
        <v>1.0416666666E-2</v>
      </c>
      <c r="N789" s="62">
        <v>11</v>
      </c>
      <c r="O789" s="89">
        <v>5.7291666666000003E-2</v>
      </c>
      <c r="P789" s="62">
        <v>18</v>
      </c>
      <c r="Q789" s="89">
        <v>9.375E-2</v>
      </c>
      <c r="R789" s="62">
        <v>17</v>
      </c>
      <c r="S789" s="89">
        <v>8.8541666665999996E-2</v>
      </c>
      <c r="T789" s="62">
        <v>1</v>
      </c>
      <c r="U789" s="89">
        <v>5.8823529410999997E-2</v>
      </c>
      <c r="V789" s="62">
        <v>4</v>
      </c>
      <c r="W789" s="90">
        <v>0.23529411764700001</v>
      </c>
    </row>
    <row r="790" spans="1:23" x14ac:dyDescent="0.3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19</v>
      </c>
      <c r="K790" s="63">
        <v>42.316258351000002</v>
      </c>
      <c r="L790" s="62">
        <v>0</v>
      </c>
      <c r="M790" s="64">
        <v>0</v>
      </c>
      <c r="N790" s="62">
        <v>1</v>
      </c>
      <c r="O790" s="89">
        <v>5.2631578946999998E-2</v>
      </c>
      <c r="P790" s="62">
        <v>2</v>
      </c>
      <c r="Q790" s="89">
        <v>0.105263157894</v>
      </c>
      <c r="R790" s="62">
        <v>1</v>
      </c>
      <c r="S790" s="89">
        <v>5.2631578946999998E-2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3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1</v>
      </c>
      <c r="O791" s="89">
        <v>7.1428571428000007E-2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3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1</v>
      </c>
      <c r="M792" s="64">
        <v>8.3333333332999998E-2</v>
      </c>
      <c r="N792" s="62">
        <v>1</v>
      </c>
      <c r="O792" s="89">
        <v>8.3333333332999998E-2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3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3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169</v>
      </c>
      <c r="K794" s="63">
        <v>44.708994707999999</v>
      </c>
      <c r="L794" s="62">
        <v>0</v>
      </c>
      <c r="M794" s="64">
        <v>0</v>
      </c>
      <c r="N794" s="62">
        <v>22</v>
      </c>
      <c r="O794" s="89">
        <v>0.13017751479199999</v>
      </c>
      <c r="P794" s="62">
        <v>37</v>
      </c>
      <c r="Q794" s="89">
        <v>0.21893491124200001</v>
      </c>
      <c r="R794" s="62">
        <v>23</v>
      </c>
      <c r="S794" s="89">
        <v>0.13609467455599999</v>
      </c>
      <c r="T794" s="62">
        <v>0</v>
      </c>
      <c r="U794" s="89">
        <v>0</v>
      </c>
      <c r="V794" s="62">
        <v>3</v>
      </c>
      <c r="W794" s="90">
        <v>0.13043478260800001</v>
      </c>
    </row>
    <row r="795" spans="1:23" x14ac:dyDescent="0.3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29</v>
      </c>
      <c r="K795" s="63">
        <v>40.277777776999997</v>
      </c>
      <c r="L795" s="62">
        <v>0</v>
      </c>
      <c r="M795" s="64">
        <v>0</v>
      </c>
      <c r="N795" s="62">
        <v>0</v>
      </c>
      <c r="O795" s="89">
        <v>0</v>
      </c>
      <c r="P795" s="62">
        <v>0</v>
      </c>
      <c r="Q795" s="89">
        <v>0</v>
      </c>
      <c r="R795" s="62">
        <v>6</v>
      </c>
      <c r="S795" s="89">
        <v>0.20689655172400001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3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26</v>
      </c>
      <c r="K796" s="63">
        <v>51.080550098000003</v>
      </c>
      <c r="L796" s="62">
        <v>0</v>
      </c>
      <c r="M796" s="64">
        <v>0</v>
      </c>
      <c r="N796" s="62">
        <v>0</v>
      </c>
      <c r="O796" s="89">
        <v>0</v>
      </c>
      <c r="P796" s="62">
        <v>0</v>
      </c>
      <c r="Q796" s="89">
        <v>0</v>
      </c>
      <c r="R796" s="62">
        <v>2</v>
      </c>
      <c r="S796" s="89">
        <v>7.6923076923000003E-2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3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58</v>
      </c>
      <c r="K797" s="63">
        <v>62.098501069999998</v>
      </c>
      <c r="L797" s="62">
        <v>2</v>
      </c>
      <c r="M797" s="64">
        <v>3.4482758619999998E-2</v>
      </c>
      <c r="N797" s="62">
        <v>15</v>
      </c>
      <c r="O797" s="89">
        <v>0.25862068965500001</v>
      </c>
      <c r="P797" s="62">
        <v>23</v>
      </c>
      <c r="Q797" s="89">
        <v>0.39655172413700002</v>
      </c>
      <c r="R797" s="62">
        <v>5</v>
      </c>
      <c r="S797" s="89">
        <v>8.6206896551000001E-2</v>
      </c>
      <c r="T797" s="62">
        <v>2</v>
      </c>
      <c r="U797" s="89">
        <v>0.4</v>
      </c>
      <c r="V797" s="62">
        <v>2</v>
      </c>
      <c r="W797" s="90">
        <v>0.4</v>
      </c>
    </row>
    <row r="798" spans="1:23" x14ac:dyDescent="0.3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28</v>
      </c>
      <c r="K798" s="63">
        <v>101.44927536199999</v>
      </c>
      <c r="L798" s="62">
        <v>0</v>
      </c>
      <c r="M798" s="64">
        <v>0</v>
      </c>
      <c r="N798" s="62">
        <v>0</v>
      </c>
      <c r="O798" s="89">
        <v>0</v>
      </c>
      <c r="P798" s="62">
        <v>1</v>
      </c>
      <c r="Q798" s="89">
        <v>3.5714285714000003E-2</v>
      </c>
      <c r="R798" s="62">
        <v>1</v>
      </c>
      <c r="S798" s="89">
        <v>3.5714285714000003E-2</v>
      </c>
      <c r="T798" s="62">
        <v>0</v>
      </c>
      <c r="U798" s="89">
        <v>0</v>
      </c>
      <c r="V798" s="62">
        <v>0</v>
      </c>
      <c r="W798" s="90">
        <v>0</v>
      </c>
    </row>
    <row r="799" spans="1:23" x14ac:dyDescent="0.3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63</v>
      </c>
      <c r="K799" s="63">
        <v>70.234113711999996</v>
      </c>
      <c r="L799" s="62">
        <v>0</v>
      </c>
      <c r="M799" s="64">
        <v>0</v>
      </c>
      <c r="N799" s="62">
        <v>4</v>
      </c>
      <c r="O799" s="89">
        <v>6.3492063491999998E-2</v>
      </c>
      <c r="P799" s="62">
        <v>19</v>
      </c>
      <c r="Q799" s="89">
        <v>0.30158730158699998</v>
      </c>
      <c r="R799" s="62">
        <v>3</v>
      </c>
      <c r="S799" s="89">
        <v>4.7619047619000002E-2</v>
      </c>
      <c r="T799" s="62">
        <v>0</v>
      </c>
      <c r="U799" s="89">
        <v>0</v>
      </c>
      <c r="V799" s="62">
        <v>2</v>
      </c>
      <c r="W799" s="90">
        <v>0.66666666666600005</v>
      </c>
    </row>
    <row r="800" spans="1:23" x14ac:dyDescent="0.3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16</v>
      </c>
      <c r="K800" s="63">
        <v>63.241106719000001</v>
      </c>
      <c r="L800" s="62">
        <v>0</v>
      </c>
      <c r="M800" s="64">
        <v>0</v>
      </c>
      <c r="N800" s="62">
        <v>6</v>
      </c>
      <c r="O800" s="89">
        <v>0.375</v>
      </c>
      <c r="P800" s="62">
        <v>6</v>
      </c>
      <c r="Q800" s="89">
        <v>0.375</v>
      </c>
      <c r="R800" s="62">
        <v>1</v>
      </c>
      <c r="S800" s="89">
        <v>6.25E-2</v>
      </c>
      <c r="T800" s="62">
        <v>1</v>
      </c>
      <c r="U800" s="89">
        <v>1</v>
      </c>
      <c r="V800" s="62">
        <v>1</v>
      </c>
      <c r="W800" s="90">
        <v>1</v>
      </c>
    </row>
    <row r="801" spans="1:23" x14ac:dyDescent="0.3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104</v>
      </c>
      <c r="K801" s="63">
        <v>62.953995157000001</v>
      </c>
      <c r="L801" s="62">
        <v>0</v>
      </c>
      <c r="M801" s="64">
        <v>0</v>
      </c>
      <c r="N801" s="62">
        <v>3</v>
      </c>
      <c r="O801" s="89">
        <v>2.8846153845999999E-2</v>
      </c>
      <c r="P801" s="62">
        <v>7</v>
      </c>
      <c r="Q801" s="89">
        <v>6.7307692306999997E-2</v>
      </c>
      <c r="R801" s="62">
        <v>8</v>
      </c>
      <c r="S801" s="89">
        <v>7.6923076923000003E-2</v>
      </c>
      <c r="T801" s="62">
        <v>0</v>
      </c>
      <c r="U801" s="89">
        <v>0</v>
      </c>
      <c r="V801" s="62">
        <v>0</v>
      </c>
      <c r="W801" s="90">
        <v>0</v>
      </c>
    </row>
    <row r="802" spans="1:23" x14ac:dyDescent="0.3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99</v>
      </c>
      <c r="K802" s="63">
        <v>57.591623036000001</v>
      </c>
      <c r="L802" s="62">
        <v>0</v>
      </c>
      <c r="M802" s="64">
        <v>0</v>
      </c>
      <c r="N802" s="62">
        <v>5</v>
      </c>
      <c r="O802" s="89">
        <v>5.0505050505000003E-2</v>
      </c>
      <c r="P802" s="62">
        <v>7</v>
      </c>
      <c r="Q802" s="89">
        <v>7.0707070706999997E-2</v>
      </c>
      <c r="R802" s="62">
        <v>3</v>
      </c>
      <c r="S802" s="89">
        <v>3.0303030303000002E-2</v>
      </c>
      <c r="T802" s="62">
        <v>0</v>
      </c>
      <c r="U802" s="89">
        <v>0</v>
      </c>
      <c r="V802" s="62">
        <v>1</v>
      </c>
      <c r="W802" s="90">
        <v>0.33333333333300003</v>
      </c>
    </row>
    <row r="803" spans="1:23" x14ac:dyDescent="0.3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78</v>
      </c>
      <c r="K803" s="63">
        <v>55.793991415999997</v>
      </c>
      <c r="L803" s="62">
        <v>1</v>
      </c>
      <c r="M803" s="64">
        <v>1.2820512819999999E-2</v>
      </c>
      <c r="N803" s="62">
        <v>14</v>
      </c>
      <c r="O803" s="89">
        <v>0.17948717948699999</v>
      </c>
      <c r="P803" s="62">
        <v>15</v>
      </c>
      <c r="Q803" s="89">
        <v>0.19230769230700001</v>
      </c>
      <c r="R803" s="62">
        <v>5</v>
      </c>
      <c r="S803" s="89">
        <v>6.4102564102000006E-2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3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23</v>
      </c>
      <c r="K804" s="63">
        <v>47.619047619</v>
      </c>
      <c r="L804" s="62">
        <v>0</v>
      </c>
      <c r="M804" s="64">
        <v>0</v>
      </c>
      <c r="N804" s="62">
        <v>3</v>
      </c>
      <c r="O804" s="89">
        <v>0.13043478260800001</v>
      </c>
      <c r="P804" s="62">
        <v>3</v>
      </c>
      <c r="Q804" s="89">
        <v>0.13043478260800001</v>
      </c>
      <c r="R804" s="62">
        <v>1</v>
      </c>
      <c r="S804" s="89">
        <v>4.3478260869000002E-2</v>
      </c>
      <c r="T804" s="62">
        <v>0</v>
      </c>
      <c r="U804" s="89">
        <v>0</v>
      </c>
      <c r="V804" s="62">
        <v>0</v>
      </c>
      <c r="W804" s="90">
        <v>0</v>
      </c>
    </row>
    <row r="805" spans="1:23" x14ac:dyDescent="0.3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189</v>
      </c>
      <c r="K805" s="63">
        <v>64.002709108999994</v>
      </c>
      <c r="L805" s="62">
        <v>3</v>
      </c>
      <c r="M805" s="64">
        <v>1.5873015872999999E-2</v>
      </c>
      <c r="N805" s="62">
        <v>10</v>
      </c>
      <c r="O805" s="89">
        <v>5.2910052909999998E-2</v>
      </c>
      <c r="P805" s="62">
        <v>11</v>
      </c>
      <c r="Q805" s="89">
        <v>5.8201058201000001E-2</v>
      </c>
      <c r="R805" s="62">
        <v>23</v>
      </c>
      <c r="S805" s="89">
        <v>0.12169312169300001</v>
      </c>
      <c r="T805" s="62">
        <v>1</v>
      </c>
      <c r="U805" s="89">
        <v>4.3478260869000002E-2</v>
      </c>
      <c r="V805" s="62">
        <v>1</v>
      </c>
      <c r="W805" s="90">
        <v>4.3478260869000002E-2</v>
      </c>
    </row>
    <row r="806" spans="1:23" x14ac:dyDescent="0.3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65</v>
      </c>
      <c r="K806" s="63">
        <v>57.167985926999997</v>
      </c>
      <c r="L806" s="62">
        <v>0</v>
      </c>
      <c r="M806" s="64">
        <v>0</v>
      </c>
      <c r="N806" s="62">
        <v>2</v>
      </c>
      <c r="O806" s="89">
        <v>3.0769230769000001E-2</v>
      </c>
      <c r="P806" s="62">
        <v>2</v>
      </c>
      <c r="Q806" s="89">
        <v>3.0769230769000001E-2</v>
      </c>
      <c r="R806" s="62">
        <v>20</v>
      </c>
      <c r="S806" s="89">
        <v>0.30769230769200001</v>
      </c>
      <c r="T806" s="62">
        <v>0</v>
      </c>
      <c r="U806" s="89">
        <v>0</v>
      </c>
      <c r="V806" s="62">
        <v>0</v>
      </c>
      <c r="W806" s="90">
        <v>0</v>
      </c>
    </row>
    <row r="807" spans="1:23" x14ac:dyDescent="0.3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23</v>
      </c>
      <c r="K807" s="63">
        <v>61.994609164000003</v>
      </c>
      <c r="L807" s="62">
        <v>0</v>
      </c>
      <c r="M807" s="64">
        <v>0</v>
      </c>
      <c r="N807" s="62">
        <v>9</v>
      </c>
      <c r="O807" s="89">
        <v>0.39130434782599999</v>
      </c>
      <c r="P807" s="62">
        <v>10</v>
      </c>
      <c r="Q807" s="89">
        <v>0.43478260869500002</v>
      </c>
      <c r="R807" s="62">
        <v>3</v>
      </c>
      <c r="S807" s="89">
        <v>0.13043478260800001</v>
      </c>
      <c r="T807" s="62">
        <v>1</v>
      </c>
      <c r="U807" s="89">
        <v>0.33333333333300003</v>
      </c>
      <c r="V807" s="62">
        <v>1</v>
      </c>
      <c r="W807" s="90">
        <v>0.33333333333300003</v>
      </c>
    </row>
    <row r="808" spans="1:23" x14ac:dyDescent="0.3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89</v>
      </c>
      <c r="K808" s="63">
        <v>45.477772100000003</v>
      </c>
      <c r="L808" s="62">
        <v>1</v>
      </c>
      <c r="M808" s="64">
        <v>1.1235955056E-2</v>
      </c>
      <c r="N808" s="62">
        <v>9</v>
      </c>
      <c r="O808" s="89">
        <v>0.101123595505</v>
      </c>
      <c r="P808" s="62">
        <v>14</v>
      </c>
      <c r="Q808" s="89">
        <v>0.15730337078600001</v>
      </c>
      <c r="R808" s="62">
        <v>12</v>
      </c>
      <c r="S808" s="89">
        <v>0.13483146067400001</v>
      </c>
      <c r="T808" s="62">
        <v>1</v>
      </c>
      <c r="U808" s="89">
        <v>8.3333333332999998E-2</v>
      </c>
      <c r="V808" s="62">
        <v>1</v>
      </c>
      <c r="W808" s="90">
        <v>8.3333333332999998E-2</v>
      </c>
    </row>
    <row r="809" spans="1:23" x14ac:dyDescent="0.3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78</v>
      </c>
      <c r="K809" s="63">
        <v>54.129077029000001</v>
      </c>
      <c r="L809" s="62">
        <v>0</v>
      </c>
      <c r="M809" s="64">
        <v>0</v>
      </c>
      <c r="N809" s="62">
        <v>3</v>
      </c>
      <c r="O809" s="89">
        <v>3.8461538460999999E-2</v>
      </c>
      <c r="P809" s="62">
        <v>7</v>
      </c>
      <c r="Q809" s="89">
        <v>8.9743589742999993E-2</v>
      </c>
      <c r="R809" s="62">
        <v>8</v>
      </c>
      <c r="S809" s="89">
        <v>0.102564102564</v>
      </c>
      <c r="T809" s="62">
        <v>0</v>
      </c>
      <c r="U809" s="89">
        <v>0</v>
      </c>
      <c r="V809" s="62">
        <v>1</v>
      </c>
      <c r="W809" s="90">
        <v>0.125</v>
      </c>
    </row>
    <row r="810" spans="1:23" x14ac:dyDescent="0.3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212</v>
      </c>
      <c r="K810" s="63">
        <v>54.331112249999997</v>
      </c>
      <c r="L810" s="62">
        <v>0</v>
      </c>
      <c r="M810" s="64">
        <v>0</v>
      </c>
      <c r="N810" s="62">
        <v>6</v>
      </c>
      <c r="O810" s="89">
        <v>2.8301886791999999E-2</v>
      </c>
      <c r="P810" s="62">
        <v>11</v>
      </c>
      <c r="Q810" s="89">
        <v>5.1886792452000001E-2</v>
      </c>
      <c r="R810" s="62">
        <v>46</v>
      </c>
      <c r="S810" s="89">
        <v>0.216981132075</v>
      </c>
      <c r="T810" s="62">
        <v>1</v>
      </c>
      <c r="U810" s="89">
        <v>2.1739130434000001E-2</v>
      </c>
      <c r="V810" s="62">
        <v>3</v>
      </c>
      <c r="W810" s="90">
        <v>6.5217391304000005E-2</v>
      </c>
    </row>
    <row r="811" spans="1:23" x14ac:dyDescent="0.3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23</v>
      </c>
      <c r="K811" s="63">
        <v>39.518900342999999</v>
      </c>
      <c r="L811" s="62">
        <v>0</v>
      </c>
      <c r="M811" s="64">
        <v>0</v>
      </c>
      <c r="N811" s="62">
        <v>0</v>
      </c>
      <c r="O811" s="89">
        <v>0</v>
      </c>
      <c r="P811" s="62">
        <v>4</v>
      </c>
      <c r="Q811" s="89">
        <v>0.17391304347799999</v>
      </c>
      <c r="R811" s="62">
        <v>3</v>
      </c>
      <c r="S811" s="89">
        <v>0.13043478260800001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3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79</v>
      </c>
      <c r="K812" s="63">
        <v>56.307911617000002</v>
      </c>
      <c r="L812" s="62">
        <v>0</v>
      </c>
      <c r="M812" s="64">
        <v>0</v>
      </c>
      <c r="N812" s="62">
        <v>7</v>
      </c>
      <c r="O812" s="89">
        <v>8.8607594935999998E-2</v>
      </c>
      <c r="P812" s="62">
        <v>11</v>
      </c>
      <c r="Q812" s="89">
        <v>0.13924050632900001</v>
      </c>
      <c r="R812" s="62">
        <v>4</v>
      </c>
      <c r="S812" s="89">
        <v>5.0632911391999998E-2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3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58</v>
      </c>
      <c r="K813" s="63">
        <v>41.968162083000003</v>
      </c>
      <c r="L813" s="62">
        <v>1</v>
      </c>
      <c r="M813" s="64">
        <v>1.7241379309999999E-2</v>
      </c>
      <c r="N813" s="62">
        <v>7</v>
      </c>
      <c r="O813" s="89">
        <v>0.120689655172</v>
      </c>
      <c r="P813" s="62">
        <v>10</v>
      </c>
      <c r="Q813" s="89">
        <v>0.17241379310300001</v>
      </c>
      <c r="R813" s="62">
        <v>4</v>
      </c>
      <c r="S813" s="89">
        <v>6.8965517241000002E-2</v>
      </c>
      <c r="T813" s="62">
        <v>0</v>
      </c>
      <c r="U813" s="89">
        <v>0</v>
      </c>
      <c r="V813" s="62">
        <v>1</v>
      </c>
      <c r="W813" s="90">
        <v>0.25</v>
      </c>
    </row>
    <row r="814" spans="1:23" x14ac:dyDescent="0.3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117</v>
      </c>
      <c r="K814" s="63">
        <v>44.673539517999998</v>
      </c>
      <c r="L814" s="62">
        <v>2</v>
      </c>
      <c r="M814" s="64">
        <v>1.7094017093999998E-2</v>
      </c>
      <c r="N814" s="62">
        <v>12</v>
      </c>
      <c r="O814" s="89">
        <v>0.102564102564</v>
      </c>
      <c r="P814" s="62">
        <v>14</v>
      </c>
      <c r="Q814" s="89">
        <v>0.119658119658</v>
      </c>
      <c r="R814" s="62">
        <v>17</v>
      </c>
      <c r="S814" s="89">
        <v>0.14529914529900001</v>
      </c>
      <c r="T814" s="62">
        <v>1</v>
      </c>
      <c r="U814" s="89">
        <v>5.8823529410999997E-2</v>
      </c>
      <c r="V814" s="62">
        <v>3</v>
      </c>
      <c r="W814" s="90">
        <v>0.176470588235</v>
      </c>
    </row>
    <row r="815" spans="1:23" x14ac:dyDescent="0.3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205</v>
      </c>
      <c r="K815" s="63">
        <v>57.342657342000003</v>
      </c>
      <c r="L815" s="62">
        <v>0</v>
      </c>
      <c r="M815" s="64">
        <v>0</v>
      </c>
      <c r="N815" s="62">
        <v>8</v>
      </c>
      <c r="O815" s="89">
        <v>3.9024390243000001E-2</v>
      </c>
      <c r="P815" s="62">
        <v>17</v>
      </c>
      <c r="Q815" s="89">
        <v>8.2926829268000005E-2</v>
      </c>
      <c r="R815" s="62">
        <v>9</v>
      </c>
      <c r="S815" s="89">
        <v>4.3902439023999998E-2</v>
      </c>
      <c r="T815" s="62">
        <v>0</v>
      </c>
      <c r="U815" s="89">
        <v>0</v>
      </c>
      <c r="V815" s="62">
        <v>0</v>
      </c>
      <c r="W815" s="90">
        <v>0</v>
      </c>
    </row>
    <row r="816" spans="1:23" x14ac:dyDescent="0.3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83</v>
      </c>
      <c r="K816" s="63">
        <v>61.435973353000001</v>
      </c>
      <c r="L816" s="62">
        <v>0</v>
      </c>
      <c r="M816" s="64">
        <v>0</v>
      </c>
      <c r="N816" s="62">
        <v>5</v>
      </c>
      <c r="O816" s="89">
        <v>6.0240963855000003E-2</v>
      </c>
      <c r="P816" s="62">
        <v>6</v>
      </c>
      <c r="Q816" s="89">
        <v>7.2289156625999995E-2</v>
      </c>
      <c r="R816" s="62">
        <v>4</v>
      </c>
      <c r="S816" s="89">
        <v>4.8192771083999997E-2</v>
      </c>
      <c r="T816" s="62">
        <v>2</v>
      </c>
      <c r="U816" s="89">
        <v>0.5</v>
      </c>
      <c r="V816" s="62">
        <v>2</v>
      </c>
      <c r="W816" s="90">
        <v>0.5</v>
      </c>
    </row>
    <row r="817" spans="1:23" x14ac:dyDescent="0.3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18</v>
      </c>
      <c r="K817" s="63">
        <v>38.626609442000003</v>
      </c>
      <c r="L817" s="62">
        <v>0</v>
      </c>
      <c r="M817" s="64">
        <v>0</v>
      </c>
      <c r="N817" s="62">
        <v>0</v>
      </c>
      <c r="O817" s="89">
        <v>0</v>
      </c>
      <c r="P817" s="62">
        <v>1</v>
      </c>
      <c r="Q817" s="89">
        <v>5.5555555554999997E-2</v>
      </c>
      <c r="R817" s="62">
        <v>4</v>
      </c>
      <c r="S817" s="89">
        <v>0.222222222222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3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1</v>
      </c>
      <c r="O818" s="89">
        <v>5.8823529410999997E-2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3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92</v>
      </c>
      <c r="K819" s="63">
        <v>49.171566007000003</v>
      </c>
      <c r="L819" s="62">
        <v>3</v>
      </c>
      <c r="M819" s="64">
        <v>3.2608695652000003E-2</v>
      </c>
      <c r="N819" s="62">
        <v>12</v>
      </c>
      <c r="O819" s="89">
        <v>0.13043478260800001</v>
      </c>
      <c r="P819" s="62">
        <v>17</v>
      </c>
      <c r="Q819" s="89">
        <v>0.18478260869499999</v>
      </c>
      <c r="R819" s="62">
        <v>3</v>
      </c>
      <c r="S819" s="89">
        <v>3.2608695652000003E-2</v>
      </c>
      <c r="T819" s="62">
        <v>1</v>
      </c>
      <c r="U819" s="89">
        <v>0.33333333333300003</v>
      </c>
      <c r="V819" s="62">
        <v>1</v>
      </c>
      <c r="W819" s="90">
        <v>0.33333333333300003</v>
      </c>
    </row>
    <row r="820" spans="1:23" x14ac:dyDescent="0.3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347</v>
      </c>
      <c r="K820" s="63">
        <v>56.551499348</v>
      </c>
      <c r="L820" s="62">
        <v>4</v>
      </c>
      <c r="M820" s="64">
        <v>1.1527377521E-2</v>
      </c>
      <c r="N820" s="62">
        <v>42</v>
      </c>
      <c r="O820" s="89">
        <v>0.121037463976</v>
      </c>
      <c r="P820" s="62">
        <v>78</v>
      </c>
      <c r="Q820" s="89">
        <v>0.22478386167100001</v>
      </c>
      <c r="R820" s="62">
        <v>34</v>
      </c>
      <c r="S820" s="89">
        <v>9.7982708932999998E-2</v>
      </c>
      <c r="T820" s="62">
        <v>1</v>
      </c>
      <c r="U820" s="89">
        <v>2.9411764704999999E-2</v>
      </c>
      <c r="V820" s="62">
        <v>8</v>
      </c>
      <c r="W820" s="90">
        <v>0.23529411764700001</v>
      </c>
    </row>
    <row r="821" spans="1:23" x14ac:dyDescent="0.3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51</v>
      </c>
      <c r="K821" s="63">
        <v>51.934826882999999</v>
      </c>
      <c r="L821" s="62">
        <v>0</v>
      </c>
      <c r="M821" s="64">
        <v>0</v>
      </c>
      <c r="N821" s="62">
        <v>0</v>
      </c>
      <c r="O821" s="89">
        <v>0</v>
      </c>
      <c r="P821" s="62">
        <v>1</v>
      </c>
      <c r="Q821" s="89">
        <v>1.9607843137000001E-2</v>
      </c>
      <c r="R821" s="62">
        <v>22</v>
      </c>
      <c r="S821" s="89">
        <v>0.43137254901900002</v>
      </c>
      <c r="T821" s="62">
        <v>0</v>
      </c>
      <c r="U821" s="89">
        <v>0</v>
      </c>
      <c r="V821" s="62">
        <v>1</v>
      </c>
      <c r="W821" s="90">
        <v>4.5454545454000003E-2</v>
      </c>
    </row>
    <row r="822" spans="1:23" x14ac:dyDescent="0.3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104</v>
      </c>
      <c r="K822" s="63">
        <v>57.809894385</v>
      </c>
      <c r="L822" s="62">
        <v>2</v>
      </c>
      <c r="M822" s="64">
        <v>1.923076923E-2</v>
      </c>
      <c r="N822" s="62">
        <v>9</v>
      </c>
      <c r="O822" s="89">
        <v>8.6538461538000003E-2</v>
      </c>
      <c r="P822" s="62">
        <v>15</v>
      </c>
      <c r="Q822" s="89">
        <v>0.14423076923</v>
      </c>
      <c r="R822" s="62">
        <v>4</v>
      </c>
      <c r="S822" s="89">
        <v>3.8461538460999999E-2</v>
      </c>
      <c r="T822" s="62">
        <v>0</v>
      </c>
      <c r="U822" s="89">
        <v>0</v>
      </c>
      <c r="V822" s="62">
        <v>0</v>
      </c>
      <c r="W822" s="90">
        <v>0</v>
      </c>
    </row>
    <row r="823" spans="1:23" x14ac:dyDescent="0.3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3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27</v>
      </c>
      <c r="K824" s="63">
        <v>44.045676997999998</v>
      </c>
      <c r="L824" s="62">
        <v>0</v>
      </c>
      <c r="M824" s="64">
        <v>0</v>
      </c>
      <c r="N824" s="62">
        <v>2</v>
      </c>
      <c r="O824" s="89">
        <v>7.4074074074000004E-2</v>
      </c>
      <c r="P824" s="62">
        <v>3</v>
      </c>
      <c r="Q824" s="89">
        <v>0.111111111111</v>
      </c>
      <c r="R824" s="62">
        <v>2</v>
      </c>
      <c r="S824" s="89">
        <v>7.4074074074000004E-2</v>
      </c>
      <c r="T824" s="62">
        <v>0</v>
      </c>
      <c r="U824" s="89">
        <v>0</v>
      </c>
      <c r="V824" s="62">
        <v>1</v>
      </c>
      <c r="W824" s="90">
        <v>0.5</v>
      </c>
    </row>
    <row r="825" spans="1:23" x14ac:dyDescent="0.3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18</v>
      </c>
      <c r="K825" s="63">
        <v>75</v>
      </c>
      <c r="L825" s="62">
        <v>0</v>
      </c>
      <c r="M825" s="64">
        <v>0</v>
      </c>
      <c r="N825" s="62">
        <v>1</v>
      </c>
      <c r="O825" s="89">
        <v>5.5555555554999997E-2</v>
      </c>
      <c r="P825" s="62">
        <v>3</v>
      </c>
      <c r="Q825" s="89">
        <v>0.166666666666</v>
      </c>
      <c r="R825" s="62">
        <v>2</v>
      </c>
      <c r="S825" s="89">
        <v>0.111111111111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3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21</v>
      </c>
      <c r="K826" s="63">
        <v>36.395147313000002</v>
      </c>
      <c r="L826" s="62">
        <v>0</v>
      </c>
      <c r="M826" s="64">
        <v>0</v>
      </c>
      <c r="N826" s="62">
        <v>1</v>
      </c>
      <c r="O826" s="89">
        <v>4.7619047619000002E-2</v>
      </c>
      <c r="P826" s="62">
        <v>1</v>
      </c>
      <c r="Q826" s="89">
        <v>4.7619047619000002E-2</v>
      </c>
      <c r="R826" s="62">
        <v>2</v>
      </c>
      <c r="S826" s="89">
        <v>9.5238095238000003E-2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3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29</v>
      </c>
      <c r="K827" s="63">
        <v>51.971326163999997</v>
      </c>
      <c r="L827" s="62">
        <v>0</v>
      </c>
      <c r="M827" s="64">
        <v>0</v>
      </c>
      <c r="N827" s="62">
        <v>4</v>
      </c>
      <c r="O827" s="89">
        <v>0.137931034482</v>
      </c>
      <c r="P827" s="62">
        <v>4</v>
      </c>
      <c r="Q827" s="89">
        <v>0.137931034482</v>
      </c>
      <c r="R827" s="62">
        <v>2</v>
      </c>
      <c r="S827" s="89">
        <v>6.8965517241000002E-2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3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22</v>
      </c>
      <c r="K828" s="63">
        <v>64.896755162000005</v>
      </c>
      <c r="L828" s="62">
        <v>0</v>
      </c>
      <c r="M828" s="64">
        <v>0</v>
      </c>
      <c r="N828" s="62">
        <v>1</v>
      </c>
      <c r="O828" s="89">
        <v>4.5454545454000003E-2</v>
      </c>
      <c r="P828" s="62">
        <v>3</v>
      </c>
      <c r="Q828" s="89">
        <v>0.136363636363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3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19</v>
      </c>
      <c r="K829" s="63">
        <v>45.783132530000003</v>
      </c>
      <c r="L829" s="62">
        <v>0</v>
      </c>
      <c r="M829" s="64">
        <v>0</v>
      </c>
      <c r="N829" s="62">
        <v>0</v>
      </c>
      <c r="O829" s="89">
        <v>0</v>
      </c>
      <c r="P829" s="62">
        <v>1</v>
      </c>
      <c r="Q829" s="89">
        <v>5.2631578946999998E-2</v>
      </c>
      <c r="R829" s="62">
        <v>2</v>
      </c>
      <c r="S829" s="89">
        <v>0.105263157894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3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3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68</v>
      </c>
      <c r="K831" s="63">
        <v>59.336823733999999</v>
      </c>
      <c r="L831" s="62">
        <v>0</v>
      </c>
      <c r="M831" s="64">
        <v>0</v>
      </c>
      <c r="N831" s="62">
        <v>4</v>
      </c>
      <c r="O831" s="89">
        <v>5.8823529410999997E-2</v>
      </c>
      <c r="P831" s="62">
        <v>7</v>
      </c>
      <c r="Q831" s="89">
        <v>0.10294117647000001</v>
      </c>
      <c r="R831" s="62">
        <v>2</v>
      </c>
      <c r="S831" s="89">
        <v>2.9411764704999999E-2</v>
      </c>
      <c r="T831" s="62">
        <v>0</v>
      </c>
      <c r="U831" s="89">
        <v>0</v>
      </c>
      <c r="V831" s="62">
        <v>0</v>
      </c>
      <c r="W831" s="90">
        <v>0</v>
      </c>
    </row>
    <row r="832" spans="1:23" x14ac:dyDescent="0.3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90</v>
      </c>
      <c r="K832" s="63">
        <v>48.674959436999998</v>
      </c>
      <c r="L832" s="62">
        <v>1</v>
      </c>
      <c r="M832" s="64">
        <v>1.1111111111000001E-2</v>
      </c>
      <c r="N832" s="62">
        <v>8</v>
      </c>
      <c r="O832" s="89">
        <v>8.8888888888000006E-2</v>
      </c>
      <c r="P832" s="62">
        <v>9</v>
      </c>
      <c r="Q832" s="89">
        <v>0.1</v>
      </c>
      <c r="R832" s="62">
        <v>7</v>
      </c>
      <c r="S832" s="89">
        <v>7.7777777776999998E-2</v>
      </c>
      <c r="T832" s="62">
        <v>0</v>
      </c>
      <c r="U832" s="89">
        <v>0</v>
      </c>
      <c r="V832" s="62">
        <v>1</v>
      </c>
      <c r="W832" s="90">
        <v>0.14285714285699999</v>
      </c>
    </row>
    <row r="833" spans="1:23" x14ac:dyDescent="0.3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15</v>
      </c>
      <c r="K833" s="63">
        <v>31.25</v>
      </c>
      <c r="L833" s="62">
        <v>0</v>
      </c>
      <c r="M833" s="64">
        <v>0</v>
      </c>
      <c r="N833" s="62">
        <v>3</v>
      </c>
      <c r="O833" s="89">
        <v>0.2</v>
      </c>
      <c r="P833" s="62">
        <v>3</v>
      </c>
      <c r="Q833" s="89">
        <v>0.2</v>
      </c>
      <c r="R833" s="62">
        <v>2</v>
      </c>
      <c r="S833" s="89">
        <v>0.13333333333299999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3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75</v>
      </c>
      <c r="K834" s="63">
        <v>73.457394711000006</v>
      </c>
      <c r="L834" s="62">
        <v>0</v>
      </c>
      <c r="M834" s="64">
        <v>0</v>
      </c>
      <c r="N834" s="62">
        <v>3</v>
      </c>
      <c r="O834" s="89">
        <v>0.04</v>
      </c>
      <c r="P834" s="62">
        <v>5</v>
      </c>
      <c r="Q834" s="89">
        <v>6.6666666666000005E-2</v>
      </c>
      <c r="R834" s="62">
        <v>6</v>
      </c>
      <c r="S834" s="89">
        <v>0.08</v>
      </c>
      <c r="T834" s="62">
        <v>0</v>
      </c>
      <c r="U834" s="89">
        <v>0</v>
      </c>
      <c r="V834" s="62">
        <v>0</v>
      </c>
      <c r="W834" s="90">
        <v>0</v>
      </c>
    </row>
    <row r="835" spans="1:23" x14ac:dyDescent="0.3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923</v>
      </c>
      <c r="K835" s="63">
        <v>58.021121448000002</v>
      </c>
      <c r="L835" s="62">
        <v>2</v>
      </c>
      <c r="M835" s="64">
        <v>2.1668472369999999E-3</v>
      </c>
      <c r="N835" s="62">
        <v>52</v>
      </c>
      <c r="O835" s="89">
        <v>5.6338028169E-2</v>
      </c>
      <c r="P835" s="62">
        <v>100</v>
      </c>
      <c r="Q835" s="89">
        <v>0.108342361863</v>
      </c>
      <c r="R835" s="62">
        <v>138</v>
      </c>
      <c r="S835" s="89">
        <v>0.14951245937099999</v>
      </c>
      <c r="T835" s="62">
        <v>9</v>
      </c>
      <c r="U835" s="89">
        <v>6.5217391304000005E-2</v>
      </c>
      <c r="V835" s="62">
        <v>15</v>
      </c>
      <c r="W835" s="90">
        <v>0.10869565217300001</v>
      </c>
    </row>
    <row r="836" spans="1:23" x14ac:dyDescent="0.3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22</v>
      </c>
      <c r="K836" s="63">
        <v>52.757793763999999</v>
      </c>
      <c r="L836" s="62">
        <v>0</v>
      </c>
      <c r="M836" s="64">
        <v>0</v>
      </c>
      <c r="N836" s="62">
        <v>2</v>
      </c>
      <c r="O836" s="89">
        <v>9.0909090908999998E-2</v>
      </c>
      <c r="P836" s="62">
        <v>5</v>
      </c>
      <c r="Q836" s="89">
        <v>0.22727272727200001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3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86</v>
      </c>
      <c r="K837" s="63">
        <v>69.076305219999995</v>
      </c>
      <c r="L837" s="62">
        <v>0</v>
      </c>
      <c r="M837" s="64">
        <v>0</v>
      </c>
      <c r="N837" s="62">
        <v>9</v>
      </c>
      <c r="O837" s="89">
        <v>0.10465116279</v>
      </c>
      <c r="P837" s="62">
        <v>14</v>
      </c>
      <c r="Q837" s="89">
        <v>0.16279069767400001</v>
      </c>
      <c r="R837" s="62">
        <v>13</v>
      </c>
      <c r="S837" s="89">
        <v>0.151162790697</v>
      </c>
      <c r="T837" s="62">
        <v>2</v>
      </c>
      <c r="U837" s="89">
        <v>0.15384615384600001</v>
      </c>
      <c r="V837" s="62">
        <v>4</v>
      </c>
      <c r="W837" s="90">
        <v>0.30769230769200001</v>
      </c>
    </row>
    <row r="838" spans="1:23" x14ac:dyDescent="0.3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43</v>
      </c>
      <c r="K838" s="63">
        <v>47.149122806999998</v>
      </c>
      <c r="L838" s="62">
        <v>0</v>
      </c>
      <c r="M838" s="64">
        <v>0</v>
      </c>
      <c r="N838" s="62">
        <v>1</v>
      </c>
      <c r="O838" s="89">
        <v>2.3255813952999999E-2</v>
      </c>
      <c r="P838" s="62">
        <v>1</v>
      </c>
      <c r="Q838" s="89">
        <v>2.3255813952999999E-2</v>
      </c>
      <c r="R838" s="62">
        <v>6</v>
      </c>
      <c r="S838" s="89">
        <v>0.13953488372</v>
      </c>
      <c r="T838" s="62">
        <v>0</v>
      </c>
      <c r="U838" s="89">
        <v>0</v>
      </c>
      <c r="V838" s="62">
        <v>0</v>
      </c>
      <c r="W838" s="90">
        <v>0</v>
      </c>
    </row>
    <row r="839" spans="1:23" x14ac:dyDescent="0.3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36</v>
      </c>
      <c r="K839" s="63">
        <v>51.428571427999998</v>
      </c>
      <c r="L839" s="62">
        <v>0</v>
      </c>
      <c r="M839" s="64">
        <v>0</v>
      </c>
      <c r="N839" s="62">
        <v>2</v>
      </c>
      <c r="O839" s="89">
        <v>5.5555555554999997E-2</v>
      </c>
      <c r="P839" s="62">
        <v>2</v>
      </c>
      <c r="Q839" s="89">
        <v>5.5555555554999997E-2</v>
      </c>
      <c r="R839" s="62">
        <v>0</v>
      </c>
      <c r="S839" s="89">
        <v>0</v>
      </c>
      <c r="T839" s="62">
        <v>0</v>
      </c>
      <c r="U839" s="89">
        <v>0</v>
      </c>
      <c r="V839" s="62">
        <v>0</v>
      </c>
      <c r="W839" s="90">
        <v>0</v>
      </c>
    </row>
    <row r="840" spans="1:23" x14ac:dyDescent="0.3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47</v>
      </c>
      <c r="K840" s="63">
        <v>80.204778156000003</v>
      </c>
      <c r="L840" s="62">
        <v>1</v>
      </c>
      <c r="M840" s="64">
        <v>2.1276595743999999E-2</v>
      </c>
      <c r="N840" s="62">
        <v>4</v>
      </c>
      <c r="O840" s="89">
        <v>8.5106382977999995E-2</v>
      </c>
      <c r="P840" s="62">
        <v>4</v>
      </c>
      <c r="Q840" s="89">
        <v>8.5106382977999995E-2</v>
      </c>
      <c r="R840" s="62">
        <v>4</v>
      </c>
      <c r="S840" s="89">
        <v>8.5106382977999995E-2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3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127</v>
      </c>
      <c r="K841" s="63">
        <v>50.316957209999998</v>
      </c>
      <c r="L841" s="62">
        <v>2</v>
      </c>
      <c r="M841" s="64">
        <v>1.5748031496000001E-2</v>
      </c>
      <c r="N841" s="62">
        <v>4</v>
      </c>
      <c r="O841" s="89">
        <v>3.1496062992000001E-2</v>
      </c>
      <c r="P841" s="62">
        <v>6</v>
      </c>
      <c r="Q841" s="89">
        <v>4.7244094488000002E-2</v>
      </c>
      <c r="R841" s="62">
        <v>11</v>
      </c>
      <c r="S841" s="89">
        <v>8.6614173227999997E-2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3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97</v>
      </c>
      <c r="K842" s="63">
        <v>109.728506787</v>
      </c>
      <c r="L842" s="62">
        <v>0</v>
      </c>
      <c r="M842" s="64">
        <v>0</v>
      </c>
      <c r="N842" s="62">
        <v>5</v>
      </c>
      <c r="O842" s="89">
        <v>5.1546391752000001E-2</v>
      </c>
      <c r="P842" s="62">
        <v>7</v>
      </c>
      <c r="Q842" s="89">
        <v>7.2164948453000005E-2</v>
      </c>
      <c r="R842" s="62">
        <v>4</v>
      </c>
      <c r="S842" s="89">
        <v>4.1237113402000002E-2</v>
      </c>
      <c r="T842" s="62">
        <v>2</v>
      </c>
      <c r="U842" s="89">
        <v>0.5</v>
      </c>
      <c r="V842" s="62">
        <v>3</v>
      </c>
      <c r="W842" s="90">
        <v>0.75</v>
      </c>
    </row>
    <row r="843" spans="1:23" x14ac:dyDescent="0.3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62</v>
      </c>
      <c r="K843" s="63">
        <v>44.285714284999997</v>
      </c>
      <c r="L843" s="62">
        <v>0</v>
      </c>
      <c r="M843" s="64">
        <v>0</v>
      </c>
      <c r="N843" s="62">
        <v>4</v>
      </c>
      <c r="O843" s="89">
        <v>6.4516129032000005E-2</v>
      </c>
      <c r="P843" s="62">
        <v>7</v>
      </c>
      <c r="Q843" s="89">
        <v>0.112903225806</v>
      </c>
      <c r="R843" s="62">
        <v>14</v>
      </c>
      <c r="S843" s="89">
        <v>0.225806451612</v>
      </c>
      <c r="T843" s="62">
        <v>0</v>
      </c>
      <c r="U843" s="89">
        <v>0</v>
      </c>
      <c r="V843" s="62">
        <v>0</v>
      </c>
      <c r="W843" s="90">
        <v>0</v>
      </c>
    </row>
    <row r="844" spans="1:23" x14ac:dyDescent="0.3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3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104</v>
      </c>
      <c r="K845" s="63">
        <v>49.382716049000003</v>
      </c>
      <c r="L845" s="62">
        <v>0</v>
      </c>
      <c r="M845" s="64">
        <v>0</v>
      </c>
      <c r="N845" s="62">
        <v>6</v>
      </c>
      <c r="O845" s="89">
        <v>5.7692307691999997E-2</v>
      </c>
      <c r="P845" s="62">
        <v>15</v>
      </c>
      <c r="Q845" s="89">
        <v>0.14423076923</v>
      </c>
      <c r="R845" s="62">
        <v>14</v>
      </c>
      <c r="S845" s="89">
        <v>0.134615384615</v>
      </c>
      <c r="T845" s="62">
        <v>0</v>
      </c>
      <c r="U845" s="89">
        <v>0</v>
      </c>
      <c r="V845" s="62">
        <v>1</v>
      </c>
      <c r="W845" s="90">
        <v>7.1428571428000007E-2</v>
      </c>
    </row>
    <row r="846" spans="1:23" x14ac:dyDescent="0.3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30</v>
      </c>
      <c r="K846" s="63">
        <v>58.59375</v>
      </c>
      <c r="L846" s="62">
        <v>0</v>
      </c>
      <c r="M846" s="64">
        <v>0</v>
      </c>
      <c r="N846" s="62">
        <v>1</v>
      </c>
      <c r="O846" s="89">
        <v>3.3333333333000002E-2</v>
      </c>
      <c r="P846" s="62">
        <v>6</v>
      </c>
      <c r="Q846" s="89">
        <v>0.2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3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47</v>
      </c>
      <c r="K847" s="63">
        <v>37.509976057000003</v>
      </c>
      <c r="L847" s="62">
        <v>1</v>
      </c>
      <c r="M847" s="64">
        <v>2.1276595743999999E-2</v>
      </c>
      <c r="N847" s="62">
        <v>2</v>
      </c>
      <c r="O847" s="89">
        <v>4.2553191488999997E-2</v>
      </c>
      <c r="P847" s="62">
        <v>5</v>
      </c>
      <c r="Q847" s="89">
        <v>0.106382978723</v>
      </c>
      <c r="R847" s="62">
        <v>5</v>
      </c>
      <c r="S847" s="89">
        <v>0.106382978723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3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56</v>
      </c>
      <c r="K848" s="63">
        <v>50</v>
      </c>
      <c r="L848" s="62">
        <v>0</v>
      </c>
      <c r="M848" s="64">
        <v>0</v>
      </c>
      <c r="N848" s="62">
        <v>1</v>
      </c>
      <c r="O848" s="89">
        <v>1.7857142857000002E-2</v>
      </c>
      <c r="P848" s="62">
        <v>4</v>
      </c>
      <c r="Q848" s="89">
        <v>7.1428571428000007E-2</v>
      </c>
      <c r="R848" s="62">
        <v>10</v>
      </c>
      <c r="S848" s="89">
        <v>0.178571428571</v>
      </c>
      <c r="T848" s="62">
        <v>0</v>
      </c>
      <c r="U848" s="89">
        <v>0</v>
      </c>
      <c r="V848" s="62">
        <v>1</v>
      </c>
      <c r="W848" s="90">
        <v>0.1</v>
      </c>
    </row>
    <row r="849" spans="1:23" x14ac:dyDescent="0.3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170</v>
      </c>
      <c r="K849" s="63">
        <v>43.533930857000001</v>
      </c>
      <c r="L849" s="62">
        <v>3</v>
      </c>
      <c r="M849" s="64">
        <v>1.7647058823000002E-2</v>
      </c>
      <c r="N849" s="62">
        <v>12</v>
      </c>
      <c r="O849" s="89">
        <v>7.0588235294000004E-2</v>
      </c>
      <c r="P849" s="62">
        <v>15</v>
      </c>
      <c r="Q849" s="89">
        <v>8.8235294116999999E-2</v>
      </c>
      <c r="R849" s="62">
        <v>9</v>
      </c>
      <c r="S849" s="89">
        <v>5.2941176469999997E-2</v>
      </c>
      <c r="T849" s="62">
        <v>3</v>
      </c>
      <c r="U849" s="89">
        <v>0.33333333333300003</v>
      </c>
      <c r="V849" s="62">
        <v>3</v>
      </c>
      <c r="W849" s="90">
        <v>0.33333333333300003</v>
      </c>
    </row>
    <row r="850" spans="1:23" x14ac:dyDescent="0.3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101</v>
      </c>
      <c r="K850" s="63">
        <v>52.907281298999997</v>
      </c>
      <c r="L850" s="62">
        <v>0</v>
      </c>
      <c r="M850" s="64">
        <v>0</v>
      </c>
      <c r="N850" s="62">
        <v>13</v>
      </c>
      <c r="O850" s="89">
        <v>0.12871287128700001</v>
      </c>
      <c r="P850" s="62">
        <v>17</v>
      </c>
      <c r="Q850" s="89">
        <v>0.16831683168299999</v>
      </c>
      <c r="R850" s="62">
        <v>10</v>
      </c>
      <c r="S850" s="89">
        <v>9.9009900989999997E-2</v>
      </c>
      <c r="T850" s="62">
        <v>1</v>
      </c>
      <c r="U850" s="89">
        <v>0.1</v>
      </c>
      <c r="V850" s="62">
        <v>1</v>
      </c>
      <c r="W850" s="90">
        <v>0.1</v>
      </c>
    </row>
    <row r="851" spans="1:23" x14ac:dyDescent="0.3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1</v>
      </c>
      <c r="O851" s="89">
        <v>0.14285714285699999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3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38</v>
      </c>
      <c r="K852" s="63">
        <v>36.964980543999999</v>
      </c>
      <c r="L852" s="62">
        <v>0</v>
      </c>
      <c r="M852" s="64">
        <v>0</v>
      </c>
      <c r="N852" s="62">
        <v>1</v>
      </c>
      <c r="O852" s="89">
        <v>2.6315789472999999E-2</v>
      </c>
      <c r="P852" s="62">
        <v>1</v>
      </c>
      <c r="Q852" s="89">
        <v>2.6315789472999999E-2</v>
      </c>
      <c r="R852" s="62">
        <v>3</v>
      </c>
      <c r="S852" s="89">
        <v>7.8947368421000003E-2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3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41</v>
      </c>
      <c r="K853" s="63">
        <v>64.976228208999999</v>
      </c>
      <c r="L853" s="62">
        <v>0</v>
      </c>
      <c r="M853" s="64">
        <v>0</v>
      </c>
      <c r="N853" s="62">
        <v>2</v>
      </c>
      <c r="O853" s="89">
        <v>4.8780487804000003E-2</v>
      </c>
      <c r="P853" s="62">
        <v>6</v>
      </c>
      <c r="Q853" s="89">
        <v>0.14634146341400001</v>
      </c>
      <c r="R853" s="62">
        <v>7</v>
      </c>
      <c r="S853" s="89">
        <v>0.17073170731699999</v>
      </c>
      <c r="T853" s="62">
        <v>1</v>
      </c>
      <c r="U853" s="89">
        <v>0.14285714285699999</v>
      </c>
      <c r="V853" s="62">
        <v>2</v>
      </c>
      <c r="W853" s="90">
        <v>0.28571428571399998</v>
      </c>
    </row>
    <row r="854" spans="1:23" x14ac:dyDescent="0.3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381</v>
      </c>
      <c r="K854" s="63">
        <v>55.345729227</v>
      </c>
      <c r="L854" s="62">
        <v>0</v>
      </c>
      <c r="M854" s="64">
        <v>0</v>
      </c>
      <c r="N854" s="62">
        <v>30</v>
      </c>
      <c r="O854" s="89">
        <v>7.8740157480000003E-2</v>
      </c>
      <c r="P854" s="62">
        <v>48</v>
      </c>
      <c r="Q854" s="89">
        <v>0.12598425196800001</v>
      </c>
      <c r="R854" s="62">
        <v>58</v>
      </c>
      <c r="S854" s="89">
        <v>0.15223097112799999</v>
      </c>
      <c r="T854" s="62">
        <v>7</v>
      </c>
      <c r="U854" s="89">
        <v>0.120689655172</v>
      </c>
      <c r="V854" s="62">
        <v>8</v>
      </c>
      <c r="W854" s="90">
        <v>0.137931034482</v>
      </c>
    </row>
    <row r="855" spans="1:23" x14ac:dyDescent="0.3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66</v>
      </c>
      <c r="K855" s="63">
        <v>40.219378427000002</v>
      </c>
      <c r="L855" s="62">
        <v>0</v>
      </c>
      <c r="M855" s="64">
        <v>0</v>
      </c>
      <c r="N855" s="62">
        <v>5</v>
      </c>
      <c r="O855" s="89">
        <v>7.5757575756999998E-2</v>
      </c>
      <c r="P855" s="62">
        <v>5</v>
      </c>
      <c r="Q855" s="89">
        <v>7.5757575756999998E-2</v>
      </c>
      <c r="R855" s="62">
        <v>3</v>
      </c>
      <c r="S855" s="89">
        <v>4.5454545454000003E-2</v>
      </c>
      <c r="T855" s="62">
        <v>0</v>
      </c>
      <c r="U855" s="89">
        <v>0</v>
      </c>
      <c r="V855" s="62">
        <v>0</v>
      </c>
      <c r="W855" s="90">
        <v>0</v>
      </c>
    </row>
    <row r="856" spans="1:23" x14ac:dyDescent="0.3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10</v>
      </c>
      <c r="K856" s="63">
        <v>26.178010471</v>
      </c>
      <c r="L856" s="62">
        <v>0</v>
      </c>
      <c r="M856" s="64">
        <v>0</v>
      </c>
      <c r="N856" s="62">
        <v>1</v>
      </c>
      <c r="O856" s="89">
        <v>0.1</v>
      </c>
      <c r="P856" s="62">
        <v>2</v>
      </c>
      <c r="Q856" s="89">
        <v>0.2</v>
      </c>
      <c r="R856" s="62">
        <v>2</v>
      </c>
      <c r="S856" s="89">
        <v>0.2</v>
      </c>
      <c r="T856" s="62">
        <v>0</v>
      </c>
      <c r="U856" s="89">
        <v>0</v>
      </c>
      <c r="V856" s="62">
        <v>0</v>
      </c>
      <c r="W856" s="90">
        <v>0</v>
      </c>
    </row>
    <row r="857" spans="1:23" x14ac:dyDescent="0.3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157</v>
      </c>
      <c r="K857" s="63">
        <v>53.401360543999999</v>
      </c>
      <c r="L857" s="62">
        <v>1</v>
      </c>
      <c r="M857" s="64">
        <v>6.3694267510000001E-3</v>
      </c>
      <c r="N857" s="62">
        <v>14</v>
      </c>
      <c r="O857" s="89">
        <v>8.9171974522E-2</v>
      </c>
      <c r="P857" s="62">
        <v>19</v>
      </c>
      <c r="Q857" s="89">
        <v>0.12101910828</v>
      </c>
      <c r="R857" s="62">
        <v>21</v>
      </c>
      <c r="S857" s="89">
        <v>0.13375796178300001</v>
      </c>
      <c r="T857" s="62">
        <v>2</v>
      </c>
      <c r="U857" s="89">
        <v>9.5238095238000003E-2</v>
      </c>
      <c r="V857" s="62">
        <v>3</v>
      </c>
      <c r="W857" s="90">
        <v>0.14285714285699999</v>
      </c>
    </row>
    <row r="858" spans="1:23" x14ac:dyDescent="0.3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32</v>
      </c>
      <c r="K858" s="63">
        <v>51.2</v>
      </c>
      <c r="L858" s="62">
        <v>0</v>
      </c>
      <c r="M858" s="64">
        <v>0</v>
      </c>
      <c r="N858" s="62">
        <v>0</v>
      </c>
      <c r="O858" s="89">
        <v>0</v>
      </c>
      <c r="P858" s="62">
        <v>6</v>
      </c>
      <c r="Q858" s="89">
        <v>0.1875</v>
      </c>
      <c r="R858" s="62">
        <v>5</v>
      </c>
      <c r="S858" s="89">
        <v>0.15625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3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11</v>
      </c>
      <c r="K859" s="63">
        <v>56.122448978999998</v>
      </c>
      <c r="L859" s="62">
        <v>0</v>
      </c>
      <c r="M859" s="64">
        <v>0</v>
      </c>
      <c r="N859" s="62">
        <v>2</v>
      </c>
      <c r="O859" s="89">
        <v>0.181818181818</v>
      </c>
      <c r="P859" s="62">
        <v>2</v>
      </c>
      <c r="Q859" s="89">
        <v>0.181818181818</v>
      </c>
      <c r="R859" s="62">
        <v>4</v>
      </c>
      <c r="S859" s="89">
        <v>0.36363636363599999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3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32</v>
      </c>
      <c r="K860" s="63">
        <v>46.309696092000003</v>
      </c>
      <c r="L860" s="62">
        <v>0</v>
      </c>
      <c r="M860" s="64">
        <v>0</v>
      </c>
      <c r="N860" s="62">
        <v>2</v>
      </c>
      <c r="O860" s="89">
        <v>6.25E-2</v>
      </c>
      <c r="P860" s="62">
        <v>2</v>
      </c>
      <c r="Q860" s="89">
        <v>6.25E-2</v>
      </c>
      <c r="R860" s="62">
        <v>1</v>
      </c>
      <c r="S860" s="89">
        <v>3.125E-2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3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66</v>
      </c>
      <c r="K861" s="63">
        <v>71.661237784999997</v>
      </c>
      <c r="L861" s="62">
        <v>0</v>
      </c>
      <c r="M861" s="64">
        <v>0</v>
      </c>
      <c r="N861" s="62">
        <v>2</v>
      </c>
      <c r="O861" s="89">
        <v>3.0303030303000002E-2</v>
      </c>
      <c r="P861" s="62">
        <v>5</v>
      </c>
      <c r="Q861" s="89">
        <v>7.5757575756999998E-2</v>
      </c>
      <c r="R861" s="62">
        <v>10</v>
      </c>
      <c r="S861" s="89">
        <v>0.151515151515</v>
      </c>
      <c r="T861" s="62">
        <v>1</v>
      </c>
      <c r="U861" s="89">
        <v>0.1</v>
      </c>
      <c r="V861" s="62">
        <v>3</v>
      </c>
      <c r="W861" s="90">
        <v>0.3</v>
      </c>
    </row>
    <row r="862" spans="1:23" x14ac:dyDescent="0.3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15</v>
      </c>
      <c r="K862" s="63">
        <v>22.935779816</v>
      </c>
      <c r="L862" s="62">
        <v>0</v>
      </c>
      <c r="M862" s="64">
        <v>0</v>
      </c>
      <c r="N862" s="62">
        <v>0</v>
      </c>
      <c r="O862" s="89">
        <v>0</v>
      </c>
      <c r="P862" s="62">
        <v>0</v>
      </c>
      <c r="Q862" s="89">
        <v>0</v>
      </c>
      <c r="R862" s="62">
        <v>2</v>
      </c>
      <c r="S862" s="89">
        <v>0.13333333333299999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3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3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38</v>
      </c>
      <c r="K864" s="63">
        <v>53.146853145999998</v>
      </c>
      <c r="L864" s="62">
        <v>0</v>
      </c>
      <c r="M864" s="64">
        <v>0</v>
      </c>
      <c r="N864" s="62">
        <v>1</v>
      </c>
      <c r="O864" s="89">
        <v>2.6315789472999999E-2</v>
      </c>
      <c r="P864" s="62">
        <v>1</v>
      </c>
      <c r="Q864" s="89">
        <v>2.6315789472999999E-2</v>
      </c>
      <c r="R864" s="62">
        <v>4</v>
      </c>
      <c r="S864" s="89">
        <v>0.105263157894</v>
      </c>
      <c r="T864" s="62">
        <v>0</v>
      </c>
      <c r="U864" s="89">
        <v>0</v>
      </c>
      <c r="V864" s="62">
        <v>0</v>
      </c>
      <c r="W864" s="90">
        <v>0</v>
      </c>
    </row>
    <row r="865" spans="1:23" x14ac:dyDescent="0.3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41</v>
      </c>
      <c r="K865" s="63">
        <v>46.803652968000002</v>
      </c>
      <c r="L865" s="62">
        <v>0</v>
      </c>
      <c r="M865" s="64">
        <v>0</v>
      </c>
      <c r="N865" s="62">
        <v>3</v>
      </c>
      <c r="O865" s="89">
        <v>7.3170731707000003E-2</v>
      </c>
      <c r="P865" s="62">
        <v>9</v>
      </c>
      <c r="Q865" s="89">
        <v>0.21951219512100001</v>
      </c>
      <c r="R865" s="62">
        <v>7</v>
      </c>
      <c r="S865" s="89">
        <v>0.17073170731699999</v>
      </c>
      <c r="T865" s="62">
        <v>1</v>
      </c>
      <c r="U865" s="89">
        <v>0.14285714285699999</v>
      </c>
      <c r="V865" s="62">
        <v>1</v>
      </c>
      <c r="W865" s="90">
        <v>0.14285714285699999</v>
      </c>
    </row>
    <row r="866" spans="1:23" x14ac:dyDescent="0.3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79</v>
      </c>
      <c r="K866" s="63">
        <v>76.773566568999996</v>
      </c>
      <c r="L866" s="62">
        <v>1</v>
      </c>
      <c r="M866" s="64">
        <v>1.2658227847999999E-2</v>
      </c>
      <c r="N866" s="62">
        <v>4</v>
      </c>
      <c r="O866" s="89">
        <v>5.0632911391999998E-2</v>
      </c>
      <c r="P866" s="62">
        <v>8</v>
      </c>
      <c r="Q866" s="89">
        <v>0.101265822784</v>
      </c>
      <c r="R866" s="62">
        <v>10</v>
      </c>
      <c r="S866" s="89">
        <v>0.12658227848100001</v>
      </c>
      <c r="T866" s="62">
        <v>0</v>
      </c>
      <c r="U866" s="89">
        <v>0</v>
      </c>
      <c r="V866" s="62">
        <v>0</v>
      </c>
      <c r="W866" s="90">
        <v>0</v>
      </c>
    </row>
    <row r="867" spans="1:23" x14ac:dyDescent="0.3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216</v>
      </c>
      <c r="K867" s="63">
        <v>56.767411299999999</v>
      </c>
      <c r="L867" s="62">
        <v>4</v>
      </c>
      <c r="M867" s="64">
        <v>1.8518518518000002E-2</v>
      </c>
      <c r="N867" s="62">
        <v>17</v>
      </c>
      <c r="O867" s="89">
        <v>7.8703703703000005E-2</v>
      </c>
      <c r="P867" s="62">
        <v>27</v>
      </c>
      <c r="Q867" s="89">
        <v>0.125</v>
      </c>
      <c r="R867" s="62">
        <v>15</v>
      </c>
      <c r="S867" s="89">
        <v>6.9444444443999997E-2</v>
      </c>
      <c r="T867" s="62">
        <v>0</v>
      </c>
      <c r="U867" s="89">
        <v>0</v>
      </c>
      <c r="V867" s="62">
        <v>0</v>
      </c>
      <c r="W867" s="90">
        <v>0</v>
      </c>
    </row>
    <row r="868" spans="1:23" x14ac:dyDescent="0.3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164</v>
      </c>
      <c r="K868" s="63">
        <v>51.491365776999999</v>
      </c>
      <c r="L868" s="62">
        <v>0</v>
      </c>
      <c r="M868" s="64">
        <v>0</v>
      </c>
      <c r="N868" s="62">
        <v>7</v>
      </c>
      <c r="O868" s="89">
        <v>4.2682926828999997E-2</v>
      </c>
      <c r="P868" s="62">
        <v>10</v>
      </c>
      <c r="Q868" s="89">
        <v>6.0975609755999999E-2</v>
      </c>
      <c r="R868" s="62">
        <v>9</v>
      </c>
      <c r="S868" s="89">
        <v>5.4878048780000001E-2</v>
      </c>
      <c r="T868" s="62">
        <v>1</v>
      </c>
      <c r="U868" s="89">
        <v>0.111111111111</v>
      </c>
      <c r="V868" s="62">
        <v>1</v>
      </c>
      <c r="W868" s="90">
        <v>0.111111111111</v>
      </c>
    </row>
    <row r="869" spans="1:23" x14ac:dyDescent="0.3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22</v>
      </c>
      <c r="K869" s="63">
        <v>59.620596204999998</v>
      </c>
      <c r="L869" s="62">
        <v>0</v>
      </c>
      <c r="M869" s="64">
        <v>0</v>
      </c>
      <c r="N869" s="62">
        <v>0</v>
      </c>
      <c r="O869" s="89">
        <v>0</v>
      </c>
      <c r="P869" s="62">
        <v>1</v>
      </c>
      <c r="Q869" s="89">
        <v>4.5454545454000003E-2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3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48</v>
      </c>
      <c r="K870" s="63">
        <v>56.872037914000003</v>
      </c>
      <c r="L870" s="62">
        <v>0</v>
      </c>
      <c r="M870" s="64">
        <v>0</v>
      </c>
      <c r="N870" s="62">
        <v>1</v>
      </c>
      <c r="O870" s="89">
        <v>2.0833333333000002E-2</v>
      </c>
      <c r="P870" s="62">
        <v>4</v>
      </c>
      <c r="Q870" s="89">
        <v>8.3333333332999998E-2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3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30</v>
      </c>
      <c r="K871" s="63">
        <v>53.571428570999998</v>
      </c>
      <c r="L871" s="62">
        <v>1</v>
      </c>
      <c r="M871" s="64">
        <v>3.3333333333000002E-2</v>
      </c>
      <c r="N871" s="62">
        <v>1</v>
      </c>
      <c r="O871" s="89">
        <v>3.3333333333000002E-2</v>
      </c>
      <c r="P871" s="62">
        <v>8</v>
      </c>
      <c r="Q871" s="89">
        <v>0.26666666666599997</v>
      </c>
      <c r="R871" s="62">
        <v>4</v>
      </c>
      <c r="S871" s="89">
        <v>0.13333333333299999</v>
      </c>
      <c r="T871" s="62">
        <v>0</v>
      </c>
      <c r="U871" s="89">
        <v>0</v>
      </c>
      <c r="V871" s="62">
        <v>2</v>
      </c>
      <c r="W871" s="90">
        <v>0.5</v>
      </c>
    </row>
    <row r="872" spans="1:23" x14ac:dyDescent="0.3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23</v>
      </c>
      <c r="K872" s="63">
        <v>47.131147540000001</v>
      </c>
      <c r="L872" s="62">
        <v>0</v>
      </c>
      <c r="M872" s="64">
        <v>0</v>
      </c>
      <c r="N872" s="62">
        <v>2</v>
      </c>
      <c r="O872" s="89">
        <v>8.6956521738999995E-2</v>
      </c>
      <c r="P872" s="62">
        <v>2</v>
      </c>
      <c r="Q872" s="89">
        <v>8.6956521738999995E-2</v>
      </c>
      <c r="R872" s="62">
        <v>2</v>
      </c>
      <c r="S872" s="89">
        <v>8.6956521738999995E-2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3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3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46</v>
      </c>
      <c r="K874" s="63">
        <v>36.741214057000001</v>
      </c>
      <c r="L874" s="62">
        <v>0</v>
      </c>
      <c r="M874" s="64">
        <v>0</v>
      </c>
      <c r="N874" s="62">
        <v>4</v>
      </c>
      <c r="O874" s="89">
        <v>8.6956521738999995E-2</v>
      </c>
      <c r="P874" s="62">
        <v>8</v>
      </c>
      <c r="Q874" s="89">
        <v>0.17391304347799999</v>
      </c>
      <c r="R874" s="62">
        <v>3</v>
      </c>
      <c r="S874" s="89">
        <v>6.5217391304000005E-2</v>
      </c>
      <c r="T874" s="62">
        <v>0</v>
      </c>
      <c r="U874" s="89">
        <v>0</v>
      </c>
      <c r="V874" s="62">
        <v>0</v>
      </c>
      <c r="W874" s="90">
        <v>0</v>
      </c>
    </row>
    <row r="875" spans="1:23" x14ac:dyDescent="0.3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14</v>
      </c>
      <c r="K875" s="63">
        <v>39.772727271999997</v>
      </c>
      <c r="L875" s="62">
        <v>0</v>
      </c>
      <c r="M875" s="64">
        <v>0</v>
      </c>
      <c r="N875" s="62">
        <v>0</v>
      </c>
      <c r="O875" s="89">
        <v>0</v>
      </c>
      <c r="P875" s="62">
        <v>0</v>
      </c>
      <c r="Q875" s="89">
        <v>0</v>
      </c>
      <c r="R875" s="62">
        <v>0</v>
      </c>
      <c r="S875" s="89">
        <v>0</v>
      </c>
      <c r="T875" s="62">
        <v>0</v>
      </c>
      <c r="U875" s="89">
        <v>0</v>
      </c>
      <c r="V875" s="62">
        <v>0</v>
      </c>
      <c r="W875" s="90">
        <v>0</v>
      </c>
    </row>
    <row r="876" spans="1:23" x14ac:dyDescent="0.3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18</v>
      </c>
      <c r="K876" s="63">
        <v>36.960985626000003</v>
      </c>
      <c r="L876" s="62">
        <v>0</v>
      </c>
      <c r="M876" s="64">
        <v>0</v>
      </c>
      <c r="N876" s="62">
        <v>3</v>
      </c>
      <c r="O876" s="89">
        <v>0.166666666666</v>
      </c>
      <c r="P876" s="62">
        <v>3</v>
      </c>
      <c r="Q876" s="89">
        <v>0.166666666666</v>
      </c>
      <c r="R876" s="62">
        <v>4</v>
      </c>
      <c r="S876" s="89">
        <v>0.222222222222</v>
      </c>
      <c r="T876" s="62">
        <v>1</v>
      </c>
      <c r="U876" s="89">
        <v>0.25</v>
      </c>
      <c r="V876" s="62">
        <v>1</v>
      </c>
      <c r="W876" s="90">
        <v>0.25</v>
      </c>
    </row>
    <row r="877" spans="1:23" x14ac:dyDescent="0.3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386</v>
      </c>
      <c r="K877" s="63">
        <v>52.653116900000001</v>
      </c>
      <c r="L877" s="62">
        <v>2</v>
      </c>
      <c r="M877" s="64">
        <v>5.1813471499999996E-3</v>
      </c>
      <c r="N877" s="62">
        <v>18</v>
      </c>
      <c r="O877" s="89">
        <v>4.6632124352000003E-2</v>
      </c>
      <c r="P877" s="62">
        <v>32</v>
      </c>
      <c r="Q877" s="89">
        <v>8.2901554404000002E-2</v>
      </c>
      <c r="R877" s="62">
        <v>51</v>
      </c>
      <c r="S877" s="89">
        <v>0.13212435233100001</v>
      </c>
      <c r="T877" s="62">
        <v>1</v>
      </c>
      <c r="U877" s="89">
        <v>1.9607843137000001E-2</v>
      </c>
      <c r="V877" s="62">
        <v>2</v>
      </c>
      <c r="W877" s="90">
        <v>3.9215686274000003E-2</v>
      </c>
    </row>
    <row r="878" spans="1:23" x14ac:dyDescent="0.3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71</v>
      </c>
      <c r="K878" s="63">
        <v>49.511854950999997</v>
      </c>
      <c r="L878" s="62">
        <v>0</v>
      </c>
      <c r="M878" s="64">
        <v>0</v>
      </c>
      <c r="N878" s="62">
        <v>7</v>
      </c>
      <c r="O878" s="89">
        <v>9.8591549294999997E-2</v>
      </c>
      <c r="P878" s="62">
        <v>12</v>
      </c>
      <c r="Q878" s="89">
        <v>0.16901408450700001</v>
      </c>
      <c r="R878" s="62">
        <v>2</v>
      </c>
      <c r="S878" s="89">
        <v>2.8169014084000001E-2</v>
      </c>
      <c r="T878" s="62">
        <v>1</v>
      </c>
      <c r="U878" s="89">
        <v>0.5</v>
      </c>
      <c r="V878" s="62">
        <v>1</v>
      </c>
      <c r="W878" s="90">
        <v>0.5</v>
      </c>
    </row>
    <row r="879" spans="1:23" x14ac:dyDescent="0.3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19</v>
      </c>
      <c r="K879" s="63">
        <v>62.706270627000002</v>
      </c>
      <c r="L879" s="62">
        <v>0</v>
      </c>
      <c r="M879" s="64">
        <v>0</v>
      </c>
      <c r="N879" s="62">
        <v>0</v>
      </c>
      <c r="O879" s="89">
        <v>0</v>
      </c>
      <c r="P879" s="62">
        <v>1</v>
      </c>
      <c r="Q879" s="89">
        <v>5.2631578946999998E-2</v>
      </c>
      <c r="R879" s="62">
        <v>4</v>
      </c>
      <c r="S879" s="89">
        <v>0.210526315789</v>
      </c>
      <c r="T879" s="62">
        <v>0</v>
      </c>
      <c r="U879" s="89">
        <v>0</v>
      </c>
      <c r="V879" s="62">
        <v>1</v>
      </c>
      <c r="W879" s="90">
        <v>0.25</v>
      </c>
    </row>
    <row r="880" spans="1:23" x14ac:dyDescent="0.3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57</v>
      </c>
      <c r="K880" s="63">
        <v>51.630434782000002</v>
      </c>
      <c r="L880" s="62">
        <v>4</v>
      </c>
      <c r="M880" s="64">
        <v>7.0175438596000006E-2</v>
      </c>
      <c r="N880" s="62">
        <v>12</v>
      </c>
      <c r="O880" s="89">
        <v>0.210526315789</v>
      </c>
      <c r="P880" s="62">
        <v>16</v>
      </c>
      <c r="Q880" s="89">
        <v>0.280701754385</v>
      </c>
      <c r="R880" s="62">
        <v>15</v>
      </c>
      <c r="S880" s="89">
        <v>0.26315789473599999</v>
      </c>
      <c r="T880" s="62">
        <v>3</v>
      </c>
      <c r="U880" s="89">
        <v>0.2</v>
      </c>
      <c r="V880" s="62">
        <v>4</v>
      </c>
      <c r="W880" s="90">
        <v>0.26666666666599997</v>
      </c>
    </row>
    <row r="881" spans="1:23" x14ac:dyDescent="0.3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109</v>
      </c>
      <c r="K881" s="63">
        <v>61.756373936999999</v>
      </c>
      <c r="L881" s="62">
        <v>1</v>
      </c>
      <c r="M881" s="64">
        <v>9.1743119259999999E-3</v>
      </c>
      <c r="N881" s="62">
        <v>16</v>
      </c>
      <c r="O881" s="89">
        <v>0.14678899082499999</v>
      </c>
      <c r="P881" s="62">
        <v>20</v>
      </c>
      <c r="Q881" s="89">
        <v>0.183486238532</v>
      </c>
      <c r="R881" s="62">
        <v>17</v>
      </c>
      <c r="S881" s="89">
        <v>0.15596330275199999</v>
      </c>
      <c r="T881" s="62">
        <v>4</v>
      </c>
      <c r="U881" s="89">
        <v>0.23529411764700001</v>
      </c>
      <c r="V881" s="62">
        <v>4</v>
      </c>
      <c r="W881" s="90">
        <v>0.23529411764700001</v>
      </c>
    </row>
    <row r="882" spans="1:23" x14ac:dyDescent="0.3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28</v>
      </c>
      <c r="K882" s="63">
        <v>49.733570159000003</v>
      </c>
      <c r="L882" s="62">
        <v>0</v>
      </c>
      <c r="M882" s="64">
        <v>0</v>
      </c>
      <c r="N882" s="62">
        <v>1</v>
      </c>
      <c r="O882" s="89">
        <v>3.5714285714000003E-2</v>
      </c>
      <c r="P882" s="62">
        <v>1</v>
      </c>
      <c r="Q882" s="89">
        <v>3.5714285714000003E-2</v>
      </c>
      <c r="R882" s="62">
        <v>2</v>
      </c>
      <c r="S882" s="89">
        <v>7.1428571428000007E-2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3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3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198</v>
      </c>
      <c r="K884" s="63">
        <v>53.197205803000003</v>
      </c>
      <c r="L884" s="62">
        <v>1</v>
      </c>
      <c r="M884" s="64">
        <v>5.0505050500000001E-3</v>
      </c>
      <c r="N884" s="62">
        <v>6</v>
      </c>
      <c r="O884" s="89">
        <v>3.0303030303000002E-2</v>
      </c>
      <c r="P884" s="62">
        <v>13</v>
      </c>
      <c r="Q884" s="89">
        <v>6.5656565656000004E-2</v>
      </c>
      <c r="R884" s="62">
        <v>23</v>
      </c>
      <c r="S884" s="89">
        <v>0.116161616161</v>
      </c>
      <c r="T884" s="62">
        <v>1</v>
      </c>
      <c r="U884" s="89">
        <v>4.3478260869000002E-2</v>
      </c>
      <c r="V884" s="62">
        <v>1</v>
      </c>
      <c r="W884" s="90">
        <v>4.3478260869000002E-2</v>
      </c>
    </row>
    <row r="885" spans="1:23" x14ac:dyDescent="0.3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221</v>
      </c>
      <c r="K885" s="63">
        <v>52.233514534999998</v>
      </c>
      <c r="L885" s="62">
        <v>0</v>
      </c>
      <c r="M885" s="64">
        <v>0</v>
      </c>
      <c r="N885" s="62">
        <v>14</v>
      </c>
      <c r="O885" s="89">
        <v>6.3348416288999995E-2</v>
      </c>
      <c r="P885" s="62">
        <v>21</v>
      </c>
      <c r="Q885" s="89">
        <v>9.5022624434000003E-2</v>
      </c>
      <c r="R885" s="62">
        <v>21</v>
      </c>
      <c r="S885" s="89">
        <v>9.5022624434000003E-2</v>
      </c>
      <c r="T885" s="62">
        <v>4</v>
      </c>
      <c r="U885" s="89">
        <v>0.19047619047600001</v>
      </c>
      <c r="V885" s="62">
        <v>4</v>
      </c>
      <c r="W885" s="90">
        <v>0.19047619047600001</v>
      </c>
    </row>
    <row r="886" spans="1:23" x14ac:dyDescent="0.3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98</v>
      </c>
      <c r="K886" s="63">
        <v>85.814360769999993</v>
      </c>
      <c r="L886" s="62">
        <v>0</v>
      </c>
      <c r="M886" s="64">
        <v>0</v>
      </c>
      <c r="N886" s="62">
        <v>3</v>
      </c>
      <c r="O886" s="89">
        <v>3.0612244896999999E-2</v>
      </c>
      <c r="P886" s="62">
        <v>5</v>
      </c>
      <c r="Q886" s="89">
        <v>5.1020408162999999E-2</v>
      </c>
      <c r="R886" s="62">
        <v>7</v>
      </c>
      <c r="S886" s="89">
        <v>7.1428571428000007E-2</v>
      </c>
      <c r="T886" s="62">
        <v>0</v>
      </c>
      <c r="U886" s="89">
        <v>0</v>
      </c>
      <c r="V886" s="62">
        <v>0</v>
      </c>
      <c r="W886" s="90">
        <v>0</v>
      </c>
    </row>
    <row r="887" spans="1:23" x14ac:dyDescent="0.3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115</v>
      </c>
      <c r="K887" s="63">
        <v>55.394990366000002</v>
      </c>
      <c r="L887" s="62">
        <v>0</v>
      </c>
      <c r="M887" s="64">
        <v>0</v>
      </c>
      <c r="N887" s="62">
        <v>6</v>
      </c>
      <c r="O887" s="89">
        <v>5.2173913043000002E-2</v>
      </c>
      <c r="P887" s="62">
        <v>16</v>
      </c>
      <c r="Q887" s="89">
        <v>0.13913043478199999</v>
      </c>
      <c r="R887" s="62">
        <v>6</v>
      </c>
      <c r="S887" s="89">
        <v>5.2173913043000002E-2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3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232</v>
      </c>
      <c r="K888" s="63">
        <v>51.982971095000003</v>
      </c>
      <c r="L888" s="62">
        <v>2</v>
      </c>
      <c r="M888" s="64">
        <v>8.6206896549999995E-3</v>
      </c>
      <c r="N888" s="62">
        <v>33</v>
      </c>
      <c r="O888" s="89">
        <v>0.14224137931</v>
      </c>
      <c r="P888" s="62">
        <v>40</v>
      </c>
      <c r="Q888" s="89">
        <v>0.17241379310300001</v>
      </c>
      <c r="R888" s="62">
        <v>17</v>
      </c>
      <c r="S888" s="89">
        <v>7.3275862068000006E-2</v>
      </c>
      <c r="T888" s="62">
        <v>4</v>
      </c>
      <c r="U888" s="89">
        <v>0.23529411764700001</v>
      </c>
      <c r="V888" s="62">
        <v>4</v>
      </c>
      <c r="W888" s="90">
        <v>0.23529411764700001</v>
      </c>
    </row>
    <row r="889" spans="1:23" x14ac:dyDescent="0.3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411</v>
      </c>
      <c r="K889" s="63">
        <v>46.768320436000003</v>
      </c>
      <c r="L889" s="62">
        <v>3</v>
      </c>
      <c r="M889" s="64">
        <v>7.2992700719999998E-3</v>
      </c>
      <c r="N889" s="62">
        <v>49</v>
      </c>
      <c r="O889" s="89">
        <v>0.119221411192</v>
      </c>
      <c r="P889" s="62">
        <v>70</v>
      </c>
      <c r="Q889" s="89">
        <v>0.17031630170299999</v>
      </c>
      <c r="R889" s="62">
        <v>42</v>
      </c>
      <c r="S889" s="89">
        <v>0.102189781021</v>
      </c>
      <c r="T889" s="62">
        <v>6</v>
      </c>
      <c r="U889" s="89">
        <v>0.14285714285699999</v>
      </c>
      <c r="V889" s="62">
        <v>9</v>
      </c>
      <c r="W889" s="90">
        <v>0.21428571428500001</v>
      </c>
    </row>
    <row r="890" spans="1:23" x14ac:dyDescent="0.3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60</v>
      </c>
      <c r="K890" s="63">
        <v>27.002700269999998</v>
      </c>
      <c r="L890" s="62">
        <v>0</v>
      </c>
      <c r="M890" s="64">
        <v>0</v>
      </c>
      <c r="N890" s="62">
        <v>6</v>
      </c>
      <c r="O890" s="89">
        <v>0.1</v>
      </c>
      <c r="P890" s="62">
        <v>13</v>
      </c>
      <c r="Q890" s="89">
        <v>0.21666666666600001</v>
      </c>
      <c r="R890" s="62">
        <v>8</v>
      </c>
      <c r="S890" s="89">
        <v>0.13333333333299999</v>
      </c>
      <c r="T890" s="62">
        <v>0</v>
      </c>
      <c r="U890" s="89">
        <v>0</v>
      </c>
      <c r="V890" s="62">
        <v>2</v>
      </c>
      <c r="W890" s="90">
        <v>0.25</v>
      </c>
    </row>
    <row r="891" spans="1:23" x14ac:dyDescent="0.3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25</v>
      </c>
      <c r="K891" s="63">
        <v>48.355899419000004</v>
      </c>
      <c r="L891" s="62">
        <v>0</v>
      </c>
      <c r="M891" s="64">
        <v>0</v>
      </c>
      <c r="N891" s="62">
        <v>0</v>
      </c>
      <c r="O891" s="89">
        <v>0</v>
      </c>
      <c r="P891" s="62">
        <v>2</v>
      </c>
      <c r="Q891" s="89">
        <v>0.08</v>
      </c>
      <c r="R891" s="62">
        <v>3</v>
      </c>
      <c r="S891" s="89">
        <v>0.12</v>
      </c>
      <c r="T891" s="62">
        <v>0</v>
      </c>
      <c r="U891" s="89">
        <v>0</v>
      </c>
      <c r="V891" s="62">
        <v>0</v>
      </c>
      <c r="W891" s="90">
        <v>0</v>
      </c>
    </row>
    <row r="892" spans="1:23" x14ac:dyDescent="0.3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1</v>
      </c>
      <c r="O892" s="89">
        <v>3.5714285714000003E-2</v>
      </c>
      <c r="P892" s="62">
        <v>1</v>
      </c>
      <c r="Q892" s="89">
        <v>3.5714285714000003E-2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3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79</v>
      </c>
      <c r="K893" s="63">
        <v>78.921078921000003</v>
      </c>
      <c r="L893" s="62">
        <v>0</v>
      </c>
      <c r="M893" s="64">
        <v>0</v>
      </c>
      <c r="N893" s="62">
        <v>3</v>
      </c>
      <c r="O893" s="89">
        <v>3.7974683544E-2</v>
      </c>
      <c r="P893" s="62">
        <v>9</v>
      </c>
      <c r="Q893" s="89">
        <v>0.11392405063200001</v>
      </c>
      <c r="R893" s="62">
        <v>2</v>
      </c>
      <c r="S893" s="89">
        <v>2.5316455695999999E-2</v>
      </c>
      <c r="T893" s="62">
        <v>0</v>
      </c>
      <c r="U893" s="89">
        <v>0</v>
      </c>
      <c r="V893" s="62">
        <v>0</v>
      </c>
      <c r="W893" s="90">
        <v>0</v>
      </c>
    </row>
    <row r="894" spans="1:23" x14ac:dyDescent="0.3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207</v>
      </c>
      <c r="K894" s="63">
        <v>55.495978551999997</v>
      </c>
      <c r="L894" s="62">
        <v>1</v>
      </c>
      <c r="M894" s="64">
        <v>4.8309178739999997E-3</v>
      </c>
      <c r="N894" s="62">
        <v>26</v>
      </c>
      <c r="O894" s="89">
        <v>0.12560386473400001</v>
      </c>
      <c r="P894" s="62">
        <v>45</v>
      </c>
      <c r="Q894" s="89">
        <v>0.21739130434699999</v>
      </c>
      <c r="R894" s="62">
        <v>10</v>
      </c>
      <c r="S894" s="89">
        <v>4.8309178743000003E-2</v>
      </c>
      <c r="T894" s="62">
        <v>0</v>
      </c>
      <c r="U894" s="89">
        <v>0</v>
      </c>
      <c r="V894" s="62">
        <v>0</v>
      </c>
      <c r="W894" s="90">
        <v>0</v>
      </c>
    </row>
    <row r="895" spans="1:23" x14ac:dyDescent="0.3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40</v>
      </c>
      <c r="K895" s="63">
        <v>97.560975608999996</v>
      </c>
      <c r="L895" s="62">
        <v>0</v>
      </c>
      <c r="M895" s="64">
        <v>0</v>
      </c>
      <c r="N895" s="62">
        <v>4</v>
      </c>
      <c r="O895" s="89">
        <v>0.1</v>
      </c>
      <c r="P895" s="62">
        <v>6</v>
      </c>
      <c r="Q895" s="89">
        <v>0.15</v>
      </c>
      <c r="R895" s="62">
        <v>1</v>
      </c>
      <c r="S895" s="89">
        <v>2.5000000000000001E-2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3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42</v>
      </c>
      <c r="K896" s="63">
        <v>32.608695652000002</v>
      </c>
      <c r="L896" s="62">
        <v>0</v>
      </c>
      <c r="M896" s="64">
        <v>0</v>
      </c>
      <c r="N896" s="62">
        <v>1</v>
      </c>
      <c r="O896" s="89">
        <v>2.3809523809000002E-2</v>
      </c>
      <c r="P896" s="62">
        <v>3</v>
      </c>
      <c r="Q896" s="89">
        <v>7.1428571428000007E-2</v>
      </c>
      <c r="R896" s="62">
        <v>6</v>
      </c>
      <c r="S896" s="89">
        <v>0.14285714285699999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3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531</v>
      </c>
      <c r="K897" s="63">
        <v>54.844040487000001</v>
      </c>
      <c r="L897" s="62">
        <v>5</v>
      </c>
      <c r="M897" s="64">
        <v>9.4161958560000005E-3</v>
      </c>
      <c r="N897" s="62">
        <v>60</v>
      </c>
      <c r="O897" s="89">
        <v>0.112994350282</v>
      </c>
      <c r="P897" s="62">
        <v>90</v>
      </c>
      <c r="Q897" s="89">
        <v>0.169491525423</v>
      </c>
      <c r="R897" s="62">
        <v>40</v>
      </c>
      <c r="S897" s="89">
        <v>7.5329566853999996E-2</v>
      </c>
      <c r="T897" s="62">
        <v>9</v>
      </c>
      <c r="U897" s="89">
        <v>0.22500000000000001</v>
      </c>
      <c r="V897" s="62">
        <v>12</v>
      </c>
      <c r="W897" s="90">
        <v>0.3</v>
      </c>
    </row>
    <row r="898" spans="1:23" x14ac:dyDescent="0.3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266</v>
      </c>
      <c r="K898" s="63">
        <v>54.766316656000001</v>
      </c>
      <c r="L898" s="62">
        <v>1</v>
      </c>
      <c r="M898" s="64">
        <v>3.7593984959999999E-3</v>
      </c>
      <c r="N898" s="62">
        <v>12</v>
      </c>
      <c r="O898" s="89">
        <v>4.5112781954000002E-2</v>
      </c>
      <c r="P898" s="62">
        <v>36</v>
      </c>
      <c r="Q898" s="89">
        <v>0.13533834586400001</v>
      </c>
      <c r="R898" s="62">
        <v>25</v>
      </c>
      <c r="S898" s="89">
        <v>9.3984962406000003E-2</v>
      </c>
      <c r="T898" s="62">
        <v>2</v>
      </c>
      <c r="U898" s="89">
        <v>0.08</v>
      </c>
      <c r="V898" s="62">
        <v>2</v>
      </c>
      <c r="W898" s="90">
        <v>0.08</v>
      </c>
    </row>
    <row r="899" spans="1:23" x14ac:dyDescent="0.3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30</v>
      </c>
      <c r="K899" s="63">
        <v>46.875</v>
      </c>
      <c r="L899" s="62">
        <v>0</v>
      </c>
      <c r="M899" s="64">
        <v>0</v>
      </c>
      <c r="N899" s="62">
        <v>3</v>
      </c>
      <c r="O899" s="89">
        <v>0.1</v>
      </c>
      <c r="P899" s="62">
        <v>4</v>
      </c>
      <c r="Q899" s="89">
        <v>0.13333333333299999</v>
      </c>
      <c r="R899" s="62">
        <v>3</v>
      </c>
      <c r="S899" s="89">
        <v>0.1</v>
      </c>
      <c r="T899" s="62">
        <v>1</v>
      </c>
      <c r="U899" s="89">
        <v>0.33333333333300003</v>
      </c>
      <c r="V899" s="62">
        <v>1</v>
      </c>
      <c r="W899" s="90">
        <v>0.33333333333300003</v>
      </c>
    </row>
    <row r="900" spans="1:23" x14ac:dyDescent="0.3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102</v>
      </c>
      <c r="K900" s="63">
        <v>51.230537417999997</v>
      </c>
      <c r="L900" s="62">
        <v>0</v>
      </c>
      <c r="M900" s="64">
        <v>0</v>
      </c>
      <c r="N900" s="62">
        <v>9</v>
      </c>
      <c r="O900" s="89">
        <v>8.8235294116999999E-2</v>
      </c>
      <c r="P900" s="62">
        <v>13</v>
      </c>
      <c r="Q900" s="89">
        <v>0.12745098039200001</v>
      </c>
      <c r="R900" s="62">
        <v>7</v>
      </c>
      <c r="S900" s="89">
        <v>6.8627450980000004E-2</v>
      </c>
      <c r="T900" s="62">
        <v>2</v>
      </c>
      <c r="U900" s="89">
        <v>0.28571428571399998</v>
      </c>
      <c r="V900" s="62">
        <v>2</v>
      </c>
      <c r="W900" s="90">
        <v>0.28571428571399998</v>
      </c>
    </row>
    <row r="901" spans="1:23" x14ac:dyDescent="0.3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95</v>
      </c>
      <c r="K901" s="63">
        <v>65.880721219999998</v>
      </c>
      <c r="L901" s="62">
        <v>1</v>
      </c>
      <c r="M901" s="64">
        <v>1.0526315789E-2</v>
      </c>
      <c r="N901" s="62">
        <v>9</v>
      </c>
      <c r="O901" s="89">
        <v>9.4736842104999996E-2</v>
      </c>
      <c r="P901" s="62">
        <v>15</v>
      </c>
      <c r="Q901" s="89">
        <v>0.15789473684200001</v>
      </c>
      <c r="R901" s="62">
        <v>16</v>
      </c>
      <c r="S901" s="89">
        <v>0.16842105263099999</v>
      </c>
      <c r="T901" s="62">
        <v>1</v>
      </c>
      <c r="U901" s="89">
        <v>6.25E-2</v>
      </c>
      <c r="V901" s="62">
        <v>1</v>
      </c>
      <c r="W901" s="90">
        <v>6.25E-2</v>
      </c>
    </row>
    <row r="902" spans="1:23" x14ac:dyDescent="0.3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20</v>
      </c>
      <c r="K902" s="63">
        <v>36.496350364000001</v>
      </c>
      <c r="L902" s="62">
        <v>0</v>
      </c>
      <c r="M902" s="64">
        <v>0</v>
      </c>
      <c r="N902" s="62">
        <v>1</v>
      </c>
      <c r="O902" s="89">
        <v>0.05</v>
      </c>
      <c r="P902" s="62">
        <v>3</v>
      </c>
      <c r="Q902" s="89">
        <v>0.15</v>
      </c>
      <c r="R902" s="62">
        <v>1</v>
      </c>
      <c r="S902" s="89">
        <v>0.05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3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38</v>
      </c>
      <c r="K903" s="63">
        <v>51.212938004999998</v>
      </c>
      <c r="L903" s="62">
        <v>0</v>
      </c>
      <c r="M903" s="64">
        <v>0</v>
      </c>
      <c r="N903" s="62">
        <v>4</v>
      </c>
      <c r="O903" s="89">
        <v>0.105263157894</v>
      </c>
      <c r="P903" s="62">
        <v>5</v>
      </c>
      <c r="Q903" s="89">
        <v>0.13157894736799999</v>
      </c>
      <c r="R903" s="62">
        <v>7</v>
      </c>
      <c r="S903" s="89">
        <v>0.18421052631500001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3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32</v>
      </c>
      <c r="K904" s="63">
        <v>51.779935275</v>
      </c>
      <c r="L904" s="62">
        <v>0</v>
      </c>
      <c r="M904" s="64">
        <v>0</v>
      </c>
      <c r="N904" s="62">
        <v>0</v>
      </c>
      <c r="O904" s="89">
        <v>0</v>
      </c>
      <c r="P904" s="62">
        <v>2</v>
      </c>
      <c r="Q904" s="89">
        <v>6.25E-2</v>
      </c>
      <c r="R904" s="62">
        <v>5</v>
      </c>
      <c r="S904" s="89">
        <v>0.15625</v>
      </c>
      <c r="T904" s="62">
        <v>0</v>
      </c>
      <c r="U904" s="89">
        <v>0</v>
      </c>
      <c r="V904" s="62">
        <v>1</v>
      </c>
      <c r="W904" s="90">
        <v>0.2</v>
      </c>
    </row>
    <row r="905" spans="1:23" x14ac:dyDescent="0.3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43</v>
      </c>
      <c r="K905" s="63">
        <v>47.937569676000003</v>
      </c>
      <c r="L905" s="62">
        <v>0</v>
      </c>
      <c r="M905" s="64">
        <v>0</v>
      </c>
      <c r="N905" s="62">
        <v>2</v>
      </c>
      <c r="O905" s="89">
        <v>4.6511627905999997E-2</v>
      </c>
      <c r="P905" s="62">
        <v>5</v>
      </c>
      <c r="Q905" s="89">
        <v>0.116279069767</v>
      </c>
      <c r="R905" s="62">
        <v>6</v>
      </c>
      <c r="S905" s="89">
        <v>0.13953488372</v>
      </c>
      <c r="T905" s="62">
        <v>0</v>
      </c>
      <c r="U905" s="89">
        <v>0</v>
      </c>
      <c r="V905" s="62">
        <v>0</v>
      </c>
      <c r="W905" s="90">
        <v>0</v>
      </c>
    </row>
    <row r="906" spans="1:23" x14ac:dyDescent="0.3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50</v>
      </c>
      <c r="K906" s="63">
        <v>92.081031307000003</v>
      </c>
      <c r="L906" s="62">
        <v>0</v>
      </c>
      <c r="M906" s="64">
        <v>0</v>
      </c>
      <c r="N906" s="62">
        <v>1</v>
      </c>
      <c r="O906" s="89">
        <v>0.02</v>
      </c>
      <c r="P906" s="62">
        <v>3</v>
      </c>
      <c r="Q906" s="89">
        <v>0.06</v>
      </c>
      <c r="R906" s="62">
        <v>17</v>
      </c>
      <c r="S906" s="89">
        <v>0.34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3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91</v>
      </c>
      <c r="K907" s="63">
        <v>58.221369160999998</v>
      </c>
      <c r="L907" s="62">
        <v>0</v>
      </c>
      <c r="M907" s="64">
        <v>0</v>
      </c>
      <c r="N907" s="62">
        <v>3</v>
      </c>
      <c r="O907" s="89">
        <v>3.2967032967000001E-2</v>
      </c>
      <c r="P907" s="62">
        <v>7</v>
      </c>
      <c r="Q907" s="89">
        <v>7.6923076923000003E-2</v>
      </c>
      <c r="R907" s="62">
        <v>12</v>
      </c>
      <c r="S907" s="89">
        <v>0.131868131868</v>
      </c>
      <c r="T907" s="62">
        <v>2</v>
      </c>
      <c r="U907" s="89">
        <v>0.166666666666</v>
      </c>
      <c r="V907" s="62">
        <v>2</v>
      </c>
      <c r="W907" s="90">
        <v>0.166666666666</v>
      </c>
    </row>
    <row r="908" spans="1:23" x14ac:dyDescent="0.3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164</v>
      </c>
      <c r="K908" s="63">
        <v>47.426257952</v>
      </c>
      <c r="L908" s="62">
        <v>2</v>
      </c>
      <c r="M908" s="64">
        <v>1.2195121951000001E-2</v>
      </c>
      <c r="N908" s="62">
        <v>11</v>
      </c>
      <c r="O908" s="89">
        <v>6.7073170730999998E-2</v>
      </c>
      <c r="P908" s="62">
        <v>22</v>
      </c>
      <c r="Q908" s="89">
        <v>0.134146341463</v>
      </c>
      <c r="R908" s="62">
        <v>35</v>
      </c>
      <c r="S908" s="89">
        <v>0.21341463414600001</v>
      </c>
      <c r="T908" s="62">
        <v>2</v>
      </c>
      <c r="U908" s="89">
        <v>5.7142857142E-2</v>
      </c>
      <c r="V908" s="62">
        <v>6</v>
      </c>
      <c r="W908" s="90">
        <v>0.171428571428</v>
      </c>
    </row>
    <row r="909" spans="1:23" x14ac:dyDescent="0.3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76</v>
      </c>
      <c r="K909" s="63">
        <v>51.735874744</v>
      </c>
      <c r="L909" s="62">
        <v>1</v>
      </c>
      <c r="M909" s="64">
        <v>1.3157894736E-2</v>
      </c>
      <c r="N909" s="62">
        <v>10</v>
      </c>
      <c r="O909" s="89">
        <v>0.13157894736799999</v>
      </c>
      <c r="P909" s="62">
        <v>13</v>
      </c>
      <c r="Q909" s="89">
        <v>0.17105263157799999</v>
      </c>
      <c r="R909" s="62">
        <v>7</v>
      </c>
      <c r="S909" s="89">
        <v>9.2105263157000003E-2</v>
      </c>
      <c r="T909" s="62">
        <v>1</v>
      </c>
      <c r="U909" s="89">
        <v>0.14285714285699999</v>
      </c>
      <c r="V909" s="62">
        <v>1</v>
      </c>
      <c r="W909" s="90">
        <v>0.14285714285699999</v>
      </c>
    </row>
    <row r="910" spans="1:23" x14ac:dyDescent="0.3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16</v>
      </c>
      <c r="K910" s="63">
        <v>39.800995024000002</v>
      </c>
      <c r="L910" s="62">
        <v>0</v>
      </c>
      <c r="M910" s="64">
        <v>0</v>
      </c>
      <c r="N910" s="62">
        <v>1</v>
      </c>
      <c r="O910" s="89">
        <v>6.25E-2</v>
      </c>
      <c r="P910" s="62">
        <v>1</v>
      </c>
      <c r="Q910" s="89">
        <v>6.25E-2</v>
      </c>
      <c r="R910" s="62">
        <v>2</v>
      </c>
      <c r="S910" s="89">
        <v>0.125</v>
      </c>
      <c r="T910" s="62">
        <v>0</v>
      </c>
      <c r="U910" s="89">
        <v>0</v>
      </c>
      <c r="V910" s="62">
        <v>0</v>
      </c>
      <c r="W910" s="90">
        <v>0</v>
      </c>
    </row>
    <row r="911" spans="1:23" x14ac:dyDescent="0.3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36</v>
      </c>
      <c r="K911" s="63">
        <v>47.058823529000001</v>
      </c>
      <c r="L911" s="62">
        <v>0</v>
      </c>
      <c r="M911" s="64">
        <v>0</v>
      </c>
      <c r="N911" s="62">
        <v>4</v>
      </c>
      <c r="O911" s="89">
        <v>0.111111111111</v>
      </c>
      <c r="P911" s="62">
        <v>6</v>
      </c>
      <c r="Q911" s="89">
        <v>0.166666666666</v>
      </c>
      <c r="R911" s="62">
        <v>6</v>
      </c>
      <c r="S911" s="89">
        <v>0.166666666666</v>
      </c>
      <c r="T911" s="62">
        <v>1</v>
      </c>
      <c r="U911" s="89">
        <v>0.166666666666</v>
      </c>
      <c r="V911" s="62">
        <v>3</v>
      </c>
      <c r="W911" s="90">
        <v>0.5</v>
      </c>
    </row>
    <row r="912" spans="1:23" x14ac:dyDescent="0.3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49</v>
      </c>
      <c r="K912" s="63">
        <v>57.579318448000002</v>
      </c>
      <c r="L912" s="62">
        <v>0</v>
      </c>
      <c r="M912" s="64">
        <v>0</v>
      </c>
      <c r="N912" s="62">
        <v>1</v>
      </c>
      <c r="O912" s="89">
        <v>2.0408163265000001E-2</v>
      </c>
      <c r="P912" s="62">
        <v>5</v>
      </c>
      <c r="Q912" s="89">
        <v>0.102040816326</v>
      </c>
      <c r="R912" s="62">
        <v>9</v>
      </c>
      <c r="S912" s="89">
        <v>0.18367346938699999</v>
      </c>
      <c r="T912" s="62">
        <v>0</v>
      </c>
      <c r="U912" s="89">
        <v>0</v>
      </c>
      <c r="V912" s="62">
        <v>1</v>
      </c>
      <c r="W912" s="90">
        <v>0.111111111111</v>
      </c>
    </row>
    <row r="913" spans="1:23" x14ac:dyDescent="0.3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296</v>
      </c>
      <c r="K913" s="63">
        <v>49.890443283000003</v>
      </c>
      <c r="L913" s="62">
        <v>1</v>
      </c>
      <c r="M913" s="64">
        <v>3.3783783779999998E-3</v>
      </c>
      <c r="N913" s="62">
        <v>28</v>
      </c>
      <c r="O913" s="89">
        <v>9.4594594594000006E-2</v>
      </c>
      <c r="P913" s="62">
        <v>58</v>
      </c>
      <c r="Q913" s="89">
        <v>0.19594594594500001</v>
      </c>
      <c r="R913" s="62">
        <v>23</v>
      </c>
      <c r="S913" s="89">
        <v>7.7702702701999998E-2</v>
      </c>
      <c r="T913" s="62">
        <v>2</v>
      </c>
      <c r="U913" s="89">
        <v>8.6956521738999995E-2</v>
      </c>
      <c r="V913" s="62">
        <v>5</v>
      </c>
      <c r="W913" s="90">
        <v>0.21739130434699999</v>
      </c>
    </row>
    <row r="914" spans="1:23" x14ac:dyDescent="0.3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162</v>
      </c>
      <c r="K914" s="63">
        <v>72.064056938999997</v>
      </c>
      <c r="L914" s="62">
        <v>0</v>
      </c>
      <c r="M914" s="64">
        <v>0</v>
      </c>
      <c r="N914" s="62">
        <v>7</v>
      </c>
      <c r="O914" s="89">
        <v>4.3209876543E-2</v>
      </c>
      <c r="P914" s="62">
        <v>17</v>
      </c>
      <c r="Q914" s="89">
        <v>0.104938271604</v>
      </c>
      <c r="R914" s="62">
        <v>12</v>
      </c>
      <c r="S914" s="89">
        <v>7.4074074074000004E-2</v>
      </c>
      <c r="T914" s="62">
        <v>0</v>
      </c>
      <c r="U914" s="89">
        <v>0</v>
      </c>
      <c r="V914" s="62">
        <v>1</v>
      </c>
      <c r="W914" s="90">
        <v>8.3333333332999998E-2</v>
      </c>
    </row>
    <row r="915" spans="1:23" x14ac:dyDescent="0.3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87</v>
      </c>
      <c r="K915" s="63">
        <v>62.365591397000003</v>
      </c>
      <c r="L915" s="62">
        <v>0</v>
      </c>
      <c r="M915" s="64">
        <v>0</v>
      </c>
      <c r="N915" s="62">
        <v>3</v>
      </c>
      <c r="O915" s="89">
        <v>3.4482758619999998E-2</v>
      </c>
      <c r="P915" s="62">
        <v>5</v>
      </c>
      <c r="Q915" s="89">
        <v>5.7471264367000001E-2</v>
      </c>
      <c r="R915" s="62">
        <v>16</v>
      </c>
      <c r="S915" s="89">
        <v>0.183908045977</v>
      </c>
      <c r="T915" s="62">
        <v>1</v>
      </c>
      <c r="U915" s="89">
        <v>6.25E-2</v>
      </c>
      <c r="V915" s="62">
        <v>2</v>
      </c>
      <c r="W915" s="90">
        <v>0.125</v>
      </c>
    </row>
    <row r="916" spans="1:23" x14ac:dyDescent="0.3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3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47</v>
      </c>
      <c r="K917" s="63">
        <v>66.384180790000002</v>
      </c>
      <c r="L917" s="62">
        <v>1</v>
      </c>
      <c r="M917" s="64">
        <v>2.1276595743999999E-2</v>
      </c>
      <c r="N917" s="62">
        <v>3</v>
      </c>
      <c r="O917" s="89">
        <v>6.3829787233999999E-2</v>
      </c>
      <c r="P917" s="62">
        <v>4</v>
      </c>
      <c r="Q917" s="89">
        <v>8.5106382977999995E-2</v>
      </c>
      <c r="R917" s="62">
        <v>5</v>
      </c>
      <c r="S917" s="89">
        <v>0.106382978723</v>
      </c>
      <c r="T917" s="62">
        <v>2</v>
      </c>
      <c r="U917" s="89">
        <v>0.4</v>
      </c>
      <c r="V917" s="62">
        <v>2</v>
      </c>
      <c r="W917" s="90">
        <v>0.4</v>
      </c>
    </row>
    <row r="918" spans="1:23" x14ac:dyDescent="0.3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89</v>
      </c>
      <c r="K918" s="63">
        <v>90.723751273999994</v>
      </c>
      <c r="L918" s="62">
        <v>0</v>
      </c>
      <c r="M918" s="64">
        <v>0</v>
      </c>
      <c r="N918" s="62">
        <v>12</v>
      </c>
      <c r="O918" s="89">
        <v>0.13483146067400001</v>
      </c>
      <c r="P918" s="62">
        <v>38</v>
      </c>
      <c r="Q918" s="89">
        <v>0.426966292134</v>
      </c>
      <c r="R918" s="62">
        <v>6</v>
      </c>
      <c r="S918" s="89">
        <v>6.7415730337000004E-2</v>
      </c>
      <c r="T918" s="62">
        <v>0</v>
      </c>
      <c r="U918" s="89">
        <v>0</v>
      </c>
      <c r="V918" s="62">
        <v>0</v>
      </c>
      <c r="W918" s="90">
        <v>0</v>
      </c>
    </row>
    <row r="919" spans="1:23" x14ac:dyDescent="0.3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29</v>
      </c>
      <c r="K919" s="63">
        <v>39.348710990000001</v>
      </c>
      <c r="L919" s="62">
        <v>0</v>
      </c>
      <c r="M919" s="64">
        <v>0</v>
      </c>
      <c r="N919" s="62">
        <v>0</v>
      </c>
      <c r="O919" s="89">
        <v>0</v>
      </c>
      <c r="P919" s="62">
        <v>2</v>
      </c>
      <c r="Q919" s="89">
        <v>6.8965517241000002E-2</v>
      </c>
      <c r="R919" s="62">
        <v>11</v>
      </c>
      <c r="S919" s="89">
        <v>0.37931034482699999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3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9</v>
      </c>
      <c r="K920" s="63">
        <v>24.523160762</v>
      </c>
      <c r="L920" s="62">
        <v>0</v>
      </c>
      <c r="M920" s="64">
        <v>0</v>
      </c>
      <c r="N920" s="62">
        <v>0</v>
      </c>
      <c r="O920" s="89">
        <v>0</v>
      </c>
      <c r="P920" s="62">
        <v>0</v>
      </c>
      <c r="Q920" s="89">
        <v>0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3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142</v>
      </c>
      <c r="K921" s="63">
        <v>48.398091342000001</v>
      </c>
      <c r="L921" s="62">
        <v>2</v>
      </c>
      <c r="M921" s="64">
        <v>1.4084507042E-2</v>
      </c>
      <c r="N921" s="62">
        <v>11</v>
      </c>
      <c r="O921" s="89">
        <v>7.7464788731999995E-2</v>
      </c>
      <c r="P921" s="62">
        <v>13</v>
      </c>
      <c r="Q921" s="89">
        <v>9.1549295774000006E-2</v>
      </c>
      <c r="R921" s="62">
        <v>18</v>
      </c>
      <c r="S921" s="89">
        <v>0.12676056338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3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236</v>
      </c>
      <c r="K922" s="63">
        <v>58.070866141000003</v>
      </c>
      <c r="L922" s="62">
        <v>5</v>
      </c>
      <c r="M922" s="64">
        <v>2.1186440676999999E-2</v>
      </c>
      <c r="N922" s="62">
        <v>22</v>
      </c>
      <c r="O922" s="89">
        <v>9.3220338983000001E-2</v>
      </c>
      <c r="P922" s="62">
        <v>36</v>
      </c>
      <c r="Q922" s="89">
        <v>0.152542372881</v>
      </c>
      <c r="R922" s="62">
        <v>16</v>
      </c>
      <c r="S922" s="89">
        <v>6.7796610169000002E-2</v>
      </c>
      <c r="T922" s="62">
        <v>1</v>
      </c>
      <c r="U922" s="89">
        <v>6.25E-2</v>
      </c>
      <c r="V922" s="62">
        <v>2</v>
      </c>
      <c r="W922" s="90">
        <v>0.125</v>
      </c>
    </row>
    <row r="923" spans="1:23" x14ac:dyDescent="0.3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59</v>
      </c>
      <c r="K923" s="63">
        <v>65.049614112</v>
      </c>
      <c r="L923" s="62">
        <v>0</v>
      </c>
      <c r="M923" s="64">
        <v>0</v>
      </c>
      <c r="N923" s="62">
        <v>1</v>
      </c>
      <c r="O923" s="89">
        <v>1.6949152541999999E-2</v>
      </c>
      <c r="P923" s="62">
        <v>6</v>
      </c>
      <c r="Q923" s="89">
        <v>0.101694915254</v>
      </c>
      <c r="R923" s="62">
        <v>9</v>
      </c>
      <c r="S923" s="89">
        <v>0.152542372881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3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17</v>
      </c>
      <c r="K924" s="63">
        <v>74.235807859999994</v>
      </c>
      <c r="L924" s="62">
        <v>0</v>
      </c>
      <c r="M924" s="64">
        <v>0</v>
      </c>
      <c r="N924" s="62">
        <v>2</v>
      </c>
      <c r="O924" s="89">
        <v>0.117647058823</v>
      </c>
      <c r="P924" s="62">
        <v>2</v>
      </c>
      <c r="Q924" s="89">
        <v>0.117647058823</v>
      </c>
      <c r="R924" s="62">
        <v>1</v>
      </c>
      <c r="S924" s="89">
        <v>5.8823529410999997E-2</v>
      </c>
      <c r="T924" s="62">
        <v>0</v>
      </c>
      <c r="U924" s="89">
        <v>0</v>
      </c>
      <c r="V924" s="62">
        <v>0</v>
      </c>
      <c r="W924" s="90">
        <v>0</v>
      </c>
    </row>
    <row r="925" spans="1:23" x14ac:dyDescent="0.3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455</v>
      </c>
      <c r="K925" s="63">
        <v>52.631578947000001</v>
      </c>
      <c r="L925" s="62">
        <v>3</v>
      </c>
      <c r="M925" s="64">
        <v>6.5934065930000002E-3</v>
      </c>
      <c r="N925" s="62">
        <v>18</v>
      </c>
      <c r="O925" s="89">
        <v>3.9560439560000001E-2</v>
      </c>
      <c r="P925" s="62">
        <v>34</v>
      </c>
      <c r="Q925" s="89">
        <v>7.4725274724999999E-2</v>
      </c>
      <c r="R925" s="62">
        <v>59</v>
      </c>
      <c r="S925" s="89">
        <v>0.12967032967</v>
      </c>
      <c r="T925" s="62">
        <v>2</v>
      </c>
      <c r="U925" s="89">
        <v>3.3898305083999998E-2</v>
      </c>
      <c r="V925" s="62">
        <v>4</v>
      </c>
      <c r="W925" s="90">
        <v>6.7796610169000002E-2</v>
      </c>
    </row>
    <row r="926" spans="1:23" x14ac:dyDescent="0.3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433</v>
      </c>
      <c r="K926" s="63">
        <v>84.028721133000005</v>
      </c>
      <c r="L926" s="62">
        <v>0</v>
      </c>
      <c r="M926" s="64">
        <v>0</v>
      </c>
      <c r="N926" s="62">
        <v>19</v>
      </c>
      <c r="O926" s="89">
        <v>4.3879907620999997E-2</v>
      </c>
      <c r="P926" s="62">
        <v>31</v>
      </c>
      <c r="Q926" s="89">
        <v>7.1593533486999997E-2</v>
      </c>
      <c r="R926" s="62">
        <v>59</v>
      </c>
      <c r="S926" s="89">
        <v>0.13625866050800001</v>
      </c>
      <c r="T926" s="62">
        <v>1</v>
      </c>
      <c r="U926" s="89">
        <v>1.6949152541999999E-2</v>
      </c>
      <c r="V926" s="62">
        <v>2</v>
      </c>
      <c r="W926" s="90">
        <v>3.3898305083999998E-2</v>
      </c>
    </row>
    <row r="927" spans="1:23" x14ac:dyDescent="0.3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190</v>
      </c>
      <c r="K927" s="63">
        <v>53.221288514999998</v>
      </c>
      <c r="L927" s="62">
        <v>0</v>
      </c>
      <c r="M927" s="64">
        <v>0</v>
      </c>
      <c r="N927" s="62">
        <v>15</v>
      </c>
      <c r="O927" s="89">
        <v>7.8947368421000003E-2</v>
      </c>
      <c r="P927" s="62">
        <v>22</v>
      </c>
      <c r="Q927" s="89">
        <v>0.115789473684</v>
      </c>
      <c r="R927" s="62">
        <v>24</v>
      </c>
      <c r="S927" s="89">
        <v>0.12631578947300001</v>
      </c>
      <c r="T927" s="62">
        <v>1</v>
      </c>
      <c r="U927" s="89">
        <v>4.1666666666000003E-2</v>
      </c>
      <c r="V927" s="62">
        <v>3</v>
      </c>
      <c r="W927" s="90">
        <v>0.125</v>
      </c>
    </row>
    <row r="928" spans="1:23" x14ac:dyDescent="0.3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67</v>
      </c>
      <c r="K928" s="63">
        <v>52.018633540000003</v>
      </c>
      <c r="L928" s="62">
        <v>1</v>
      </c>
      <c r="M928" s="64">
        <v>1.4925373134000001E-2</v>
      </c>
      <c r="N928" s="62">
        <v>10</v>
      </c>
      <c r="O928" s="89">
        <v>0.14925373134299999</v>
      </c>
      <c r="P928" s="62">
        <v>19</v>
      </c>
      <c r="Q928" s="89">
        <v>0.28358208955199998</v>
      </c>
      <c r="R928" s="62">
        <v>9</v>
      </c>
      <c r="S928" s="89">
        <v>0.13432835820799999</v>
      </c>
      <c r="T928" s="62">
        <v>0</v>
      </c>
      <c r="U928" s="89">
        <v>0</v>
      </c>
      <c r="V928" s="62">
        <v>2</v>
      </c>
      <c r="W928" s="90">
        <v>0.222222222222</v>
      </c>
    </row>
    <row r="929" spans="1:23" x14ac:dyDescent="0.3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33</v>
      </c>
      <c r="K929" s="63">
        <v>38.372093022999998</v>
      </c>
      <c r="L929" s="62">
        <v>0</v>
      </c>
      <c r="M929" s="64">
        <v>0</v>
      </c>
      <c r="N929" s="62">
        <v>0</v>
      </c>
      <c r="O929" s="89">
        <v>0</v>
      </c>
      <c r="P929" s="62">
        <v>2</v>
      </c>
      <c r="Q929" s="89">
        <v>6.0606060606000003E-2</v>
      </c>
      <c r="R929" s="62">
        <v>6</v>
      </c>
      <c r="S929" s="89">
        <v>0.181818181818</v>
      </c>
      <c r="T929" s="62">
        <v>0</v>
      </c>
      <c r="U929" s="89">
        <v>0</v>
      </c>
      <c r="V929" s="62">
        <v>1</v>
      </c>
      <c r="W929" s="90">
        <v>0.166666666666</v>
      </c>
    </row>
    <row r="930" spans="1:23" x14ac:dyDescent="0.3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91</v>
      </c>
      <c r="K930" s="63">
        <v>59.244791665999998</v>
      </c>
      <c r="L930" s="62">
        <v>1</v>
      </c>
      <c r="M930" s="64">
        <v>1.0989010989E-2</v>
      </c>
      <c r="N930" s="62">
        <v>9</v>
      </c>
      <c r="O930" s="89">
        <v>9.8901098901000004E-2</v>
      </c>
      <c r="P930" s="62">
        <v>14</v>
      </c>
      <c r="Q930" s="89">
        <v>0.15384615384600001</v>
      </c>
      <c r="R930" s="62">
        <v>9</v>
      </c>
      <c r="S930" s="89">
        <v>9.8901098901000004E-2</v>
      </c>
      <c r="T930" s="62">
        <v>0</v>
      </c>
      <c r="U930" s="89">
        <v>0</v>
      </c>
      <c r="V930" s="62">
        <v>1</v>
      </c>
      <c r="W930" s="90">
        <v>0.111111111111</v>
      </c>
    </row>
    <row r="931" spans="1:23" x14ac:dyDescent="0.3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81</v>
      </c>
      <c r="K931" s="63">
        <v>67.108533554000005</v>
      </c>
      <c r="L931" s="62">
        <v>0</v>
      </c>
      <c r="M931" s="64">
        <v>0</v>
      </c>
      <c r="N931" s="62">
        <v>13</v>
      </c>
      <c r="O931" s="89">
        <v>0.16049382715999999</v>
      </c>
      <c r="P931" s="62">
        <v>14</v>
      </c>
      <c r="Q931" s="89">
        <v>0.172839506172</v>
      </c>
      <c r="R931" s="62">
        <v>4</v>
      </c>
      <c r="S931" s="89">
        <v>4.9382716048999999E-2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3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9</v>
      </c>
      <c r="K932" s="63">
        <v>30</v>
      </c>
      <c r="L932" s="62">
        <v>0</v>
      </c>
      <c r="M932" s="64">
        <v>0</v>
      </c>
      <c r="N932" s="62">
        <v>0</v>
      </c>
      <c r="O932" s="89">
        <v>0</v>
      </c>
      <c r="P932" s="62">
        <v>0</v>
      </c>
      <c r="Q932" s="89">
        <v>0</v>
      </c>
      <c r="R932" s="62">
        <v>2</v>
      </c>
      <c r="S932" s="89">
        <v>0.222222222222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3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86</v>
      </c>
      <c r="K933" s="63">
        <v>42.115572966999999</v>
      </c>
      <c r="L933" s="62">
        <v>0</v>
      </c>
      <c r="M933" s="64">
        <v>0</v>
      </c>
      <c r="N933" s="62">
        <v>8</v>
      </c>
      <c r="O933" s="89">
        <v>9.3023255813E-2</v>
      </c>
      <c r="P933" s="62">
        <v>13</v>
      </c>
      <c r="Q933" s="89">
        <v>0.151162790697</v>
      </c>
      <c r="R933" s="62">
        <v>14</v>
      </c>
      <c r="S933" s="89">
        <v>0.16279069767400001</v>
      </c>
      <c r="T933" s="62">
        <v>0</v>
      </c>
      <c r="U933" s="89">
        <v>0</v>
      </c>
      <c r="V933" s="62">
        <v>1</v>
      </c>
      <c r="W933" s="90">
        <v>7.1428571428000007E-2</v>
      </c>
    </row>
    <row r="934" spans="1:23" x14ac:dyDescent="0.3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48</v>
      </c>
      <c r="K934" s="63">
        <v>54.176072234000003</v>
      </c>
      <c r="L934" s="62">
        <v>1</v>
      </c>
      <c r="M934" s="64">
        <v>2.0833333333000002E-2</v>
      </c>
      <c r="N934" s="62">
        <v>4</v>
      </c>
      <c r="O934" s="89">
        <v>8.3333333332999998E-2</v>
      </c>
      <c r="P934" s="62">
        <v>5</v>
      </c>
      <c r="Q934" s="89">
        <v>0.104166666666</v>
      </c>
      <c r="R934" s="62">
        <v>4</v>
      </c>
      <c r="S934" s="89">
        <v>8.3333333332999998E-2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3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18</v>
      </c>
      <c r="K935" s="63">
        <v>37.974683544000001</v>
      </c>
      <c r="L935" s="62">
        <v>0</v>
      </c>
      <c r="M935" s="64">
        <v>0</v>
      </c>
      <c r="N935" s="62">
        <v>3</v>
      </c>
      <c r="O935" s="89">
        <v>0.166666666666</v>
      </c>
      <c r="P935" s="62">
        <v>5</v>
      </c>
      <c r="Q935" s="89">
        <v>0.27777777777700002</v>
      </c>
      <c r="R935" s="62">
        <v>2</v>
      </c>
      <c r="S935" s="89">
        <v>0.111111111111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3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99</v>
      </c>
      <c r="K936" s="63">
        <v>67.346938774999998</v>
      </c>
      <c r="L936" s="62">
        <v>0</v>
      </c>
      <c r="M936" s="64">
        <v>0</v>
      </c>
      <c r="N936" s="62">
        <v>7</v>
      </c>
      <c r="O936" s="89">
        <v>7.0707070706999997E-2</v>
      </c>
      <c r="P936" s="62">
        <v>15</v>
      </c>
      <c r="Q936" s="89">
        <v>0.151515151515</v>
      </c>
      <c r="R936" s="62">
        <v>8</v>
      </c>
      <c r="S936" s="89">
        <v>8.0808080808000005E-2</v>
      </c>
      <c r="T936" s="62">
        <v>0</v>
      </c>
      <c r="U936" s="89">
        <v>0</v>
      </c>
      <c r="V936" s="62">
        <v>1</v>
      </c>
      <c r="W936" s="90">
        <v>0.125</v>
      </c>
    </row>
    <row r="937" spans="1:23" x14ac:dyDescent="0.3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80</v>
      </c>
      <c r="K937" s="63">
        <v>52.015604680999999</v>
      </c>
      <c r="L937" s="62">
        <v>0</v>
      </c>
      <c r="M937" s="64">
        <v>0</v>
      </c>
      <c r="N937" s="62">
        <v>3</v>
      </c>
      <c r="O937" s="89">
        <v>3.7499999999999999E-2</v>
      </c>
      <c r="P937" s="62">
        <v>14</v>
      </c>
      <c r="Q937" s="89">
        <v>0.17499999999999999</v>
      </c>
      <c r="R937" s="62">
        <v>16</v>
      </c>
      <c r="S937" s="89">
        <v>0.2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3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46</v>
      </c>
      <c r="K938" s="63">
        <v>55.757575756999998</v>
      </c>
      <c r="L938" s="62">
        <v>0</v>
      </c>
      <c r="M938" s="64">
        <v>0</v>
      </c>
      <c r="N938" s="62">
        <v>0</v>
      </c>
      <c r="O938" s="89">
        <v>0</v>
      </c>
      <c r="P938" s="62">
        <v>1</v>
      </c>
      <c r="Q938" s="89">
        <v>2.1739130434000001E-2</v>
      </c>
      <c r="R938" s="62">
        <v>3</v>
      </c>
      <c r="S938" s="89">
        <v>6.5217391304000005E-2</v>
      </c>
      <c r="T938" s="62">
        <v>0</v>
      </c>
      <c r="U938" s="89">
        <v>0</v>
      </c>
      <c r="V938" s="62">
        <v>0</v>
      </c>
      <c r="W938" s="90">
        <v>0</v>
      </c>
    </row>
    <row r="939" spans="1:23" x14ac:dyDescent="0.3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48</v>
      </c>
      <c r="K939" s="63">
        <v>60.150375939</v>
      </c>
      <c r="L939" s="62">
        <v>0</v>
      </c>
      <c r="M939" s="64">
        <v>0</v>
      </c>
      <c r="N939" s="62">
        <v>1</v>
      </c>
      <c r="O939" s="89">
        <v>2.0833333333000002E-2</v>
      </c>
      <c r="P939" s="62">
        <v>1</v>
      </c>
      <c r="Q939" s="89">
        <v>2.0833333333000002E-2</v>
      </c>
      <c r="R939" s="62">
        <v>12</v>
      </c>
      <c r="S939" s="89">
        <v>0.25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3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91</v>
      </c>
      <c r="K940" s="63">
        <v>78.787878786999997</v>
      </c>
      <c r="L940" s="62">
        <v>1</v>
      </c>
      <c r="M940" s="64">
        <v>1.0989010989E-2</v>
      </c>
      <c r="N940" s="62">
        <v>6</v>
      </c>
      <c r="O940" s="89">
        <v>6.5934065934000002E-2</v>
      </c>
      <c r="P940" s="62">
        <v>15</v>
      </c>
      <c r="Q940" s="89">
        <v>0.16483516483499999</v>
      </c>
      <c r="R940" s="62">
        <v>11</v>
      </c>
      <c r="S940" s="89">
        <v>0.120879120879</v>
      </c>
      <c r="T940" s="62">
        <v>0</v>
      </c>
      <c r="U940" s="89">
        <v>0</v>
      </c>
      <c r="V940" s="62">
        <v>0</v>
      </c>
      <c r="W940" s="90">
        <v>0</v>
      </c>
    </row>
    <row r="941" spans="1:23" x14ac:dyDescent="0.3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33</v>
      </c>
      <c r="K941" s="63">
        <v>41.044776118999998</v>
      </c>
      <c r="L941" s="62">
        <v>0</v>
      </c>
      <c r="M941" s="64">
        <v>0</v>
      </c>
      <c r="N941" s="62">
        <v>3</v>
      </c>
      <c r="O941" s="89">
        <v>9.0909090908999998E-2</v>
      </c>
      <c r="P941" s="62">
        <v>3</v>
      </c>
      <c r="Q941" s="89">
        <v>9.0909090908999998E-2</v>
      </c>
      <c r="R941" s="62">
        <v>6</v>
      </c>
      <c r="S941" s="89">
        <v>0.181818181818</v>
      </c>
      <c r="T941" s="62">
        <v>1</v>
      </c>
      <c r="U941" s="89">
        <v>0.166666666666</v>
      </c>
      <c r="V941" s="62">
        <v>1</v>
      </c>
      <c r="W941" s="90">
        <v>0.166666666666</v>
      </c>
    </row>
    <row r="942" spans="1:23" x14ac:dyDescent="0.3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121</v>
      </c>
      <c r="K942" s="63">
        <v>34.248514010000001</v>
      </c>
      <c r="L942" s="62">
        <v>3</v>
      </c>
      <c r="M942" s="64">
        <v>2.4793388429000002E-2</v>
      </c>
      <c r="N942" s="62">
        <v>9</v>
      </c>
      <c r="O942" s="89">
        <v>7.4380165289000003E-2</v>
      </c>
      <c r="P942" s="62">
        <v>13</v>
      </c>
      <c r="Q942" s="89">
        <v>0.107438016528</v>
      </c>
      <c r="R942" s="62">
        <v>7</v>
      </c>
      <c r="S942" s="89">
        <v>5.7851239669E-2</v>
      </c>
      <c r="T942" s="62">
        <v>0</v>
      </c>
      <c r="U942" s="89">
        <v>0</v>
      </c>
      <c r="V942" s="62">
        <v>1</v>
      </c>
      <c r="W942" s="90">
        <v>0.14285714285699999</v>
      </c>
    </row>
    <row r="943" spans="1:23" x14ac:dyDescent="0.3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161</v>
      </c>
      <c r="K943" s="63">
        <v>58.780576852000003</v>
      </c>
      <c r="L943" s="62">
        <v>1</v>
      </c>
      <c r="M943" s="64">
        <v>6.2111801239999997E-3</v>
      </c>
      <c r="N943" s="62">
        <v>6</v>
      </c>
      <c r="O943" s="89">
        <v>3.7267080745E-2</v>
      </c>
      <c r="P943" s="62">
        <v>17</v>
      </c>
      <c r="Q943" s="89">
        <v>0.105590062111</v>
      </c>
      <c r="R943" s="62">
        <v>37</v>
      </c>
      <c r="S943" s="89">
        <v>0.229813664596</v>
      </c>
      <c r="T943" s="62">
        <v>2</v>
      </c>
      <c r="U943" s="89">
        <v>5.4054054054000003E-2</v>
      </c>
      <c r="V943" s="62">
        <v>2</v>
      </c>
      <c r="W943" s="90">
        <v>5.4054054054000003E-2</v>
      </c>
    </row>
    <row r="944" spans="1:23" x14ac:dyDescent="0.3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55</v>
      </c>
      <c r="K944" s="63">
        <v>98.920863308999998</v>
      </c>
      <c r="L944" s="62">
        <v>0</v>
      </c>
      <c r="M944" s="64">
        <v>0</v>
      </c>
      <c r="N944" s="62">
        <v>0</v>
      </c>
      <c r="O944" s="89">
        <v>0</v>
      </c>
      <c r="P944" s="62">
        <v>1</v>
      </c>
      <c r="Q944" s="89">
        <v>1.8181818180999999E-2</v>
      </c>
      <c r="R944" s="62">
        <v>7</v>
      </c>
      <c r="S944" s="89">
        <v>0.12727272727200001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3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145</v>
      </c>
      <c r="K945" s="63">
        <v>55.091185410000001</v>
      </c>
      <c r="L945" s="62">
        <v>1</v>
      </c>
      <c r="M945" s="64">
        <v>6.8965517239999996E-3</v>
      </c>
      <c r="N945" s="62">
        <v>13</v>
      </c>
      <c r="O945" s="89">
        <v>8.9655172413000001E-2</v>
      </c>
      <c r="P945" s="62">
        <v>16</v>
      </c>
      <c r="Q945" s="89">
        <v>0.110344827586</v>
      </c>
      <c r="R945" s="62">
        <v>15</v>
      </c>
      <c r="S945" s="89">
        <v>0.10344827586200001</v>
      </c>
      <c r="T945" s="62">
        <v>2</v>
      </c>
      <c r="U945" s="89">
        <v>0.13333333333299999</v>
      </c>
      <c r="V945" s="62">
        <v>2</v>
      </c>
      <c r="W945" s="90">
        <v>0.13333333333299999</v>
      </c>
    </row>
    <row r="946" spans="1:23" x14ac:dyDescent="0.3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70</v>
      </c>
      <c r="K946" s="63">
        <v>41.444641799000003</v>
      </c>
      <c r="L946" s="62">
        <v>0</v>
      </c>
      <c r="M946" s="64">
        <v>0</v>
      </c>
      <c r="N946" s="62">
        <v>3</v>
      </c>
      <c r="O946" s="89">
        <v>4.2857142857E-2</v>
      </c>
      <c r="P946" s="62">
        <v>5</v>
      </c>
      <c r="Q946" s="89">
        <v>7.1428571428000007E-2</v>
      </c>
      <c r="R946" s="62">
        <v>11</v>
      </c>
      <c r="S946" s="89">
        <v>0.15714285714199999</v>
      </c>
      <c r="T946" s="62">
        <v>2</v>
      </c>
      <c r="U946" s="89">
        <v>0.181818181818</v>
      </c>
      <c r="V946" s="62">
        <v>2</v>
      </c>
      <c r="W946" s="90">
        <v>0.181818181818</v>
      </c>
    </row>
    <row r="947" spans="1:23" x14ac:dyDescent="0.3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16</v>
      </c>
      <c r="K947" s="63">
        <v>52.631578947000001</v>
      </c>
      <c r="L947" s="62">
        <v>0</v>
      </c>
      <c r="M947" s="64">
        <v>0</v>
      </c>
      <c r="N947" s="62">
        <v>4</v>
      </c>
      <c r="O947" s="89">
        <v>0.25</v>
      </c>
      <c r="P947" s="62">
        <v>4</v>
      </c>
      <c r="Q947" s="89">
        <v>0.25</v>
      </c>
      <c r="R947" s="62">
        <v>2</v>
      </c>
      <c r="S947" s="89">
        <v>0.125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3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59</v>
      </c>
      <c r="K948" s="63">
        <v>43.160204827999998</v>
      </c>
      <c r="L948" s="62">
        <v>1</v>
      </c>
      <c r="M948" s="64">
        <v>1.6949152541999999E-2</v>
      </c>
      <c r="N948" s="62">
        <v>6</v>
      </c>
      <c r="O948" s="89">
        <v>0.101694915254</v>
      </c>
      <c r="P948" s="62">
        <v>9</v>
      </c>
      <c r="Q948" s="89">
        <v>0.152542372881</v>
      </c>
      <c r="R948" s="62">
        <v>2</v>
      </c>
      <c r="S948" s="89">
        <v>3.3898305083999998E-2</v>
      </c>
      <c r="T948" s="62">
        <v>1</v>
      </c>
      <c r="U948" s="89">
        <v>0.5</v>
      </c>
      <c r="V948" s="62">
        <v>1</v>
      </c>
      <c r="W948" s="90">
        <v>0.5</v>
      </c>
    </row>
    <row r="949" spans="1:23" x14ac:dyDescent="0.3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72</v>
      </c>
      <c r="K949" s="63">
        <v>53.412462908000002</v>
      </c>
      <c r="L949" s="62">
        <v>0</v>
      </c>
      <c r="M949" s="64">
        <v>0</v>
      </c>
      <c r="N949" s="62">
        <v>3</v>
      </c>
      <c r="O949" s="89">
        <v>4.1666666666000003E-2</v>
      </c>
      <c r="P949" s="62">
        <v>9</v>
      </c>
      <c r="Q949" s="89">
        <v>0.125</v>
      </c>
      <c r="R949" s="62">
        <v>5</v>
      </c>
      <c r="S949" s="89">
        <v>6.9444444443999997E-2</v>
      </c>
      <c r="T949" s="62">
        <v>1</v>
      </c>
      <c r="U949" s="89">
        <v>0.2</v>
      </c>
      <c r="V949" s="62">
        <v>1</v>
      </c>
      <c r="W949" s="90">
        <v>0.2</v>
      </c>
    </row>
    <row r="950" spans="1:23" x14ac:dyDescent="0.3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112</v>
      </c>
      <c r="K950" s="63">
        <v>57.941024314000003</v>
      </c>
      <c r="L950" s="62">
        <v>0</v>
      </c>
      <c r="M950" s="64">
        <v>0</v>
      </c>
      <c r="N950" s="62">
        <v>1</v>
      </c>
      <c r="O950" s="89">
        <v>8.9285714279999998E-3</v>
      </c>
      <c r="P950" s="62">
        <v>3</v>
      </c>
      <c r="Q950" s="89">
        <v>2.6785714285000001E-2</v>
      </c>
      <c r="R950" s="62">
        <v>4</v>
      </c>
      <c r="S950" s="89">
        <v>3.5714285714000003E-2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3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5</v>
      </c>
      <c r="O951" s="89">
        <v>0.26315789473599999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3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2</v>
      </c>
      <c r="O952" s="89">
        <v>0.105263157894</v>
      </c>
      <c r="P952" s="62">
        <v>3</v>
      </c>
      <c r="Q952" s="89">
        <v>0.15789473684200001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3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131</v>
      </c>
      <c r="K953" s="63">
        <v>71.545603494999995</v>
      </c>
      <c r="L953" s="62">
        <v>0</v>
      </c>
      <c r="M953" s="64">
        <v>0</v>
      </c>
      <c r="N953" s="62">
        <v>6</v>
      </c>
      <c r="O953" s="89">
        <v>4.5801526717000003E-2</v>
      </c>
      <c r="P953" s="62">
        <v>13</v>
      </c>
      <c r="Q953" s="89">
        <v>9.9236641220999997E-2</v>
      </c>
      <c r="R953" s="62">
        <v>13</v>
      </c>
      <c r="S953" s="89">
        <v>9.9236641220999997E-2</v>
      </c>
      <c r="T953" s="62">
        <v>1</v>
      </c>
      <c r="U953" s="89">
        <v>7.6923076923000003E-2</v>
      </c>
      <c r="V953" s="62">
        <v>1</v>
      </c>
      <c r="W953" s="90">
        <v>7.6923076923000003E-2</v>
      </c>
    </row>
    <row r="954" spans="1:23" x14ac:dyDescent="0.3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2</v>
      </c>
      <c r="O954" s="89">
        <v>9.0909090908999998E-2</v>
      </c>
      <c r="P954" s="62">
        <v>6</v>
      </c>
      <c r="Q954" s="89">
        <v>0.27272727272699998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1</v>
      </c>
      <c r="W954" s="90">
        <v>0.33333333333300003</v>
      </c>
    </row>
    <row r="955" spans="1:23" x14ac:dyDescent="0.3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20</v>
      </c>
      <c r="K955" s="63">
        <v>64.102564102000002</v>
      </c>
      <c r="L955" s="62">
        <v>0</v>
      </c>
      <c r="M955" s="64">
        <v>0</v>
      </c>
      <c r="N955" s="62">
        <v>2</v>
      </c>
      <c r="O955" s="89">
        <v>0.1</v>
      </c>
      <c r="P955" s="62">
        <v>2</v>
      </c>
      <c r="Q955" s="89">
        <v>0.1</v>
      </c>
      <c r="R955" s="62">
        <v>1</v>
      </c>
      <c r="S955" s="89">
        <v>0.05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3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3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233</v>
      </c>
      <c r="K957" s="63">
        <v>66.193181817999999</v>
      </c>
      <c r="L957" s="62">
        <v>0</v>
      </c>
      <c r="M957" s="64">
        <v>0</v>
      </c>
      <c r="N957" s="62">
        <v>26</v>
      </c>
      <c r="O957" s="89">
        <v>0.111587982832</v>
      </c>
      <c r="P957" s="62">
        <v>42</v>
      </c>
      <c r="Q957" s="89">
        <v>0.18025751072900001</v>
      </c>
      <c r="R957" s="62">
        <v>30</v>
      </c>
      <c r="S957" s="89">
        <v>0.128755364806</v>
      </c>
      <c r="T957" s="62">
        <v>3</v>
      </c>
      <c r="U957" s="89">
        <v>0.1</v>
      </c>
      <c r="V957" s="62">
        <v>3</v>
      </c>
      <c r="W957" s="90">
        <v>0.1</v>
      </c>
    </row>
    <row r="958" spans="1:23" x14ac:dyDescent="0.3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21</v>
      </c>
      <c r="K958" s="63">
        <v>53.984575835000001</v>
      </c>
      <c r="L958" s="62">
        <v>0</v>
      </c>
      <c r="M958" s="64">
        <v>0</v>
      </c>
      <c r="N958" s="62">
        <v>1</v>
      </c>
      <c r="O958" s="89">
        <v>4.7619047619000002E-2</v>
      </c>
      <c r="P958" s="62">
        <v>1</v>
      </c>
      <c r="Q958" s="89">
        <v>4.7619047619000002E-2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3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3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13</v>
      </c>
      <c r="K960" s="63">
        <v>80.745341613999997</v>
      </c>
      <c r="L960" s="62">
        <v>0</v>
      </c>
      <c r="M960" s="64">
        <v>0</v>
      </c>
      <c r="N960" s="62">
        <v>0</v>
      </c>
      <c r="O960" s="89">
        <v>0</v>
      </c>
      <c r="P960" s="62">
        <v>1</v>
      </c>
      <c r="Q960" s="89">
        <v>7.6923076923000003E-2</v>
      </c>
      <c r="R960" s="62">
        <v>1</v>
      </c>
      <c r="S960" s="89">
        <v>7.6923076923000003E-2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3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41</v>
      </c>
      <c r="K961" s="63">
        <v>105.128205128</v>
      </c>
      <c r="L961" s="62">
        <v>0</v>
      </c>
      <c r="M961" s="64">
        <v>0</v>
      </c>
      <c r="N961" s="62">
        <v>8</v>
      </c>
      <c r="O961" s="89">
        <v>0.195121951219</v>
      </c>
      <c r="P961" s="62">
        <v>10</v>
      </c>
      <c r="Q961" s="89">
        <v>0.243902439024</v>
      </c>
      <c r="R961" s="62">
        <v>7</v>
      </c>
      <c r="S961" s="89">
        <v>0.17073170731699999</v>
      </c>
      <c r="T961" s="62">
        <v>2</v>
      </c>
      <c r="U961" s="89">
        <v>0.28571428571399998</v>
      </c>
      <c r="V961" s="62">
        <v>2</v>
      </c>
      <c r="W961" s="90">
        <v>0.28571428571399998</v>
      </c>
    </row>
    <row r="962" spans="1:23" x14ac:dyDescent="0.3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16</v>
      </c>
      <c r="K962" s="63">
        <v>45.584045584000002</v>
      </c>
      <c r="L962" s="62">
        <v>0</v>
      </c>
      <c r="M962" s="64">
        <v>0</v>
      </c>
      <c r="N962" s="62">
        <v>1</v>
      </c>
      <c r="O962" s="89">
        <v>6.25E-2</v>
      </c>
      <c r="P962" s="62">
        <v>1</v>
      </c>
      <c r="Q962" s="89">
        <v>6.25E-2</v>
      </c>
      <c r="R962" s="62">
        <v>1</v>
      </c>
      <c r="S962" s="89">
        <v>6.25E-2</v>
      </c>
      <c r="T962" s="62">
        <v>0</v>
      </c>
      <c r="U962" s="89">
        <v>0</v>
      </c>
      <c r="V962" s="62">
        <v>0</v>
      </c>
      <c r="W962" s="90">
        <v>0</v>
      </c>
    </row>
    <row r="963" spans="1:23" x14ac:dyDescent="0.3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36</v>
      </c>
      <c r="K963" s="63">
        <v>88.452088451999998</v>
      </c>
      <c r="L963" s="62">
        <v>0</v>
      </c>
      <c r="M963" s="64">
        <v>0</v>
      </c>
      <c r="N963" s="62">
        <v>0</v>
      </c>
      <c r="O963" s="89">
        <v>0</v>
      </c>
      <c r="P963" s="62">
        <v>2</v>
      </c>
      <c r="Q963" s="89">
        <v>5.5555555554999997E-2</v>
      </c>
      <c r="R963" s="62">
        <v>10</v>
      </c>
      <c r="S963" s="89">
        <v>0.27777777777700002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3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21</v>
      </c>
      <c r="K964" s="63">
        <v>48.837209301999998</v>
      </c>
      <c r="L964" s="62">
        <v>0</v>
      </c>
      <c r="M964" s="64">
        <v>0</v>
      </c>
      <c r="N964" s="62">
        <v>2</v>
      </c>
      <c r="O964" s="89">
        <v>9.5238095238000003E-2</v>
      </c>
      <c r="P964" s="62">
        <v>4</v>
      </c>
      <c r="Q964" s="89">
        <v>0.19047619047600001</v>
      </c>
      <c r="R964" s="62">
        <v>3</v>
      </c>
      <c r="S964" s="89">
        <v>0.14285714285699999</v>
      </c>
      <c r="T964" s="62">
        <v>0</v>
      </c>
      <c r="U964" s="89">
        <v>0</v>
      </c>
      <c r="V964" s="62">
        <v>1</v>
      </c>
      <c r="W964" s="90">
        <v>0.33333333333300003</v>
      </c>
    </row>
    <row r="965" spans="1:23" x14ac:dyDescent="0.3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611</v>
      </c>
      <c r="K965" s="63">
        <v>68.191964284999997</v>
      </c>
      <c r="L965" s="62">
        <v>2</v>
      </c>
      <c r="M965" s="64">
        <v>3.273322422E-3</v>
      </c>
      <c r="N965" s="62">
        <v>40</v>
      </c>
      <c r="O965" s="89">
        <v>6.5466448445000006E-2</v>
      </c>
      <c r="P965" s="62">
        <v>61</v>
      </c>
      <c r="Q965" s="89">
        <v>9.9836333878000005E-2</v>
      </c>
      <c r="R965" s="62">
        <v>98</v>
      </c>
      <c r="S965" s="89">
        <v>0.16039279869</v>
      </c>
      <c r="T965" s="62">
        <v>5</v>
      </c>
      <c r="U965" s="89">
        <v>5.1020408162999999E-2</v>
      </c>
      <c r="V965" s="62">
        <v>9</v>
      </c>
      <c r="W965" s="90">
        <v>9.1836734692999994E-2</v>
      </c>
    </row>
    <row r="966" spans="1:23" x14ac:dyDescent="0.3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63</v>
      </c>
      <c r="K966" s="63">
        <v>70.548712206000005</v>
      </c>
      <c r="L966" s="62">
        <v>0</v>
      </c>
      <c r="M966" s="64">
        <v>0</v>
      </c>
      <c r="N966" s="62">
        <v>7</v>
      </c>
      <c r="O966" s="89">
        <v>0.111111111111</v>
      </c>
      <c r="P966" s="62">
        <v>10</v>
      </c>
      <c r="Q966" s="89">
        <v>0.15873015872999999</v>
      </c>
      <c r="R966" s="62">
        <v>12</v>
      </c>
      <c r="S966" s="89">
        <v>0.19047619047600001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3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4</v>
      </c>
      <c r="O967" s="89">
        <v>0.36363636363599999</v>
      </c>
      <c r="P967" s="62">
        <v>7</v>
      </c>
      <c r="Q967" s="89">
        <v>0.63636363636299997</v>
      </c>
      <c r="R967" s="62">
        <v>3</v>
      </c>
      <c r="S967" s="89">
        <v>0.27272727272699998</v>
      </c>
      <c r="T967" s="62">
        <v>1</v>
      </c>
      <c r="U967" s="89">
        <v>0.33333333333300003</v>
      </c>
      <c r="V967" s="62">
        <v>2</v>
      </c>
      <c r="W967" s="90">
        <v>0.66666666666600005</v>
      </c>
    </row>
    <row r="968" spans="1:23" x14ac:dyDescent="0.3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40</v>
      </c>
      <c r="K968" s="63">
        <v>71.813285457000006</v>
      </c>
      <c r="L968" s="62">
        <v>2</v>
      </c>
      <c r="M968" s="64">
        <v>0.05</v>
      </c>
      <c r="N968" s="62">
        <v>2</v>
      </c>
      <c r="O968" s="89">
        <v>0.05</v>
      </c>
      <c r="P968" s="62">
        <v>3</v>
      </c>
      <c r="Q968" s="89">
        <v>7.4999999999999997E-2</v>
      </c>
      <c r="R968" s="62">
        <v>6</v>
      </c>
      <c r="S968" s="89">
        <v>0.15</v>
      </c>
      <c r="T968" s="62">
        <v>0</v>
      </c>
      <c r="U968" s="89">
        <v>0</v>
      </c>
      <c r="V968" s="62">
        <v>0</v>
      </c>
      <c r="W968" s="90">
        <v>0</v>
      </c>
    </row>
    <row r="969" spans="1:23" x14ac:dyDescent="0.3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37</v>
      </c>
      <c r="K969" s="63">
        <v>86.046511627000001</v>
      </c>
      <c r="L969" s="62">
        <v>0</v>
      </c>
      <c r="M969" s="64">
        <v>0</v>
      </c>
      <c r="N969" s="62">
        <v>0</v>
      </c>
      <c r="O969" s="89">
        <v>0</v>
      </c>
      <c r="P969" s="62">
        <v>2</v>
      </c>
      <c r="Q969" s="89">
        <v>5.4054054054000003E-2</v>
      </c>
      <c r="R969" s="62">
        <v>3</v>
      </c>
      <c r="S969" s="89">
        <v>8.1081081080999998E-2</v>
      </c>
      <c r="T969" s="62">
        <v>0</v>
      </c>
      <c r="U969" s="89">
        <v>0</v>
      </c>
      <c r="V969" s="62">
        <v>0</v>
      </c>
      <c r="W969" s="90">
        <v>0</v>
      </c>
    </row>
    <row r="970" spans="1:23" x14ac:dyDescent="0.3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22</v>
      </c>
      <c r="K970" s="63">
        <v>65.868263472999999</v>
      </c>
      <c r="L970" s="62">
        <v>0</v>
      </c>
      <c r="M970" s="64">
        <v>0</v>
      </c>
      <c r="N970" s="62">
        <v>1</v>
      </c>
      <c r="O970" s="89">
        <v>4.5454545454000003E-2</v>
      </c>
      <c r="P970" s="62">
        <v>2</v>
      </c>
      <c r="Q970" s="89">
        <v>9.0909090908999998E-2</v>
      </c>
      <c r="R970" s="62">
        <v>3</v>
      </c>
      <c r="S970" s="89">
        <v>0.136363636363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3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3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22</v>
      </c>
      <c r="K972" s="63">
        <v>58.510638297</v>
      </c>
      <c r="L972" s="62">
        <v>1</v>
      </c>
      <c r="M972" s="64">
        <v>4.5454545454000003E-2</v>
      </c>
      <c r="N972" s="62">
        <v>2</v>
      </c>
      <c r="O972" s="89">
        <v>9.0909090908999998E-2</v>
      </c>
      <c r="P972" s="62">
        <v>4</v>
      </c>
      <c r="Q972" s="89">
        <v>0.181818181818</v>
      </c>
      <c r="R972" s="62">
        <v>2</v>
      </c>
      <c r="S972" s="89">
        <v>9.0909090908999998E-2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3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73</v>
      </c>
      <c r="K973" s="63">
        <v>66.849816849000007</v>
      </c>
      <c r="L973" s="62">
        <v>0</v>
      </c>
      <c r="M973" s="64">
        <v>0</v>
      </c>
      <c r="N973" s="62">
        <v>5</v>
      </c>
      <c r="O973" s="89">
        <v>6.8493150683999998E-2</v>
      </c>
      <c r="P973" s="62">
        <v>7</v>
      </c>
      <c r="Q973" s="89">
        <v>9.5890410957999994E-2</v>
      </c>
      <c r="R973" s="62">
        <v>14</v>
      </c>
      <c r="S973" s="89">
        <v>0.19178082191699999</v>
      </c>
      <c r="T973" s="62">
        <v>1</v>
      </c>
      <c r="U973" s="89">
        <v>7.1428571428000007E-2</v>
      </c>
      <c r="V973" s="62">
        <v>1</v>
      </c>
      <c r="W973" s="90">
        <v>7.1428571428000007E-2</v>
      </c>
    </row>
    <row r="974" spans="1:23" x14ac:dyDescent="0.3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20</v>
      </c>
      <c r="K974" s="63">
        <v>64.102564102000002</v>
      </c>
      <c r="L974" s="62">
        <v>0</v>
      </c>
      <c r="M974" s="64">
        <v>0</v>
      </c>
      <c r="N974" s="62">
        <v>3</v>
      </c>
      <c r="O974" s="89">
        <v>0.15</v>
      </c>
      <c r="P974" s="62">
        <v>7</v>
      </c>
      <c r="Q974" s="89">
        <v>0.35</v>
      </c>
      <c r="R974" s="62">
        <v>3</v>
      </c>
      <c r="S974" s="89">
        <v>0.15</v>
      </c>
      <c r="T974" s="62">
        <v>2</v>
      </c>
      <c r="U974" s="89">
        <v>0.66666666666600005</v>
      </c>
      <c r="V974" s="62">
        <v>3</v>
      </c>
      <c r="W974" s="90">
        <v>1</v>
      </c>
    </row>
    <row r="975" spans="1:23" x14ac:dyDescent="0.3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42</v>
      </c>
      <c r="K975" s="63">
        <v>85.714285713999999</v>
      </c>
      <c r="L975" s="62">
        <v>0</v>
      </c>
      <c r="M975" s="64">
        <v>0</v>
      </c>
      <c r="N975" s="62">
        <v>2</v>
      </c>
      <c r="O975" s="89">
        <v>4.7619047619000002E-2</v>
      </c>
      <c r="P975" s="62">
        <v>2</v>
      </c>
      <c r="Q975" s="89">
        <v>4.7619047619000002E-2</v>
      </c>
      <c r="R975" s="62">
        <v>4</v>
      </c>
      <c r="S975" s="89">
        <v>9.5238095238000003E-2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3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51</v>
      </c>
      <c r="K976" s="63">
        <v>81.599999999999994</v>
      </c>
      <c r="L976" s="62">
        <v>0</v>
      </c>
      <c r="M976" s="64">
        <v>0</v>
      </c>
      <c r="N976" s="62">
        <v>1</v>
      </c>
      <c r="O976" s="89">
        <v>1.9607843137000001E-2</v>
      </c>
      <c r="P976" s="62">
        <v>5</v>
      </c>
      <c r="Q976" s="89">
        <v>9.8039215686000006E-2</v>
      </c>
      <c r="R976" s="62">
        <v>6</v>
      </c>
      <c r="S976" s="89">
        <v>0.117647058823</v>
      </c>
      <c r="T976" s="62">
        <v>0</v>
      </c>
      <c r="U976" s="89">
        <v>0</v>
      </c>
      <c r="V976" s="62">
        <v>1</v>
      </c>
      <c r="W976" s="90">
        <v>0.166666666666</v>
      </c>
    </row>
    <row r="977" spans="1:23" x14ac:dyDescent="0.3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12</v>
      </c>
      <c r="K977" s="63">
        <v>80</v>
      </c>
      <c r="L977" s="62">
        <v>0</v>
      </c>
      <c r="M977" s="64">
        <v>0</v>
      </c>
      <c r="N977" s="62">
        <v>0</v>
      </c>
      <c r="O977" s="89">
        <v>0</v>
      </c>
      <c r="P977" s="62">
        <v>0</v>
      </c>
      <c r="Q977" s="89">
        <v>0</v>
      </c>
      <c r="R977" s="62">
        <v>5</v>
      </c>
      <c r="S977" s="89">
        <v>0.416666666666</v>
      </c>
      <c r="T977" s="62">
        <v>0</v>
      </c>
      <c r="U977" s="89">
        <v>0</v>
      </c>
      <c r="V977" s="62">
        <v>0</v>
      </c>
      <c r="W977" s="90">
        <v>0</v>
      </c>
    </row>
    <row r="978" spans="1:23" x14ac:dyDescent="0.3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1</v>
      </c>
      <c r="O978" s="89">
        <v>0.125</v>
      </c>
      <c r="P978" s="62">
        <v>2</v>
      </c>
      <c r="Q978" s="89">
        <v>0.25</v>
      </c>
      <c r="R978" s="62">
        <v>3</v>
      </c>
      <c r="S978" s="89">
        <v>0.375</v>
      </c>
      <c r="T978" s="62">
        <v>0</v>
      </c>
      <c r="U978" s="89">
        <v>0</v>
      </c>
      <c r="V978" s="62">
        <v>1</v>
      </c>
      <c r="W978" s="90">
        <v>0.33333333333300003</v>
      </c>
    </row>
    <row r="979" spans="1:23" x14ac:dyDescent="0.3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30</v>
      </c>
      <c r="K979" s="63">
        <v>75.757575756999998</v>
      </c>
      <c r="L979" s="62">
        <v>0</v>
      </c>
      <c r="M979" s="64">
        <v>0</v>
      </c>
      <c r="N979" s="62">
        <v>1</v>
      </c>
      <c r="O979" s="89">
        <v>3.3333333333000002E-2</v>
      </c>
      <c r="P979" s="62">
        <v>2</v>
      </c>
      <c r="Q979" s="89">
        <v>6.6666666666000005E-2</v>
      </c>
      <c r="R979" s="62">
        <v>3</v>
      </c>
      <c r="S979" s="89">
        <v>0.1</v>
      </c>
      <c r="T979" s="62">
        <v>1</v>
      </c>
      <c r="U979" s="89">
        <v>0.33333333333300003</v>
      </c>
      <c r="V979" s="62">
        <v>2</v>
      </c>
      <c r="W979" s="90">
        <v>0.66666666666600005</v>
      </c>
    </row>
    <row r="980" spans="1:23" x14ac:dyDescent="0.3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12</v>
      </c>
      <c r="K980" s="63">
        <v>47.430830039</v>
      </c>
      <c r="L980" s="62">
        <v>0</v>
      </c>
      <c r="M980" s="64">
        <v>0</v>
      </c>
      <c r="N980" s="62">
        <v>3</v>
      </c>
      <c r="O980" s="89">
        <v>0.25</v>
      </c>
      <c r="P980" s="62">
        <v>5</v>
      </c>
      <c r="Q980" s="89">
        <v>0.416666666666</v>
      </c>
      <c r="R980" s="62">
        <v>3</v>
      </c>
      <c r="S980" s="89">
        <v>0.25</v>
      </c>
      <c r="T980" s="62">
        <v>1</v>
      </c>
      <c r="U980" s="89">
        <v>0.33333333333300003</v>
      </c>
      <c r="V980" s="62">
        <v>1</v>
      </c>
      <c r="W980" s="90">
        <v>0.33333333333300003</v>
      </c>
    </row>
    <row r="981" spans="1:23" x14ac:dyDescent="0.3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48</v>
      </c>
      <c r="K981" s="63">
        <v>60.836501900999998</v>
      </c>
      <c r="L981" s="62">
        <v>0</v>
      </c>
      <c r="M981" s="64">
        <v>0</v>
      </c>
      <c r="N981" s="62">
        <v>4</v>
      </c>
      <c r="O981" s="89">
        <v>8.3333333332999998E-2</v>
      </c>
      <c r="P981" s="62">
        <v>4</v>
      </c>
      <c r="Q981" s="89">
        <v>8.3333333332999998E-2</v>
      </c>
      <c r="R981" s="62">
        <v>12</v>
      </c>
      <c r="S981" s="89">
        <v>0.25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3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19</v>
      </c>
      <c r="K982" s="63">
        <v>36.259541984000002</v>
      </c>
      <c r="L982" s="62">
        <v>0</v>
      </c>
      <c r="M982" s="64">
        <v>0</v>
      </c>
      <c r="N982" s="62">
        <v>1</v>
      </c>
      <c r="O982" s="89">
        <v>5.2631578946999998E-2</v>
      </c>
      <c r="P982" s="62">
        <v>4</v>
      </c>
      <c r="Q982" s="89">
        <v>0.210526315789</v>
      </c>
      <c r="R982" s="62">
        <v>1</v>
      </c>
      <c r="S982" s="89">
        <v>5.2631578946999998E-2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3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14</v>
      </c>
      <c r="K983" s="63">
        <v>65.116279069000001</v>
      </c>
      <c r="L983" s="62">
        <v>2</v>
      </c>
      <c r="M983" s="64">
        <v>0.14285714285699999</v>
      </c>
      <c r="N983" s="62">
        <v>3</v>
      </c>
      <c r="O983" s="89">
        <v>0.21428571428500001</v>
      </c>
      <c r="P983" s="62">
        <v>7</v>
      </c>
      <c r="Q983" s="89">
        <v>0.5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3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3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1</v>
      </c>
      <c r="O985" s="89">
        <v>3.4482758619999998E-2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3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30</v>
      </c>
      <c r="K986" s="63">
        <v>53.191489361000002</v>
      </c>
      <c r="L986" s="62">
        <v>0</v>
      </c>
      <c r="M986" s="64">
        <v>0</v>
      </c>
      <c r="N986" s="62">
        <v>1</v>
      </c>
      <c r="O986" s="89">
        <v>3.3333333333000002E-2</v>
      </c>
      <c r="P986" s="62">
        <v>1</v>
      </c>
      <c r="Q986" s="89">
        <v>3.3333333333000002E-2</v>
      </c>
      <c r="R986" s="62">
        <v>6</v>
      </c>
      <c r="S986" s="89">
        <v>0.2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3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144</v>
      </c>
      <c r="K987" s="63">
        <v>63.858093126</v>
      </c>
      <c r="L987" s="62">
        <v>0</v>
      </c>
      <c r="M987" s="64">
        <v>0</v>
      </c>
      <c r="N987" s="62">
        <v>26</v>
      </c>
      <c r="O987" s="89">
        <v>0.180555555555</v>
      </c>
      <c r="P987" s="62">
        <v>53</v>
      </c>
      <c r="Q987" s="89">
        <v>0.36805555555500002</v>
      </c>
      <c r="R987" s="62">
        <v>21</v>
      </c>
      <c r="S987" s="89">
        <v>0.145833333333</v>
      </c>
      <c r="T987" s="62">
        <v>1</v>
      </c>
      <c r="U987" s="89">
        <v>4.7619047619000002E-2</v>
      </c>
      <c r="V987" s="62">
        <v>6</v>
      </c>
      <c r="W987" s="90">
        <v>0.28571428571399998</v>
      </c>
    </row>
    <row r="988" spans="1:23" x14ac:dyDescent="0.3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71</v>
      </c>
      <c r="K988" s="63">
        <v>75.132275132000004</v>
      </c>
      <c r="L988" s="62">
        <v>0</v>
      </c>
      <c r="M988" s="64">
        <v>0</v>
      </c>
      <c r="N988" s="62">
        <v>2</v>
      </c>
      <c r="O988" s="89">
        <v>2.8169014084000001E-2</v>
      </c>
      <c r="P988" s="62">
        <v>6</v>
      </c>
      <c r="Q988" s="89">
        <v>8.4507042253E-2</v>
      </c>
      <c r="R988" s="62">
        <v>6</v>
      </c>
      <c r="S988" s="89">
        <v>8.4507042253E-2</v>
      </c>
      <c r="T988" s="62">
        <v>0</v>
      </c>
      <c r="U988" s="89">
        <v>0</v>
      </c>
      <c r="V988" s="62">
        <v>2</v>
      </c>
      <c r="W988" s="90">
        <v>0.33333333333300003</v>
      </c>
    </row>
    <row r="989" spans="1:23" x14ac:dyDescent="0.3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23</v>
      </c>
      <c r="K989" s="63">
        <v>50</v>
      </c>
      <c r="L989" s="62">
        <v>0</v>
      </c>
      <c r="M989" s="64">
        <v>0</v>
      </c>
      <c r="N989" s="62">
        <v>1</v>
      </c>
      <c r="O989" s="89">
        <v>4.3478260869000002E-2</v>
      </c>
      <c r="P989" s="62">
        <v>1</v>
      </c>
      <c r="Q989" s="89">
        <v>4.3478260869000002E-2</v>
      </c>
      <c r="R989" s="62">
        <v>6</v>
      </c>
      <c r="S989" s="89">
        <v>0.260869565217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3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11</v>
      </c>
      <c r="K990" s="63">
        <v>33.333333332999999</v>
      </c>
      <c r="L990" s="62">
        <v>0</v>
      </c>
      <c r="M990" s="64">
        <v>0</v>
      </c>
      <c r="N990" s="62">
        <v>0</v>
      </c>
      <c r="O990" s="89">
        <v>0</v>
      </c>
      <c r="P990" s="62">
        <v>0</v>
      </c>
      <c r="Q990" s="89">
        <v>0</v>
      </c>
      <c r="R990" s="62">
        <v>1</v>
      </c>
      <c r="S990" s="89">
        <v>9.0909090908999998E-2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3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2</v>
      </c>
      <c r="O991" s="89">
        <v>0.25</v>
      </c>
      <c r="P991" s="62">
        <v>2</v>
      </c>
      <c r="Q991" s="89">
        <v>0.25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3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117</v>
      </c>
      <c r="K992" s="63">
        <v>85.588880759999995</v>
      </c>
      <c r="L992" s="62">
        <v>0</v>
      </c>
      <c r="M992" s="64">
        <v>0</v>
      </c>
      <c r="N992" s="62">
        <v>6</v>
      </c>
      <c r="O992" s="89">
        <v>5.1282051282000002E-2</v>
      </c>
      <c r="P992" s="62">
        <v>6</v>
      </c>
      <c r="Q992" s="89">
        <v>5.1282051282000002E-2</v>
      </c>
      <c r="R992" s="62">
        <v>11</v>
      </c>
      <c r="S992" s="89">
        <v>9.4017094016999994E-2</v>
      </c>
      <c r="T992" s="62">
        <v>1</v>
      </c>
      <c r="U992" s="89">
        <v>9.0909090908999998E-2</v>
      </c>
      <c r="V992" s="62">
        <v>1</v>
      </c>
      <c r="W992" s="90">
        <v>9.0909090908999998E-2</v>
      </c>
    </row>
    <row r="993" spans="1:23" x14ac:dyDescent="0.3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15</v>
      </c>
      <c r="K993" s="63">
        <v>73.891625614999995</v>
      </c>
      <c r="L993" s="62">
        <v>0</v>
      </c>
      <c r="M993" s="64">
        <v>0</v>
      </c>
      <c r="N993" s="62">
        <v>1</v>
      </c>
      <c r="O993" s="89">
        <v>6.6666666666000005E-2</v>
      </c>
      <c r="P993" s="62">
        <v>1</v>
      </c>
      <c r="Q993" s="89">
        <v>6.6666666666000005E-2</v>
      </c>
      <c r="R993" s="62">
        <v>1</v>
      </c>
      <c r="S993" s="89">
        <v>6.6666666666000005E-2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3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2</v>
      </c>
      <c r="O994" s="89">
        <v>1</v>
      </c>
      <c r="P994" s="62">
        <v>2</v>
      </c>
      <c r="Q994" s="89">
        <v>1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3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23</v>
      </c>
      <c r="K995" s="63">
        <v>59.431524547000002</v>
      </c>
      <c r="L995" s="62">
        <v>0</v>
      </c>
      <c r="M995" s="64">
        <v>0</v>
      </c>
      <c r="N995" s="62">
        <v>7</v>
      </c>
      <c r="O995" s="89">
        <v>0.30434782608599997</v>
      </c>
      <c r="P995" s="62">
        <v>9</v>
      </c>
      <c r="Q995" s="89">
        <v>0.39130434782599999</v>
      </c>
      <c r="R995" s="62">
        <v>2</v>
      </c>
      <c r="S995" s="89">
        <v>8.6956521738999995E-2</v>
      </c>
      <c r="T995" s="62">
        <v>0</v>
      </c>
      <c r="U995" s="89">
        <v>0</v>
      </c>
      <c r="V995" s="62">
        <v>1</v>
      </c>
      <c r="W995" s="90">
        <v>0.5</v>
      </c>
    </row>
    <row r="996" spans="1:23" x14ac:dyDescent="0.3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136</v>
      </c>
      <c r="K996" s="63">
        <v>122.633002705</v>
      </c>
      <c r="L996" s="62">
        <v>0</v>
      </c>
      <c r="M996" s="64">
        <v>0</v>
      </c>
      <c r="N996" s="62">
        <v>8</v>
      </c>
      <c r="O996" s="89">
        <v>5.8823529410999997E-2</v>
      </c>
      <c r="P996" s="62">
        <v>11</v>
      </c>
      <c r="Q996" s="89">
        <v>8.0882352941000005E-2</v>
      </c>
      <c r="R996" s="62">
        <v>20</v>
      </c>
      <c r="S996" s="89">
        <v>0.14705882352899999</v>
      </c>
      <c r="T996" s="62">
        <v>2</v>
      </c>
      <c r="U996" s="89">
        <v>0.1</v>
      </c>
      <c r="V996" s="62">
        <v>2</v>
      </c>
      <c r="W996" s="90">
        <v>0.1</v>
      </c>
    </row>
    <row r="997" spans="1:23" x14ac:dyDescent="0.3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4</v>
      </c>
      <c r="K997" s="63">
        <v>22.099447513000001</v>
      </c>
      <c r="L997" s="62">
        <v>0</v>
      </c>
      <c r="M997" s="64">
        <v>0</v>
      </c>
      <c r="N997" s="62">
        <v>0</v>
      </c>
      <c r="O997" s="89">
        <v>0</v>
      </c>
      <c r="P997" s="62">
        <v>0</v>
      </c>
      <c r="Q997" s="89">
        <v>0</v>
      </c>
      <c r="R997" s="62">
        <v>1</v>
      </c>
      <c r="S997" s="89">
        <v>0.25</v>
      </c>
      <c r="T997" s="62">
        <v>0</v>
      </c>
      <c r="U997" s="89">
        <v>0</v>
      </c>
      <c r="V997" s="62">
        <v>0</v>
      </c>
      <c r="W997" s="90">
        <v>0</v>
      </c>
    </row>
    <row r="998" spans="1:23" x14ac:dyDescent="0.3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1</v>
      </c>
      <c r="K998" s="63">
        <v>7.3529411759999999</v>
      </c>
      <c r="L998" s="62">
        <v>0</v>
      </c>
      <c r="M998" s="64">
        <v>0</v>
      </c>
      <c r="N998" s="62">
        <v>0</v>
      </c>
      <c r="O998" s="89">
        <v>0</v>
      </c>
      <c r="P998" s="62">
        <v>0</v>
      </c>
      <c r="Q998" s="89">
        <v>0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3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33</v>
      </c>
      <c r="K999" s="63">
        <v>53.225806450999997</v>
      </c>
      <c r="L999" s="62">
        <v>0</v>
      </c>
      <c r="M999" s="64">
        <v>0</v>
      </c>
      <c r="N999" s="62">
        <v>6</v>
      </c>
      <c r="O999" s="89">
        <v>0.181818181818</v>
      </c>
      <c r="P999" s="62">
        <v>6</v>
      </c>
      <c r="Q999" s="89">
        <v>0.181818181818</v>
      </c>
      <c r="R999" s="62">
        <v>6</v>
      </c>
      <c r="S999" s="89">
        <v>0.181818181818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3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25</v>
      </c>
      <c r="K1000" s="63">
        <v>115.74074074000001</v>
      </c>
      <c r="L1000" s="62">
        <v>0</v>
      </c>
      <c r="M1000" s="64">
        <v>0</v>
      </c>
      <c r="N1000" s="62">
        <v>1</v>
      </c>
      <c r="O1000" s="89">
        <v>0.04</v>
      </c>
      <c r="P1000" s="62">
        <v>2</v>
      </c>
      <c r="Q1000" s="89">
        <v>0.08</v>
      </c>
      <c r="R1000" s="62">
        <v>2</v>
      </c>
      <c r="S1000" s="89">
        <v>0.08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3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3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40</v>
      </c>
      <c r="K1002" s="63">
        <v>83.160083159999999</v>
      </c>
      <c r="L1002" s="62">
        <v>0</v>
      </c>
      <c r="M1002" s="64">
        <v>0</v>
      </c>
      <c r="N1002" s="62">
        <v>4</v>
      </c>
      <c r="O1002" s="89">
        <v>0.1</v>
      </c>
      <c r="P1002" s="62">
        <v>4</v>
      </c>
      <c r="Q1002" s="89">
        <v>0.1</v>
      </c>
      <c r="R1002" s="62">
        <v>5</v>
      </c>
      <c r="S1002" s="89">
        <v>0.125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3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57</v>
      </c>
      <c r="K1003" s="63">
        <v>54.702495200999998</v>
      </c>
      <c r="L1003" s="62">
        <v>0</v>
      </c>
      <c r="M1003" s="64">
        <v>0</v>
      </c>
      <c r="N1003" s="62">
        <v>4</v>
      </c>
      <c r="O1003" s="89">
        <v>7.0175438596000006E-2</v>
      </c>
      <c r="P1003" s="62">
        <v>6</v>
      </c>
      <c r="Q1003" s="89">
        <v>0.105263157894</v>
      </c>
      <c r="R1003" s="62">
        <v>2</v>
      </c>
      <c r="S1003" s="89">
        <v>3.5087719298000003E-2</v>
      </c>
      <c r="T1003" s="62">
        <v>0</v>
      </c>
      <c r="U1003" s="89">
        <v>0</v>
      </c>
      <c r="V1003" s="62">
        <v>0</v>
      </c>
      <c r="W1003" s="90">
        <v>0</v>
      </c>
    </row>
    <row r="1004" spans="1:23" x14ac:dyDescent="0.3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38</v>
      </c>
      <c r="K1004" s="63">
        <v>118.01242236</v>
      </c>
      <c r="L1004" s="62">
        <v>0</v>
      </c>
      <c r="M1004" s="64">
        <v>0</v>
      </c>
      <c r="N1004" s="62">
        <v>0</v>
      </c>
      <c r="O1004" s="89">
        <v>0</v>
      </c>
      <c r="P1004" s="62">
        <v>4</v>
      </c>
      <c r="Q1004" s="89">
        <v>0.105263157894</v>
      </c>
      <c r="R1004" s="62">
        <v>5</v>
      </c>
      <c r="S1004" s="89">
        <v>0.13157894736799999</v>
      </c>
      <c r="T1004" s="62">
        <v>0</v>
      </c>
      <c r="U1004" s="89">
        <v>0</v>
      </c>
      <c r="V1004" s="62">
        <v>1</v>
      </c>
      <c r="W1004" s="90">
        <v>0.2</v>
      </c>
    </row>
    <row r="1005" spans="1:23" x14ac:dyDescent="0.3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147</v>
      </c>
      <c r="K1005" s="63">
        <v>68.213457075999997</v>
      </c>
      <c r="L1005" s="62">
        <v>0</v>
      </c>
      <c r="M1005" s="64">
        <v>0</v>
      </c>
      <c r="N1005" s="62">
        <v>15</v>
      </c>
      <c r="O1005" s="89">
        <v>0.102040816326</v>
      </c>
      <c r="P1005" s="62">
        <v>29</v>
      </c>
      <c r="Q1005" s="89">
        <v>0.19727891156399999</v>
      </c>
      <c r="R1005" s="62">
        <v>25</v>
      </c>
      <c r="S1005" s="89">
        <v>0.17006802721</v>
      </c>
      <c r="T1005" s="62">
        <v>3</v>
      </c>
      <c r="U1005" s="89">
        <v>0.12</v>
      </c>
      <c r="V1005" s="62">
        <v>7</v>
      </c>
      <c r="W1005" s="90">
        <v>0.28000000000000003</v>
      </c>
    </row>
    <row r="1006" spans="1:23" x14ac:dyDescent="0.3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8</v>
      </c>
      <c r="K1006" s="63">
        <v>90.909090909</v>
      </c>
      <c r="L1006" s="62">
        <v>0</v>
      </c>
      <c r="M1006" s="64">
        <v>0</v>
      </c>
      <c r="N1006" s="62">
        <v>0</v>
      </c>
      <c r="O1006" s="89">
        <v>0</v>
      </c>
      <c r="P1006" s="62">
        <v>0</v>
      </c>
      <c r="Q1006" s="89">
        <v>0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3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38</v>
      </c>
      <c r="K1007" s="63">
        <v>47.91929382</v>
      </c>
      <c r="L1007" s="62">
        <v>0</v>
      </c>
      <c r="M1007" s="64">
        <v>0</v>
      </c>
      <c r="N1007" s="62">
        <v>7</v>
      </c>
      <c r="O1007" s="89">
        <v>0.18421052631500001</v>
      </c>
      <c r="P1007" s="62">
        <v>11</v>
      </c>
      <c r="Q1007" s="89">
        <v>0.28947368421000003</v>
      </c>
      <c r="R1007" s="62">
        <v>7</v>
      </c>
      <c r="S1007" s="89">
        <v>0.18421052631500001</v>
      </c>
      <c r="T1007" s="62">
        <v>0</v>
      </c>
      <c r="U1007" s="89">
        <v>0</v>
      </c>
      <c r="V1007" s="62">
        <v>1</v>
      </c>
      <c r="W1007" s="90">
        <v>0.14285714285699999</v>
      </c>
    </row>
    <row r="1008" spans="1:23" x14ac:dyDescent="0.3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1</v>
      </c>
      <c r="M1008" s="64">
        <v>1.6666666665999998E-2</v>
      </c>
      <c r="N1008" s="62">
        <v>1</v>
      </c>
      <c r="O1008" s="89">
        <v>1.6666666665999998E-2</v>
      </c>
      <c r="P1008" s="62">
        <v>4</v>
      </c>
      <c r="Q1008" s="89">
        <v>6.6666666666000005E-2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1</v>
      </c>
      <c r="W1008" s="90">
        <v>0.1</v>
      </c>
    </row>
    <row r="1009" spans="1:23" x14ac:dyDescent="0.3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1</v>
      </c>
      <c r="O1009" s="89">
        <v>6.6666666666000005E-2</v>
      </c>
      <c r="P1009" s="62">
        <v>1</v>
      </c>
      <c r="Q1009" s="89">
        <v>6.6666666666000005E-2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3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45</v>
      </c>
      <c r="K1010" s="63">
        <v>59.055118110000002</v>
      </c>
      <c r="L1010" s="62">
        <v>0</v>
      </c>
      <c r="M1010" s="64">
        <v>0</v>
      </c>
      <c r="N1010" s="62">
        <v>2</v>
      </c>
      <c r="O1010" s="89">
        <v>4.4444444444000003E-2</v>
      </c>
      <c r="P1010" s="62">
        <v>5</v>
      </c>
      <c r="Q1010" s="89">
        <v>0.111111111111</v>
      </c>
      <c r="R1010" s="62">
        <v>6</v>
      </c>
      <c r="S1010" s="89">
        <v>0.13333333333299999</v>
      </c>
      <c r="T1010" s="62">
        <v>0</v>
      </c>
      <c r="U1010" s="89">
        <v>0</v>
      </c>
      <c r="V1010" s="62">
        <v>1</v>
      </c>
      <c r="W1010" s="90">
        <v>0.166666666666</v>
      </c>
    </row>
    <row r="1011" spans="1:23" x14ac:dyDescent="0.3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46</v>
      </c>
      <c r="K1011" s="63">
        <v>100.21786492299999</v>
      </c>
      <c r="L1011" s="62">
        <v>0</v>
      </c>
      <c r="M1011" s="64">
        <v>0</v>
      </c>
      <c r="N1011" s="62">
        <v>1</v>
      </c>
      <c r="O1011" s="89">
        <v>2.1739130434000001E-2</v>
      </c>
      <c r="P1011" s="62">
        <v>2</v>
      </c>
      <c r="Q1011" s="89">
        <v>4.3478260869000002E-2</v>
      </c>
      <c r="R1011" s="62">
        <v>6</v>
      </c>
      <c r="S1011" s="89">
        <v>0.13043478260800001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3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51</v>
      </c>
      <c r="K1012" s="63">
        <v>77.507598783999995</v>
      </c>
      <c r="L1012" s="62">
        <v>0</v>
      </c>
      <c r="M1012" s="64">
        <v>0</v>
      </c>
      <c r="N1012" s="62">
        <v>6</v>
      </c>
      <c r="O1012" s="89">
        <v>0.117647058823</v>
      </c>
      <c r="P1012" s="62">
        <v>6</v>
      </c>
      <c r="Q1012" s="89">
        <v>0.117647058823</v>
      </c>
      <c r="R1012" s="62">
        <v>14</v>
      </c>
      <c r="S1012" s="89">
        <v>0.274509803921</v>
      </c>
      <c r="T1012" s="62">
        <v>2</v>
      </c>
      <c r="U1012" s="89">
        <v>0.14285714285699999</v>
      </c>
      <c r="V1012" s="62">
        <v>2</v>
      </c>
      <c r="W1012" s="90">
        <v>0.14285714285699999</v>
      </c>
    </row>
    <row r="1013" spans="1:23" x14ac:dyDescent="0.3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11</v>
      </c>
      <c r="K1013" s="63">
        <v>56.122448978999998</v>
      </c>
      <c r="L1013" s="62">
        <v>0</v>
      </c>
      <c r="M1013" s="64">
        <v>0</v>
      </c>
      <c r="N1013" s="62">
        <v>2</v>
      </c>
      <c r="O1013" s="89">
        <v>0.181818181818</v>
      </c>
      <c r="P1013" s="62">
        <v>2</v>
      </c>
      <c r="Q1013" s="89">
        <v>0.181818181818</v>
      </c>
      <c r="R1013" s="62">
        <v>1</v>
      </c>
      <c r="S1013" s="89">
        <v>9.0909090908999998E-2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3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3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114</v>
      </c>
      <c r="K1015" s="63">
        <v>88.646967340000003</v>
      </c>
      <c r="L1015" s="62">
        <v>1</v>
      </c>
      <c r="M1015" s="64">
        <v>8.7719298239999997E-3</v>
      </c>
      <c r="N1015" s="62">
        <v>4</v>
      </c>
      <c r="O1015" s="89">
        <v>3.5087719298000003E-2</v>
      </c>
      <c r="P1015" s="62">
        <v>10</v>
      </c>
      <c r="Q1015" s="89">
        <v>8.7719298244999994E-2</v>
      </c>
      <c r="R1015" s="62">
        <v>11</v>
      </c>
      <c r="S1015" s="89">
        <v>9.6491228070000004E-2</v>
      </c>
      <c r="T1015" s="62">
        <v>1</v>
      </c>
      <c r="U1015" s="89">
        <v>9.0909090908999998E-2</v>
      </c>
      <c r="V1015" s="62">
        <v>1</v>
      </c>
      <c r="W1015" s="90">
        <v>9.0909090908999998E-2</v>
      </c>
    </row>
    <row r="1016" spans="1:23" x14ac:dyDescent="0.3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3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108</v>
      </c>
      <c r="K1017" s="63">
        <v>52.300242130000001</v>
      </c>
      <c r="L1017" s="62">
        <v>0</v>
      </c>
      <c r="M1017" s="64">
        <v>0</v>
      </c>
      <c r="N1017" s="62">
        <v>11</v>
      </c>
      <c r="O1017" s="89">
        <v>0.101851851851</v>
      </c>
      <c r="P1017" s="62">
        <v>17</v>
      </c>
      <c r="Q1017" s="89">
        <v>0.15740740740699999</v>
      </c>
      <c r="R1017" s="62">
        <v>17</v>
      </c>
      <c r="S1017" s="89">
        <v>0.15740740740699999</v>
      </c>
      <c r="T1017" s="62">
        <v>2</v>
      </c>
      <c r="U1017" s="89">
        <v>0.117647058823</v>
      </c>
      <c r="V1017" s="62">
        <v>4</v>
      </c>
      <c r="W1017" s="90">
        <v>0.23529411764700001</v>
      </c>
    </row>
    <row r="1018" spans="1:23" x14ac:dyDescent="0.3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8</v>
      </c>
      <c r="K1018" s="63">
        <v>42.105263157000003</v>
      </c>
      <c r="L1018" s="62">
        <v>0</v>
      </c>
      <c r="M1018" s="64">
        <v>0</v>
      </c>
      <c r="N1018" s="62">
        <v>0</v>
      </c>
      <c r="O1018" s="89">
        <v>0</v>
      </c>
      <c r="P1018" s="62">
        <v>0</v>
      </c>
      <c r="Q1018" s="89">
        <v>0</v>
      </c>
      <c r="R1018" s="62">
        <v>1</v>
      </c>
      <c r="S1018" s="89">
        <v>0.125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3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82</v>
      </c>
      <c r="K1019" s="63">
        <v>65.286624203000002</v>
      </c>
      <c r="L1019" s="62">
        <v>0</v>
      </c>
      <c r="M1019" s="64">
        <v>0</v>
      </c>
      <c r="N1019" s="62">
        <v>2</v>
      </c>
      <c r="O1019" s="89">
        <v>2.4390243902000001E-2</v>
      </c>
      <c r="P1019" s="62">
        <v>8</v>
      </c>
      <c r="Q1019" s="89">
        <v>9.7560975608999997E-2</v>
      </c>
      <c r="R1019" s="62">
        <v>13</v>
      </c>
      <c r="S1019" s="89">
        <v>0.15853658536500001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3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3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61</v>
      </c>
      <c r="K1021" s="63">
        <v>89.442815249000006</v>
      </c>
      <c r="L1021" s="62">
        <v>0</v>
      </c>
      <c r="M1021" s="64">
        <v>0</v>
      </c>
      <c r="N1021" s="62">
        <v>4</v>
      </c>
      <c r="O1021" s="89">
        <v>6.5573770490999994E-2</v>
      </c>
      <c r="P1021" s="62">
        <v>7</v>
      </c>
      <c r="Q1021" s="89">
        <v>0.11475409836</v>
      </c>
      <c r="R1021" s="62">
        <v>16</v>
      </c>
      <c r="S1021" s="89">
        <v>0.26229508196700002</v>
      </c>
      <c r="T1021" s="62">
        <v>2</v>
      </c>
      <c r="U1021" s="89">
        <v>0.125</v>
      </c>
      <c r="V1021" s="62">
        <v>3</v>
      </c>
      <c r="W1021" s="90">
        <v>0.1875</v>
      </c>
    </row>
    <row r="1022" spans="1:23" x14ac:dyDescent="0.3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10</v>
      </c>
      <c r="K1022" s="63">
        <v>34.129692832000003</v>
      </c>
      <c r="L1022" s="62">
        <v>0</v>
      </c>
      <c r="M1022" s="64">
        <v>0</v>
      </c>
      <c r="N1022" s="62">
        <v>0</v>
      </c>
      <c r="O1022" s="89">
        <v>0</v>
      </c>
      <c r="P1022" s="62">
        <v>0</v>
      </c>
      <c r="Q1022" s="89">
        <v>0</v>
      </c>
      <c r="R1022" s="62">
        <v>2</v>
      </c>
      <c r="S1022" s="89">
        <v>0.2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3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3</v>
      </c>
      <c r="Q1023" s="89">
        <v>0.12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3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5</v>
      </c>
      <c r="K1024" s="63">
        <v>37.593984962</v>
      </c>
      <c r="L1024" s="62">
        <v>0</v>
      </c>
      <c r="M1024" s="64">
        <v>0</v>
      </c>
      <c r="N1024" s="62">
        <v>2</v>
      </c>
      <c r="O1024" s="89">
        <v>0.4</v>
      </c>
      <c r="P1024" s="62">
        <v>2</v>
      </c>
      <c r="Q1024" s="89">
        <v>0.4</v>
      </c>
      <c r="R1024" s="62">
        <v>1</v>
      </c>
      <c r="S1024" s="89">
        <v>0.2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3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8</v>
      </c>
      <c r="K1025" s="63">
        <v>32.653061223999998</v>
      </c>
      <c r="L1025" s="62">
        <v>0</v>
      </c>
      <c r="M1025" s="64">
        <v>0</v>
      </c>
      <c r="N1025" s="62">
        <v>3</v>
      </c>
      <c r="O1025" s="89">
        <v>0.375</v>
      </c>
      <c r="P1025" s="62">
        <v>3</v>
      </c>
      <c r="Q1025" s="89">
        <v>0.375</v>
      </c>
      <c r="R1025" s="62">
        <v>1</v>
      </c>
      <c r="S1025" s="89">
        <v>0.125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3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27</v>
      </c>
      <c r="K1026" s="63">
        <v>72.580645161000007</v>
      </c>
      <c r="L1026" s="62">
        <v>0</v>
      </c>
      <c r="M1026" s="64">
        <v>0</v>
      </c>
      <c r="N1026" s="62">
        <v>0</v>
      </c>
      <c r="O1026" s="89">
        <v>0</v>
      </c>
      <c r="P1026" s="62">
        <v>2</v>
      </c>
      <c r="Q1026" s="89">
        <v>7.4074074074000004E-2</v>
      </c>
      <c r="R1026" s="62">
        <v>4</v>
      </c>
      <c r="S1026" s="89">
        <v>0.14814814814800001</v>
      </c>
      <c r="T1026" s="62">
        <v>0</v>
      </c>
      <c r="U1026" s="89">
        <v>0</v>
      </c>
      <c r="V1026" s="62">
        <v>1</v>
      </c>
      <c r="W1026" s="90">
        <v>0.25</v>
      </c>
    </row>
    <row r="1027" spans="1:23" x14ac:dyDescent="0.3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74</v>
      </c>
      <c r="K1027" s="63">
        <v>54.814814814000002</v>
      </c>
      <c r="L1027" s="62">
        <v>0</v>
      </c>
      <c r="M1027" s="64">
        <v>0</v>
      </c>
      <c r="N1027" s="62">
        <v>12</v>
      </c>
      <c r="O1027" s="89">
        <v>0.162162162162</v>
      </c>
      <c r="P1027" s="62">
        <v>15</v>
      </c>
      <c r="Q1027" s="89">
        <v>0.202702702702</v>
      </c>
      <c r="R1027" s="62">
        <v>8</v>
      </c>
      <c r="S1027" s="89">
        <v>0.10810810810800001</v>
      </c>
      <c r="T1027" s="62">
        <v>0</v>
      </c>
      <c r="U1027" s="89">
        <v>0</v>
      </c>
      <c r="V1027" s="62">
        <v>0</v>
      </c>
      <c r="W1027" s="90">
        <v>0</v>
      </c>
    </row>
    <row r="1028" spans="1:23" x14ac:dyDescent="0.3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47</v>
      </c>
      <c r="K1028" s="63">
        <v>73.208722741000003</v>
      </c>
      <c r="L1028" s="62">
        <v>0</v>
      </c>
      <c r="M1028" s="64">
        <v>0</v>
      </c>
      <c r="N1028" s="62">
        <v>3</v>
      </c>
      <c r="O1028" s="89">
        <v>6.3829787233999999E-2</v>
      </c>
      <c r="P1028" s="62">
        <v>4</v>
      </c>
      <c r="Q1028" s="89">
        <v>8.5106382977999995E-2</v>
      </c>
      <c r="R1028" s="62">
        <v>10</v>
      </c>
      <c r="S1028" s="89">
        <v>0.21276595744599999</v>
      </c>
      <c r="T1028" s="62">
        <v>0</v>
      </c>
      <c r="U1028" s="89">
        <v>0</v>
      </c>
      <c r="V1028" s="62">
        <v>1</v>
      </c>
      <c r="W1028" s="90">
        <v>0.1</v>
      </c>
    </row>
    <row r="1029" spans="1:23" x14ac:dyDescent="0.3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3</v>
      </c>
      <c r="K1029" s="63">
        <v>27.272727272000001</v>
      </c>
      <c r="L1029" s="62">
        <v>0</v>
      </c>
      <c r="M1029" s="64">
        <v>0</v>
      </c>
      <c r="N1029" s="62">
        <v>1</v>
      </c>
      <c r="O1029" s="89">
        <v>0.33333333333300003</v>
      </c>
      <c r="P1029" s="62">
        <v>1</v>
      </c>
      <c r="Q1029" s="89">
        <v>0.33333333333300003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3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45</v>
      </c>
      <c r="K1030" s="63">
        <v>83.643122676000004</v>
      </c>
      <c r="L1030" s="62">
        <v>0</v>
      </c>
      <c r="M1030" s="64">
        <v>0</v>
      </c>
      <c r="N1030" s="62">
        <v>3</v>
      </c>
      <c r="O1030" s="89">
        <v>6.6666666666000005E-2</v>
      </c>
      <c r="P1030" s="62">
        <v>3</v>
      </c>
      <c r="Q1030" s="89">
        <v>6.6666666666000005E-2</v>
      </c>
      <c r="R1030" s="62">
        <v>5</v>
      </c>
      <c r="S1030" s="89">
        <v>0.111111111111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3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80</v>
      </c>
      <c r="K1031" s="63">
        <v>72.595281306000004</v>
      </c>
      <c r="L1031" s="62">
        <v>0</v>
      </c>
      <c r="M1031" s="64">
        <v>0</v>
      </c>
      <c r="N1031" s="62">
        <v>5</v>
      </c>
      <c r="O1031" s="89">
        <v>6.25E-2</v>
      </c>
      <c r="P1031" s="62">
        <v>9</v>
      </c>
      <c r="Q1031" s="89">
        <v>0.1125</v>
      </c>
      <c r="R1031" s="62">
        <v>10</v>
      </c>
      <c r="S1031" s="89">
        <v>0.125</v>
      </c>
      <c r="T1031" s="62">
        <v>1</v>
      </c>
      <c r="U1031" s="89">
        <v>0.1</v>
      </c>
      <c r="V1031" s="62">
        <v>1</v>
      </c>
      <c r="W1031" s="90">
        <v>0.1</v>
      </c>
    </row>
    <row r="1032" spans="1:23" x14ac:dyDescent="0.3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1</v>
      </c>
      <c r="Q1032" s="89">
        <v>2.7777777776999999E-2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3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2308</v>
      </c>
      <c r="K1033" s="63">
        <v>71.008829954000007</v>
      </c>
      <c r="L1033" s="62">
        <v>6</v>
      </c>
      <c r="M1033" s="64">
        <v>2.5996533790000002E-3</v>
      </c>
      <c r="N1033" s="62">
        <v>132</v>
      </c>
      <c r="O1033" s="89">
        <v>5.7192374349999998E-2</v>
      </c>
      <c r="P1033" s="62">
        <v>247</v>
      </c>
      <c r="Q1033" s="89">
        <v>0.107019064124</v>
      </c>
      <c r="R1033" s="62">
        <v>371</v>
      </c>
      <c r="S1033" s="89">
        <v>0.160745233968</v>
      </c>
      <c r="T1033" s="62">
        <v>26</v>
      </c>
      <c r="U1033" s="89">
        <v>7.0080862532999999E-2</v>
      </c>
      <c r="V1033" s="62">
        <v>44</v>
      </c>
      <c r="W1033" s="90">
        <v>0.118598382749</v>
      </c>
    </row>
    <row r="1034" spans="1:23" x14ac:dyDescent="0.3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3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11</v>
      </c>
      <c r="K1035" s="63">
        <v>57.894736842</v>
      </c>
      <c r="L1035" s="62">
        <v>0</v>
      </c>
      <c r="M1035" s="64">
        <v>0</v>
      </c>
      <c r="N1035" s="62">
        <v>1</v>
      </c>
      <c r="O1035" s="89">
        <v>9.0909090908999998E-2</v>
      </c>
      <c r="P1035" s="62">
        <v>1</v>
      </c>
      <c r="Q1035" s="89">
        <v>9.0909090908999998E-2</v>
      </c>
      <c r="R1035" s="62">
        <v>2</v>
      </c>
      <c r="S1035" s="89">
        <v>0.181818181818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3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3</v>
      </c>
      <c r="K1036" s="63">
        <v>14.285714284999999</v>
      </c>
      <c r="L1036" s="62">
        <v>0</v>
      </c>
      <c r="M1036" s="64">
        <v>0</v>
      </c>
      <c r="N1036" s="62">
        <v>0</v>
      </c>
      <c r="O1036" s="89">
        <v>0</v>
      </c>
      <c r="P1036" s="62">
        <v>0</v>
      </c>
      <c r="Q1036" s="89">
        <v>0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3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70</v>
      </c>
      <c r="K1037" s="63">
        <v>83.832335329000003</v>
      </c>
      <c r="L1037" s="62">
        <v>0</v>
      </c>
      <c r="M1037" s="64">
        <v>0</v>
      </c>
      <c r="N1037" s="62">
        <v>1</v>
      </c>
      <c r="O1037" s="89">
        <v>1.4285714285000001E-2</v>
      </c>
      <c r="P1037" s="62">
        <v>8</v>
      </c>
      <c r="Q1037" s="89">
        <v>0.11428571428500001</v>
      </c>
      <c r="R1037" s="62">
        <v>5</v>
      </c>
      <c r="S1037" s="89">
        <v>7.1428571428000007E-2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3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386</v>
      </c>
      <c r="K1038" s="63">
        <v>88.289112533999997</v>
      </c>
      <c r="L1038" s="62">
        <v>1</v>
      </c>
      <c r="M1038" s="64">
        <v>2.5906735749999998E-3</v>
      </c>
      <c r="N1038" s="62">
        <v>25</v>
      </c>
      <c r="O1038" s="89">
        <v>6.4766839377999999E-2</v>
      </c>
      <c r="P1038" s="62">
        <v>43</v>
      </c>
      <c r="Q1038" s="89">
        <v>0.11139896372999999</v>
      </c>
      <c r="R1038" s="62">
        <v>121</v>
      </c>
      <c r="S1038" s="89">
        <v>0.31347150259000001</v>
      </c>
      <c r="T1038" s="62">
        <v>2</v>
      </c>
      <c r="U1038" s="89">
        <v>1.6528925619E-2</v>
      </c>
      <c r="V1038" s="62">
        <v>3</v>
      </c>
      <c r="W1038" s="90">
        <v>2.4793388429000002E-2</v>
      </c>
    </row>
    <row r="1039" spans="1:23" x14ac:dyDescent="0.3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1</v>
      </c>
      <c r="O1039" s="89">
        <v>3.125E-2</v>
      </c>
      <c r="P1039" s="62">
        <v>3</v>
      </c>
      <c r="Q1039" s="89">
        <v>9.375E-2</v>
      </c>
      <c r="R1039" s="62">
        <v>4</v>
      </c>
      <c r="S1039" s="89">
        <v>0.125</v>
      </c>
      <c r="T1039" s="62">
        <v>0</v>
      </c>
      <c r="U1039" s="89">
        <v>0</v>
      </c>
      <c r="V1039" s="62">
        <v>1</v>
      </c>
      <c r="W1039" s="90">
        <v>0.25</v>
      </c>
    </row>
    <row r="1040" spans="1:23" x14ac:dyDescent="0.3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10</v>
      </c>
      <c r="K1040" s="63">
        <v>45.248868778000002</v>
      </c>
      <c r="L1040" s="62">
        <v>0</v>
      </c>
      <c r="M1040" s="64">
        <v>0</v>
      </c>
      <c r="N1040" s="62">
        <v>0</v>
      </c>
      <c r="O1040" s="89">
        <v>0</v>
      </c>
      <c r="P1040" s="62">
        <v>0</v>
      </c>
      <c r="Q1040" s="89">
        <v>0</v>
      </c>
      <c r="R1040" s="62">
        <v>5</v>
      </c>
      <c r="S1040" s="89">
        <v>0.5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3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637</v>
      </c>
      <c r="K1041" s="63">
        <v>90.624555412999996</v>
      </c>
      <c r="L1041" s="62">
        <v>1</v>
      </c>
      <c r="M1041" s="64">
        <v>1.5698587119999999E-3</v>
      </c>
      <c r="N1041" s="62">
        <v>27</v>
      </c>
      <c r="O1041" s="89">
        <v>4.2386185243000002E-2</v>
      </c>
      <c r="P1041" s="62">
        <v>51</v>
      </c>
      <c r="Q1041" s="89">
        <v>8.0062794347999997E-2</v>
      </c>
      <c r="R1041" s="62">
        <v>123</v>
      </c>
      <c r="S1041" s="89">
        <v>0.19309262166400001</v>
      </c>
      <c r="T1041" s="62">
        <v>4</v>
      </c>
      <c r="U1041" s="89">
        <v>3.2520325203000001E-2</v>
      </c>
      <c r="V1041" s="62">
        <v>11</v>
      </c>
      <c r="W1041" s="90">
        <v>8.9430894307999997E-2</v>
      </c>
    </row>
    <row r="1042" spans="1:23" x14ac:dyDescent="0.3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210</v>
      </c>
      <c r="K1042" s="63">
        <v>73.272854151999994</v>
      </c>
      <c r="L1042" s="62">
        <v>0</v>
      </c>
      <c r="M1042" s="64">
        <v>0</v>
      </c>
      <c r="N1042" s="62">
        <v>3</v>
      </c>
      <c r="O1042" s="89">
        <v>1.4285714285000001E-2</v>
      </c>
      <c r="P1042" s="62">
        <v>20</v>
      </c>
      <c r="Q1042" s="89">
        <v>9.5238095238000003E-2</v>
      </c>
      <c r="R1042" s="62">
        <v>44</v>
      </c>
      <c r="S1042" s="89">
        <v>0.20952380952300001</v>
      </c>
      <c r="T1042" s="62">
        <v>1</v>
      </c>
      <c r="U1042" s="89">
        <v>2.2727272727000002E-2</v>
      </c>
      <c r="V1042" s="62">
        <v>3</v>
      </c>
      <c r="W1042" s="90">
        <v>6.8181818180999998E-2</v>
      </c>
    </row>
    <row r="1043" spans="1:23" x14ac:dyDescent="0.3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19</v>
      </c>
      <c r="K1043" s="63">
        <v>70.895522388000003</v>
      </c>
      <c r="L1043" s="62">
        <v>0</v>
      </c>
      <c r="M1043" s="64">
        <v>0</v>
      </c>
      <c r="N1043" s="62">
        <v>0</v>
      </c>
      <c r="O1043" s="89">
        <v>0</v>
      </c>
      <c r="P1043" s="62">
        <v>0</v>
      </c>
      <c r="Q1043" s="89">
        <v>0</v>
      </c>
      <c r="R1043" s="62">
        <v>5</v>
      </c>
      <c r="S1043" s="89">
        <v>0.26315789473599999</v>
      </c>
      <c r="T1043" s="62">
        <v>0</v>
      </c>
      <c r="U1043" s="89">
        <v>0</v>
      </c>
      <c r="V1043" s="62">
        <v>0</v>
      </c>
      <c r="W1043" s="90">
        <v>0</v>
      </c>
    </row>
    <row r="1044" spans="1:23" x14ac:dyDescent="0.3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32</v>
      </c>
      <c r="K1044" s="63">
        <v>131.687242798</v>
      </c>
      <c r="L1044" s="62">
        <v>2</v>
      </c>
      <c r="M1044" s="64">
        <v>6.25E-2</v>
      </c>
      <c r="N1044" s="62">
        <v>6</v>
      </c>
      <c r="O1044" s="89">
        <v>0.1875</v>
      </c>
      <c r="P1044" s="62">
        <v>6</v>
      </c>
      <c r="Q1044" s="89">
        <v>0.1875</v>
      </c>
      <c r="R1044" s="62">
        <v>6</v>
      </c>
      <c r="S1044" s="89">
        <v>0.1875</v>
      </c>
      <c r="T1044" s="62">
        <v>1</v>
      </c>
      <c r="U1044" s="89">
        <v>0.166666666666</v>
      </c>
      <c r="V1044" s="62">
        <v>1</v>
      </c>
      <c r="W1044" s="90">
        <v>0.166666666666</v>
      </c>
    </row>
    <row r="1045" spans="1:23" x14ac:dyDescent="0.3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22</v>
      </c>
      <c r="K1045" s="63">
        <v>57.142857141999997</v>
      </c>
      <c r="L1045" s="62">
        <v>0</v>
      </c>
      <c r="M1045" s="64">
        <v>0</v>
      </c>
      <c r="N1045" s="62">
        <v>0</v>
      </c>
      <c r="O1045" s="89">
        <v>0</v>
      </c>
      <c r="P1045" s="62">
        <v>0</v>
      </c>
      <c r="Q1045" s="89">
        <v>0</v>
      </c>
      <c r="R1045" s="62">
        <v>4</v>
      </c>
      <c r="S1045" s="89">
        <v>0.181818181818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3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132</v>
      </c>
      <c r="K1046" s="63">
        <v>87.824351297000007</v>
      </c>
      <c r="L1046" s="62">
        <v>0</v>
      </c>
      <c r="M1046" s="64">
        <v>0</v>
      </c>
      <c r="N1046" s="62">
        <v>7</v>
      </c>
      <c r="O1046" s="89">
        <v>5.3030303030000003E-2</v>
      </c>
      <c r="P1046" s="62">
        <v>11</v>
      </c>
      <c r="Q1046" s="89">
        <v>8.3333333332999998E-2</v>
      </c>
      <c r="R1046" s="62">
        <v>17</v>
      </c>
      <c r="S1046" s="89">
        <v>0.12878787878699999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3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3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33</v>
      </c>
      <c r="K1048" s="63">
        <v>86.614173227999999</v>
      </c>
      <c r="L1048" s="62">
        <v>0</v>
      </c>
      <c r="M1048" s="64">
        <v>0</v>
      </c>
      <c r="N1048" s="62">
        <v>0</v>
      </c>
      <c r="O1048" s="89">
        <v>0</v>
      </c>
      <c r="P1048" s="62">
        <v>0</v>
      </c>
      <c r="Q1048" s="89">
        <v>0</v>
      </c>
      <c r="R1048" s="62">
        <v>2</v>
      </c>
      <c r="S1048" s="89">
        <v>6.0606060606000003E-2</v>
      </c>
      <c r="T1048" s="62">
        <v>0</v>
      </c>
      <c r="U1048" s="89">
        <v>0</v>
      </c>
      <c r="V1048" s="62">
        <v>0</v>
      </c>
      <c r="W1048" s="90">
        <v>0</v>
      </c>
    </row>
    <row r="1049" spans="1:23" x14ac:dyDescent="0.3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31</v>
      </c>
      <c r="K1049" s="63">
        <v>63.78600823</v>
      </c>
      <c r="L1049" s="62">
        <v>0</v>
      </c>
      <c r="M1049" s="64">
        <v>0</v>
      </c>
      <c r="N1049" s="62">
        <v>0</v>
      </c>
      <c r="O1049" s="89">
        <v>0</v>
      </c>
      <c r="P1049" s="62">
        <v>1</v>
      </c>
      <c r="Q1049" s="89">
        <v>3.2258064516000003E-2</v>
      </c>
      <c r="R1049" s="62">
        <v>2</v>
      </c>
      <c r="S1049" s="89">
        <v>6.4516129032000005E-2</v>
      </c>
      <c r="T1049" s="62">
        <v>0</v>
      </c>
      <c r="U1049" s="89">
        <v>0</v>
      </c>
      <c r="V1049" s="62">
        <v>1</v>
      </c>
      <c r="W1049" s="90">
        <v>0.5</v>
      </c>
    </row>
    <row r="1050" spans="1:23" x14ac:dyDescent="0.3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70</v>
      </c>
      <c r="K1050" s="63">
        <v>105.90015128500001</v>
      </c>
      <c r="L1050" s="62">
        <v>0</v>
      </c>
      <c r="M1050" s="64">
        <v>0</v>
      </c>
      <c r="N1050" s="62">
        <v>7</v>
      </c>
      <c r="O1050" s="89">
        <v>0.1</v>
      </c>
      <c r="P1050" s="62">
        <v>10</v>
      </c>
      <c r="Q1050" s="89">
        <v>0.14285714285699999</v>
      </c>
      <c r="R1050" s="62">
        <v>8</v>
      </c>
      <c r="S1050" s="89">
        <v>0.11428571428500001</v>
      </c>
      <c r="T1050" s="62">
        <v>0</v>
      </c>
      <c r="U1050" s="89">
        <v>0</v>
      </c>
      <c r="V1050" s="62">
        <v>3</v>
      </c>
      <c r="W1050" s="90">
        <v>0.375</v>
      </c>
    </row>
    <row r="1051" spans="1:23" x14ac:dyDescent="0.3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4</v>
      </c>
      <c r="K1051" s="63">
        <v>35.398230087999998</v>
      </c>
      <c r="L1051" s="62">
        <v>0</v>
      </c>
      <c r="M1051" s="64">
        <v>0</v>
      </c>
      <c r="N1051" s="62">
        <v>0</v>
      </c>
      <c r="O1051" s="89">
        <v>0</v>
      </c>
      <c r="P1051" s="62">
        <v>0</v>
      </c>
      <c r="Q1051" s="89">
        <v>0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3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3</v>
      </c>
      <c r="O1052" s="89">
        <v>0.1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3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3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37</v>
      </c>
      <c r="K1054" s="63">
        <v>55.975794251000003</v>
      </c>
      <c r="L1054" s="62">
        <v>0</v>
      </c>
      <c r="M1054" s="64">
        <v>0</v>
      </c>
      <c r="N1054" s="62">
        <v>1</v>
      </c>
      <c r="O1054" s="89">
        <v>2.7027027027000002E-2</v>
      </c>
      <c r="P1054" s="62">
        <v>2</v>
      </c>
      <c r="Q1054" s="89">
        <v>5.4054054054000003E-2</v>
      </c>
      <c r="R1054" s="62">
        <v>7</v>
      </c>
      <c r="S1054" s="89">
        <v>0.18918918918899999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3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27</v>
      </c>
      <c r="K1055" s="63">
        <v>60.948081264000002</v>
      </c>
      <c r="L1055" s="62">
        <v>2</v>
      </c>
      <c r="M1055" s="64">
        <v>7.4074074074000004E-2</v>
      </c>
      <c r="N1055" s="62">
        <v>3</v>
      </c>
      <c r="O1055" s="89">
        <v>0.111111111111</v>
      </c>
      <c r="P1055" s="62">
        <v>4</v>
      </c>
      <c r="Q1055" s="89">
        <v>0.14814814814800001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3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14</v>
      </c>
      <c r="K1056" s="63">
        <v>49.122807017</v>
      </c>
      <c r="L1056" s="62">
        <v>0</v>
      </c>
      <c r="M1056" s="64">
        <v>0</v>
      </c>
      <c r="N1056" s="62">
        <v>0</v>
      </c>
      <c r="O1056" s="89">
        <v>0</v>
      </c>
      <c r="P1056" s="62">
        <v>1</v>
      </c>
      <c r="Q1056" s="89">
        <v>7.1428571428000007E-2</v>
      </c>
      <c r="R1056" s="62">
        <v>1</v>
      </c>
      <c r="S1056" s="89">
        <v>7.1428571428000007E-2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3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3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3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55</v>
      </c>
      <c r="K1059" s="63">
        <v>78.236130867</v>
      </c>
      <c r="L1059" s="62">
        <v>0</v>
      </c>
      <c r="M1059" s="64">
        <v>0</v>
      </c>
      <c r="N1059" s="62">
        <v>6</v>
      </c>
      <c r="O1059" s="89">
        <v>0.10909090908999999</v>
      </c>
      <c r="P1059" s="62">
        <v>7</v>
      </c>
      <c r="Q1059" s="89">
        <v>0.12727272727200001</v>
      </c>
      <c r="R1059" s="62">
        <v>10</v>
      </c>
      <c r="S1059" s="89">
        <v>0.181818181818</v>
      </c>
      <c r="T1059" s="62">
        <v>1</v>
      </c>
      <c r="U1059" s="89">
        <v>0.1</v>
      </c>
      <c r="V1059" s="62">
        <v>2</v>
      </c>
      <c r="W1059" s="90">
        <v>0.2</v>
      </c>
    </row>
    <row r="1060" spans="1:23" x14ac:dyDescent="0.3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38</v>
      </c>
      <c r="K1060" s="63">
        <v>57.142857141999997</v>
      </c>
      <c r="L1060" s="62">
        <v>0</v>
      </c>
      <c r="M1060" s="64">
        <v>0</v>
      </c>
      <c r="N1060" s="62">
        <v>3</v>
      </c>
      <c r="O1060" s="89">
        <v>7.8947368421000003E-2</v>
      </c>
      <c r="P1060" s="62">
        <v>5</v>
      </c>
      <c r="Q1060" s="89">
        <v>0.13157894736799999</v>
      </c>
      <c r="R1060" s="62">
        <v>3</v>
      </c>
      <c r="S1060" s="89">
        <v>7.8947368421000003E-2</v>
      </c>
      <c r="T1060" s="62">
        <v>0</v>
      </c>
      <c r="U1060" s="89">
        <v>0</v>
      </c>
      <c r="V1060" s="62">
        <v>1</v>
      </c>
      <c r="W1060" s="90">
        <v>0.33333333333300003</v>
      </c>
    </row>
    <row r="1061" spans="1:23" x14ac:dyDescent="0.3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10</v>
      </c>
      <c r="K1061" s="63">
        <v>26.041666666000001</v>
      </c>
      <c r="L1061" s="62">
        <v>0</v>
      </c>
      <c r="M1061" s="64">
        <v>0</v>
      </c>
      <c r="N1061" s="62">
        <v>2</v>
      </c>
      <c r="O1061" s="89">
        <v>0.2</v>
      </c>
      <c r="P1061" s="62">
        <v>2</v>
      </c>
      <c r="Q1061" s="89">
        <v>0.2</v>
      </c>
      <c r="R1061" s="62">
        <v>2</v>
      </c>
      <c r="S1061" s="89">
        <v>0.2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3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36</v>
      </c>
      <c r="K1062" s="63">
        <v>53.651266765999999</v>
      </c>
      <c r="L1062" s="62">
        <v>0</v>
      </c>
      <c r="M1062" s="64">
        <v>0</v>
      </c>
      <c r="N1062" s="62">
        <v>2</v>
      </c>
      <c r="O1062" s="89">
        <v>5.5555555554999997E-2</v>
      </c>
      <c r="P1062" s="62">
        <v>5</v>
      </c>
      <c r="Q1062" s="89">
        <v>0.13888888888799999</v>
      </c>
      <c r="R1062" s="62">
        <v>7</v>
      </c>
      <c r="S1062" s="89">
        <v>0.194444444444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3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11</v>
      </c>
      <c r="K1063" s="63">
        <v>70.512820512000005</v>
      </c>
      <c r="L1063" s="62">
        <v>0</v>
      </c>
      <c r="M1063" s="64">
        <v>0</v>
      </c>
      <c r="N1063" s="62">
        <v>0</v>
      </c>
      <c r="O1063" s="89">
        <v>0</v>
      </c>
      <c r="P1063" s="62">
        <v>0</v>
      </c>
      <c r="Q1063" s="89">
        <v>0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3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17</v>
      </c>
      <c r="K1064" s="63">
        <v>53.125</v>
      </c>
      <c r="L1064" s="62">
        <v>0</v>
      </c>
      <c r="M1064" s="64">
        <v>0</v>
      </c>
      <c r="N1064" s="62">
        <v>1</v>
      </c>
      <c r="O1064" s="89">
        <v>5.8823529410999997E-2</v>
      </c>
      <c r="P1064" s="62">
        <v>2</v>
      </c>
      <c r="Q1064" s="89">
        <v>0.117647058823</v>
      </c>
      <c r="R1064" s="62">
        <v>0</v>
      </c>
      <c r="S1064" s="89">
        <v>0</v>
      </c>
      <c r="T1064" s="62">
        <v>0</v>
      </c>
      <c r="U1064" s="89">
        <v>0</v>
      </c>
      <c r="V1064" s="62">
        <v>0</v>
      </c>
      <c r="W1064" s="90">
        <v>0</v>
      </c>
    </row>
    <row r="1065" spans="1:23" x14ac:dyDescent="0.3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5</v>
      </c>
      <c r="K1065" s="63">
        <v>36.764705882000001</v>
      </c>
      <c r="L1065" s="62">
        <v>0</v>
      </c>
      <c r="M1065" s="64">
        <v>0</v>
      </c>
      <c r="N1065" s="62">
        <v>0</v>
      </c>
      <c r="O1065" s="89">
        <v>0</v>
      </c>
      <c r="P1065" s="62">
        <v>1</v>
      </c>
      <c r="Q1065" s="89">
        <v>0.2</v>
      </c>
      <c r="R1065" s="62">
        <v>1</v>
      </c>
      <c r="S1065" s="89">
        <v>0.2</v>
      </c>
      <c r="T1065" s="62">
        <v>0</v>
      </c>
      <c r="U1065" s="89">
        <v>0</v>
      </c>
      <c r="V1065" s="62">
        <v>1</v>
      </c>
      <c r="W1065" s="90">
        <v>1</v>
      </c>
    </row>
    <row r="1066" spans="1:23" x14ac:dyDescent="0.3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3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66</v>
      </c>
      <c r="K1067" s="63">
        <v>79.710144927000002</v>
      </c>
      <c r="L1067" s="62">
        <v>0</v>
      </c>
      <c r="M1067" s="64">
        <v>0</v>
      </c>
      <c r="N1067" s="62">
        <v>0</v>
      </c>
      <c r="O1067" s="89">
        <v>0</v>
      </c>
      <c r="P1067" s="62">
        <v>1</v>
      </c>
      <c r="Q1067" s="89">
        <v>1.5151515151E-2</v>
      </c>
      <c r="R1067" s="62">
        <v>10</v>
      </c>
      <c r="S1067" s="89">
        <v>0.151515151515</v>
      </c>
      <c r="T1067" s="62">
        <v>0</v>
      </c>
      <c r="U1067" s="89">
        <v>0</v>
      </c>
      <c r="V1067" s="62">
        <v>1</v>
      </c>
      <c r="W1067" s="90">
        <v>0.1</v>
      </c>
    </row>
    <row r="1068" spans="1:23" x14ac:dyDescent="0.3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3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3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22</v>
      </c>
      <c r="K1070" s="63">
        <v>71.428571427999998</v>
      </c>
      <c r="L1070" s="62">
        <v>0</v>
      </c>
      <c r="M1070" s="64">
        <v>0</v>
      </c>
      <c r="N1070" s="62">
        <v>0</v>
      </c>
      <c r="O1070" s="89">
        <v>0</v>
      </c>
      <c r="P1070" s="62">
        <v>0</v>
      </c>
      <c r="Q1070" s="89">
        <v>0</v>
      </c>
      <c r="R1070" s="62">
        <v>3</v>
      </c>
      <c r="S1070" s="89">
        <v>0.136363636363</v>
      </c>
      <c r="T1070" s="62">
        <v>0</v>
      </c>
      <c r="U1070" s="89">
        <v>0</v>
      </c>
      <c r="V1070" s="62">
        <v>0</v>
      </c>
      <c r="W1070" s="90">
        <v>0</v>
      </c>
    </row>
    <row r="1071" spans="1:23" x14ac:dyDescent="0.3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3</v>
      </c>
      <c r="K1071" s="63">
        <v>42.253521126000003</v>
      </c>
      <c r="L1071" s="62">
        <v>0</v>
      </c>
      <c r="M1071" s="64">
        <v>0</v>
      </c>
      <c r="N1071" s="62">
        <v>0</v>
      </c>
      <c r="O1071" s="89">
        <v>0</v>
      </c>
      <c r="P1071" s="62">
        <v>1</v>
      </c>
      <c r="Q1071" s="89">
        <v>0.33333333333300003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3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8</v>
      </c>
      <c r="K1072" s="63">
        <v>123.076923076</v>
      </c>
      <c r="L1072" s="62">
        <v>0</v>
      </c>
      <c r="M1072" s="64">
        <v>0</v>
      </c>
      <c r="N1072" s="62">
        <v>0</v>
      </c>
      <c r="O1072" s="89">
        <v>0</v>
      </c>
      <c r="P1072" s="62">
        <v>0</v>
      </c>
      <c r="Q1072" s="89">
        <v>0</v>
      </c>
      <c r="R1072" s="62">
        <v>3</v>
      </c>
      <c r="S1072" s="89">
        <v>0.375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3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3</v>
      </c>
      <c r="O1073" s="89">
        <v>0.21428571428500001</v>
      </c>
      <c r="P1073" s="62">
        <v>4</v>
      </c>
      <c r="Q1073" s="89">
        <v>0.28571428571399998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3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3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3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5</v>
      </c>
      <c r="K1076" s="63">
        <v>23.923444975999999</v>
      </c>
      <c r="L1076" s="62">
        <v>0</v>
      </c>
      <c r="M1076" s="64">
        <v>0</v>
      </c>
      <c r="N1076" s="62">
        <v>0</v>
      </c>
      <c r="O1076" s="89">
        <v>0</v>
      </c>
      <c r="P1076" s="62">
        <v>2</v>
      </c>
      <c r="Q1076" s="89">
        <v>0.4</v>
      </c>
      <c r="R1076" s="62">
        <v>2</v>
      </c>
      <c r="S1076" s="89">
        <v>0.4</v>
      </c>
      <c r="T1076" s="62">
        <v>0</v>
      </c>
      <c r="U1076" s="89">
        <v>0</v>
      </c>
      <c r="V1076" s="62">
        <v>2</v>
      </c>
      <c r="W1076" s="90">
        <v>1</v>
      </c>
    </row>
    <row r="1077" spans="1:23" x14ac:dyDescent="0.3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3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20</v>
      </c>
      <c r="K1078" s="63">
        <v>47.393364927999997</v>
      </c>
      <c r="L1078" s="62">
        <v>0</v>
      </c>
      <c r="M1078" s="64">
        <v>0</v>
      </c>
      <c r="N1078" s="62">
        <v>4</v>
      </c>
      <c r="O1078" s="89">
        <v>0.2</v>
      </c>
      <c r="P1078" s="62">
        <v>6</v>
      </c>
      <c r="Q1078" s="89">
        <v>0.3</v>
      </c>
      <c r="R1078" s="62">
        <v>1</v>
      </c>
      <c r="S1078" s="89">
        <v>0.05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3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13</v>
      </c>
      <c r="K1079" s="63">
        <v>26.584867074999998</v>
      </c>
      <c r="L1079" s="62">
        <v>0</v>
      </c>
      <c r="M1079" s="64">
        <v>0</v>
      </c>
      <c r="N1079" s="62">
        <v>0</v>
      </c>
      <c r="O1079" s="89">
        <v>0</v>
      </c>
      <c r="P1079" s="62">
        <v>0</v>
      </c>
      <c r="Q1079" s="89">
        <v>0</v>
      </c>
      <c r="R1079" s="62">
        <v>4</v>
      </c>
      <c r="S1079" s="89">
        <v>0.30769230769200001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3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7</v>
      </c>
      <c r="K1080" s="63">
        <v>88.607594935999998</v>
      </c>
      <c r="L1080" s="62">
        <v>0</v>
      </c>
      <c r="M1080" s="64">
        <v>0</v>
      </c>
      <c r="N1080" s="62">
        <v>0</v>
      </c>
      <c r="O1080" s="89">
        <v>0</v>
      </c>
      <c r="P1080" s="62">
        <v>0</v>
      </c>
      <c r="Q1080" s="89">
        <v>0</v>
      </c>
      <c r="R1080" s="62">
        <v>3</v>
      </c>
      <c r="S1080" s="89">
        <v>0.428571428571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3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21</v>
      </c>
      <c r="K1081" s="63">
        <v>85.714285713999999</v>
      </c>
      <c r="L1081" s="62">
        <v>0</v>
      </c>
      <c r="M1081" s="64">
        <v>0</v>
      </c>
      <c r="N1081" s="62">
        <v>0</v>
      </c>
      <c r="O1081" s="89">
        <v>0</v>
      </c>
      <c r="P1081" s="62">
        <v>0</v>
      </c>
      <c r="Q1081" s="89">
        <v>0</v>
      </c>
      <c r="R1081" s="62">
        <v>3</v>
      </c>
      <c r="S1081" s="89">
        <v>0.14285714285699999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3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57</v>
      </c>
      <c r="K1082" s="63">
        <v>95.158597662000005</v>
      </c>
      <c r="L1082" s="62">
        <v>0</v>
      </c>
      <c r="M1082" s="64">
        <v>0</v>
      </c>
      <c r="N1082" s="62">
        <v>2</v>
      </c>
      <c r="O1082" s="89">
        <v>3.5087719298000003E-2</v>
      </c>
      <c r="P1082" s="62">
        <v>3</v>
      </c>
      <c r="Q1082" s="89">
        <v>5.2631578946999998E-2</v>
      </c>
      <c r="R1082" s="62">
        <v>7</v>
      </c>
      <c r="S1082" s="89">
        <v>0.122807017543</v>
      </c>
      <c r="T1082" s="62">
        <v>0</v>
      </c>
      <c r="U1082" s="89">
        <v>0</v>
      </c>
      <c r="V1082" s="62">
        <v>0</v>
      </c>
      <c r="W1082" s="90">
        <v>0</v>
      </c>
    </row>
    <row r="1083" spans="1:23" x14ac:dyDescent="0.3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1</v>
      </c>
      <c r="O1083" s="89">
        <v>0.111111111111</v>
      </c>
      <c r="P1083" s="62">
        <v>1</v>
      </c>
      <c r="Q1083" s="89">
        <v>0.111111111111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3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38</v>
      </c>
      <c r="K1084" s="63">
        <v>56.971514241999998</v>
      </c>
      <c r="L1084" s="62">
        <v>0</v>
      </c>
      <c r="M1084" s="64">
        <v>0</v>
      </c>
      <c r="N1084" s="62">
        <v>5</v>
      </c>
      <c r="O1084" s="89">
        <v>0.13157894736799999</v>
      </c>
      <c r="P1084" s="62">
        <v>8</v>
      </c>
      <c r="Q1084" s="89">
        <v>0.210526315789</v>
      </c>
      <c r="R1084" s="62">
        <v>6</v>
      </c>
      <c r="S1084" s="89">
        <v>0.15789473684200001</v>
      </c>
      <c r="T1084" s="62">
        <v>0</v>
      </c>
      <c r="U1084" s="89">
        <v>0</v>
      </c>
      <c r="V1084" s="62">
        <v>0</v>
      </c>
      <c r="W1084" s="90">
        <v>0</v>
      </c>
    </row>
    <row r="1085" spans="1:23" x14ac:dyDescent="0.3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4</v>
      </c>
      <c r="K1085" s="63">
        <v>28.571428570999998</v>
      </c>
      <c r="L1085" s="62">
        <v>0</v>
      </c>
      <c r="M1085" s="64">
        <v>0</v>
      </c>
      <c r="N1085" s="62">
        <v>0</v>
      </c>
      <c r="O1085" s="89">
        <v>0</v>
      </c>
      <c r="P1085" s="62">
        <v>0</v>
      </c>
      <c r="Q1085" s="89">
        <v>0</v>
      </c>
      <c r="R1085" s="62">
        <v>1</v>
      </c>
      <c r="S1085" s="89">
        <v>0.25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3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53</v>
      </c>
      <c r="K1086" s="63">
        <v>31.213191989999999</v>
      </c>
      <c r="L1086" s="62">
        <v>0</v>
      </c>
      <c r="M1086" s="64">
        <v>0</v>
      </c>
      <c r="N1086" s="62">
        <v>5</v>
      </c>
      <c r="O1086" s="89">
        <v>9.4339622641000001E-2</v>
      </c>
      <c r="P1086" s="62">
        <v>13</v>
      </c>
      <c r="Q1086" s="89">
        <v>0.24528301886699999</v>
      </c>
      <c r="R1086" s="62">
        <v>7</v>
      </c>
      <c r="S1086" s="89">
        <v>0.13207547169799999</v>
      </c>
      <c r="T1086" s="62">
        <v>1</v>
      </c>
      <c r="U1086" s="89">
        <v>0.14285714285699999</v>
      </c>
      <c r="V1086" s="62">
        <v>2</v>
      </c>
      <c r="W1086" s="90">
        <v>0.28571428571399998</v>
      </c>
    </row>
    <row r="1087" spans="1:23" x14ac:dyDescent="0.3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1</v>
      </c>
      <c r="O1087" s="89">
        <v>0.2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3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1</v>
      </c>
      <c r="O1088" s="89">
        <v>7.1428571428000007E-2</v>
      </c>
      <c r="P1088" s="62">
        <v>5</v>
      </c>
      <c r="Q1088" s="89">
        <v>0.357142857142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3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40</v>
      </c>
      <c r="K1089" s="63">
        <v>38.058991435999999</v>
      </c>
      <c r="L1089" s="62">
        <v>0</v>
      </c>
      <c r="M1089" s="64">
        <v>0</v>
      </c>
      <c r="N1089" s="62">
        <v>2</v>
      </c>
      <c r="O1089" s="89">
        <v>0.05</v>
      </c>
      <c r="P1089" s="62">
        <v>4</v>
      </c>
      <c r="Q1089" s="89">
        <v>0.1</v>
      </c>
      <c r="R1089" s="62">
        <v>7</v>
      </c>
      <c r="S1089" s="89">
        <v>0.17499999999999999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3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3</v>
      </c>
      <c r="K1090" s="63">
        <v>19.23076923</v>
      </c>
      <c r="L1090" s="62">
        <v>0</v>
      </c>
      <c r="M1090" s="64">
        <v>0</v>
      </c>
      <c r="N1090" s="62">
        <v>0</v>
      </c>
      <c r="O1090" s="89">
        <v>0</v>
      </c>
      <c r="P1090" s="62">
        <v>1</v>
      </c>
      <c r="Q1090" s="89">
        <v>0.33333333333300003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3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39</v>
      </c>
      <c r="K1091" s="63">
        <v>48.207663781999997</v>
      </c>
      <c r="L1091" s="62">
        <v>0</v>
      </c>
      <c r="M1091" s="64">
        <v>0</v>
      </c>
      <c r="N1091" s="62">
        <v>2</v>
      </c>
      <c r="O1091" s="89">
        <v>5.1282051282000002E-2</v>
      </c>
      <c r="P1091" s="62">
        <v>3</v>
      </c>
      <c r="Q1091" s="89">
        <v>7.6923076923000003E-2</v>
      </c>
      <c r="R1091" s="62">
        <v>9</v>
      </c>
      <c r="S1091" s="89">
        <v>0.23076923076899999</v>
      </c>
      <c r="T1091" s="62">
        <v>0</v>
      </c>
      <c r="U1091" s="89">
        <v>0</v>
      </c>
      <c r="V1091" s="62">
        <v>0</v>
      </c>
      <c r="W1091" s="90">
        <v>0</v>
      </c>
    </row>
    <row r="1092" spans="1:23" x14ac:dyDescent="0.3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24</v>
      </c>
      <c r="K1092" s="63">
        <v>41.884816753000003</v>
      </c>
      <c r="L1092" s="62">
        <v>0</v>
      </c>
      <c r="M1092" s="64">
        <v>0</v>
      </c>
      <c r="N1092" s="62">
        <v>2</v>
      </c>
      <c r="O1092" s="89">
        <v>8.3333333332999998E-2</v>
      </c>
      <c r="P1092" s="62">
        <v>2</v>
      </c>
      <c r="Q1092" s="89">
        <v>8.3333333332999998E-2</v>
      </c>
      <c r="R1092" s="62">
        <v>7</v>
      </c>
      <c r="S1092" s="89">
        <v>0.291666666666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3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4</v>
      </c>
      <c r="K1093" s="63">
        <v>39.215686273999999</v>
      </c>
      <c r="L1093" s="62">
        <v>0</v>
      </c>
      <c r="M1093" s="64">
        <v>0</v>
      </c>
      <c r="N1093" s="62">
        <v>1</v>
      </c>
      <c r="O1093" s="89">
        <v>0.25</v>
      </c>
      <c r="P1093" s="62">
        <v>1</v>
      </c>
      <c r="Q1093" s="89">
        <v>0.25</v>
      </c>
      <c r="R1093" s="62">
        <v>1</v>
      </c>
      <c r="S1093" s="89">
        <v>0.25</v>
      </c>
      <c r="T1093" s="62">
        <v>1</v>
      </c>
      <c r="U1093" s="89">
        <v>1</v>
      </c>
      <c r="V1093" s="62">
        <v>1</v>
      </c>
      <c r="W1093" s="90">
        <v>1</v>
      </c>
    </row>
    <row r="1094" spans="1:23" x14ac:dyDescent="0.3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3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3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3</v>
      </c>
      <c r="O1096" s="89">
        <v>8.8235294116999999E-2</v>
      </c>
      <c r="P1096" s="62">
        <v>5</v>
      </c>
      <c r="Q1096" s="89">
        <v>0.14705882352899999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1</v>
      </c>
      <c r="W1096" s="90">
        <v>0.14285714285699999</v>
      </c>
    </row>
    <row r="1097" spans="1:23" x14ac:dyDescent="0.3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1</v>
      </c>
      <c r="O1097" s="89">
        <v>0.5</v>
      </c>
      <c r="P1097" s="62">
        <v>1</v>
      </c>
      <c r="Q1097" s="89">
        <v>0.5</v>
      </c>
      <c r="R1097" s="62">
        <v>1</v>
      </c>
      <c r="S1097" s="89">
        <v>0.5</v>
      </c>
      <c r="T1097" s="62">
        <v>1</v>
      </c>
      <c r="U1097" s="89">
        <v>1</v>
      </c>
      <c r="V1097" s="62">
        <v>1</v>
      </c>
      <c r="W1097" s="90">
        <v>1</v>
      </c>
    </row>
    <row r="1098" spans="1:23" x14ac:dyDescent="0.3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24</v>
      </c>
      <c r="K1098" s="63">
        <v>54.298642532999999</v>
      </c>
      <c r="L1098" s="62">
        <v>0</v>
      </c>
      <c r="M1098" s="64">
        <v>0</v>
      </c>
      <c r="N1098" s="62">
        <v>0</v>
      </c>
      <c r="O1098" s="89">
        <v>0</v>
      </c>
      <c r="P1098" s="62">
        <v>1</v>
      </c>
      <c r="Q1098" s="89">
        <v>4.1666666666000003E-2</v>
      </c>
      <c r="R1098" s="62">
        <v>1</v>
      </c>
      <c r="S1098" s="89">
        <v>4.1666666666000003E-2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3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35</v>
      </c>
      <c r="K1099" s="63">
        <v>56.179775280000001</v>
      </c>
      <c r="L1099" s="62">
        <v>0</v>
      </c>
      <c r="M1099" s="64">
        <v>0</v>
      </c>
      <c r="N1099" s="62">
        <v>0</v>
      </c>
      <c r="O1099" s="89">
        <v>0</v>
      </c>
      <c r="P1099" s="62">
        <v>0</v>
      </c>
      <c r="Q1099" s="89">
        <v>0</v>
      </c>
      <c r="R1099" s="62">
        <v>3</v>
      </c>
      <c r="S1099" s="89">
        <v>8.5714285713999999E-2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3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40</v>
      </c>
      <c r="K1100" s="63">
        <v>59.435364041</v>
      </c>
      <c r="L1100" s="62">
        <v>0</v>
      </c>
      <c r="M1100" s="64">
        <v>0</v>
      </c>
      <c r="N1100" s="62">
        <v>5</v>
      </c>
      <c r="O1100" s="89">
        <v>0.125</v>
      </c>
      <c r="P1100" s="62">
        <v>6</v>
      </c>
      <c r="Q1100" s="89">
        <v>0.15</v>
      </c>
      <c r="R1100" s="62">
        <v>7</v>
      </c>
      <c r="S1100" s="89">
        <v>0.17499999999999999</v>
      </c>
      <c r="T1100" s="62">
        <v>1</v>
      </c>
      <c r="U1100" s="89">
        <v>0.14285714285699999</v>
      </c>
      <c r="V1100" s="62">
        <v>1</v>
      </c>
      <c r="W1100" s="90">
        <v>0.14285714285699999</v>
      </c>
    </row>
    <row r="1101" spans="1:23" x14ac:dyDescent="0.3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2</v>
      </c>
      <c r="O1101" s="89">
        <v>0.14285714285699999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3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30</v>
      </c>
      <c r="K1102" s="63">
        <v>45.112781953999999</v>
      </c>
      <c r="L1102" s="62">
        <v>0</v>
      </c>
      <c r="M1102" s="64">
        <v>0</v>
      </c>
      <c r="N1102" s="62">
        <v>0</v>
      </c>
      <c r="O1102" s="89">
        <v>0</v>
      </c>
      <c r="P1102" s="62">
        <v>0</v>
      </c>
      <c r="Q1102" s="89">
        <v>0</v>
      </c>
      <c r="R1102" s="62">
        <v>7</v>
      </c>
      <c r="S1102" s="89">
        <v>0.23333333333299999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3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54</v>
      </c>
      <c r="K1103" s="63">
        <v>53.677932405</v>
      </c>
      <c r="L1103" s="62">
        <v>0</v>
      </c>
      <c r="M1103" s="64">
        <v>0</v>
      </c>
      <c r="N1103" s="62">
        <v>2</v>
      </c>
      <c r="O1103" s="89">
        <v>3.7037037037000002E-2</v>
      </c>
      <c r="P1103" s="62">
        <v>2</v>
      </c>
      <c r="Q1103" s="89">
        <v>3.7037037037000002E-2</v>
      </c>
      <c r="R1103" s="62">
        <v>3</v>
      </c>
      <c r="S1103" s="89">
        <v>5.5555555554999997E-2</v>
      </c>
      <c r="T1103" s="62">
        <v>0</v>
      </c>
      <c r="U1103" s="89">
        <v>0</v>
      </c>
      <c r="V1103" s="62">
        <v>0</v>
      </c>
      <c r="W1103" s="90">
        <v>0</v>
      </c>
    </row>
    <row r="1104" spans="1:23" x14ac:dyDescent="0.3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143</v>
      </c>
      <c r="K1104" s="63">
        <v>75.982996811000007</v>
      </c>
      <c r="L1104" s="62">
        <v>0</v>
      </c>
      <c r="M1104" s="64">
        <v>0</v>
      </c>
      <c r="N1104" s="62">
        <v>1</v>
      </c>
      <c r="O1104" s="89">
        <v>6.9930069930000003E-3</v>
      </c>
      <c r="P1104" s="62">
        <v>9</v>
      </c>
      <c r="Q1104" s="89">
        <v>6.2937062936999993E-2</v>
      </c>
      <c r="R1104" s="62">
        <v>16</v>
      </c>
      <c r="S1104" s="89">
        <v>0.11188811188800001</v>
      </c>
      <c r="T1104" s="62">
        <v>0</v>
      </c>
      <c r="U1104" s="89">
        <v>0</v>
      </c>
      <c r="V1104" s="62">
        <v>1</v>
      </c>
      <c r="W1104" s="90">
        <v>6.25E-2</v>
      </c>
    </row>
    <row r="1105" spans="1:23" x14ac:dyDescent="0.3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1</v>
      </c>
      <c r="Q1105" s="89">
        <v>0.2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3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33</v>
      </c>
      <c r="K1106" s="63">
        <v>73.991031390000003</v>
      </c>
      <c r="L1106" s="62">
        <v>0</v>
      </c>
      <c r="M1106" s="64">
        <v>0</v>
      </c>
      <c r="N1106" s="62">
        <v>5</v>
      </c>
      <c r="O1106" s="89">
        <v>0.151515151515</v>
      </c>
      <c r="P1106" s="62">
        <v>5</v>
      </c>
      <c r="Q1106" s="89">
        <v>0.151515151515</v>
      </c>
      <c r="R1106" s="62">
        <v>4</v>
      </c>
      <c r="S1106" s="89">
        <v>0.12121212121200001</v>
      </c>
      <c r="T1106" s="62">
        <v>1</v>
      </c>
      <c r="U1106" s="89">
        <v>0.25</v>
      </c>
      <c r="V1106" s="62">
        <v>1</v>
      </c>
      <c r="W1106" s="90">
        <v>0.25</v>
      </c>
    </row>
    <row r="1107" spans="1:23" x14ac:dyDescent="0.3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7</v>
      </c>
      <c r="K1107" s="63">
        <v>22.580645161</v>
      </c>
      <c r="L1107" s="62">
        <v>0</v>
      </c>
      <c r="M1107" s="64">
        <v>0</v>
      </c>
      <c r="N1107" s="62">
        <v>0</v>
      </c>
      <c r="O1107" s="89">
        <v>0</v>
      </c>
      <c r="P1107" s="62">
        <v>0</v>
      </c>
      <c r="Q1107" s="89">
        <v>0</v>
      </c>
      <c r="R1107" s="62">
        <v>3</v>
      </c>
      <c r="S1107" s="89">
        <v>0.428571428571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3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3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39</v>
      </c>
      <c r="K1109" s="63">
        <v>42.951541849999998</v>
      </c>
      <c r="L1109" s="62">
        <v>0</v>
      </c>
      <c r="M1109" s="64">
        <v>0</v>
      </c>
      <c r="N1109" s="62">
        <v>11</v>
      </c>
      <c r="O1109" s="89">
        <v>0.282051282051</v>
      </c>
      <c r="P1109" s="62">
        <v>14</v>
      </c>
      <c r="Q1109" s="89">
        <v>0.35897435897399999</v>
      </c>
      <c r="R1109" s="62">
        <v>4</v>
      </c>
      <c r="S1109" s="89">
        <v>0.102564102564</v>
      </c>
      <c r="T1109" s="62">
        <v>0</v>
      </c>
      <c r="U1109" s="89">
        <v>0</v>
      </c>
      <c r="V1109" s="62">
        <v>0</v>
      </c>
      <c r="W1109" s="90">
        <v>0</v>
      </c>
    </row>
    <row r="1110" spans="1:23" x14ac:dyDescent="0.3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28</v>
      </c>
      <c r="K1110" s="63">
        <v>44.233807265999999</v>
      </c>
      <c r="L1110" s="62">
        <v>0</v>
      </c>
      <c r="M1110" s="64">
        <v>0</v>
      </c>
      <c r="N1110" s="62">
        <v>1</v>
      </c>
      <c r="O1110" s="89">
        <v>3.5714285714000003E-2</v>
      </c>
      <c r="P1110" s="62">
        <v>3</v>
      </c>
      <c r="Q1110" s="89">
        <v>0.107142857142</v>
      </c>
      <c r="R1110" s="62">
        <v>5</v>
      </c>
      <c r="S1110" s="89">
        <v>0.178571428571</v>
      </c>
      <c r="T1110" s="62">
        <v>0</v>
      </c>
      <c r="U1110" s="89">
        <v>0</v>
      </c>
      <c r="V1110" s="62">
        <v>2</v>
      </c>
      <c r="W1110" s="90">
        <v>0.4</v>
      </c>
    </row>
    <row r="1111" spans="1:23" x14ac:dyDescent="0.3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29</v>
      </c>
      <c r="K1111" s="63">
        <v>35.670356703000003</v>
      </c>
      <c r="L1111" s="62">
        <v>0</v>
      </c>
      <c r="M1111" s="64">
        <v>0</v>
      </c>
      <c r="N1111" s="62">
        <v>6</v>
      </c>
      <c r="O1111" s="89">
        <v>0.20689655172400001</v>
      </c>
      <c r="P1111" s="62">
        <v>7</v>
      </c>
      <c r="Q1111" s="89">
        <v>0.24137931034400001</v>
      </c>
      <c r="R1111" s="62">
        <v>5</v>
      </c>
      <c r="S1111" s="89">
        <v>0.17241379310300001</v>
      </c>
      <c r="T1111" s="62">
        <v>2</v>
      </c>
      <c r="U1111" s="89">
        <v>0.4</v>
      </c>
      <c r="V1111" s="62">
        <v>2</v>
      </c>
      <c r="W1111" s="90">
        <v>0.4</v>
      </c>
    </row>
    <row r="1112" spans="1:23" x14ac:dyDescent="0.3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21</v>
      </c>
      <c r="K1112" s="63">
        <v>49.411764705000003</v>
      </c>
      <c r="L1112" s="62">
        <v>0</v>
      </c>
      <c r="M1112" s="64">
        <v>0</v>
      </c>
      <c r="N1112" s="62">
        <v>3</v>
      </c>
      <c r="O1112" s="89">
        <v>0.14285714285699999</v>
      </c>
      <c r="P1112" s="62">
        <v>6</v>
      </c>
      <c r="Q1112" s="89">
        <v>0.28571428571399998</v>
      </c>
      <c r="R1112" s="62">
        <v>2</v>
      </c>
      <c r="S1112" s="89">
        <v>9.5238095238000003E-2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3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3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521</v>
      </c>
      <c r="K1114" s="63">
        <v>93.503230436999999</v>
      </c>
      <c r="L1114" s="62">
        <v>0</v>
      </c>
      <c r="M1114" s="64">
        <v>0</v>
      </c>
      <c r="N1114" s="62">
        <v>23</v>
      </c>
      <c r="O1114" s="89">
        <v>4.4145873320000001E-2</v>
      </c>
      <c r="P1114" s="62">
        <v>44</v>
      </c>
      <c r="Q1114" s="89">
        <v>8.4452975047000001E-2</v>
      </c>
      <c r="R1114" s="62">
        <v>167</v>
      </c>
      <c r="S1114" s="89">
        <v>0.320537428023</v>
      </c>
      <c r="T1114" s="62">
        <v>3</v>
      </c>
      <c r="U1114" s="89">
        <v>1.7964071856000002E-2</v>
      </c>
      <c r="V1114" s="62">
        <v>7</v>
      </c>
      <c r="W1114" s="90">
        <v>4.1916167663999998E-2</v>
      </c>
    </row>
    <row r="1115" spans="1:23" x14ac:dyDescent="0.3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23</v>
      </c>
      <c r="K1115" s="63">
        <v>132.18390804500001</v>
      </c>
      <c r="L1115" s="62">
        <v>0</v>
      </c>
      <c r="M1115" s="64">
        <v>0</v>
      </c>
      <c r="N1115" s="62">
        <v>0</v>
      </c>
      <c r="O1115" s="89">
        <v>0</v>
      </c>
      <c r="P1115" s="62">
        <v>0</v>
      </c>
      <c r="Q1115" s="89">
        <v>0</v>
      </c>
      <c r="R1115" s="62">
        <v>5</v>
      </c>
      <c r="S1115" s="89">
        <v>0.21739130434699999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3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39</v>
      </c>
      <c r="K1116" s="63">
        <v>67.125645438000006</v>
      </c>
      <c r="L1116" s="62">
        <v>0</v>
      </c>
      <c r="M1116" s="64">
        <v>0</v>
      </c>
      <c r="N1116" s="62">
        <v>1</v>
      </c>
      <c r="O1116" s="89">
        <v>2.5641025641000001E-2</v>
      </c>
      <c r="P1116" s="62">
        <v>6</v>
      </c>
      <c r="Q1116" s="89">
        <v>0.15384615384600001</v>
      </c>
      <c r="R1116" s="62">
        <v>5</v>
      </c>
      <c r="S1116" s="89">
        <v>0.12820512820499999</v>
      </c>
      <c r="T1116" s="62">
        <v>0</v>
      </c>
      <c r="U1116" s="89">
        <v>0</v>
      </c>
      <c r="V1116" s="62">
        <v>0</v>
      </c>
      <c r="W1116" s="90">
        <v>0</v>
      </c>
    </row>
    <row r="1117" spans="1:23" x14ac:dyDescent="0.3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16</v>
      </c>
      <c r="K1117" s="63">
        <v>42.216358839000002</v>
      </c>
      <c r="L1117" s="62">
        <v>0</v>
      </c>
      <c r="M1117" s="64">
        <v>0</v>
      </c>
      <c r="N1117" s="62">
        <v>0</v>
      </c>
      <c r="O1117" s="89">
        <v>0</v>
      </c>
      <c r="P1117" s="62">
        <v>1</v>
      </c>
      <c r="Q1117" s="89">
        <v>6.25E-2</v>
      </c>
      <c r="R1117" s="62">
        <v>3</v>
      </c>
      <c r="S1117" s="89">
        <v>0.1875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3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7</v>
      </c>
      <c r="K1118" s="63">
        <v>24.911032028000001</v>
      </c>
      <c r="L1118" s="62">
        <v>0</v>
      </c>
      <c r="M1118" s="64">
        <v>0</v>
      </c>
      <c r="N1118" s="62">
        <v>1</v>
      </c>
      <c r="O1118" s="89">
        <v>0.14285714285699999</v>
      </c>
      <c r="P1118" s="62">
        <v>1</v>
      </c>
      <c r="Q1118" s="89">
        <v>0.14285714285699999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3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41</v>
      </c>
      <c r="K1119" s="63">
        <v>39.047619046999998</v>
      </c>
      <c r="L1119" s="62">
        <v>0</v>
      </c>
      <c r="M1119" s="64">
        <v>0</v>
      </c>
      <c r="N1119" s="62">
        <v>0</v>
      </c>
      <c r="O1119" s="89">
        <v>0</v>
      </c>
      <c r="P1119" s="62">
        <v>0</v>
      </c>
      <c r="Q1119" s="89">
        <v>0</v>
      </c>
      <c r="R1119" s="62">
        <v>5</v>
      </c>
      <c r="S1119" s="89">
        <v>0.121951219512</v>
      </c>
      <c r="T1119" s="62">
        <v>0</v>
      </c>
      <c r="U1119" s="89">
        <v>0</v>
      </c>
      <c r="V1119" s="62">
        <v>0</v>
      </c>
      <c r="W1119" s="90">
        <v>0</v>
      </c>
    </row>
    <row r="1120" spans="1:23" x14ac:dyDescent="0.3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10</v>
      </c>
      <c r="K1120" s="63">
        <v>36.496350364000001</v>
      </c>
      <c r="L1120" s="62">
        <v>0</v>
      </c>
      <c r="M1120" s="64">
        <v>0</v>
      </c>
      <c r="N1120" s="62">
        <v>0</v>
      </c>
      <c r="O1120" s="89">
        <v>0</v>
      </c>
      <c r="P1120" s="62">
        <v>0</v>
      </c>
      <c r="Q1120" s="89">
        <v>0</v>
      </c>
      <c r="R1120" s="62">
        <v>2</v>
      </c>
      <c r="S1120" s="89">
        <v>0.2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3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25</v>
      </c>
      <c r="K1121" s="63">
        <v>94.339622641000005</v>
      </c>
      <c r="L1121" s="62">
        <v>0</v>
      </c>
      <c r="M1121" s="64">
        <v>0</v>
      </c>
      <c r="N1121" s="62">
        <v>1</v>
      </c>
      <c r="O1121" s="89">
        <v>0.04</v>
      </c>
      <c r="P1121" s="62">
        <v>3</v>
      </c>
      <c r="Q1121" s="89">
        <v>0.12</v>
      </c>
      <c r="R1121" s="62">
        <v>3</v>
      </c>
      <c r="S1121" s="89">
        <v>0.12</v>
      </c>
      <c r="T1121" s="62">
        <v>1</v>
      </c>
      <c r="U1121" s="89">
        <v>0.33333333333300003</v>
      </c>
      <c r="V1121" s="62">
        <v>1</v>
      </c>
      <c r="W1121" s="90">
        <v>0.33333333333300003</v>
      </c>
    </row>
    <row r="1122" spans="1:23" x14ac:dyDescent="0.3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9</v>
      </c>
      <c r="K1122" s="63">
        <v>134.328358208</v>
      </c>
      <c r="L1122" s="62">
        <v>0</v>
      </c>
      <c r="M1122" s="64">
        <v>0</v>
      </c>
      <c r="N1122" s="62">
        <v>0</v>
      </c>
      <c r="O1122" s="89">
        <v>0</v>
      </c>
      <c r="P1122" s="62">
        <v>0</v>
      </c>
      <c r="Q1122" s="89">
        <v>0</v>
      </c>
      <c r="R1122" s="62">
        <v>3</v>
      </c>
      <c r="S1122" s="89">
        <v>0.33333333333300003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3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9</v>
      </c>
      <c r="K1123" s="63">
        <v>42.452830188</v>
      </c>
      <c r="L1123" s="62">
        <v>0</v>
      </c>
      <c r="M1123" s="64">
        <v>0</v>
      </c>
      <c r="N1123" s="62">
        <v>0</v>
      </c>
      <c r="O1123" s="89">
        <v>0</v>
      </c>
      <c r="P1123" s="62">
        <v>0</v>
      </c>
      <c r="Q1123" s="89">
        <v>0</v>
      </c>
      <c r="R1123" s="62">
        <v>2</v>
      </c>
      <c r="S1123" s="89">
        <v>0.222222222222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3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3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4</v>
      </c>
      <c r="K1125" s="63">
        <v>12.698412698</v>
      </c>
      <c r="L1125" s="62">
        <v>0</v>
      </c>
      <c r="M1125" s="64">
        <v>0</v>
      </c>
      <c r="N1125" s="62">
        <v>0</v>
      </c>
      <c r="O1125" s="89">
        <v>0</v>
      </c>
      <c r="P1125" s="62">
        <v>0</v>
      </c>
      <c r="Q1125" s="89">
        <v>0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3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4</v>
      </c>
      <c r="K1126" s="63">
        <v>29.197080290999999</v>
      </c>
      <c r="L1126" s="62">
        <v>0</v>
      </c>
      <c r="M1126" s="64">
        <v>0</v>
      </c>
      <c r="N1126" s="62">
        <v>0</v>
      </c>
      <c r="O1126" s="89">
        <v>0</v>
      </c>
      <c r="P1126" s="62">
        <v>0</v>
      </c>
      <c r="Q1126" s="89">
        <v>0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3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13</v>
      </c>
      <c r="K1127" s="63">
        <v>80.745341613999997</v>
      </c>
      <c r="L1127" s="62">
        <v>0</v>
      </c>
      <c r="M1127" s="64">
        <v>0</v>
      </c>
      <c r="N1127" s="62">
        <v>1</v>
      </c>
      <c r="O1127" s="89">
        <v>7.6923076923000003E-2</v>
      </c>
      <c r="P1127" s="62">
        <v>3</v>
      </c>
      <c r="Q1127" s="89">
        <v>0.23076923076899999</v>
      </c>
      <c r="R1127" s="62">
        <v>2</v>
      </c>
      <c r="S1127" s="89">
        <v>0.15384615384600001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3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1029</v>
      </c>
      <c r="K1128" s="63">
        <v>65.503851295000004</v>
      </c>
      <c r="L1128" s="62">
        <v>0</v>
      </c>
      <c r="M1128" s="64">
        <v>0</v>
      </c>
      <c r="N1128" s="62">
        <v>44</v>
      </c>
      <c r="O1128" s="89">
        <v>4.2759961127E-2</v>
      </c>
      <c r="P1128" s="62">
        <v>110</v>
      </c>
      <c r="Q1128" s="89">
        <v>0.10689990281800001</v>
      </c>
      <c r="R1128" s="62">
        <v>167</v>
      </c>
      <c r="S1128" s="89">
        <v>0.16229348882399999</v>
      </c>
      <c r="T1128" s="62">
        <v>4</v>
      </c>
      <c r="U1128" s="89">
        <v>2.3952095808E-2</v>
      </c>
      <c r="V1128" s="62">
        <v>9</v>
      </c>
      <c r="W1128" s="90">
        <v>5.3892215568000001E-2</v>
      </c>
    </row>
    <row r="1129" spans="1:23" x14ac:dyDescent="0.3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56</v>
      </c>
      <c r="K1129" s="63">
        <v>51.948051948</v>
      </c>
      <c r="L1129" s="62">
        <v>0</v>
      </c>
      <c r="M1129" s="64">
        <v>0</v>
      </c>
      <c r="N1129" s="62">
        <v>2</v>
      </c>
      <c r="O1129" s="89">
        <v>3.5714285714000003E-2</v>
      </c>
      <c r="P1129" s="62">
        <v>4</v>
      </c>
      <c r="Q1129" s="89">
        <v>7.1428571428000007E-2</v>
      </c>
      <c r="R1129" s="62">
        <v>4</v>
      </c>
      <c r="S1129" s="89">
        <v>7.1428571428000007E-2</v>
      </c>
      <c r="T1129" s="62">
        <v>0</v>
      </c>
      <c r="U1129" s="89">
        <v>0</v>
      </c>
      <c r="V1129" s="62">
        <v>0</v>
      </c>
      <c r="W1129" s="90">
        <v>0</v>
      </c>
    </row>
    <row r="1130" spans="1:23" x14ac:dyDescent="0.3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46</v>
      </c>
      <c r="K1130" s="63">
        <v>60.766182297999997</v>
      </c>
      <c r="L1130" s="62">
        <v>0</v>
      </c>
      <c r="M1130" s="64">
        <v>0</v>
      </c>
      <c r="N1130" s="62">
        <v>4</v>
      </c>
      <c r="O1130" s="89">
        <v>8.6956521738999995E-2</v>
      </c>
      <c r="P1130" s="62">
        <v>4</v>
      </c>
      <c r="Q1130" s="89">
        <v>8.6956521738999995E-2</v>
      </c>
      <c r="R1130" s="62">
        <v>9</v>
      </c>
      <c r="S1130" s="89">
        <v>0.19565217391299999</v>
      </c>
      <c r="T1130" s="62">
        <v>2</v>
      </c>
      <c r="U1130" s="89">
        <v>0.222222222222</v>
      </c>
      <c r="V1130" s="62">
        <v>2</v>
      </c>
      <c r="W1130" s="90">
        <v>0.222222222222</v>
      </c>
    </row>
    <row r="1131" spans="1:23" x14ac:dyDescent="0.3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77</v>
      </c>
      <c r="K1131" s="63">
        <v>77.231695084999998</v>
      </c>
      <c r="L1131" s="62">
        <v>0</v>
      </c>
      <c r="M1131" s="64">
        <v>0</v>
      </c>
      <c r="N1131" s="62">
        <v>10</v>
      </c>
      <c r="O1131" s="89">
        <v>0.12987012986999999</v>
      </c>
      <c r="P1131" s="62">
        <v>14</v>
      </c>
      <c r="Q1131" s="89">
        <v>0.181818181818</v>
      </c>
      <c r="R1131" s="62">
        <v>14</v>
      </c>
      <c r="S1131" s="89">
        <v>0.181818181818</v>
      </c>
      <c r="T1131" s="62">
        <v>2</v>
      </c>
      <c r="U1131" s="89">
        <v>0.14285714285699999</v>
      </c>
      <c r="V1131" s="62">
        <v>3</v>
      </c>
      <c r="W1131" s="90">
        <v>0.21428571428500001</v>
      </c>
    </row>
    <row r="1132" spans="1:23" x14ac:dyDescent="0.3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3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82</v>
      </c>
      <c r="K1133" s="63">
        <v>61.057334326000003</v>
      </c>
      <c r="L1133" s="62">
        <v>0</v>
      </c>
      <c r="M1133" s="64">
        <v>0</v>
      </c>
      <c r="N1133" s="62">
        <v>10</v>
      </c>
      <c r="O1133" s="89">
        <v>0.121951219512</v>
      </c>
      <c r="P1133" s="62">
        <v>11</v>
      </c>
      <c r="Q1133" s="89">
        <v>0.134146341463</v>
      </c>
      <c r="R1133" s="62">
        <v>6</v>
      </c>
      <c r="S1133" s="89">
        <v>7.3170731707000003E-2</v>
      </c>
      <c r="T1133" s="62">
        <v>3</v>
      </c>
      <c r="U1133" s="89">
        <v>0.5</v>
      </c>
      <c r="V1133" s="62">
        <v>3</v>
      </c>
      <c r="W1133" s="90">
        <v>0.5</v>
      </c>
    </row>
    <row r="1134" spans="1:23" x14ac:dyDescent="0.3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7</v>
      </c>
      <c r="K1134" s="63">
        <v>26.717557250999999</v>
      </c>
      <c r="L1134" s="62">
        <v>0</v>
      </c>
      <c r="M1134" s="64">
        <v>0</v>
      </c>
      <c r="N1134" s="62">
        <v>0</v>
      </c>
      <c r="O1134" s="89">
        <v>0</v>
      </c>
      <c r="P1134" s="62">
        <v>0</v>
      </c>
      <c r="Q1134" s="89">
        <v>0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3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80</v>
      </c>
      <c r="K1135" s="63">
        <v>63.745019919999997</v>
      </c>
      <c r="L1135" s="62">
        <v>0</v>
      </c>
      <c r="M1135" s="64">
        <v>0</v>
      </c>
      <c r="N1135" s="62">
        <v>3</v>
      </c>
      <c r="O1135" s="89">
        <v>3.7499999999999999E-2</v>
      </c>
      <c r="P1135" s="62">
        <v>4</v>
      </c>
      <c r="Q1135" s="89">
        <v>0.05</v>
      </c>
      <c r="R1135" s="62">
        <v>8</v>
      </c>
      <c r="S1135" s="89">
        <v>0.1</v>
      </c>
      <c r="T1135" s="62">
        <v>0</v>
      </c>
      <c r="U1135" s="89">
        <v>0</v>
      </c>
      <c r="V1135" s="62">
        <v>0</v>
      </c>
      <c r="W1135" s="90">
        <v>0</v>
      </c>
    </row>
    <row r="1136" spans="1:23" x14ac:dyDescent="0.3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4</v>
      </c>
      <c r="K1136" s="63">
        <v>25.641025640999999</v>
      </c>
      <c r="L1136" s="62">
        <v>0</v>
      </c>
      <c r="M1136" s="64">
        <v>0</v>
      </c>
      <c r="N1136" s="62">
        <v>0</v>
      </c>
      <c r="O1136" s="89">
        <v>0</v>
      </c>
      <c r="P1136" s="62">
        <v>0</v>
      </c>
      <c r="Q1136" s="89">
        <v>0</v>
      </c>
      <c r="R1136" s="62">
        <v>1</v>
      </c>
      <c r="S1136" s="89">
        <v>0.25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3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34</v>
      </c>
      <c r="K1137" s="63">
        <v>46.575342464999999</v>
      </c>
      <c r="L1137" s="62">
        <v>0</v>
      </c>
      <c r="M1137" s="64">
        <v>0</v>
      </c>
      <c r="N1137" s="62">
        <v>0</v>
      </c>
      <c r="O1137" s="89">
        <v>0</v>
      </c>
      <c r="P1137" s="62">
        <v>4</v>
      </c>
      <c r="Q1137" s="89">
        <v>0.117647058823</v>
      </c>
      <c r="R1137" s="62">
        <v>7</v>
      </c>
      <c r="S1137" s="89">
        <v>0.20588235294099999</v>
      </c>
      <c r="T1137" s="62">
        <v>0</v>
      </c>
      <c r="U1137" s="89">
        <v>0</v>
      </c>
      <c r="V1137" s="62">
        <v>2</v>
      </c>
      <c r="W1137" s="90">
        <v>0.28571428571399998</v>
      </c>
    </row>
    <row r="1138" spans="1:23" x14ac:dyDescent="0.3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3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21</v>
      </c>
      <c r="K1139" s="63">
        <v>68.181818180999997</v>
      </c>
      <c r="L1139" s="62">
        <v>0</v>
      </c>
      <c r="M1139" s="64">
        <v>0</v>
      </c>
      <c r="N1139" s="62">
        <v>0</v>
      </c>
      <c r="O1139" s="89">
        <v>0</v>
      </c>
      <c r="P1139" s="62">
        <v>6</v>
      </c>
      <c r="Q1139" s="89">
        <v>0.28571428571399998</v>
      </c>
      <c r="R1139" s="62">
        <v>4</v>
      </c>
      <c r="S1139" s="89">
        <v>0.19047619047600001</v>
      </c>
      <c r="T1139" s="62">
        <v>0</v>
      </c>
      <c r="U1139" s="89">
        <v>0</v>
      </c>
      <c r="V1139" s="62">
        <v>1</v>
      </c>
      <c r="W1139" s="90">
        <v>0.25</v>
      </c>
    </row>
    <row r="1140" spans="1:23" x14ac:dyDescent="0.3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6</v>
      </c>
      <c r="K1140" s="63">
        <v>17.142857142</v>
      </c>
      <c r="L1140" s="62">
        <v>0</v>
      </c>
      <c r="M1140" s="64">
        <v>0</v>
      </c>
      <c r="N1140" s="62">
        <v>0</v>
      </c>
      <c r="O1140" s="89">
        <v>0</v>
      </c>
      <c r="P1140" s="62">
        <v>0</v>
      </c>
      <c r="Q1140" s="89">
        <v>0</v>
      </c>
      <c r="R1140" s="62">
        <v>1</v>
      </c>
      <c r="S1140" s="89">
        <v>0.166666666666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3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20</v>
      </c>
      <c r="K1141" s="63">
        <v>37.243947857999999</v>
      </c>
      <c r="L1141" s="62">
        <v>0</v>
      </c>
      <c r="M1141" s="64">
        <v>0</v>
      </c>
      <c r="N1141" s="62">
        <v>7</v>
      </c>
      <c r="O1141" s="89">
        <v>0.35</v>
      </c>
      <c r="P1141" s="62">
        <v>7</v>
      </c>
      <c r="Q1141" s="89">
        <v>0.35</v>
      </c>
      <c r="R1141" s="62">
        <v>3</v>
      </c>
      <c r="S1141" s="89">
        <v>0.15</v>
      </c>
      <c r="T1141" s="62">
        <v>2</v>
      </c>
      <c r="U1141" s="89">
        <v>0.66666666666600005</v>
      </c>
      <c r="V1141" s="62">
        <v>2</v>
      </c>
      <c r="W1141" s="90">
        <v>0.66666666666600005</v>
      </c>
    </row>
    <row r="1142" spans="1:23" x14ac:dyDescent="0.3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19</v>
      </c>
      <c r="K1142" s="63">
        <v>33.868092691000001</v>
      </c>
      <c r="L1142" s="62">
        <v>0</v>
      </c>
      <c r="M1142" s="64">
        <v>0</v>
      </c>
      <c r="N1142" s="62">
        <v>2</v>
      </c>
      <c r="O1142" s="89">
        <v>0.105263157894</v>
      </c>
      <c r="P1142" s="62">
        <v>3</v>
      </c>
      <c r="Q1142" s="89">
        <v>0.15789473684200001</v>
      </c>
      <c r="R1142" s="62">
        <v>0</v>
      </c>
      <c r="S1142" s="89">
        <v>0</v>
      </c>
      <c r="T1142" s="62">
        <v>0</v>
      </c>
      <c r="U1142" s="89">
        <v>0</v>
      </c>
      <c r="V1142" s="62">
        <v>0</v>
      </c>
      <c r="W1142" s="90">
        <v>0</v>
      </c>
    </row>
    <row r="1143" spans="1:23" x14ac:dyDescent="0.3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6</v>
      </c>
      <c r="K1143" s="63">
        <v>36.809815950000001</v>
      </c>
      <c r="L1143" s="62">
        <v>0</v>
      </c>
      <c r="M1143" s="64">
        <v>0</v>
      </c>
      <c r="N1143" s="62">
        <v>0</v>
      </c>
      <c r="O1143" s="89">
        <v>0</v>
      </c>
      <c r="P1143" s="62">
        <v>0</v>
      </c>
      <c r="Q1143" s="89">
        <v>0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3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3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6</v>
      </c>
      <c r="K1145" s="63">
        <v>38.216560508999997</v>
      </c>
      <c r="L1145" s="62">
        <v>0</v>
      </c>
      <c r="M1145" s="64">
        <v>0</v>
      </c>
      <c r="N1145" s="62">
        <v>0</v>
      </c>
      <c r="O1145" s="89">
        <v>0</v>
      </c>
      <c r="P1145" s="62">
        <v>0</v>
      </c>
      <c r="Q1145" s="89">
        <v>0</v>
      </c>
      <c r="R1145" s="62">
        <v>1</v>
      </c>
      <c r="S1145" s="89">
        <v>0.166666666666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3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29</v>
      </c>
      <c r="K1146" s="63">
        <v>59.063136456000002</v>
      </c>
      <c r="L1146" s="62">
        <v>0</v>
      </c>
      <c r="M1146" s="64">
        <v>0</v>
      </c>
      <c r="N1146" s="62">
        <v>4</v>
      </c>
      <c r="O1146" s="89">
        <v>0.137931034482</v>
      </c>
      <c r="P1146" s="62">
        <v>6</v>
      </c>
      <c r="Q1146" s="89">
        <v>0.20689655172400001</v>
      </c>
      <c r="R1146" s="62">
        <v>2</v>
      </c>
      <c r="S1146" s="89">
        <v>6.8965517241000002E-2</v>
      </c>
      <c r="T1146" s="62">
        <v>0</v>
      </c>
      <c r="U1146" s="89">
        <v>0</v>
      </c>
      <c r="V1146" s="62">
        <v>1</v>
      </c>
      <c r="W1146" s="90">
        <v>0.5</v>
      </c>
    </row>
    <row r="1147" spans="1:23" x14ac:dyDescent="0.3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5</v>
      </c>
      <c r="K1147" s="63">
        <v>71.428571427999998</v>
      </c>
      <c r="L1147" s="62">
        <v>0</v>
      </c>
      <c r="M1147" s="64">
        <v>0</v>
      </c>
      <c r="N1147" s="62">
        <v>0</v>
      </c>
      <c r="O1147" s="89">
        <v>0</v>
      </c>
      <c r="P1147" s="62">
        <v>0</v>
      </c>
      <c r="Q1147" s="89">
        <v>0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3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3</v>
      </c>
      <c r="O1148" s="89">
        <v>0.25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1</v>
      </c>
      <c r="U1148" s="89">
        <v>0.5</v>
      </c>
      <c r="V1148" s="62">
        <v>1</v>
      </c>
      <c r="W1148" s="90">
        <v>0.5</v>
      </c>
    </row>
    <row r="1149" spans="1:23" x14ac:dyDescent="0.3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3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3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3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3</v>
      </c>
      <c r="O1152" s="89">
        <v>5.0847457626999999E-2</v>
      </c>
      <c r="P1152" s="62">
        <v>4</v>
      </c>
      <c r="Q1152" s="89">
        <v>6.7796610169000002E-2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3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39</v>
      </c>
      <c r="K1153" s="63">
        <v>69.767441860000005</v>
      </c>
      <c r="L1153" s="62">
        <v>0</v>
      </c>
      <c r="M1153" s="64">
        <v>0</v>
      </c>
      <c r="N1153" s="62">
        <v>4</v>
      </c>
      <c r="O1153" s="89">
        <v>0.102564102564</v>
      </c>
      <c r="P1153" s="62">
        <v>9</v>
      </c>
      <c r="Q1153" s="89">
        <v>0.23076923076899999</v>
      </c>
      <c r="R1153" s="62">
        <v>5</v>
      </c>
      <c r="S1153" s="89">
        <v>0.12820512820499999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3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3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71</v>
      </c>
      <c r="K1155" s="63">
        <v>73.727933540999999</v>
      </c>
      <c r="L1155" s="62">
        <v>0</v>
      </c>
      <c r="M1155" s="64">
        <v>0</v>
      </c>
      <c r="N1155" s="62">
        <v>6</v>
      </c>
      <c r="O1155" s="89">
        <v>8.4507042253E-2</v>
      </c>
      <c r="P1155" s="62">
        <v>7</v>
      </c>
      <c r="Q1155" s="89">
        <v>9.8591549294999997E-2</v>
      </c>
      <c r="R1155" s="62">
        <v>2</v>
      </c>
      <c r="S1155" s="89">
        <v>2.8169014084000001E-2</v>
      </c>
      <c r="T1155" s="62">
        <v>1</v>
      </c>
      <c r="U1155" s="89">
        <v>0.5</v>
      </c>
      <c r="V1155" s="62">
        <v>1</v>
      </c>
      <c r="W1155" s="90">
        <v>0.5</v>
      </c>
    </row>
    <row r="1156" spans="1:23" x14ac:dyDescent="0.3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3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116</v>
      </c>
      <c r="K1157" s="63">
        <v>72.727272726999999</v>
      </c>
      <c r="L1157" s="62">
        <v>0</v>
      </c>
      <c r="M1157" s="64">
        <v>0</v>
      </c>
      <c r="N1157" s="62">
        <v>5</v>
      </c>
      <c r="O1157" s="89">
        <v>4.3103448274999998E-2</v>
      </c>
      <c r="P1157" s="62">
        <v>6</v>
      </c>
      <c r="Q1157" s="89">
        <v>5.1724137931000003E-2</v>
      </c>
      <c r="R1157" s="62">
        <v>17</v>
      </c>
      <c r="S1157" s="89">
        <v>0.14655172413699999</v>
      </c>
      <c r="T1157" s="62">
        <v>1</v>
      </c>
      <c r="U1157" s="89">
        <v>5.8823529410999997E-2</v>
      </c>
      <c r="V1157" s="62">
        <v>1</v>
      </c>
      <c r="W1157" s="90">
        <v>5.8823529410999997E-2</v>
      </c>
    </row>
    <row r="1158" spans="1:23" x14ac:dyDescent="0.3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344</v>
      </c>
      <c r="K1158" s="63">
        <v>82.593037214000006</v>
      </c>
      <c r="L1158" s="62">
        <v>0</v>
      </c>
      <c r="M1158" s="64">
        <v>0</v>
      </c>
      <c r="N1158" s="62">
        <v>7</v>
      </c>
      <c r="O1158" s="89">
        <v>2.0348837208999999E-2</v>
      </c>
      <c r="P1158" s="62">
        <v>18</v>
      </c>
      <c r="Q1158" s="89">
        <v>5.2325581395000001E-2</v>
      </c>
      <c r="R1158" s="62">
        <v>30</v>
      </c>
      <c r="S1158" s="89">
        <v>8.7209302325000002E-2</v>
      </c>
      <c r="T1158" s="62">
        <v>2</v>
      </c>
      <c r="U1158" s="89">
        <v>6.6666666666000005E-2</v>
      </c>
      <c r="V1158" s="62">
        <v>3</v>
      </c>
      <c r="W1158" s="90">
        <v>0.1</v>
      </c>
    </row>
    <row r="1159" spans="1:23" x14ac:dyDescent="0.3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3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118</v>
      </c>
      <c r="K1160" s="63">
        <v>60.606060606</v>
      </c>
      <c r="L1160" s="62">
        <v>0</v>
      </c>
      <c r="M1160" s="64">
        <v>0</v>
      </c>
      <c r="N1160" s="62">
        <v>4</v>
      </c>
      <c r="O1160" s="89">
        <v>3.3898305083999998E-2</v>
      </c>
      <c r="P1160" s="62">
        <v>9</v>
      </c>
      <c r="Q1160" s="89">
        <v>7.6271186439999999E-2</v>
      </c>
      <c r="R1160" s="62">
        <v>13</v>
      </c>
      <c r="S1160" s="89">
        <v>0.110169491525</v>
      </c>
      <c r="T1160" s="62">
        <v>0</v>
      </c>
      <c r="U1160" s="89">
        <v>0</v>
      </c>
      <c r="V1160" s="62">
        <v>2</v>
      </c>
      <c r="W1160" s="90">
        <v>0.15384615384600001</v>
      </c>
    </row>
    <row r="1161" spans="1:23" x14ac:dyDescent="0.3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6</v>
      </c>
      <c r="K1161" s="63">
        <v>29.556650246</v>
      </c>
      <c r="L1161" s="62">
        <v>0</v>
      </c>
      <c r="M1161" s="64">
        <v>0</v>
      </c>
      <c r="N1161" s="62">
        <v>1</v>
      </c>
      <c r="O1161" s="89">
        <v>0.166666666666</v>
      </c>
      <c r="P1161" s="62">
        <v>1</v>
      </c>
      <c r="Q1161" s="89">
        <v>0.166666666666</v>
      </c>
      <c r="R1161" s="62">
        <v>1</v>
      </c>
      <c r="S1161" s="89">
        <v>0.166666666666</v>
      </c>
      <c r="T1161" s="62">
        <v>0</v>
      </c>
      <c r="U1161" s="89">
        <v>0</v>
      </c>
      <c r="V1161" s="62">
        <v>0</v>
      </c>
      <c r="W1161" s="90">
        <v>0</v>
      </c>
    </row>
    <row r="1162" spans="1:23" x14ac:dyDescent="0.3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1</v>
      </c>
      <c r="O1162" s="89">
        <v>3.7037037037000002E-2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3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8</v>
      </c>
      <c r="K1163" s="63">
        <v>46.511627906000001</v>
      </c>
      <c r="L1163" s="62">
        <v>0</v>
      </c>
      <c r="M1163" s="64">
        <v>0</v>
      </c>
      <c r="N1163" s="62">
        <v>0</v>
      </c>
      <c r="O1163" s="89">
        <v>0</v>
      </c>
      <c r="P1163" s="62">
        <v>0</v>
      </c>
      <c r="Q1163" s="89">
        <v>0</v>
      </c>
      <c r="R1163" s="62">
        <v>1</v>
      </c>
      <c r="S1163" s="89">
        <v>0.125</v>
      </c>
      <c r="T1163" s="62">
        <v>0</v>
      </c>
      <c r="U1163" s="89">
        <v>0</v>
      </c>
      <c r="V1163" s="62">
        <v>0</v>
      </c>
      <c r="W1163" s="90">
        <v>0</v>
      </c>
    </row>
    <row r="1164" spans="1:23" x14ac:dyDescent="0.3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1</v>
      </c>
      <c r="O1164" s="89">
        <v>5.8823529410999997E-2</v>
      </c>
      <c r="P1164" s="62">
        <v>1</v>
      </c>
      <c r="Q1164" s="89">
        <v>5.8823529410999997E-2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3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26</v>
      </c>
      <c r="K1165" s="63">
        <v>68.062827225000007</v>
      </c>
      <c r="L1165" s="62">
        <v>0</v>
      </c>
      <c r="M1165" s="64">
        <v>0</v>
      </c>
      <c r="N1165" s="62">
        <v>1</v>
      </c>
      <c r="O1165" s="89">
        <v>3.8461538460999999E-2</v>
      </c>
      <c r="P1165" s="62">
        <v>6</v>
      </c>
      <c r="Q1165" s="89">
        <v>0.23076923076899999</v>
      </c>
      <c r="R1165" s="62">
        <v>2</v>
      </c>
      <c r="S1165" s="89">
        <v>7.6923076923000003E-2</v>
      </c>
      <c r="T1165" s="62">
        <v>0</v>
      </c>
      <c r="U1165" s="89">
        <v>0</v>
      </c>
      <c r="V1165" s="62">
        <v>0</v>
      </c>
      <c r="W1165" s="90">
        <v>0</v>
      </c>
    </row>
    <row r="1166" spans="1:23" x14ac:dyDescent="0.3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3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5586</v>
      </c>
      <c r="K1167" s="63">
        <v>59.134264209000001</v>
      </c>
      <c r="L1167" s="62">
        <v>9</v>
      </c>
      <c r="M1167" s="64">
        <v>1.611170784E-3</v>
      </c>
      <c r="N1167" s="62">
        <v>290</v>
      </c>
      <c r="O1167" s="89">
        <v>5.1915503043000001E-2</v>
      </c>
      <c r="P1167" s="62">
        <v>473</v>
      </c>
      <c r="Q1167" s="89">
        <v>8.4675975653000002E-2</v>
      </c>
      <c r="R1167" s="62">
        <v>899</v>
      </c>
      <c r="S1167" s="89">
        <v>0.160938059434</v>
      </c>
      <c r="T1167" s="62">
        <v>46</v>
      </c>
      <c r="U1167" s="89">
        <v>5.1167964404000003E-2</v>
      </c>
      <c r="V1167" s="62">
        <v>83</v>
      </c>
      <c r="W1167" s="90">
        <v>9.2324805339000005E-2</v>
      </c>
    </row>
    <row r="1168" spans="1:23" x14ac:dyDescent="0.3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20</v>
      </c>
      <c r="K1168" s="63">
        <v>76.923076922999996</v>
      </c>
      <c r="L1168" s="62">
        <v>0</v>
      </c>
      <c r="M1168" s="64">
        <v>0</v>
      </c>
      <c r="N1168" s="62">
        <v>1</v>
      </c>
      <c r="O1168" s="89">
        <v>0.05</v>
      </c>
      <c r="P1168" s="62">
        <v>1</v>
      </c>
      <c r="Q1168" s="89">
        <v>0.05</v>
      </c>
      <c r="R1168" s="62">
        <v>4</v>
      </c>
      <c r="S1168" s="89">
        <v>0.2</v>
      </c>
      <c r="T1168" s="62">
        <v>1</v>
      </c>
      <c r="U1168" s="89">
        <v>0.25</v>
      </c>
      <c r="V1168" s="62">
        <v>1</v>
      </c>
      <c r="W1168" s="90">
        <v>0.25</v>
      </c>
    </row>
    <row r="1169" spans="1:23" x14ac:dyDescent="0.3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14</v>
      </c>
      <c r="K1169" s="63">
        <v>41.666666665999998</v>
      </c>
      <c r="L1169" s="62">
        <v>0</v>
      </c>
      <c r="M1169" s="64">
        <v>0</v>
      </c>
      <c r="N1169" s="62">
        <v>1</v>
      </c>
      <c r="O1169" s="89">
        <v>7.1428571428000007E-2</v>
      </c>
      <c r="P1169" s="62">
        <v>1</v>
      </c>
      <c r="Q1169" s="89">
        <v>7.1428571428000007E-2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3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41</v>
      </c>
      <c r="K1170" s="63">
        <v>74.954296159999998</v>
      </c>
      <c r="L1170" s="62">
        <v>0</v>
      </c>
      <c r="M1170" s="64">
        <v>0</v>
      </c>
      <c r="N1170" s="62">
        <v>0</v>
      </c>
      <c r="O1170" s="89">
        <v>0</v>
      </c>
      <c r="P1170" s="62">
        <v>0</v>
      </c>
      <c r="Q1170" s="89">
        <v>0</v>
      </c>
      <c r="R1170" s="62">
        <v>3</v>
      </c>
      <c r="S1170" s="89">
        <v>7.3170731707000003E-2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3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174</v>
      </c>
      <c r="K1171" s="63">
        <v>65.364387678</v>
      </c>
      <c r="L1171" s="62">
        <v>0</v>
      </c>
      <c r="M1171" s="64">
        <v>0</v>
      </c>
      <c r="N1171" s="62">
        <v>2</v>
      </c>
      <c r="O1171" s="89">
        <v>1.1494252873E-2</v>
      </c>
      <c r="P1171" s="62">
        <v>9</v>
      </c>
      <c r="Q1171" s="89">
        <v>5.1724137931000003E-2</v>
      </c>
      <c r="R1171" s="62">
        <v>61</v>
      </c>
      <c r="S1171" s="89">
        <v>0.350574712643</v>
      </c>
      <c r="T1171" s="62">
        <v>0</v>
      </c>
      <c r="U1171" s="89">
        <v>0</v>
      </c>
      <c r="V1171" s="62">
        <v>3</v>
      </c>
      <c r="W1171" s="90">
        <v>4.9180327868000001E-2</v>
      </c>
    </row>
    <row r="1172" spans="1:23" x14ac:dyDescent="0.3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3</v>
      </c>
      <c r="K1172" s="63">
        <v>24.390243902000002</v>
      </c>
      <c r="L1172" s="62">
        <v>0</v>
      </c>
      <c r="M1172" s="64">
        <v>0</v>
      </c>
      <c r="N1172" s="62">
        <v>0</v>
      </c>
      <c r="O1172" s="89">
        <v>0</v>
      </c>
      <c r="P1172" s="62">
        <v>1</v>
      </c>
      <c r="Q1172" s="89">
        <v>0.33333333333300003</v>
      </c>
      <c r="R1172" s="62">
        <v>1</v>
      </c>
      <c r="S1172" s="89">
        <v>0.33333333333300003</v>
      </c>
      <c r="T1172" s="62">
        <v>0</v>
      </c>
      <c r="U1172" s="89">
        <v>0</v>
      </c>
      <c r="V1172" s="62">
        <v>0</v>
      </c>
      <c r="W1172" s="90">
        <v>0</v>
      </c>
    </row>
    <row r="1173" spans="1:23" x14ac:dyDescent="0.3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119</v>
      </c>
      <c r="K1173" s="63">
        <v>68.233944953999995</v>
      </c>
      <c r="L1173" s="62">
        <v>0</v>
      </c>
      <c r="M1173" s="64">
        <v>0</v>
      </c>
      <c r="N1173" s="62">
        <v>6</v>
      </c>
      <c r="O1173" s="89">
        <v>5.0420168066999997E-2</v>
      </c>
      <c r="P1173" s="62">
        <v>10</v>
      </c>
      <c r="Q1173" s="89">
        <v>8.4033613445000002E-2</v>
      </c>
      <c r="R1173" s="62">
        <v>16</v>
      </c>
      <c r="S1173" s="89">
        <v>0.13445378151199999</v>
      </c>
      <c r="T1173" s="62">
        <v>0</v>
      </c>
      <c r="U1173" s="89">
        <v>0</v>
      </c>
      <c r="V1173" s="62">
        <v>0</v>
      </c>
      <c r="W1173" s="90">
        <v>0</v>
      </c>
    </row>
    <row r="1174" spans="1:23" x14ac:dyDescent="0.3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17</v>
      </c>
      <c r="K1174" s="63">
        <v>54.838709676999997</v>
      </c>
      <c r="L1174" s="62">
        <v>0</v>
      </c>
      <c r="M1174" s="64">
        <v>0</v>
      </c>
      <c r="N1174" s="62">
        <v>2</v>
      </c>
      <c r="O1174" s="89">
        <v>0.117647058823</v>
      </c>
      <c r="P1174" s="62">
        <v>2</v>
      </c>
      <c r="Q1174" s="89">
        <v>0.117647058823</v>
      </c>
      <c r="R1174" s="62">
        <v>0</v>
      </c>
      <c r="S1174" s="89">
        <v>0</v>
      </c>
      <c r="T1174" s="62">
        <v>0</v>
      </c>
      <c r="U1174" s="89">
        <v>0</v>
      </c>
      <c r="V1174" s="62">
        <v>0</v>
      </c>
      <c r="W1174" s="90">
        <v>0</v>
      </c>
    </row>
    <row r="1175" spans="1:23" x14ac:dyDescent="0.3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34</v>
      </c>
      <c r="K1175" s="63">
        <v>70.981210855</v>
      </c>
      <c r="L1175" s="62">
        <v>0</v>
      </c>
      <c r="M1175" s="64">
        <v>0</v>
      </c>
      <c r="N1175" s="62">
        <v>0</v>
      </c>
      <c r="O1175" s="89">
        <v>0</v>
      </c>
      <c r="P1175" s="62">
        <v>0</v>
      </c>
      <c r="Q1175" s="89">
        <v>0</v>
      </c>
      <c r="R1175" s="62">
        <v>4</v>
      </c>
      <c r="S1175" s="89">
        <v>0.117647058823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3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7</v>
      </c>
      <c r="K1176" s="63">
        <v>21.212121212</v>
      </c>
      <c r="L1176" s="62">
        <v>1</v>
      </c>
      <c r="M1176" s="64">
        <v>0.14285714285699999</v>
      </c>
      <c r="N1176" s="62">
        <v>2</v>
      </c>
      <c r="O1176" s="89">
        <v>0.28571428571399998</v>
      </c>
      <c r="P1176" s="62">
        <v>3</v>
      </c>
      <c r="Q1176" s="89">
        <v>0.428571428571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3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9</v>
      </c>
      <c r="K1177" s="63">
        <v>36.734693876999998</v>
      </c>
      <c r="L1177" s="62">
        <v>0</v>
      </c>
      <c r="M1177" s="64">
        <v>0</v>
      </c>
      <c r="N1177" s="62">
        <v>2</v>
      </c>
      <c r="O1177" s="89">
        <v>0.222222222222</v>
      </c>
      <c r="P1177" s="62">
        <v>2</v>
      </c>
      <c r="Q1177" s="89">
        <v>0.222222222222</v>
      </c>
      <c r="R1177" s="62">
        <v>0</v>
      </c>
      <c r="S1177" s="89">
        <v>0</v>
      </c>
      <c r="T1177" s="62">
        <v>0</v>
      </c>
      <c r="U1177" s="89">
        <v>0</v>
      </c>
      <c r="V1177" s="62">
        <v>0</v>
      </c>
      <c r="W1177" s="90">
        <v>0</v>
      </c>
    </row>
    <row r="1178" spans="1:23" x14ac:dyDescent="0.3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59</v>
      </c>
      <c r="K1178" s="63">
        <v>34.442498540000003</v>
      </c>
      <c r="L1178" s="62">
        <v>0</v>
      </c>
      <c r="M1178" s="64">
        <v>0</v>
      </c>
      <c r="N1178" s="62">
        <v>0</v>
      </c>
      <c r="O1178" s="89">
        <v>0</v>
      </c>
      <c r="P1178" s="62">
        <v>0</v>
      </c>
      <c r="Q1178" s="89">
        <v>0</v>
      </c>
      <c r="R1178" s="62">
        <v>6</v>
      </c>
      <c r="S1178" s="89">
        <v>0.101694915254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3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39</v>
      </c>
      <c r="K1179" s="63">
        <v>95.121951218999996</v>
      </c>
      <c r="L1179" s="62">
        <v>0</v>
      </c>
      <c r="M1179" s="64">
        <v>0</v>
      </c>
      <c r="N1179" s="62">
        <v>3</v>
      </c>
      <c r="O1179" s="89">
        <v>7.6923076923000003E-2</v>
      </c>
      <c r="P1179" s="62">
        <v>4</v>
      </c>
      <c r="Q1179" s="89">
        <v>0.102564102564</v>
      </c>
      <c r="R1179" s="62">
        <v>7</v>
      </c>
      <c r="S1179" s="89">
        <v>0.17948717948699999</v>
      </c>
      <c r="T1179" s="62">
        <v>1</v>
      </c>
      <c r="U1179" s="89">
        <v>0.14285714285699999</v>
      </c>
      <c r="V1179" s="62">
        <v>1</v>
      </c>
      <c r="W1179" s="90">
        <v>0.14285714285699999</v>
      </c>
    </row>
    <row r="1180" spans="1:23" x14ac:dyDescent="0.3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83</v>
      </c>
      <c r="K1180" s="63">
        <v>50.920245397999999</v>
      </c>
      <c r="L1180" s="62">
        <v>0</v>
      </c>
      <c r="M1180" s="64">
        <v>0</v>
      </c>
      <c r="N1180" s="62">
        <v>2</v>
      </c>
      <c r="O1180" s="89">
        <v>2.4096385541999998E-2</v>
      </c>
      <c r="P1180" s="62">
        <v>2</v>
      </c>
      <c r="Q1180" s="89">
        <v>2.4096385541999998E-2</v>
      </c>
      <c r="R1180" s="62">
        <v>5</v>
      </c>
      <c r="S1180" s="89">
        <v>6.0240963855000003E-2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3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1</v>
      </c>
      <c r="O1181" s="89">
        <v>5.5555555554999997E-2</v>
      </c>
      <c r="P1181" s="62">
        <v>4</v>
      </c>
      <c r="Q1181" s="89">
        <v>0.222222222222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3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3</v>
      </c>
      <c r="K1182" s="63">
        <v>27.777777777000001</v>
      </c>
      <c r="L1182" s="62">
        <v>0</v>
      </c>
      <c r="M1182" s="64">
        <v>0</v>
      </c>
      <c r="N1182" s="62">
        <v>0</v>
      </c>
      <c r="O1182" s="89">
        <v>0</v>
      </c>
      <c r="P1182" s="62">
        <v>0</v>
      </c>
      <c r="Q1182" s="89">
        <v>0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3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1</v>
      </c>
      <c r="Q1183" s="89">
        <v>0.1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3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4</v>
      </c>
      <c r="K1184" s="63">
        <v>21.505376343999998</v>
      </c>
      <c r="L1184" s="62">
        <v>0</v>
      </c>
      <c r="M1184" s="64">
        <v>0</v>
      </c>
      <c r="N1184" s="62">
        <v>0</v>
      </c>
      <c r="O1184" s="89">
        <v>0</v>
      </c>
      <c r="P1184" s="62">
        <v>0</v>
      </c>
      <c r="Q1184" s="89">
        <v>0</v>
      </c>
      <c r="R1184" s="62">
        <v>2</v>
      </c>
      <c r="S1184" s="89">
        <v>0.5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3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3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1</v>
      </c>
      <c r="Q1186" s="89">
        <v>3.125E-2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3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352</v>
      </c>
      <c r="K1187" s="63">
        <v>64.956634065000003</v>
      </c>
      <c r="L1187" s="62">
        <v>1</v>
      </c>
      <c r="M1187" s="64">
        <v>2.84090909E-3</v>
      </c>
      <c r="N1187" s="62">
        <v>15</v>
      </c>
      <c r="O1187" s="89">
        <v>4.2613636363000001E-2</v>
      </c>
      <c r="P1187" s="62">
        <v>32</v>
      </c>
      <c r="Q1187" s="89">
        <v>9.0909090908999998E-2</v>
      </c>
      <c r="R1187" s="62">
        <v>32</v>
      </c>
      <c r="S1187" s="89">
        <v>9.0909090908999998E-2</v>
      </c>
      <c r="T1187" s="62">
        <v>0</v>
      </c>
      <c r="U1187" s="89">
        <v>0</v>
      </c>
      <c r="V1187" s="62">
        <v>3</v>
      </c>
      <c r="W1187" s="90">
        <v>9.375E-2</v>
      </c>
    </row>
    <row r="1188" spans="1:23" x14ac:dyDescent="0.3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110</v>
      </c>
      <c r="K1188" s="63">
        <v>68.493150684</v>
      </c>
      <c r="L1188" s="62">
        <v>0</v>
      </c>
      <c r="M1188" s="64">
        <v>0</v>
      </c>
      <c r="N1188" s="62">
        <v>2</v>
      </c>
      <c r="O1188" s="89">
        <v>1.8181818180999999E-2</v>
      </c>
      <c r="P1188" s="62">
        <v>14</v>
      </c>
      <c r="Q1188" s="89">
        <v>0.12727272727200001</v>
      </c>
      <c r="R1188" s="62">
        <v>12</v>
      </c>
      <c r="S1188" s="89">
        <v>0.10909090908999999</v>
      </c>
      <c r="T1188" s="62">
        <v>0</v>
      </c>
      <c r="U1188" s="89">
        <v>0</v>
      </c>
      <c r="V1188" s="62">
        <v>3</v>
      </c>
      <c r="W1188" s="90">
        <v>0.25</v>
      </c>
    </row>
    <row r="1189" spans="1:23" x14ac:dyDescent="0.3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5</v>
      </c>
      <c r="K1189" s="63">
        <v>45.454545453999998</v>
      </c>
      <c r="L1189" s="62">
        <v>0</v>
      </c>
      <c r="M1189" s="64">
        <v>0</v>
      </c>
      <c r="N1189" s="62">
        <v>0</v>
      </c>
      <c r="O1189" s="89">
        <v>0</v>
      </c>
      <c r="P1189" s="62">
        <v>1</v>
      </c>
      <c r="Q1189" s="89">
        <v>0.2</v>
      </c>
      <c r="R1189" s="62">
        <v>1</v>
      </c>
      <c r="S1189" s="89">
        <v>0.2</v>
      </c>
      <c r="T1189" s="62">
        <v>0</v>
      </c>
      <c r="U1189" s="89">
        <v>0</v>
      </c>
      <c r="V1189" s="62">
        <v>1</v>
      </c>
      <c r="W1189" s="90">
        <v>1</v>
      </c>
    </row>
    <row r="1190" spans="1:23" x14ac:dyDescent="0.3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77</v>
      </c>
      <c r="K1190" s="63">
        <v>51.401869157999997</v>
      </c>
      <c r="L1190" s="62">
        <v>0</v>
      </c>
      <c r="M1190" s="64">
        <v>0</v>
      </c>
      <c r="N1190" s="62">
        <v>7</v>
      </c>
      <c r="O1190" s="89">
        <v>9.0909090908999998E-2</v>
      </c>
      <c r="P1190" s="62">
        <v>10</v>
      </c>
      <c r="Q1190" s="89">
        <v>0.12987012986999999</v>
      </c>
      <c r="R1190" s="62">
        <v>12</v>
      </c>
      <c r="S1190" s="89">
        <v>0.15584415584399999</v>
      </c>
      <c r="T1190" s="62">
        <v>1</v>
      </c>
      <c r="U1190" s="89">
        <v>8.3333333332999998E-2</v>
      </c>
      <c r="V1190" s="62">
        <v>1</v>
      </c>
      <c r="W1190" s="90">
        <v>8.3333333332999998E-2</v>
      </c>
    </row>
    <row r="1191" spans="1:23" x14ac:dyDescent="0.3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46</v>
      </c>
      <c r="K1191" s="63">
        <v>51.569506726</v>
      </c>
      <c r="L1191" s="62">
        <v>0</v>
      </c>
      <c r="M1191" s="64">
        <v>0</v>
      </c>
      <c r="N1191" s="62">
        <v>1</v>
      </c>
      <c r="O1191" s="89">
        <v>2.1739130434000001E-2</v>
      </c>
      <c r="P1191" s="62">
        <v>1</v>
      </c>
      <c r="Q1191" s="89">
        <v>2.1739130434000001E-2</v>
      </c>
      <c r="R1191" s="62">
        <v>1</v>
      </c>
      <c r="S1191" s="89">
        <v>2.1739130434000001E-2</v>
      </c>
      <c r="T1191" s="62">
        <v>0</v>
      </c>
      <c r="U1191" s="89">
        <v>0</v>
      </c>
      <c r="V1191" s="62">
        <v>0</v>
      </c>
      <c r="W1191" s="90">
        <v>0</v>
      </c>
    </row>
    <row r="1192" spans="1:23" x14ac:dyDescent="0.3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11</v>
      </c>
      <c r="K1192" s="63">
        <v>67.484662576000005</v>
      </c>
      <c r="L1192" s="62">
        <v>0</v>
      </c>
      <c r="M1192" s="64">
        <v>0</v>
      </c>
      <c r="N1192" s="62">
        <v>0</v>
      </c>
      <c r="O1192" s="89">
        <v>0</v>
      </c>
      <c r="P1192" s="62">
        <v>1</v>
      </c>
      <c r="Q1192" s="89">
        <v>9.0909090908999998E-2</v>
      </c>
      <c r="R1192" s="62">
        <v>2</v>
      </c>
      <c r="S1192" s="89">
        <v>0.181818181818</v>
      </c>
      <c r="T1192" s="62">
        <v>0</v>
      </c>
      <c r="U1192" s="89">
        <v>0</v>
      </c>
      <c r="V1192" s="62">
        <v>0</v>
      </c>
      <c r="W1192" s="90">
        <v>0</v>
      </c>
    </row>
    <row r="1193" spans="1:23" x14ac:dyDescent="0.3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3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1</v>
      </c>
      <c r="O1194" s="89">
        <v>3.5714285714000003E-2</v>
      </c>
      <c r="P1194" s="62">
        <v>5</v>
      </c>
      <c r="Q1194" s="89">
        <v>0.178571428571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2</v>
      </c>
      <c r="W1194" s="90">
        <v>0.33333333333300003</v>
      </c>
    </row>
    <row r="1195" spans="1:23" x14ac:dyDescent="0.3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86</v>
      </c>
      <c r="K1195" s="63">
        <v>55.092889173000003</v>
      </c>
      <c r="L1195" s="62">
        <v>0</v>
      </c>
      <c r="M1195" s="64">
        <v>0</v>
      </c>
      <c r="N1195" s="62">
        <v>1</v>
      </c>
      <c r="O1195" s="89">
        <v>1.1627906976E-2</v>
      </c>
      <c r="P1195" s="62">
        <v>3</v>
      </c>
      <c r="Q1195" s="89">
        <v>3.4883720930000001E-2</v>
      </c>
      <c r="R1195" s="62">
        <v>16</v>
      </c>
      <c r="S1195" s="89">
        <v>0.18604651162700001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3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28</v>
      </c>
      <c r="K1196" s="63">
        <v>47.297297297</v>
      </c>
      <c r="L1196" s="62">
        <v>0</v>
      </c>
      <c r="M1196" s="64">
        <v>0</v>
      </c>
      <c r="N1196" s="62">
        <v>2</v>
      </c>
      <c r="O1196" s="89">
        <v>7.1428571428000007E-2</v>
      </c>
      <c r="P1196" s="62">
        <v>5</v>
      </c>
      <c r="Q1196" s="89">
        <v>0.178571428571</v>
      </c>
      <c r="R1196" s="62">
        <v>2</v>
      </c>
      <c r="S1196" s="89">
        <v>7.1428571428000007E-2</v>
      </c>
      <c r="T1196" s="62">
        <v>0</v>
      </c>
      <c r="U1196" s="89">
        <v>0</v>
      </c>
      <c r="V1196" s="62">
        <v>2</v>
      </c>
      <c r="W1196" s="90">
        <v>1</v>
      </c>
    </row>
    <row r="1197" spans="1:23" x14ac:dyDescent="0.3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1</v>
      </c>
      <c r="O1197" s="89">
        <v>0.125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3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15</v>
      </c>
      <c r="K1198" s="63">
        <v>61.475409835999997</v>
      </c>
      <c r="L1198" s="62">
        <v>0</v>
      </c>
      <c r="M1198" s="64">
        <v>0</v>
      </c>
      <c r="N1198" s="62">
        <v>0</v>
      </c>
      <c r="O1198" s="89">
        <v>0</v>
      </c>
      <c r="P1198" s="62">
        <v>0</v>
      </c>
      <c r="Q1198" s="89">
        <v>0</v>
      </c>
      <c r="R1198" s="62">
        <v>2</v>
      </c>
      <c r="S1198" s="89">
        <v>0.13333333333299999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3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41</v>
      </c>
      <c r="K1199" s="63">
        <v>56.944444443999998</v>
      </c>
      <c r="L1199" s="62">
        <v>0</v>
      </c>
      <c r="M1199" s="64">
        <v>0</v>
      </c>
      <c r="N1199" s="62">
        <v>1</v>
      </c>
      <c r="O1199" s="89">
        <v>2.4390243902000001E-2</v>
      </c>
      <c r="P1199" s="62">
        <v>1</v>
      </c>
      <c r="Q1199" s="89">
        <v>2.4390243902000001E-2</v>
      </c>
      <c r="R1199" s="62">
        <v>3</v>
      </c>
      <c r="S1199" s="89">
        <v>7.3170731707000003E-2</v>
      </c>
      <c r="T1199" s="62">
        <v>0</v>
      </c>
      <c r="U1199" s="89">
        <v>0</v>
      </c>
      <c r="V1199" s="62">
        <v>0</v>
      </c>
      <c r="W1199" s="90">
        <v>0</v>
      </c>
    </row>
    <row r="1200" spans="1:23" x14ac:dyDescent="0.3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31</v>
      </c>
      <c r="K1200" s="63">
        <v>82.010582009999993</v>
      </c>
      <c r="L1200" s="62">
        <v>0</v>
      </c>
      <c r="M1200" s="64">
        <v>0</v>
      </c>
      <c r="N1200" s="62">
        <v>0</v>
      </c>
      <c r="O1200" s="89">
        <v>0</v>
      </c>
      <c r="P1200" s="62">
        <v>0</v>
      </c>
      <c r="Q1200" s="89">
        <v>0</v>
      </c>
      <c r="R1200" s="62">
        <v>5</v>
      </c>
      <c r="S1200" s="89">
        <v>0.16129032258000001</v>
      </c>
      <c r="T1200" s="62">
        <v>0</v>
      </c>
      <c r="U1200" s="89">
        <v>0</v>
      </c>
      <c r="V1200" s="62">
        <v>0</v>
      </c>
      <c r="W1200" s="90">
        <v>0</v>
      </c>
    </row>
    <row r="1201" spans="1:23" x14ac:dyDescent="0.3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61</v>
      </c>
      <c r="K1201" s="63">
        <v>59.5703125</v>
      </c>
      <c r="L1201" s="62">
        <v>0</v>
      </c>
      <c r="M1201" s="64">
        <v>0</v>
      </c>
      <c r="N1201" s="62">
        <v>1</v>
      </c>
      <c r="O1201" s="89">
        <v>1.6393442622000001E-2</v>
      </c>
      <c r="P1201" s="62">
        <v>1</v>
      </c>
      <c r="Q1201" s="89">
        <v>1.6393442622000001E-2</v>
      </c>
      <c r="R1201" s="62">
        <v>10</v>
      </c>
      <c r="S1201" s="89">
        <v>0.16393442622900001</v>
      </c>
      <c r="T1201" s="62">
        <v>0</v>
      </c>
      <c r="U1201" s="89">
        <v>0</v>
      </c>
      <c r="V1201" s="62">
        <v>0</v>
      </c>
      <c r="W1201" s="90">
        <v>0</v>
      </c>
    </row>
    <row r="1202" spans="1:23" x14ac:dyDescent="0.3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3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20</v>
      </c>
      <c r="K1203" s="63">
        <v>68.259385664999996</v>
      </c>
      <c r="L1203" s="62">
        <v>0</v>
      </c>
      <c r="M1203" s="64">
        <v>0</v>
      </c>
      <c r="N1203" s="62">
        <v>0</v>
      </c>
      <c r="O1203" s="89">
        <v>0</v>
      </c>
      <c r="P1203" s="62">
        <v>0</v>
      </c>
      <c r="Q1203" s="89">
        <v>0</v>
      </c>
      <c r="R1203" s="62">
        <v>2</v>
      </c>
      <c r="S1203" s="89">
        <v>0.1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3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149</v>
      </c>
      <c r="K1204" s="63">
        <v>61.291649526</v>
      </c>
      <c r="L1204" s="62">
        <v>0</v>
      </c>
      <c r="M1204" s="64">
        <v>0</v>
      </c>
      <c r="N1204" s="62">
        <v>5</v>
      </c>
      <c r="O1204" s="89">
        <v>3.3557046978999999E-2</v>
      </c>
      <c r="P1204" s="62">
        <v>14</v>
      </c>
      <c r="Q1204" s="89">
        <v>9.3959731542999997E-2</v>
      </c>
      <c r="R1204" s="62">
        <v>27</v>
      </c>
      <c r="S1204" s="89">
        <v>0.18120805369099999</v>
      </c>
      <c r="T1204" s="62">
        <v>2</v>
      </c>
      <c r="U1204" s="89">
        <v>7.4074074074000004E-2</v>
      </c>
      <c r="V1204" s="62">
        <v>2</v>
      </c>
      <c r="W1204" s="90">
        <v>7.4074074074000004E-2</v>
      </c>
    </row>
    <row r="1205" spans="1:23" x14ac:dyDescent="0.3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17</v>
      </c>
      <c r="K1205" s="63">
        <v>48.295454544999998</v>
      </c>
      <c r="L1205" s="62">
        <v>0</v>
      </c>
      <c r="M1205" s="64">
        <v>0</v>
      </c>
      <c r="N1205" s="62">
        <v>3</v>
      </c>
      <c r="O1205" s="89">
        <v>0.176470588235</v>
      </c>
      <c r="P1205" s="62">
        <v>7</v>
      </c>
      <c r="Q1205" s="89">
        <v>0.41176470588199998</v>
      </c>
      <c r="R1205" s="62">
        <v>1</v>
      </c>
      <c r="S1205" s="89">
        <v>5.8823529410999997E-2</v>
      </c>
      <c r="T1205" s="62">
        <v>0</v>
      </c>
      <c r="U1205" s="89">
        <v>0</v>
      </c>
      <c r="V1205" s="62">
        <v>0</v>
      </c>
      <c r="W1205" s="90">
        <v>0</v>
      </c>
    </row>
    <row r="1206" spans="1:23" x14ac:dyDescent="0.3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1</v>
      </c>
      <c r="Q1206" s="89">
        <v>0.125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3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117</v>
      </c>
      <c r="K1207" s="63">
        <v>47.253634894000001</v>
      </c>
      <c r="L1207" s="62">
        <v>0</v>
      </c>
      <c r="M1207" s="64">
        <v>0</v>
      </c>
      <c r="N1207" s="62">
        <v>5</v>
      </c>
      <c r="O1207" s="89">
        <v>4.2735042734999999E-2</v>
      </c>
      <c r="P1207" s="62">
        <v>9</v>
      </c>
      <c r="Q1207" s="89">
        <v>7.6923076923000003E-2</v>
      </c>
      <c r="R1207" s="62">
        <v>7</v>
      </c>
      <c r="S1207" s="89">
        <v>5.9829059828999998E-2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3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29</v>
      </c>
      <c r="K1208" s="63">
        <v>70.217917674999995</v>
      </c>
      <c r="L1208" s="62">
        <v>0</v>
      </c>
      <c r="M1208" s="64">
        <v>0</v>
      </c>
      <c r="N1208" s="62">
        <v>0</v>
      </c>
      <c r="O1208" s="89">
        <v>0</v>
      </c>
      <c r="P1208" s="62">
        <v>0</v>
      </c>
      <c r="Q1208" s="89">
        <v>0</v>
      </c>
      <c r="R1208" s="62">
        <v>5</v>
      </c>
      <c r="S1208" s="89">
        <v>0.17241379310300001</v>
      </c>
      <c r="T1208" s="62">
        <v>0</v>
      </c>
      <c r="U1208" s="89">
        <v>0</v>
      </c>
      <c r="V1208" s="62">
        <v>0</v>
      </c>
      <c r="W1208" s="90">
        <v>0</v>
      </c>
    </row>
    <row r="1209" spans="1:23" x14ac:dyDescent="0.3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29</v>
      </c>
      <c r="K1209" s="63">
        <v>56.201550386999997</v>
      </c>
      <c r="L1209" s="62">
        <v>0</v>
      </c>
      <c r="M1209" s="64">
        <v>0</v>
      </c>
      <c r="N1209" s="62">
        <v>0</v>
      </c>
      <c r="O1209" s="89">
        <v>0</v>
      </c>
      <c r="P1209" s="62">
        <v>4</v>
      </c>
      <c r="Q1209" s="89">
        <v>0.137931034482</v>
      </c>
      <c r="R1209" s="62">
        <v>1</v>
      </c>
      <c r="S1209" s="89">
        <v>3.4482758619999998E-2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3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45</v>
      </c>
      <c r="K1210" s="63">
        <v>69.337442218000007</v>
      </c>
      <c r="L1210" s="62">
        <v>0</v>
      </c>
      <c r="M1210" s="64">
        <v>0</v>
      </c>
      <c r="N1210" s="62">
        <v>3</v>
      </c>
      <c r="O1210" s="89">
        <v>6.6666666666000005E-2</v>
      </c>
      <c r="P1210" s="62">
        <v>5</v>
      </c>
      <c r="Q1210" s="89">
        <v>0.111111111111</v>
      </c>
      <c r="R1210" s="62">
        <v>2</v>
      </c>
      <c r="S1210" s="89">
        <v>4.4444444444000003E-2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3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230</v>
      </c>
      <c r="K1211" s="63">
        <v>51.965657477999997</v>
      </c>
      <c r="L1211" s="62">
        <v>0</v>
      </c>
      <c r="M1211" s="64">
        <v>0</v>
      </c>
      <c r="N1211" s="62">
        <v>8</v>
      </c>
      <c r="O1211" s="89">
        <v>3.4782608695000002E-2</v>
      </c>
      <c r="P1211" s="62">
        <v>14</v>
      </c>
      <c r="Q1211" s="89">
        <v>6.0869565217000002E-2</v>
      </c>
      <c r="R1211" s="62">
        <v>25</v>
      </c>
      <c r="S1211" s="89">
        <v>0.10869565217300001</v>
      </c>
      <c r="T1211" s="62">
        <v>1</v>
      </c>
      <c r="U1211" s="89">
        <v>0.04</v>
      </c>
      <c r="V1211" s="62">
        <v>1</v>
      </c>
      <c r="W1211" s="90">
        <v>0.04</v>
      </c>
    </row>
    <row r="1212" spans="1:23" x14ac:dyDescent="0.3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162</v>
      </c>
      <c r="K1212" s="63">
        <v>63.454759105999997</v>
      </c>
      <c r="L1212" s="62">
        <v>0</v>
      </c>
      <c r="M1212" s="64">
        <v>0</v>
      </c>
      <c r="N1212" s="62">
        <v>4</v>
      </c>
      <c r="O1212" s="89">
        <v>2.4691358024E-2</v>
      </c>
      <c r="P1212" s="62">
        <v>8</v>
      </c>
      <c r="Q1212" s="89">
        <v>4.9382716048999999E-2</v>
      </c>
      <c r="R1212" s="62">
        <v>13</v>
      </c>
      <c r="S1212" s="89">
        <v>8.0246913579999996E-2</v>
      </c>
      <c r="T1212" s="62">
        <v>0</v>
      </c>
      <c r="U1212" s="89">
        <v>0</v>
      </c>
      <c r="V1212" s="62">
        <v>0</v>
      </c>
      <c r="W1212" s="90">
        <v>0</v>
      </c>
    </row>
    <row r="1213" spans="1:23" x14ac:dyDescent="0.3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40</v>
      </c>
      <c r="K1213" s="63">
        <v>55.096418731999997</v>
      </c>
      <c r="L1213" s="62">
        <v>0</v>
      </c>
      <c r="M1213" s="64">
        <v>0</v>
      </c>
      <c r="N1213" s="62">
        <v>2</v>
      </c>
      <c r="O1213" s="89">
        <v>0.05</v>
      </c>
      <c r="P1213" s="62">
        <v>3</v>
      </c>
      <c r="Q1213" s="89">
        <v>7.4999999999999997E-2</v>
      </c>
      <c r="R1213" s="62">
        <v>5</v>
      </c>
      <c r="S1213" s="89">
        <v>0.125</v>
      </c>
      <c r="T1213" s="62">
        <v>0</v>
      </c>
      <c r="U1213" s="89">
        <v>0</v>
      </c>
      <c r="V1213" s="62">
        <v>0</v>
      </c>
      <c r="W1213" s="90">
        <v>0</v>
      </c>
    </row>
    <row r="1214" spans="1:23" x14ac:dyDescent="0.3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3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34</v>
      </c>
      <c r="K1215" s="63">
        <v>81.339712918000004</v>
      </c>
      <c r="L1215" s="62">
        <v>0</v>
      </c>
      <c r="M1215" s="64">
        <v>0</v>
      </c>
      <c r="N1215" s="62">
        <v>3</v>
      </c>
      <c r="O1215" s="89">
        <v>8.8235294116999999E-2</v>
      </c>
      <c r="P1215" s="62">
        <v>5</v>
      </c>
      <c r="Q1215" s="89">
        <v>0.14705882352899999</v>
      </c>
      <c r="R1215" s="62">
        <v>1</v>
      </c>
      <c r="S1215" s="89">
        <v>2.9411764704999999E-2</v>
      </c>
      <c r="T1215" s="62">
        <v>0</v>
      </c>
      <c r="U1215" s="89">
        <v>0</v>
      </c>
      <c r="V1215" s="62">
        <v>0</v>
      </c>
      <c r="W1215" s="90">
        <v>0</v>
      </c>
    </row>
    <row r="1216" spans="1:23" x14ac:dyDescent="0.3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3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3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27</v>
      </c>
      <c r="K1218" s="63">
        <v>90.301003343999994</v>
      </c>
      <c r="L1218" s="62">
        <v>0</v>
      </c>
      <c r="M1218" s="64">
        <v>0</v>
      </c>
      <c r="N1218" s="62">
        <v>2</v>
      </c>
      <c r="O1218" s="89">
        <v>7.4074074074000004E-2</v>
      </c>
      <c r="P1218" s="62">
        <v>2</v>
      </c>
      <c r="Q1218" s="89">
        <v>7.4074074074000004E-2</v>
      </c>
      <c r="R1218" s="62">
        <v>1</v>
      </c>
      <c r="S1218" s="89">
        <v>3.7037037037000002E-2</v>
      </c>
      <c r="T1218" s="62">
        <v>1</v>
      </c>
      <c r="U1218" s="89">
        <v>1</v>
      </c>
      <c r="V1218" s="62">
        <v>1</v>
      </c>
      <c r="W1218" s="90">
        <v>1</v>
      </c>
    </row>
    <row r="1219" spans="1:23" x14ac:dyDescent="0.3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3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21</v>
      </c>
      <c r="K1220" s="63">
        <v>57.534246574999997</v>
      </c>
      <c r="L1220" s="62">
        <v>0</v>
      </c>
      <c r="M1220" s="64">
        <v>0</v>
      </c>
      <c r="N1220" s="62">
        <v>0</v>
      </c>
      <c r="O1220" s="89">
        <v>0</v>
      </c>
      <c r="P1220" s="62">
        <v>0</v>
      </c>
      <c r="Q1220" s="89">
        <v>0</v>
      </c>
      <c r="R1220" s="62">
        <v>3</v>
      </c>
      <c r="S1220" s="89">
        <v>0.14285714285699999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3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1</v>
      </c>
      <c r="Q1221" s="89">
        <v>3.125E-2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3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48</v>
      </c>
      <c r="K1222" s="63">
        <v>62.827225130000002</v>
      </c>
      <c r="L1222" s="62">
        <v>0</v>
      </c>
      <c r="M1222" s="64">
        <v>0</v>
      </c>
      <c r="N1222" s="62">
        <v>0</v>
      </c>
      <c r="O1222" s="89">
        <v>0</v>
      </c>
      <c r="P1222" s="62">
        <v>1</v>
      </c>
      <c r="Q1222" s="89">
        <v>2.0833333333000002E-2</v>
      </c>
      <c r="R1222" s="62">
        <v>3</v>
      </c>
      <c r="S1222" s="89">
        <v>6.25E-2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3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100</v>
      </c>
      <c r="K1223" s="63">
        <v>39.510075069000003</v>
      </c>
      <c r="L1223" s="62">
        <v>0</v>
      </c>
      <c r="M1223" s="64">
        <v>0</v>
      </c>
      <c r="N1223" s="62">
        <v>8</v>
      </c>
      <c r="O1223" s="89">
        <v>0.08</v>
      </c>
      <c r="P1223" s="62">
        <v>17</v>
      </c>
      <c r="Q1223" s="89">
        <v>0.17</v>
      </c>
      <c r="R1223" s="62">
        <v>10</v>
      </c>
      <c r="S1223" s="89">
        <v>0.1</v>
      </c>
      <c r="T1223" s="62">
        <v>1</v>
      </c>
      <c r="U1223" s="89">
        <v>0.1</v>
      </c>
      <c r="V1223" s="62">
        <v>1</v>
      </c>
      <c r="W1223" s="90">
        <v>0.1</v>
      </c>
    </row>
    <row r="1224" spans="1:23" x14ac:dyDescent="0.3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42</v>
      </c>
      <c r="K1224" s="63">
        <v>49.008168028</v>
      </c>
      <c r="L1224" s="62">
        <v>0</v>
      </c>
      <c r="M1224" s="64">
        <v>0</v>
      </c>
      <c r="N1224" s="62">
        <v>2</v>
      </c>
      <c r="O1224" s="89">
        <v>4.7619047619000002E-2</v>
      </c>
      <c r="P1224" s="62">
        <v>2</v>
      </c>
      <c r="Q1224" s="89">
        <v>4.7619047619000002E-2</v>
      </c>
      <c r="R1224" s="62">
        <v>3</v>
      </c>
      <c r="S1224" s="89">
        <v>7.1428571428000007E-2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3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37</v>
      </c>
      <c r="K1225" s="63">
        <v>46.365914785999998</v>
      </c>
      <c r="L1225" s="62">
        <v>0</v>
      </c>
      <c r="M1225" s="64">
        <v>0</v>
      </c>
      <c r="N1225" s="62">
        <v>2</v>
      </c>
      <c r="O1225" s="89">
        <v>5.4054054054000003E-2</v>
      </c>
      <c r="P1225" s="62">
        <v>3</v>
      </c>
      <c r="Q1225" s="89">
        <v>8.1081081080999998E-2</v>
      </c>
      <c r="R1225" s="62">
        <v>3</v>
      </c>
      <c r="S1225" s="89">
        <v>8.1081081080999998E-2</v>
      </c>
      <c r="T1225" s="62">
        <v>0</v>
      </c>
      <c r="U1225" s="89">
        <v>0</v>
      </c>
      <c r="V1225" s="62">
        <v>0</v>
      </c>
      <c r="W1225" s="90">
        <v>0</v>
      </c>
    </row>
    <row r="1226" spans="1:23" x14ac:dyDescent="0.3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21</v>
      </c>
      <c r="K1226" s="63">
        <v>120</v>
      </c>
      <c r="L1226" s="62">
        <v>0</v>
      </c>
      <c r="M1226" s="64">
        <v>0</v>
      </c>
      <c r="N1226" s="62">
        <v>0</v>
      </c>
      <c r="O1226" s="89">
        <v>0</v>
      </c>
      <c r="P1226" s="62">
        <v>0</v>
      </c>
      <c r="Q1226" s="89">
        <v>0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3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32</v>
      </c>
      <c r="K1227" s="63">
        <v>112.676056338</v>
      </c>
      <c r="L1227" s="62">
        <v>0</v>
      </c>
      <c r="M1227" s="64">
        <v>0</v>
      </c>
      <c r="N1227" s="62">
        <v>0</v>
      </c>
      <c r="O1227" s="89">
        <v>0</v>
      </c>
      <c r="P1227" s="62">
        <v>0</v>
      </c>
      <c r="Q1227" s="89">
        <v>0</v>
      </c>
      <c r="R1227" s="62">
        <v>11</v>
      </c>
      <c r="S1227" s="89">
        <v>0.34375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3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35</v>
      </c>
      <c r="K1228" s="63">
        <v>53.353658535999998</v>
      </c>
      <c r="L1228" s="62">
        <v>0</v>
      </c>
      <c r="M1228" s="64">
        <v>0</v>
      </c>
      <c r="N1228" s="62">
        <v>1</v>
      </c>
      <c r="O1228" s="89">
        <v>2.8571428571E-2</v>
      </c>
      <c r="P1228" s="62">
        <v>4</v>
      </c>
      <c r="Q1228" s="89">
        <v>0.11428571428500001</v>
      </c>
      <c r="R1228" s="62">
        <v>1</v>
      </c>
      <c r="S1228" s="89">
        <v>2.8571428571E-2</v>
      </c>
      <c r="T1228" s="62">
        <v>0</v>
      </c>
      <c r="U1228" s="89">
        <v>0</v>
      </c>
      <c r="V1228" s="62">
        <v>0</v>
      </c>
      <c r="W1228" s="90">
        <v>0</v>
      </c>
    </row>
    <row r="1229" spans="1:23" x14ac:dyDescent="0.3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20</v>
      </c>
      <c r="K1229" s="63">
        <v>77.821011673000001</v>
      </c>
      <c r="L1229" s="62">
        <v>0</v>
      </c>
      <c r="M1229" s="64">
        <v>0</v>
      </c>
      <c r="N1229" s="62">
        <v>2</v>
      </c>
      <c r="O1229" s="89">
        <v>0.1</v>
      </c>
      <c r="P1229" s="62">
        <v>2</v>
      </c>
      <c r="Q1229" s="89">
        <v>0.1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3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26</v>
      </c>
      <c r="K1230" s="63">
        <v>62.052505965999998</v>
      </c>
      <c r="L1230" s="62">
        <v>0</v>
      </c>
      <c r="M1230" s="64">
        <v>0</v>
      </c>
      <c r="N1230" s="62">
        <v>0</v>
      </c>
      <c r="O1230" s="89">
        <v>0</v>
      </c>
      <c r="P1230" s="62">
        <v>1</v>
      </c>
      <c r="Q1230" s="89">
        <v>3.8461538460999999E-2</v>
      </c>
      <c r="R1230" s="62">
        <v>3</v>
      </c>
      <c r="S1230" s="89">
        <v>0.11538461538399999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3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1</v>
      </c>
      <c r="O1231" s="89">
        <v>0.1</v>
      </c>
      <c r="P1231" s="62">
        <v>1</v>
      </c>
      <c r="Q1231" s="89">
        <v>0.1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3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83</v>
      </c>
      <c r="K1232" s="63">
        <v>63.895304080000003</v>
      </c>
      <c r="L1232" s="62">
        <v>0</v>
      </c>
      <c r="M1232" s="64">
        <v>0</v>
      </c>
      <c r="N1232" s="62">
        <v>2</v>
      </c>
      <c r="O1232" s="89">
        <v>2.4096385541999998E-2</v>
      </c>
      <c r="P1232" s="62">
        <v>3</v>
      </c>
      <c r="Q1232" s="89">
        <v>3.6144578312999998E-2</v>
      </c>
      <c r="R1232" s="62">
        <v>12</v>
      </c>
      <c r="S1232" s="89">
        <v>0.144578313253</v>
      </c>
      <c r="T1232" s="62">
        <v>1</v>
      </c>
      <c r="U1232" s="89">
        <v>8.3333333332999998E-2</v>
      </c>
      <c r="V1232" s="62">
        <v>2</v>
      </c>
      <c r="W1232" s="90">
        <v>0.166666666666</v>
      </c>
    </row>
    <row r="1233" spans="1:23" x14ac:dyDescent="0.3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164</v>
      </c>
      <c r="K1233" s="63">
        <v>64.668769716</v>
      </c>
      <c r="L1233" s="62">
        <v>0</v>
      </c>
      <c r="M1233" s="64">
        <v>0</v>
      </c>
      <c r="N1233" s="62">
        <v>5</v>
      </c>
      <c r="O1233" s="89">
        <v>3.0487804877999999E-2</v>
      </c>
      <c r="P1233" s="62">
        <v>18</v>
      </c>
      <c r="Q1233" s="89">
        <v>0.10975609756</v>
      </c>
      <c r="R1233" s="62">
        <v>21</v>
      </c>
      <c r="S1233" s="89">
        <v>0.128048780487</v>
      </c>
      <c r="T1233" s="62">
        <v>2</v>
      </c>
      <c r="U1233" s="89">
        <v>9.5238095238000003E-2</v>
      </c>
      <c r="V1233" s="62">
        <v>3</v>
      </c>
      <c r="W1233" s="90">
        <v>0.14285714285699999</v>
      </c>
    </row>
    <row r="1234" spans="1:23" x14ac:dyDescent="0.3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52</v>
      </c>
      <c r="K1234" s="63">
        <v>56.094929880999999</v>
      </c>
      <c r="L1234" s="62">
        <v>0</v>
      </c>
      <c r="M1234" s="64">
        <v>0</v>
      </c>
      <c r="N1234" s="62">
        <v>1</v>
      </c>
      <c r="O1234" s="89">
        <v>1.923076923E-2</v>
      </c>
      <c r="P1234" s="62">
        <v>3</v>
      </c>
      <c r="Q1234" s="89">
        <v>5.7692307691999997E-2</v>
      </c>
      <c r="R1234" s="62">
        <v>6</v>
      </c>
      <c r="S1234" s="89">
        <v>0.11538461538399999</v>
      </c>
      <c r="T1234" s="62">
        <v>1</v>
      </c>
      <c r="U1234" s="89">
        <v>0.166666666666</v>
      </c>
      <c r="V1234" s="62">
        <v>1</v>
      </c>
      <c r="W1234" s="90">
        <v>0.166666666666</v>
      </c>
    </row>
    <row r="1235" spans="1:23" x14ac:dyDescent="0.3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3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27</v>
      </c>
      <c r="K1236" s="63">
        <v>39.358600582999998</v>
      </c>
      <c r="L1236" s="62">
        <v>0</v>
      </c>
      <c r="M1236" s="64">
        <v>0</v>
      </c>
      <c r="N1236" s="62">
        <v>0</v>
      </c>
      <c r="O1236" s="89">
        <v>0</v>
      </c>
      <c r="P1236" s="62">
        <v>3</v>
      </c>
      <c r="Q1236" s="89">
        <v>0.111111111111</v>
      </c>
      <c r="R1236" s="62">
        <v>4</v>
      </c>
      <c r="S1236" s="89">
        <v>0.14814814814800001</v>
      </c>
      <c r="T1236" s="62">
        <v>0</v>
      </c>
      <c r="U1236" s="89">
        <v>0</v>
      </c>
      <c r="V1236" s="62">
        <v>1</v>
      </c>
      <c r="W1236" s="90">
        <v>0.25</v>
      </c>
    </row>
    <row r="1237" spans="1:23" x14ac:dyDescent="0.3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212</v>
      </c>
      <c r="K1237" s="63">
        <v>78.055964653000004</v>
      </c>
      <c r="L1237" s="62">
        <v>0</v>
      </c>
      <c r="M1237" s="64">
        <v>0</v>
      </c>
      <c r="N1237" s="62">
        <v>17</v>
      </c>
      <c r="O1237" s="89">
        <v>8.0188679245000005E-2</v>
      </c>
      <c r="P1237" s="62">
        <v>19</v>
      </c>
      <c r="Q1237" s="89">
        <v>8.9622641508999998E-2</v>
      </c>
      <c r="R1237" s="62">
        <v>10</v>
      </c>
      <c r="S1237" s="89">
        <v>4.7169811319999998E-2</v>
      </c>
      <c r="T1237" s="62">
        <v>1</v>
      </c>
      <c r="U1237" s="89">
        <v>0.1</v>
      </c>
      <c r="V1237" s="62">
        <v>1</v>
      </c>
      <c r="W1237" s="90">
        <v>0.1</v>
      </c>
    </row>
    <row r="1238" spans="1:23" x14ac:dyDescent="0.3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71</v>
      </c>
      <c r="K1238" s="63">
        <v>54.447852760000004</v>
      </c>
      <c r="L1238" s="62">
        <v>1</v>
      </c>
      <c r="M1238" s="64">
        <v>1.4084507042E-2</v>
      </c>
      <c r="N1238" s="62">
        <v>1</v>
      </c>
      <c r="O1238" s="89">
        <v>1.4084507042E-2</v>
      </c>
      <c r="P1238" s="62">
        <v>4</v>
      </c>
      <c r="Q1238" s="89">
        <v>5.6338028169E-2</v>
      </c>
      <c r="R1238" s="62">
        <v>8</v>
      </c>
      <c r="S1238" s="89">
        <v>0.112676056338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3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27</v>
      </c>
      <c r="K1239" s="63">
        <v>53.571428570999998</v>
      </c>
      <c r="L1239" s="62">
        <v>0</v>
      </c>
      <c r="M1239" s="64">
        <v>0</v>
      </c>
      <c r="N1239" s="62">
        <v>0</v>
      </c>
      <c r="O1239" s="89">
        <v>0</v>
      </c>
      <c r="P1239" s="62">
        <v>2</v>
      </c>
      <c r="Q1239" s="89">
        <v>7.4074074074000004E-2</v>
      </c>
      <c r="R1239" s="62">
        <v>7</v>
      </c>
      <c r="S1239" s="89">
        <v>0.25925925925900001</v>
      </c>
      <c r="T1239" s="62">
        <v>0</v>
      </c>
      <c r="U1239" s="89">
        <v>0</v>
      </c>
      <c r="V1239" s="62">
        <v>0</v>
      </c>
      <c r="W1239" s="90">
        <v>0</v>
      </c>
    </row>
    <row r="1240" spans="1:23" x14ac:dyDescent="0.3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3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10</v>
      </c>
      <c r="K1241" s="63">
        <v>44.444444443999998</v>
      </c>
      <c r="L1241" s="62">
        <v>0</v>
      </c>
      <c r="M1241" s="64">
        <v>0</v>
      </c>
      <c r="N1241" s="62">
        <v>1</v>
      </c>
      <c r="O1241" s="89">
        <v>0.1</v>
      </c>
      <c r="P1241" s="62">
        <v>1</v>
      </c>
      <c r="Q1241" s="89">
        <v>0.1</v>
      </c>
      <c r="R1241" s="62">
        <v>3</v>
      </c>
      <c r="S1241" s="89">
        <v>0.3</v>
      </c>
      <c r="T1241" s="62">
        <v>0</v>
      </c>
      <c r="U1241" s="89">
        <v>0</v>
      </c>
      <c r="V1241" s="62">
        <v>0</v>
      </c>
      <c r="W1241" s="90">
        <v>0</v>
      </c>
    </row>
    <row r="1242" spans="1:23" x14ac:dyDescent="0.3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27</v>
      </c>
      <c r="K1242" s="63">
        <v>45.996592843999998</v>
      </c>
      <c r="L1242" s="62">
        <v>0</v>
      </c>
      <c r="M1242" s="64">
        <v>0</v>
      </c>
      <c r="N1242" s="62">
        <v>1</v>
      </c>
      <c r="O1242" s="89">
        <v>3.7037037037000002E-2</v>
      </c>
      <c r="P1242" s="62">
        <v>3</v>
      </c>
      <c r="Q1242" s="89">
        <v>0.111111111111</v>
      </c>
      <c r="R1242" s="62">
        <v>6</v>
      </c>
      <c r="S1242" s="89">
        <v>0.222222222222</v>
      </c>
      <c r="T1242" s="62">
        <v>0</v>
      </c>
      <c r="U1242" s="89">
        <v>0</v>
      </c>
      <c r="V1242" s="62">
        <v>2</v>
      </c>
      <c r="W1242" s="90">
        <v>0.33333333333300003</v>
      </c>
    </row>
    <row r="1243" spans="1:23" x14ac:dyDescent="0.3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63</v>
      </c>
      <c r="K1243" s="63">
        <v>44.272663387000001</v>
      </c>
      <c r="L1243" s="62">
        <v>0</v>
      </c>
      <c r="M1243" s="64">
        <v>0</v>
      </c>
      <c r="N1243" s="62">
        <v>7</v>
      </c>
      <c r="O1243" s="89">
        <v>0.111111111111</v>
      </c>
      <c r="P1243" s="62">
        <v>7</v>
      </c>
      <c r="Q1243" s="89">
        <v>0.111111111111</v>
      </c>
      <c r="R1243" s="62">
        <v>7</v>
      </c>
      <c r="S1243" s="89">
        <v>0.111111111111</v>
      </c>
      <c r="T1243" s="62">
        <v>1</v>
      </c>
      <c r="U1243" s="89">
        <v>0.14285714285699999</v>
      </c>
      <c r="V1243" s="62">
        <v>1</v>
      </c>
      <c r="W1243" s="90">
        <v>0.14285714285699999</v>
      </c>
    </row>
    <row r="1244" spans="1:23" x14ac:dyDescent="0.3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2</v>
      </c>
      <c r="O1244" s="89">
        <v>4.3478260869000002E-2</v>
      </c>
      <c r="P1244" s="62">
        <v>3</v>
      </c>
      <c r="Q1244" s="89">
        <v>6.5217391304000005E-2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3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28</v>
      </c>
      <c r="K1245" s="63">
        <v>33.333333332999999</v>
      </c>
      <c r="L1245" s="62">
        <v>0</v>
      </c>
      <c r="M1245" s="64">
        <v>0</v>
      </c>
      <c r="N1245" s="62">
        <v>3</v>
      </c>
      <c r="O1245" s="89">
        <v>0.107142857142</v>
      </c>
      <c r="P1245" s="62">
        <v>3</v>
      </c>
      <c r="Q1245" s="89">
        <v>0.107142857142</v>
      </c>
      <c r="R1245" s="62">
        <v>4</v>
      </c>
      <c r="S1245" s="89">
        <v>0.14285714285699999</v>
      </c>
      <c r="T1245" s="62">
        <v>1</v>
      </c>
      <c r="U1245" s="89">
        <v>0.25</v>
      </c>
      <c r="V1245" s="62">
        <v>1</v>
      </c>
      <c r="W1245" s="90">
        <v>0.25</v>
      </c>
    </row>
    <row r="1246" spans="1:23" x14ac:dyDescent="0.3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328</v>
      </c>
      <c r="K1246" s="63">
        <v>62.992125983999998</v>
      </c>
      <c r="L1246" s="62">
        <v>1</v>
      </c>
      <c r="M1246" s="64">
        <v>3.0487804869999999E-3</v>
      </c>
      <c r="N1246" s="62">
        <v>14</v>
      </c>
      <c r="O1246" s="89">
        <v>4.2682926828999997E-2</v>
      </c>
      <c r="P1246" s="62">
        <v>28</v>
      </c>
      <c r="Q1246" s="89">
        <v>8.5365853657999993E-2</v>
      </c>
      <c r="R1246" s="62">
        <v>28</v>
      </c>
      <c r="S1246" s="89">
        <v>8.5365853657999993E-2</v>
      </c>
      <c r="T1246" s="62">
        <v>1</v>
      </c>
      <c r="U1246" s="89">
        <v>3.5714285714000003E-2</v>
      </c>
      <c r="V1246" s="62">
        <v>1</v>
      </c>
      <c r="W1246" s="90">
        <v>3.5714285714000003E-2</v>
      </c>
    </row>
    <row r="1247" spans="1:23" x14ac:dyDescent="0.3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458</v>
      </c>
      <c r="K1247" s="63">
        <v>57.537688441999997</v>
      </c>
      <c r="L1247" s="62">
        <v>0</v>
      </c>
      <c r="M1247" s="64">
        <v>0</v>
      </c>
      <c r="N1247" s="62">
        <v>37</v>
      </c>
      <c r="O1247" s="89">
        <v>8.07860262E-2</v>
      </c>
      <c r="P1247" s="62">
        <v>63</v>
      </c>
      <c r="Q1247" s="89">
        <v>0.137554585152</v>
      </c>
      <c r="R1247" s="62">
        <v>54</v>
      </c>
      <c r="S1247" s="89">
        <v>0.11790393013100001</v>
      </c>
      <c r="T1247" s="62">
        <v>4</v>
      </c>
      <c r="U1247" s="89">
        <v>7.4074074074000004E-2</v>
      </c>
      <c r="V1247" s="62">
        <v>8</v>
      </c>
      <c r="W1247" s="90">
        <v>0.14814814814800001</v>
      </c>
    </row>
    <row r="1248" spans="1:23" x14ac:dyDescent="0.3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37</v>
      </c>
      <c r="K1248" s="63">
        <v>74.446680079999993</v>
      </c>
      <c r="L1248" s="62">
        <v>0</v>
      </c>
      <c r="M1248" s="64">
        <v>0</v>
      </c>
      <c r="N1248" s="62">
        <v>1</v>
      </c>
      <c r="O1248" s="89">
        <v>2.7027027027000002E-2</v>
      </c>
      <c r="P1248" s="62">
        <v>2</v>
      </c>
      <c r="Q1248" s="89">
        <v>5.4054054054000003E-2</v>
      </c>
      <c r="R1248" s="62">
        <v>5</v>
      </c>
      <c r="S1248" s="89">
        <v>0.135135135135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3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152</v>
      </c>
      <c r="K1249" s="63">
        <v>68.039391226000006</v>
      </c>
      <c r="L1249" s="62">
        <v>0</v>
      </c>
      <c r="M1249" s="64">
        <v>0</v>
      </c>
      <c r="N1249" s="62">
        <v>4</v>
      </c>
      <c r="O1249" s="89">
        <v>2.6315789472999999E-2</v>
      </c>
      <c r="P1249" s="62">
        <v>6</v>
      </c>
      <c r="Q1249" s="89">
        <v>3.9473684209999998E-2</v>
      </c>
      <c r="R1249" s="62">
        <v>19</v>
      </c>
      <c r="S1249" s="89">
        <v>0.125</v>
      </c>
      <c r="T1249" s="62">
        <v>0</v>
      </c>
      <c r="U1249" s="89">
        <v>0</v>
      </c>
      <c r="V1249" s="62">
        <v>1</v>
      </c>
      <c r="W1249" s="90">
        <v>5.2631578946999998E-2</v>
      </c>
    </row>
    <row r="1250" spans="1:23" x14ac:dyDescent="0.3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65</v>
      </c>
      <c r="K1250" s="63">
        <v>107.794361525</v>
      </c>
      <c r="L1250" s="62">
        <v>0</v>
      </c>
      <c r="M1250" s="64">
        <v>0</v>
      </c>
      <c r="N1250" s="62">
        <v>1</v>
      </c>
      <c r="O1250" s="89">
        <v>1.5384615383999999E-2</v>
      </c>
      <c r="P1250" s="62">
        <v>3</v>
      </c>
      <c r="Q1250" s="89">
        <v>4.6153846153E-2</v>
      </c>
      <c r="R1250" s="62">
        <v>4</v>
      </c>
      <c r="S1250" s="89">
        <v>6.1538461538000001E-2</v>
      </c>
      <c r="T1250" s="62">
        <v>0</v>
      </c>
      <c r="U1250" s="89">
        <v>0</v>
      </c>
      <c r="V1250" s="62">
        <v>0</v>
      </c>
      <c r="W1250" s="90">
        <v>0</v>
      </c>
    </row>
    <row r="1251" spans="1:23" x14ac:dyDescent="0.3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30</v>
      </c>
      <c r="K1251" s="63">
        <v>65.789473684000001</v>
      </c>
      <c r="L1251" s="62">
        <v>0</v>
      </c>
      <c r="M1251" s="64">
        <v>0</v>
      </c>
      <c r="N1251" s="62">
        <v>0</v>
      </c>
      <c r="O1251" s="89">
        <v>0</v>
      </c>
      <c r="P1251" s="62">
        <v>0</v>
      </c>
      <c r="Q1251" s="89">
        <v>0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3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3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52</v>
      </c>
      <c r="K1253" s="63">
        <v>64.757160647000006</v>
      </c>
      <c r="L1253" s="62">
        <v>0</v>
      </c>
      <c r="M1253" s="64">
        <v>0</v>
      </c>
      <c r="N1253" s="62">
        <v>2</v>
      </c>
      <c r="O1253" s="89">
        <v>3.8461538460999999E-2</v>
      </c>
      <c r="P1253" s="62">
        <v>9</v>
      </c>
      <c r="Q1253" s="89">
        <v>0.17307692307600001</v>
      </c>
      <c r="R1253" s="62">
        <v>10</v>
      </c>
      <c r="S1253" s="89">
        <v>0.19230769230700001</v>
      </c>
      <c r="T1253" s="62">
        <v>1</v>
      </c>
      <c r="U1253" s="89">
        <v>0.1</v>
      </c>
      <c r="V1253" s="62">
        <v>3</v>
      </c>
      <c r="W1253" s="90">
        <v>0.3</v>
      </c>
    </row>
    <row r="1254" spans="1:23" x14ac:dyDescent="0.3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2</v>
      </c>
      <c r="O1254" s="89">
        <v>5.4054054054000003E-2</v>
      </c>
      <c r="P1254" s="62">
        <v>4</v>
      </c>
      <c r="Q1254" s="89">
        <v>0.10810810810800001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1</v>
      </c>
      <c r="W1254" s="90">
        <v>0.2</v>
      </c>
    </row>
    <row r="1255" spans="1:23" x14ac:dyDescent="0.3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55</v>
      </c>
      <c r="K1255" s="63">
        <v>49.638989168999998</v>
      </c>
      <c r="L1255" s="62">
        <v>0</v>
      </c>
      <c r="M1255" s="64">
        <v>0</v>
      </c>
      <c r="N1255" s="62">
        <v>8</v>
      </c>
      <c r="O1255" s="89">
        <v>0.14545454545399999</v>
      </c>
      <c r="P1255" s="62">
        <v>12</v>
      </c>
      <c r="Q1255" s="89">
        <v>0.21818181818099999</v>
      </c>
      <c r="R1255" s="62">
        <v>5</v>
      </c>
      <c r="S1255" s="89">
        <v>9.0909090908999998E-2</v>
      </c>
      <c r="T1255" s="62">
        <v>0</v>
      </c>
      <c r="U1255" s="89">
        <v>0</v>
      </c>
      <c r="V1255" s="62">
        <v>0</v>
      </c>
      <c r="W1255" s="90">
        <v>0</v>
      </c>
    </row>
    <row r="1256" spans="1:23" x14ac:dyDescent="0.3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25</v>
      </c>
      <c r="K1256" s="63">
        <v>64.432989689999999</v>
      </c>
      <c r="L1256" s="62">
        <v>0</v>
      </c>
      <c r="M1256" s="64">
        <v>0</v>
      </c>
      <c r="N1256" s="62">
        <v>0</v>
      </c>
      <c r="O1256" s="89">
        <v>0</v>
      </c>
      <c r="P1256" s="62">
        <v>1</v>
      </c>
      <c r="Q1256" s="89">
        <v>0.04</v>
      </c>
      <c r="R1256" s="62">
        <v>7</v>
      </c>
      <c r="S1256" s="89">
        <v>0.28000000000000003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3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40</v>
      </c>
      <c r="K1257" s="63">
        <v>84.033613445</v>
      </c>
      <c r="L1257" s="62">
        <v>0</v>
      </c>
      <c r="M1257" s="64">
        <v>0</v>
      </c>
      <c r="N1257" s="62">
        <v>2</v>
      </c>
      <c r="O1257" s="89">
        <v>0.05</v>
      </c>
      <c r="P1257" s="62">
        <v>3</v>
      </c>
      <c r="Q1257" s="89">
        <v>7.4999999999999997E-2</v>
      </c>
      <c r="R1257" s="62">
        <v>6</v>
      </c>
      <c r="S1257" s="89">
        <v>0.15</v>
      </c>
      <c r="T1257" s="62">
        <v>1</v>
      </c>
      <c r="U1257" s="89">
        <v>0.166666666666</v>
      </c>
      <c r="V1257" s="62">
        <v>1</v>
      </c>
      <c r="W1257" s="90">
        <v>0.166666666666</v>
      </c>
    </row>
    <row r="1258" spans="1:23" x14ac:dyDescent="0.3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1</v>
      </c>
      <c r="Q1258" s="89">
        <v>0.33333333333300003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3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194</v>
      </c>
      <c r="K1259" s="63">
        <v>54.463784390000001</v>
      </c>
      <c r="L1259" s="62">
        <v>0</v>
      </c>
      <c r="M1259" s="64">
        <v>0</v>
      </c>
      <c r="N1259" s="62">
        <v>6</v>
      </c>
      <c r="O1259" s="89">
        <v>3.0927835051E-2</v>
      </c>
      <c r="P1259" s="62">
        <v>12</v>
      </c>
      <c r="Q1259" s="89">
        <v>6.1855670102999999E-2</v>
      </c>
      <c r="R1259" s="62">
        <v>31</v>
      </c>
      <c r="S1259" s="89">
        <v>0.159793814432</v>
      </c>
      <c r="T1259" s="62">
        <v>1</v>
      </c>
      <c r="U1259" s="89">
        <v>3.2258064516000003E-2</v>
      </c>
      <c r="V1259" s="62">
        <v>3</v>
      </c>
      <c r="W1259" s="90">
        <v>9.6774193548000001E-2</v>
      </c>
    </row>
    <row r="1260" spans="1:23" x14ac:dyDescent="0.3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3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25</v>
      </c>
      <c r="K1261" s="63">
        <v>59.665871121000002</v>
      </c>
      <c r="L1261" s="62">
        <v>0</v>
      </c>
      <c r="M1261" s="64">
        <v>0</v>
      </c>
      <c r="N1261" s="62">
        <v>0</v>
      </c>
      <c r="O1261" s="89">
        <v>0</v>
      </c>
      <c r="P1261" s="62">
        <v>0</v>
      </c>
      <c r="Q1261" s="89">
        <v>0</v>
      </c>
      <c r="R1261" s="62">
        <v>5</v>
      </c>
      <c r="S1261" s="89">
        <v>0.2</v>
      </c>
      <c r="T1261" s="62">
        <v>0</v>
      </c>
      <c r="U1261" s="89">
        <v>0</v>
      </c>
      <c r="V1261" s="62">
        <v>0</v>
      </c>
      <c r="W1261" s="90">
        <v>0</v>
      </c>
    </row>
    <row r="1262" spans="1:23" x14ac:dyDescent="0.3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16</v>
      </c>
      <c r="K1262" s="63">
        <v>45.454545453999998</v>
      </c>
      <c r="L1262" s="62">
        <v>0</v>
      </c>
      <c r="M1262" s="64">
        <v>0</v>
      </c>
      <c r="N1262" s="62">
        <v>1</v>
      </c>
      <c r="O1262" s="89">
        <v>6.25E-2</v>
      </c>
      <c r="P1262" s="62">
        <v>1</v>
      </c>
      <c r="Q1262" s="89">
        <v>6.25E-2</v>
      </c>
      <c r="R1262" s="62">
        <v>4</v>
      </c>
      <c r="S1262" s="89">
        <v>0.25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3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6</v>
      </c>
      <c r="O1263" s="89">
        <v>0.11538461538399999</v>
      </c>
      <c r="P1263" s="62">
        <v>12</v>
      </c>
      <c r="Q1263" s="89">
        <v>0.23076923076899999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2</v>
      </c>
      <c r="W1263" s="90">
        <v>0.222222222222</v>
      </c>
    </row>
    <row r="1264" spans="1:23" x14ac:dyDescent="0.3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48</v>
      </c>
      <c r="K1264" s="63">
        <v>32.921810698999998</v>
      </c>
      <c r="L1264" s="62">
        <v>0</v>
      </c>
      <c r="M1264" s="64">
        <v>0</v>
      </c>
      <c r="N1264" s="62">
        <v>5</v>
      </c>
      <c r="O1264" s="89">
        <v>0.104166666666</v>
      </c>
      <c r="P1264" s="62">
        <v>13</v>
      </c>
      <c r="Q1264" s="89">
        <v>0.27083333333300003</v>
      </c>
      <c r="R1264" s="62">
        <v>7</v>
      </c>
      <c r="S1264" s="89">
        <v>0.145833333333</v>
      </c>
      <c r="T1264" s="62">
        <v>1</v>
      </c>
      <c r="U1264" s="89">
        <v>0.14285714285699999</v>
      </c>
      <c r="V1264" s="62">
        <v>2</v>
      </c>
      <c r="W1264" s="90">
        <v>0.28571428571399998</v>
      </c>
    </row>
    <row r="1265" spans="1:23" x14ac:dyDescent="0.3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32</v>
      </c>
      <c r="K1265" s="63">
        <v>39.215686273999999</v>
      </c>
      <c r="L1265" s="62">
        <v>1</v>
      </c>
      <c r="M1265" s="64">
        <v>3.125E-2</v>
      </c>
      <c r="N1265" s="62">
        <v>1</v>
      </c>
      <c r="O1265" s="89">
        <v>3.125E-2</v>
      </c>
      <c r="P1265" s="62">
        <v>2</v>
      </c>
      <c r="Q1265" s="89">
        <v>6.25E-2</v>
      </c>
      <c r="R1265" s="62">
        <v>6</v>
      </c>
      <c r="S1265" s="89">
        <v>0.1875</v>
      </c>
      <c r="T1265" s="62">
        <v>1</v>
      </c>
      <c r="U1265" s="89">
        <v>0.166666666666</v>
      </c>
      <c r="V1265" s="62">
        <v>1</v>
      </c>
      <c r="W1265" s="90">
        <v>0.166666666666</v>
      </c>
    </row>
    <row r="1266" spans="1:23" x14ac:dyDescent="0.3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6</v>
      </c>
      <c r="K1266" s="63">
        <v>19.543973941000001</v>
      </c>
      <c r="L1266" s="62">
        <v>0</v>
      </c>
      <c r="M1266" s="64">
        <v>0</v>
      </c>
      <c r="N1266" s="62">
        <v>0</v>
      </c>
      <c r="O1266" s="89">
        <v>0</v>
      </c>
      <c r="P1266" s="62">
        <v>1</v>
      </c>
      <c r="Q1266" s="89">
        <v>0.166666666666</v>
      </c>
      <c r="R1266" s="62">
        <v>3</v>
      </c>
      <c r="S1266" s="89">
        <v>0.5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3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3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54</v>
      </c>
      <c r="K1268" s="63">
        <v>50.185873604999998</v>
      </c>
      <c r="L1268" s="62">
        <v>0</v>
      </c>
      <c r="M1268" s="64">
        <v>0</v>
      </c>
      <c r="N1268" s="62">
        <v>1</v>
      </c>
      <c r="O1268" s="89">
        <v>1.8518518518000002E-2</v>
      </c>
      <c r="P1268" s="62">
        <v>1</v>
      </c>
      <c r="Q1268" s="89">
        <v>1.8518518518000002E-2</v>
      </c>
      <c r="R1268" s="62">
        <v>4</v>
      </c>
      <c r="S1268" s="89">
        <v>7.4074074074000004E-2</v>
      </c>
      <c r="T1268" s="62">
        <v>0</v>
      </c>
      <c r="U1268" s="89">
        <v>0</v>
      </c>
      <c r="V1268" s="62">
        <v>0</v>
      </c>
      <c r="W1268" s="90">
        <v>0</v>
      </c>
    </row>
    <row r="1269" spans="1:23" x14ac:dyDescent="0.3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34</v>
      </c>
      <c r="K1269" s="63">
        <v>60.822898031999998</v>
      </c>
      <c r="L1269" s="62">
        <v>0</v>
      </c>
      <c r="M1269" s="64">
        <v>0</v>
      </c>
      <c r="N1269" s="62">
        <v>7</v>
      </c>
      <c r="O1269" s="89">
        <v>0.20588235294099999</v>
      </c>
      <c r="P1269" s="62">
        <v>9</v>
      </c>
      <c r="Q1269" s="89">
        <v>0.26470588235199999</v>
      </c>
      <c r="R1269" s="62">
        <v>4</v>
      </c>
      <c r="S1269" s="89">
        <v>0.117647058823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3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25</v>
      </c>
      <c r="K1270" s="63">
        <v>29.797377829999999</v>
      </c>
      <c r="L1270" s="62">
        <v>0</v>
      </c>
      <c r="M1270" s="64">
        <v>0</v>
      </c>
      <c r="N1270" s="62">
        <v>1</v>
      </c>
      <c r="O1270" s="89">
        <v>0.04</v>
      </c>
      <c r="P1270" s="62">
        <v>1</v>
      </c>
      <c r="Q1270" s="89">
        <v>0.04</v>
      </c>
      <c r="R1270" s="62">
        <v>4</v>
      </c>
      <c r="S1270" s="89">
        <v>0.16</v>
      </c>
      <c r="T1270" s="62">
        <v>1</v>
      </c>
      <c r="U1270" s="89">
        <v>0.25</v>
      </c>
      <c r="V1270" s="62">
        <v>1</v>
      </c>
      <c r="W1270" s="90">
        <v>0.25</v>
      </c>
    </row>
    <row r="1271" spans="1:23" x14ac:dyDescent="0.3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592</v>
      </c>
      <c r="K1271" s="63">
        <v>45.605115167999998</v>
      </c>
      <c r="L1271" s="62">
        <v>5</v>
      </c>
      <c r="M1271" s="64">
        <v>8.445945945E-3</v>
      </c>
      <c r="N1271" s="62">
        <v>36</v>
      </c>
      <c r="O1271" s="89">
        <v>6.0810810809999997E-2</v>
      </c>
      <c r="P1271" s="62">
        <v>70</v>
      </c>
      <c r="Q1271" s="89">
        <v>0.11824324324300001</v>
      </c>
      <c r="R1271" s="62">
        <v>110</v>
      </c>
      <c r="S1271" s="89">
        <v>0.18581081081</v>
      </c>
      <c r="T1271" s="62">
        <v>7</v>
      </c>
      <c r="U1271" s="89">
        <v>6.3636363636000004E-2</v>
      </c>
      <c r="V1271" s="62">
        <v>12</v>
      </c>
      <c r="W1271" s="90">
        <v>0.10909090908999999</v>
      </c>
    </row>
    <row r="1272" spans="1:23" x14ac:dyDescent="0.3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54</v>
      </c>
      <c r="K1272" s="63">
        <v>39.215686273999999</v>
      </c>
      <c r="L1272" s="62">
        <v>0</v>
      </c>
      <c r="M1272" s="64">
        <v>0</v>
      </c>
      <c r="N1272" s="62">
        <v>2</v>
      </c>
      <c r="O1272" s="89">
        <v>3.7037037037000002E-2</v>
      </c>
      <c r="P1272" s="62">
        <v>2</v>
      </c>
      <c r="Q1272" s="89">
        <v>3.7037037037000002E-2</v>
      </c>
      <c r="R1272" s="62">
        <v>13</v>
      </c>
      <c r="S1272" s="89">
        <v>0.24074074073999999</v>
      </c>
      <c r="T1272" s="62">
        <v>1</v>
      </c>
      <c r="U1272" s="89">
        <v>7.6923076923000003E-2</v>
      </c>
      <c r="V1272" s="62">
        <v>1</v>
      </c>
      <c r="W1272" s="90">
        <v>7.6923076923000003E-2</v>
      </c>
    </row>
    <row r="1273" spans="1:23" x14ac:dyDescent="0.3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59</v>
      </c>
      <c r="K1273" s="63">
        <v>43.964232488</v>
      </c>
      <c r="L1273" s="62">
        <v>1</v>
      </c>
      <c r="M1273" s="64">
        <v>1.6949152541999999E-2</v>
      </c>
      <c r="N1273" s="62">
        <v>2</v>
      </c>
      <c r="O1273" s="89">
        <v>3.3898305083999998E-2</v>
      </c>
      <c r="P1273" s="62">
        <v>2</v>
      </c>
      <c r="Q1273" s="89">
        <v>3.3898305083999998E-2</v>
      </c>
      <c r="R1273" s="62">
        <v>7</v>
      </c>
      <c r="S1273" s="89">
        <v>0.11864406779599999</v>
      </c>
      <c r="T1273" s="62">
        <v>0</v>
      </c>
      <c r="U1273" s="89">
        <v>0</v>
      </c>
      <c r="V1273" s="62">
        <v>0</v>
      </c>
      <c r="W1273" s="90">
        <v>0</v>
      </c>
    </row>
    <row r="1274" spans="1:23" x14ac:dyDescent="0.3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26</v>
      </c>
      <c r="K1274" s="63">
        <v>19.938650306</v>
      </c>
      <c r="L1274" s="62">
        <v>0</v>
      </c>
      <c r="M1274" s="64">
        <v>0</v>
      </c>
      <c r="N1274" s="62">
        <v>2</v>
      </c>
      <c r="O1274" s="89">
        <v>7.6923076923000003E-2</v>
      </c>
      <c r="P1274" s="62">
        <v>4</v>
      </c>
      <c r="Q1274" s="89">
        <v>0.15384615384600001</v>
      </c>
      <c r="R1274" s="62">
        <v>4</v>
      </c>
      <c r="S1274" s="89">
        <v>0.15384615384600001</v>
      </c>
      <c r="T1274" s="62">
        <v>2</v>
      </c>
      <c r="U1274" s="89">
        <v>0.5</v>
      </c>
      <c r="V1274" s="62">
        <v>2</v>
      </c>
      <c r="W1274" s="90">
        <v>0.5</v>
      </c>
    </row>
    <row r="1275" spans="1:23" x14ac:dyDescent="0.3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42</v>
      </c>
      <c r="K1275" s="63">
        <v>37.940379403000001</v>
      </c>
      <c r="L1275" s="62">
        <v>0</v>
      </c>
      <c r="M1275" s="64">
        <v>0</v>
      </c>
      <c r="N1275" s="62">
        <v>0</v>
      </c>
      <c r="O1275" s="89">
        <v>0</v>
      </c>
      <c r="P1275" s="62">
        <v>1</v>
      </c>
      <c r="Q1275" s="89">
        <v>2.3809523809000002E-2</v>
      </c>
      <c r="R1275" s="62">
        <v>9</v>
      </c>
      <c r="S1275" s="89">
        <v>0.21428571428500001</v>
      </c>
      <c r="T1275" s="62">
        <v>0</v>
      </c>
      <c r="U1275" s="89">
        <v>0</v>
      </c>
      <c r="V1275" s="62">
        <v>1</v>
      </c>
      <c r="W1275" s="90">
        <v>0.111111111111</v>
      </c>
    </row>
    <row r="1276" spans="1:23" x14ac:dyDescent="0.3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6</v>
      </c>
      <c r="K1276" s="63">
        <v>13.043478260000001</v>
      </c>
      <c r="L1276" s="62">
        <v>0</v>
      </c>
      <c r="M1276" s="64">
        <v>0</v>
      </c>
      <c r="N1276" s="62">
        <v>0</v>
      </c>
      <c r="O1276" s="89">
        <v>0</v>
      </c>
      <c r="P1276" s="62">
        <v>1</v>
      </c>
      <c r="Q1276" s="89">
        <v>0.166666666666</v>
      </c>
      <c r="R1276" s="62">
        <v>1</v>
      </c>
      <c r="S1276" s="89">
        <v>0.166666666666</v>
      </c>
      <c r="T1276" s="62">
        <v>0</v>
      </c>
      <c r="U1276" s="89">
        <v>0</v>
      </c>
      <c r="V1276" s="62">
        <v>1</v>
      </c>
      <c r="W1276" s="90">
        <v>1</v>
      </c>
    </row>
    <row r="1277" spans="1:23" x14ac:dyDescent="0.3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81</v>
      </c>
      <c r="K1277" s="63">
        <v>38.942307692</v>
      </c>
      <c r="L1277" s="62">
        <v>0</v>
      </c>
      <c r="M1277" s="64">
        <v>0</v>
      </c>
      <c r="N1277" s="62">
        <v>1</v>
      </c>
      <c r="O1277" s="89">
        <v>1.2345679012E-2</v>
      </c>
      <c r="P1277" s="62">
        <v>1</v>
      </c>
      <c r="Q1277" s="89">
        <v>1.2345679012E-2</v>
      </c>
      <c r="R1277" s="62">
        <v>27</v>
      </c>
      <c r="S1277" s="89">
        <v>0.33333333333300003</v>
      </c>
      <c r="T1277" s="62">
        <v>0</v>
      </c>
      <c r="U1277" s="89">
        <v>0</v>
      </c>
      <c r="V1277" s="62">
        <v>0</v>
      </c>
      <c r="W1277" s="90">
        <v>0</v>
      </c>
    </row>
    <row r="1278" spans="1:23" x14ac:dyDescent="0.3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1</v>
      </c>
      <c r="O1278" s="89">
        <v>4.1666666666000003E-2</v>
      </c>
      <c r="P1278" s="62">
        <v>3</v>
      </c>
      <c r="Q1278" s="89">
        <v>0.125</v>
      </c>
      <c r="R1278" s="62">
        <v>6</v>
      </c>
      <c r="S1278" s="89">
        <v>0.25</v>
      </c>
      <c r="T1278" s="62">
        <v>0</v>
      </c>
      <c r="U1278" s="89">
        <v>0</v>
      </c>
      <c r="V1278" s="62">
        <v>1</v>
      </c>
      <c r="W1278" s="90">
        <v>0.166666666666</v>
      </c>
    </row>
    <row r="1279" spans="1:23" x14ac:dyDescent="0.3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1</v>
      </c>
      <c r="O1279" s="89">
        <v>0.125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3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51</v>
      </c>
      <c r="K1280" s="63">
        <v>40.799999999999997</v>
      </c>
      <c r="L1280" s="62">
        <v>0</v>
      </c>
      <c r="M1280" s="64">
        <v>0</v>
      </c>
      <c r="N1280" s="62">
        <v>5</v>
      </c>
      <c r="O1280" s="89">
        <v>9.8039215686000006E-2</v>
      </c>
      <c r="P1280" s="62">
        <v>11</v>
      </c>
      <c r="Q1280" s="89">
        <v>0.21568627450899999</v>
      </c>
      <c r="R1280" s="62">
        <v>4</v>
      </c>
      <c r="S1280" s="89">
        <v>7.8431372548999997E-2</v>
      </c>
      <c r="T1280" s="62">
        <v>1</v>
      </c>
      <c r="U1280" s="89">
        <v>0.25</v>
      </c>
      <c r="V1280" s="62">
        <v>1</v>
      </c>
      <c r="W1280" s="90">
        <v>0.25</v>
      </c>
    </row>
    <row r="1281" spans="1:23" x14ac:dyDescent="0.3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136</v>
      </c>
      <c r="K1281" s="63">
        <v>73.236402799999993</v>
      </c>
      <c r="L1281" s="62">
        <v>2</v>
      </c>
      <c r="M1281" s="64">
        <v>1.4705882352E-2</v>
      </c>
      <c r="N1281" s="62">
        <v>6</v>
      </c>
      <c r="O1281" s="89">
        <v>4.4117647057999997E-2</v>
      </c>
      <c r="P1281" s="62">
        <v>21</v>
      </c>
      <c r="Q1281" s="89">
        <v>0.15441176470500001</v>
      </c>
      <c r="R1281" s="62">
        <v>17</v>
      </c>
      <c r="S1281" s="89">
        <v>0.125</v>
      </c>
      <c r="T1281" s="62">
        <v>0</v>
      </c>
      <c r="U1281" s="89">
        <v>0</v>
      </c>
      <c r="V1281" s="62">
        <v>3</v>
      </c>
      <c r="W1281" s="90">
        <v>0.176470588235</v>
      </c>
    </row>
    <row r="1282" spans="1:23" x14ac:dyDescent="0.3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259</v>
      </c>
      <c r="K1282" s="63">
        <v>35.567151881000001</v>
      </c>
      <c r="L1282" s="62">
        <v>0</v>
      </c>
      <c r="M1282" s="64">
        <v>0</v>
      </c>
      <c r="N1282" s="62">
        <v>10</v>
      </c>
      <c r="O1282" s="89">
        <v>3.8610038610000001E-2</v>
      </c>
      <c r="P1282" s="62">
        <v>23</v>
      </c>
      <c r="Q1282" s="89">
        <v>8.8803088803000002E-2</v>
      </c>
      <c r="R1282" s="62">
        <v>39</v>
      </c>
      <c r="S1282" s="89">
        <v>0.15057915057900001</v>
      </c>
      <c r="T1282" s="62">
        <v>2</v>
      </c>
      <c r="U1282" s="89">
        <v>5.1282051282000002E-2</v>
      </c>
      <c r="V1282" s="62">
        <v>4</v>
      </c>
      <c r="W1282" s="90">
        <v>0.102564102564</v>
      </c>
    </row>
    <row r="1283" spans="1:23" x14ac:dyDescent="0.3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174</v>
      </c>
      <c r="K1283" s="63">
        <v>60.082872928</v>
      </c>
      <c r="L1283" s="62">
        <v>1</v>
      </c>
      <c r="M1283" s="64">
        <v>5.747126436E-3</v>
      </c>
      <c r="N1283" s="62">
        <v>2</v>
      </c>
      <c r="O1283" s="89">
        <v>1.1494252873E-2</v>
      </c>
      <c r="P1283" s="62">
        <v>5</v>
      </c>
      <c r="Q1283" s="89">
        <v>2.8735632183000001E-2</v>
      </c>
      <c r="R1283" s="62">
        <v>15</v>
      </c>
      <c r="S1283" s="89">
        <v>8.6206896551000001E-2</v>
      </c>
      <c r="T1283" s="62">
        <v>0</v>
      </c>
      <c r="U1283" s="89">
        <v>0</v>
      </c>
      <c r="V1283" s="62">
        <v>0</v>
      </c>
      <c r="W1283" s="90">
        <v>0</v>
      </c>
    </row>
    <row r="1284" spans="1:23" x14ac:dyDescent="0.3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1</v>
      </c>
      <c r="O1284" s="89">
        <v>8.3333333332999998E-2</v>
      </c>
      <c r="P1284" s="62">
        <v>1</v>
      </c>
      <c r="Q1284" s="89">
        <v>8.3333333332999998E-2</v>
      </c>
      <c r="R1284" s="62">
        <v>3</v>
      </c>
      <c r="S1284" s="89">
        <v>0.25</v>
      </c>
      <c r="T1284" s="62">
        <v>1</v>
      </c>
      <c r="U1284" s="89">
        <v>0.33333333333300003</v>
      </c>
      <c r="V1284" s="62">
        <v>1</v>
      </c>
      <c r="W1284" s="90">
        <v>0.33333333333300003</v>
      </c>
    </row>
    <row r="1285" spans="1:23" x14ac:dyDescent="0.3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38</v>
      </c>
      <c r="K1285" s="63">
        <v>23.794614901999999</v>
      </c>
      <c r="L1285" s="62">
        <v>0</v>
      </c>
      <c r="M1285" s="64">
        <v>0</v>
      </c>
      <c r="N1285" s="62">
        <v>0</v>
      </c>
      <c r="O1285" s="89">
        <v>0</v>
      </c>
      <c r="P1285" s="62">
        <v>5</v>
      </c>
      <c r="Q1285" s="89">
        <v>0.13157894736799999</v>
      </c>
      <c r="R1285" s="62">
        <v>7</v>
      </c>
      <c r="S1285" s="89">
        <v>0.18421052631500001</v>
      </c>
      <c r="T1285" s="62">
        <v>0</v>
      </c>
      <c r="U1285" s="89">
        <v>0</v>
      </c>
      <c r="V1285" s="62">
        <v>1</v>
      </c>
      <c r="W1285" s="90">
        <v>0.14285714285699999</v>
      </c>
    </row>
    <row r="1286" spans="1:23" x14ac:dyDescent="0.3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50</v>
      </c>
      <c r="K1286" s="63">
        <v>36.231884057000002</v>
      </c>
      <c r="L1286" s="62">
        <v>0</v>
      </c>
      <c r="M1286" s="64">
        <v>0</v>
      </c>
      <c r="N1286" s="62">
        <v>1</v>
      </c>
      <c r="O1286" s="89">
        <v>0.02</v>
      </c>
      <c r="P1286" s="62">
        <v>6</v>
      </c>
      <c r="Q1286" s="89">
        <v>0.12</v>
      </c>
      <c r="R1286" s="62">
        <v>10</v>
      </c>
      <c r="S1286" s="89">
        <v>0.2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3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1</v>
      </c>
      <c r="O1287" s="89">
        <v>0.2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3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31</v>
      </c>
      <c r="K1288" s="63">
        <v>66.954643627999999</v>
      </c>
      <c r="L1288" s="62">
        <v>0</v>
      </c>
      <c r="M1288" s="64">
        <v>0</v>
      </c>
      <c r="N1288" s="62">
        <v>5</v>
      </c>
      <c r="O1288" s="89">
        <v>0.16129032258000001</v>
      </c>
      <c r="P1288" s="62">
        <v>9</v>
      </c>
      <c r="Q1288" s="89">
        <v>0.29032258064499999</v>
      </c>
      <c r="R1288" s="62">
        <v>3</v>
      </c>
      <c r="S1288" s="89">
        <v>9.6774193548000001E-2</v>
      </c>
      <c r="T1288" s="62">
        <v>0</v>
      </c>
      <c r="U1288" s="89">
        <v>0</v>
      </c>
      <c r="V1288" s="62">
        <v>0</v>
      </c>
      <c r="W1288" s="90">
        <v>0</v>
      </c>
    </row>
    <row r="1289" spans="1:23" x14ac:dyDescent="0.3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3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3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8</v>
      </c>
      <c r="K1291" s="63">
        <v>19.23076923</v>
      </c>
      <c r="L1291" s="62">
        <v>0</v>
      </c>
      <c r="M1291" s="64">
        <v>0</v>
      </c>
      <c r="N1291" s="62">
        <v>0</v>
      </c>
      <c r="O1291" s="89">
        <v>0</v>
      </c>
      <c r="P1291" s="62">
        <v>0</v>
      </c>
      <c r="Q1291" s="89">
        <v>0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3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3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2</v>
      </c>
      <c r="O1293" s="89">
        <v>0.66666666666600005</v>
      </c>
      <c r="P1293" s="62">
        <v>3</v>
      </c>
      <c r="Q1293" s="89">
        <v>1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3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2</v>
      </c>
      <c r="Q1294" s="89">
        <v>0.28571428571399998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3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14</v>
      </c>
      <c r="K1295" s="63">
        <v>63.926940639000001</v>
      </c>
      <c r="L1295" s="62">
        <v>0</v>
      </c>
      <c r="M1295" s="64">
        <v>0</v>
      </c>
      <c r="N1295" s="62">
        <v>0</v>
      </c>
      <c r="O1295" s="89">
        <v>0</v>
      </c>
      <c r="P1295" s="62">
        <v>1</v>
      </c>
      <c r="Q1295" s="89">
        <v>7.1428571428000007E-2</v>
      </c>
      <c r="R1295" s="62">
        <v>1</v>
      </c>
      <c r="S1295" s="89">
        <v>7.1428571428000007E-2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3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15</v>
      </c>
      <c r="K1296" s="63">
        <v>21.489971346000001</v>
      </c>
      <c r="L1296" s="62">
        <v>0</v>
      </c>
      <c r="M1296" s="64">
        <v>0</v>
      </c>
      <c r="N1296" s="62">
        <v>1</v>
      </c>
      <c r="O1296" s="89">
        <v>6.6666666666000005E-2</v>
      </c>
      <c r="P1296" s="62">
        <v>1</v>
      </c>
      <c r="Q1296" s="89">
        <v>6.6666666666000005E-2</v>
      </c>
      <c r="R1296" s="62">
        <v>1</v>
      </c>
      <c r="S1296" s="89">
        <v>6.6666666666000005E-2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3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12</v>
      </c>
      <c r="K1297" s="63">
        <v>61.224489794999997</v>
      </c>
      <c r="L1297" s="62">
        <v>0</v>
      </c>
      <c r="M1297" s="64">
        <v>0</v>
      </c>
      <c r="N1297" s="62">
        <v>0</v>
      </c>
      <c r="O1297" s="89">
        <v>0</v>
      </c>
      <c r="P1297" s="62">
        <v>0</v>
      </c>
      <c r="Q1297" s="89">
        <v>0</v>
      </c>
      <c r="R1297" s="62">
        <v>1</v>
      </c>
      <c r="S1297" s="89">
        <v>8.3333333332999998E-2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3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10</v>
      </c>
      <c r="K1298" s="63">
        <v>26.809651473999999</v>
      </c>
      <c r="L1298" s="62">
        <v>0</v>
      </c>
      <c r="M1298" s="64">
        <v>0</v>
      </c>
      <c r="N1298" s="62">
        <v>2</v>
      </c>
      <c r="O1298" s="89">
        <v>0.2</v>
      </c>
      <c r="P1298" s="62">
        <v>2</v>
      </c>
      <c r="Q1298" s="89">
        <v>0.2</v>
      </c>
      <c r="R1298" s="62">
        <v>1</v>
      </c>
      <c r="S1298" s="89">
        <v>0.1</v>
      </c>
      <c r="T1298" s="62">
        <v>1</v>
      </c>
      <c r="U1298" s="89">
        <v>1</v>
      </c>
      <c r="V1298" s="62">
        <v>1</v>
      </c>
      <c r="W1298" s="90">
        <v>1</v>
      </c>
    </row>
    <row r="1299" spans="1:23" x14ac:dyDescent="0.3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1</v>
      </c>
      <c r="O1299" s="89">
        <v>7.6923076923000003E-2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3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23</v>
      </c>
      <c r="K1300" s="63">
        <v>61.333333332999999</v>
      </c>
      <c r="L1300" s="62">
        <v>0</v>
      </c>
      <c r="M1300" s="64">
        <v>0</v>
      </c>
      <c r="N1300" s="62">
        <v>1</v>
      </c>
      <c r="O1300" s="89">
        <v>4.3478260869000002E-2</v>
      </c>
      <c r="P1300" s="62">
        <v>1</v>
      </c>
      <c r="Q1300" s="89">
        <v>4.3478260869000002E-2</v>
      </c>
      <c r="R1300" s="62">
        <v>4</v>
      </c>
      <c r="S1300" s="89">
        <v>0.17391304347799999</v>
      </c>
      <c r="T1300" s="62">
        <v>0</v>
      </c>
      <c r="U1300" s="89">
        <v>0</v>
      </c>
      <c r="V1300" s="62">
        <v>0</v>
      </c>
      <c r="W1300" s="90">
        <v>0</v>
      </c>
    </row>
    <row r="1301" spans="1:23" x14ac:dyDescent="0.3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1</v>
      </c>
      <c r="O1301" s="89">
        <v>5.5555555554999997E-2</v>
      </c>
      <c r="P1301" s="62">
        <v>1</v>
      </c>
      <c r="Q1301" s="89">
        <v>5.5555555554999997E-2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3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15</v>
      </c>
      <c r="K1302" s="63">
        <v>35.046728971</v>
      </c>
      <c r="L1302" s="62">
        <v>0</v>
      </c>
      <c r="M1302" s="64">
        <v>0</v>
      </c>
      <c r="N1302" s="62">
        <v>1</v>
      </c>
      <c r="O1302" s="89">
        <v>6.6666666666000005E-2</v>
      </c>
      <c r="P1302" s="62">
        <v>1</v>
      </c>
      <c r="Q1302" s="89">
        <v>6.6666666666000005E-2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3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3</v>
      </c>
      <c r="K1303" s="63">
        <v>12.820512819999999</v>
      </c>
      <c r="L1303" s="62">
        <v>0</v>
      </c>
      <c r="M1303" s="64">
        <v>0</v>
      </c>
      <c r="N1303" s="62">
        <v>0</v>
      </c>
      <c r="O1303" s="89">
        <v>0</v>
      </c>
      <c r="P1303" s="62">
        <v>0</v>
      </c>
      <c r="Q1303" s="89">
        <v>0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3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213</v>
      </c>
      <c r="K1304" s="63">
        <v>54.587391081</v>
      </c>
      <c r="L1304" s="62">
        <v>0</v>
      </c>
      <c r="M1304" s="64">
        <v>0</v>
      </c>
      <c r="N1304" s="62">
        <v>14</v>
      </c>
      <c r="O1304" s="89">
        <v>6.5727699530000003E-2</v>
      </c>
      <c r="P1304" s="62">
        <v>21</v>
      </c>
      <c r="Q1304" s="89">
        <v>9.8591549294999997E-2</v>
      </c>
      <c r="R1304" s="62">
        <v>38</v>
      </c>
      <c r="S1304" s="89">
        <v>0.178403755868</v>
      </c>
      <c r="T1304" s="62">
        <v>4</v>
      </c>
      <c r="U1304" s="89">
        <v>0.105263157894</v>
      </c>
      <c r="V1304" s="62">
        <v>6</v>
      </c>
      <c r="W1304" s="90">
        <v>0.15789473684200001</v>
      </c>
    </row>
    <row r="1305" spans="1:23" x14ac:dyDescent="0.3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135</v>
      </c>
      <c r="K1305" s="63">
        <v>34.919813759999997</v>
      </c>
      <c r="L1305" s="62">
        <v>0</v>
      </c>
      <c r="M1305" s="64">
        <v>0</v>
      </c>
      <c r="N1305" s="62">
        <v>2</v>
      </c>
      <c r="O1305" s="89">
        <v>1.4814814814E-2</v>
      </c>
      <c r="P1305" s="62">
        <v>8</v>
      </c>
      <c r="Q1305" s="89">
        <v>5.9259259258999997E-2</v>
      </c>
      <c r="R1305" s="62">
        <v>19</v>
      </c>
      <c r="S1305" s="89">
        <v>0.14074074074000001</v>
      </c>
      <c r="T1305" s="62">
        <v>0</v>
      </c>
      <c r="U1305" s="89">
        <v>0</v>
      </c>
      <c r="V1305" s="62">
        <v>2</v>
      </c>
      <c r="W1305" s="90">
        <v>0.105263157894</v>
      </c>
    </row>
    <row r="1306" spans="1:23" x14ac:dyDescent="0.3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10</v>
      </c>
      <c r="K1306" s="63">
        <v>63.694267515</v>
      </c>
      <c r="L1306" s="62">
        <v>0</v>
      </c>
      <c r="M1306" s="64">
        <v>0</v>
      </c>
      <c r="N1306" s="62">
        <v>0</v>
      </c>
      <c r="O1306" s="89">
        <v>0</v>
      </c>
      <c r="P1306" s="62">
        <v>0</v>
      </c>
      <c r="Q1306" s="89">
        <v>0</v>
      </c>
      <c r="R1306" s="62">
        <v>0</v>
      </c>
      <c r="S1306" s="89">
        <v>0</v>
      </c>
      <c r="T1306" s="62">
        <v>0</v>
      </c>
      <c r="U1306" s="89">
        <v>0</v>
      </c>
      <c r="V1306" s="62">
        <v>0</v>
      </c>
      <c r="W1306" s="90">
        <v>0</v>
      </c>
    </row>
    <row r="1307" spans="1:23" x14ac:dyDescent="0.3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97</v>
      </c>
      <c r="K1307" s="63">
        <v>37.065341994000001</v>
      </c>
      <c r="L1307" s="62">
        <v>0</v>
      </c>
      <c r="M1307" s="64">
        <v>0</v>
      </c>
      <c r="N1307" s="62">
        <v>7</v>
      </c>
      <c r="O1307" s="89">
        <v>7.2164948453000005E-2</v>
      </c>
      <c r="P1307" s="62">
        <v>10</v>
      </c>
      <c r="Q1307" s="89">
        <v>0.10309278350499999</v>
      </c>
      <c r="R1307" s="62">
        <v>28</v>
      </c>
      <c r="S1307" s="89">
        <v>0.28865979381399998</v>
      </c>
      <c r="T1307" s="62">
        <v>1</v>
      </c>
      <c r="U1307" s="89">
        <v>3.5714285714000003E-2</v>
      </c>
      <c r="V1307" s="62">
        <v>2</v>
      </c>
      <c r="W1307" s="90">
        <v>7.1428571428000007E-2</v>
      </c>
    </row>
    <row r="1308" spans="1:23" x14ac:dyDescent="0.3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41</v>
      </c>
      <c r="K1308" s="63">
        <v>51.767676766999998</v>
      </c>
      <c r="L1308" s="62">
        <v>1</v>
      </c>
      <c r="M1308" s="64">
        <v>2.4390243902000001E-2</v>
      </c>
      <c r="N1308" s="62">
        <v>4</v>
      </c>
      <c r="O1308" s="89">
        <v>9.7560975608999997E-2</v>
      </c>
      <c r="P1308" s="62">
        <v>7</v>
      </c>
      <c r="Q1308" s="89">
        <v>0.17073170731699999</v>
      </c>
      <c r="R1308" s="62">
        <v>9</v>
      </c>
      <c r="S1308" s="89">
        <v>0.21951219512100001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3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21</v>
      </c>
      <c r="K1309" s="63">
        <v>49.295774647000002</v>
      </c>
      <c r="L1309" s="62">
        <v>0</v>
      </c>
      <c r="M1309" s="64">
        <v>0</v>
      </c>
      <c r="N1309" s="62">
        <v>1</v>
      </c>
      <c r="O1309" s="89">
        <v>4.7619047619000002E-2</v>
      </c>
      <c r="P1309" s="62">
        <v>1</v>
      </c>
      <c r="Q1309" s="89">
        <v>4.7619047619000002E-2</v>
      </c>
      <c r="R1309" s="62">
        <v>4</v>
      </c>
      <c r="S1309" s="89">
        <v>0.19047619047600001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3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6</v>
      </c>
      <c r="K1310" s="63">
        <v>58.252427183999998</v>
      </c>
      <c r="L1310" s="62">
        <v>0</v>
      </c>
      <c r="M1310" s="64">
        <v>0</v>
      </c>
      <c r="N1310" s="62">
        <v>1</v>
      </c>
      <c r="O1310" s="89">
        <v>0.166666666666</v>
      </c>
      <c r="P1310" s="62">
        <v>1</v>
      </c>
      <c r="Q1310" s="89">
        <v>0.166666666666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3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3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3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3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42</v>
      </c>
      <c r="K1314" s="63">
        <v>91.503267973000007</v>
      </c>
      <c r="L1314" s="62">
        <v>0</v>
      </c>
      <c r="M1314" s="64">
        <v>0</v>
      </c>
      <c r="N1314" s="62">
        <v>1</v>
      </c>
      <c r="O1314" s="89">
        <v>2.3809523809000002E-2</v>
      </c>
      <c r="P1314" s="62">
        <v>2</v>
      </c>
      <c r="Q1314" s="89">
        <v>4.7619047619000002E-2</v>
      </c>
      <c r="R1314" s="62">
        <v>5</v>
      </c>
      <c r="S1314" s="89">
        <v>0.11904761904699999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3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3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3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3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3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11</v>
      </c>
      <c r="K1319" s="63">
        <v>57.291666665999998</v>
      </c>
      <c r="L1319" s="62">
        <v>0</v>
      </c>
      <c r="M1319" s="64">
        <v>0</v>
      </c>
      <c r="N1319" s="62">
        <v>1</v>
      </c>
      <c r="O1319" s="89">
        <v>9.0909090908999998E-2</v>
      </c>
      <c r="P1319" s="62">
        <v>1</v>
      </c>
      <c r="Q1319" s="89">
        <v>9.0909090908999998E-2</v>
      </c>
      <c r="R1319" s="62">
        <v>4</v>
      </c>
      <c r="S1319" s="89">
        <v>0.36363636363599999</v>
      </c>
      <c r="T1319" s="62">
        <v>0</v>
      </c>
      <c r="U1319" s="89">
        <v>0</v>
      </c>
      <c r="V1319" s="62">
        <v>0</v>
      </c>
      <c r="W1319" s="90">
        <v>0</v>
      </c>
    </row>
    <row r="1320" spans="1:23" x14ac:dyDescent="0.3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26</v>
      </c>
      <c r="K1320" s="63">
        <v>50.682261208</v>
      </c>
      <c r="L1320" s="62">
        <v>0</v>
      </c>
      <c r="M1320" s="64">
        <v>0</v>
      </c>
      <c r="N1320" s="62">
        <v>0</v>
      </c>
      <c r="O1320" s="89">
        <v>0</v>
      </c>
      <c r="P1320" s="62">
        <v>2</v>
      </c>
      <c r="Q1320" s="89">
        <v>7.6923076923000003E-2</v>
      </c>
      <c r="R1320" s="62">
        <v>5</v>
      </c>
      <c r="S1320" s="89">
        <v>0.19230769230700001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3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3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162</v>
      </c>
      <c r="K1322" s="63">
        <v>45.314685314000002</v>
      </c>
      <c r="L1322" s="62">
        <v>0</v>
      </c>
      <c r="M1322" s="64">
        <v>0</v>
      </c>
      <c r="N1322" s="62">
        <v>39</v>
      </c>
      <c r="O1322" s="89">
        <v>0.24074074073999999</v>
      </c>
      <c r="P1322" s="62">
        <v>50</v>
      </c>
      <c r="Q1322" s="89">
        <v>0.30864197530800003</v>
      </c>
      <c r="R1322" s="62">
        <v>24</v>
      </c>
      <c r="S1322" s="89">
        <v>0.14814814814800001</v>
      </c>
      <c r="T1322" s="62">
        <v>2</v>
      </c>
      <c r="U1322" s="89">
        <v>8.3333333332999998E-2</v>
      </c>
      <c r="V1322" s="62">
        <v>5</v>
      </c>
      <c r="W1322" s="90">
        <v>0.208333333333</v>
      </c>
    </row>
    <row r="1323" spans="1:23" x14ac:dyDescent="0.3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2</v>
      </c>
      <c r="Q1323" s="89">
        <v>0.111111111111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1</v>
      </c>
      <c r="W1323" s="90">
        <v>0.25</v>
      </c>
    </row>
    <row r="1324" spans="1:23" x14ac:dyDescent="0.3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60</v>
      </c>
      <c r="K1324" s="63">
        <v>83.449235048000006</v>
      </c>
      <c r="L1324" s="62">
        <v>0</v>
      </c>
      <c r="M1324" s="64">
        <v>0</v>
      </c>
      <c r="N1324" s="62">
        <v>0</v>
      </c>
      <c r="O1324" s="89">
        <v>0</v>
      </c>
      <c r="P1324" s="62">
        <v>2</v>
      </c>
      <c r="Q1324" s="89">
        <v>3.3333333333000002E-2</v>
      </c>
      <c r="R1324" s="62">
        <v>9</v>
      </c>
      <c r="S1324" s="89">
        <v>0.15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3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28</v>
      </c>
      <c r="K1325" s="63">
        <v>58.455114821999999</v>
      </c>
      <c r="L1325" s="62">
        <v>0</v>
      </c>
      <c r="M1325" s="64">
        <v>0</v>
      </c>
      <c r="N1325" s="62">
        <v>2</v>
      </c>
      <c r="O1325" s="89">
        <v>7.1428571428000007E-2</v>
      </c>
      <c r="P1325" s="62">
        <v>4</v>
      </c>
      <c r="Q1325" s="89">
        <v>0.14285714285699999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3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447</v>
      </c>
      <c r="K1326" s="63">
        <v>61.333699230999997</v>
      </c>
      <c r="L1326" s="62">
        <v>0</v>
      </c>
      <c r="M1326" s="64">
        <v>0</v>
      </c>
      <c r="N1326" s="62">
        <v>21</v>
      </c>
      <c r="O1326" s="89">
        <v>4.6979865771000003E-2</v>
      </c>
      <c r="P1326" s="62">
        <v>30</v>
      </c>
      <c r="Q1326" s="89">
        <v>6.7114093959000004E-2</v>
      </c>
      <c r="R1326" s="62">
        <v>70</v>
      </c>
      <c r="S1326" s="89">
        <v>0.15659955257200001</v>
      </c>
      <c r="T1326" s="62">
        <v>4</v>
      </c>
      <c r="U1326" s="89">
        <v>5.7142857142E-2</v>
      </c>
      <c r="V1326" s="62">
        <v>6</v>
      </c>
      <c r="W1326" s="90">
        <v>8.5714285713999999E-2</v>
      </c>
    </row>
    <row r="1327" spans="1:23" x14ac:dyDescent="0.3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18</v>
      </c>
      <c r="K1327" s="63">
        <v>30.150753768000001</v>
      </c>
      <c r="L1327" s="62">
        <v>0</v>
      </c>
      <c r="M1327" s="64">
        <v>0</v>
      </c>
      <c r="N1327" s="62">
        <v>0</v>
      </c>
      <c r="O1327" s="89">
        <v>0</v>
      </c>
      <c r="P1327" s="62">
        <v>0</v>
      </c>
      <c r="Q1327" s="89">
        <v>0</v>
      </c>
      <c r="R1327" s="62">
        <v>0</v>
      </c>
      <c r="S1327" s="89">
        <v>0</v>
      </c>
      <c r="T1327" s="62">
        <v>0</v>
      </c>
      <c r="U1327" s="89">
        <v>0</v>
      </c>
      <c r="V1327" s="62">
        <v>0</v>
      </c>
      <c r="W1327" s="90">
        <v>0</v>
      </c>
    </row>
    <row r="1328" spans="1:23" x14ac:dyDescent="0.3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55</v>
      </c>
      <c r="K1328" s="63">
        <v>74.224021592</v>
      </c>
      <c r="L1328" s="62">
        <v>0</v>
      </c>
      <c r="M1328" s="64">
        <v>0</v>
      </c>
      <c r="N1328" s="62">
        <v>6</v>
      </c>
      <c r="O1328" s="89">
        <v>0.10909090908999999</v>
      </c>
      <c r="P1328" s="62">
        <v>14</v>
      </c>
      <c r="Q1328" s="89">
        <v>0.25454545454499999</v>
      </c>
      <c r="R1328" s="62">
        <v>5</v>
      </c>
      <c r="S1328" s="89">
        <v>9.0909090908999998E-2</v>
      </c>
      <c r="T1328" s="62">
        <v>0</v>
      </c>
      <c r="U1328" s="89">
        <v>0</v>
      </c>
      <c r="V1328" s="62">
        <v>1</v>
      </c>
      <c r="W1328" s="90">
        <v>0.2</v>
      </c>
    </row>
    <row r="1329" spans="1:23" x14ac:dyDescent="0.3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3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3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14</v>
      </c>
      <c r="K1331" s="63">
        <v>35.532994922999997</v>
      </c>
      <c r="L1331" s="62">
        <v>0</v>
      </c>
      <c r="M1331" s="64">
        <v>0</v>
      </c>
      <c r="N1331" s="62">
        <v>3</v>
      </c>
      <c r="O1331" s="89">
        <v>0.21428571428500001</v>
      </c>
      <c r="P1331" s="62">
        <v>3</v>
      </c>
      <c r="Q1331" s="89">
        <v>0.21428571428500001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3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6</v>
      </c>
      <c r="K1332" s="63">
        <v>38.961038961</v>
      </c>
      <c r="L1332" s="62">
        <v>0</v>
      </c>
      <c r="M1332" s="64">
        <v>0</v>
      </c>
      <c r="N1332" s="62">
        <v>1</v>
      </c>
      <c r="O1332" s="89">
        <v>0.166666666666</v>
      </c>
      <c r="P1332" s="62">
        <v>1</v>
      </c>
      <c r="Q1332" s="89">
        <v>0.166666666666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3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3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3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3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7</v>
      </c>
      <c r="K1336" s="63">
        <v>32.407407407000001</v>
      </c>
      <c r="L1336" s="62">
        <v>0</v>
      </c>
      <c r="M1336" s="64">
        <v>0</v>
      </c>
      <c r="N1336" s="62">
        <v>1</v>
      </c>
      <c r="O1336" s="89">
        <v>0.14285714285699999</v>
      </c>
      <c r="P1336" s="62">
        <v>1</v>
      </c>
      <c r="Q1336" s="89">
        <v>0.14285714285699999</v>
      </c>
      <c r="R1336" s="62">
        <v>1</v>
      </c>
      <c r="S1336" s="89">
        <v>0.14285714285699999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3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2</v>
      </c>
      <c r="O1337" s="89">
        <v>0.13333333333299999</v>
      </c>
      <c r="P1337" s="62">
        <v>3</v>
      </c>
      <c r="Q1337" s="89">
        <v>0.2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3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8</v>
      </c>
      <c r="K1338" s="63">
        <v>52.631578947000001</v>
      </c>
      <c r="L1338" s="62">
        <v>0</v>
      </c>
      <c r="M1338" s="64">
        <v>0</v>
      </c>
      <c r="N1338" s="62">
        <v>1</v>
      </c>
      <c r="O1338" s="89">
        <v>0.125</v>
      </c>
      <c r="P1338" s="62">
        <v>1</v>
      </c>
      <c r="Q1338" s="89">
        <v>0.125</v>
      </c>
      <c r="R1338" s="62">
        <v>0</v>
      </c>
      <c r="S1338" s="89">
        <v>0</v>
      </c>
      <c r="T1338" s="62">
        <v>0</v>
      </c>
      <c r="U1338" s="89">
        <v>0</v>
      </c>
      <c r="V1338" s="62">
        <v>0</v>
      </c>
      <c r="W1338" s="90">
        <v>0</v>
      </c>
    </row>
    <row r="1339" spans="1:23" x14ac:dyDescent="0.3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1</v>
      </c>
      <c r="Q1339" s="89">
        <v>0.5</v>
      </c>
      <c r="R1339" s="62">
        <v>2</v>
      </c>
      <c r="S1339" s="89">
        <v>1</v>
      </c>
      <c r="T1339" s="62">
        <v>0</v>
      </c>
      <c r="U1339" s="89">
        <v>0</v>
      </c>
      <c r="V1339" s="62">
        <v>1</v>
      </c>
      <c r="W1339" s="90">
        <v>0.5</v>
      </c>
    </row>
    <row r="1340" spans="1:23" x14ac:dyDescent="0.3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21</v>
      </c>
      <c r="K1340" s="63">
        <v>107.142857142</v>
      </c>
      <c r="L1340" s="62">
        <v>0</v>
      </c>
      <c r="M1340" s="64">
        <v>0</v>
      </c>
      <c r="N1340" s="62">
        <v>0</v>
      </c>
      <c r="O1340" s="89">
        <v>0</v>
      </c>
      <c r="P1340" s="62">
        <v>4</v>
      </c>
      <c r="Q1340" s="89">
        <v>0.19047619047600001</v>
      </c>
      <c r="R1340" s="62">
        <v>5</v>
      </c>
      <c r="S1340" s="89">
        <v>0.23809523809499999</v>
      </c>
      <c r="T1340" s="62">
        <v>0</v>
      </c>
      <c r="U1340" s="89">
        <v>0</v>
      </c>
      <c r="V1340" s="62">
        <v>1</v>
      </c>
      <c r="W1340" s="90">
        <v>0.2</v>
      </c>
    </row>
    <row r="1341" spans="1:23" x14ac:dyDescent="0.3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20</v>
      </c>
      <c r="K1341" s="63">
        <v>54.495912806</v>
      </c>
      <c r="L1341" s="62">
        <v>0</v>
      </c>
      <c r="M1341" s="64">
        <v>0</v>
      </c>
      <c r="N1341" s="62">
        <v>2</v>
      </c>
      <c r="O1341" s="89">
        <v>0.1</v>
      </c>
      <c r="P1341" s="62">
        <v>3</v>
      </c>
      <c r="Q1341" s="89">
        <v>0.15</v>
      </c>
      <c r="R1341" s="62">
        <v>4</v>
      </c>
      <c r="S1341" s="89">
        <v>0.2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3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13</v>
      </c>
      <c r="K1342" s="63">
        <v>62.5</v>
      </c>
      <c r="L1342" s="62">
        <v>0</v>
      </c>
      <c r="M1342" s="64">
        <v>0</v>
      </c>
      <c r="N1342" s="62">
        <v>0</v>
      </c>
      <c r="O1342" s="89">
        <v>0</v>
      </c>
      <c r="P1342" s="62">
        <v>3</v>
      </c>
      <c r="Q1342" s="89">
        <v>0.23076923076899999</v>
      </c>
      <c r="R1342" s="62">
        <v>2</v>
      </c>
      <c r="S1342" s="89">
        <v>0.15384615384600001</v>
      </c>
      <c r="T1342" s="62">
        <v>0</v>
      </c>
      <c r="U1342" s="89">
        <v>0</v>
      </c>
      <c r="V1342" s="62">
        <v>0</v>
      </c>
      <c r="W1342" s="90">
        <v>0</v>
      </c>
    </row>
    <row r="1343" spans="1:23" x14ac:dyDescent="0.3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3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2</v>
      </c>
      <c r="K1344" s="63">
        <v>18.018018017999999</v>
      </c>
      <c r="L1344" s="62">
        <v>0</v>
      </c>
      <c r="M1344" s="64">
        <v>0</v>
      </c>
      <c r="N1344" s="62">
        <v>0</v>
      </c>
      <c r="O1344" s="89">
        <v>0</v>
      </c>
      <c r="P1344" s="62">
        <v>0</v>
      </c>
      <c r="Q1344" s="89">
        <v>0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3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3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51</v>
      </c>
      <c r="K1346" s="63">
        <v>85.427135677999999</v>
      </c>
      <c r="L1346" s="62">
        <v>0</v>
      </c>
      <c r="M1346" s="64">
        <v>0</v>
      </c>
      <c r="N1346" s="62">
        <v>1</v>
      </c>
      <c r="O1346" s="89">
        <v>1.9607843137000001E-2</v>
      </c>
      <c r="P1346" s="62">
        <v>6</v>
      </c>
      <c r="Q1346" s="89">
        <v>0.117647058823</v>
      </c>
      <c r="R1346" s="62">
        <v>6</v>
      </c>
      <c r="S1346" s="89">
        <v>0.117647058823</v>
      </c>
      <c r="T1346" s="62">
        <v>0</v>
      </c>
      <c r="U1346" s="89">
        <v>0</v>
      </c>
      <c r="V1346" s="62">
        <v>0</v>
      </c>
      <c r="W1346" s="90">
        <v>0</v>
      </c>
    </row>
    <row r="1347" spans="1:23" x14ac:dyDescent="0.3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11</v>
      </c>
      <c r="K1347" s="63">
        <v>47.008547008000001</v>
      </c>
      <c r="L1347" s="62">
        <v>0</v>
      </c>
      <c r="M1347" s="64">
        <v>0</v>
      </c>
      <c r="N1347" s="62">
        <v>1</v>
      </c>
      <c r="O1347" s="89">
        <v>9.0909090908999998E-2</v>
      </c>
      <c r="P1347" s="62">
        <v>1</v>
      </c>
      <c r="Q1347" s="89">
        <v>9.0909090908999998E-2</v>
      </c>
      <c r="R1347" s="62">
        <v>2</v>
      </c>
      <c r="S1347" s="89">
        <v>0.181818181818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3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17</v>
      </c>
      <c r="K1348" s="63">
        <v>99.415204677999995</v>
      </c>
      <c r="L1348" s="62">
        <v>0</v>
      </c>
      <c r="M1348" s="64">
        <v>0</v>
      </c>
      <c r="N1348" s="62">
        <v>0</v>
      </c>
      <c r="O1348" s="89">
        <v>0</v>
      </c>
      <c r="P1348" s="62">
        <v>0</v>
      </c>
      <c r="Q1348" s="89">
        <v>0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3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1</v>
      </c>
      <c r="Q1349" s="89">
        <v>7.1428571428000007E-2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3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2</v>
      </c>
      <c r="O1350" s="89">
        <v>0.111111111111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3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8</v>
      </c>
      <c r="K1351" s="63">
        <v>102.564102564</v>
      </c>
      <c r="L1351" s="62">
        <v>0</v>
      </c>
      <c r="M1351" s="64">
        <v>0</v>
      </c>
      <c r="N1351" s="62">
        <v>0</v>
      </c>
      <c r="O1351" s="89">
        <v>0</v>
      </c>
      <c r="P1351" s="62">
        <v>0</v>
      </c>
      <c r="Q1351" s="89">
        <v>0</v>
      </c>
      <c r="R1351" s="62">
        <v>2</v>
      </c>
      <c r="S1351" s="89">
        <v>0.25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3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1</v>
      </c>
      <c r="O1352" s="89">
        <v>4.5454545454000003E-2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3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106</v>
      </c>
      <c r="K1353" s="63">
        <v>54.331112249999997</v>
      </c>
      <c r="L1353" s="62">
        <v>0</v>
      </c>
      <c r="M1353" s="64">
        <v>0</v>
      </c>
      <c r="N1353" s="62">
        <v>8</v>
      </c>
      <c r="O1353" s="89">
        <v>7.5471698113000002E-2</v>
      </c>
      <c r="P1353" s="62">
        <v>15</v>
      </c>
      <c r="Q1353" s="89">
        <v>0.141509433962</v>
      </c>
      <c r="R1353" s="62">
        <v>26</v>
      </c>
      <c r="S1353" s="89">
        <v>0.24528301886699999</v>
      </c>
      <c r="T1353" s="62">
        <v>2</v>
      </c>
      <c r="U1353" s="89">
        <v>7.6923076923000003E-2</v>
      </c>
      <c r="V1353" s="62">
        <v>3</v>
      </c>
      <c r="W1353" s="90">
        <v>0.11538461538399999</v>
      </c>
    </row>
    <row r="1354" spans="1:23" x14ac:dyDescent="0.3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80</v>
      </c>
      <c r="K1354" s="63">
        <v>73.126142595000005</v>
      </c>
      <c r="L1354" s="62">
        <v>0</v>
      </c>
      <c r="M1354" s="64">
        <v>0</v>
      </c>
      <c r="N1354" s="62">
        <v>5</v>
      </c>
      <c r="O1354" s="89">
        <v>6.25E-2</v>
      </c>
      <c r="P1354" s="62">
        <v>14</v>
      </c>
      <c r="Q1354" s="89">
        <v>0.17499999999999999</v>
      </c>
      <c r="R1354" s="62">
        <v>19</v>
      </c>
      <c r="S1354" s="89">
        <v>0.23749999999999999</v>
      </c>
      <c r="T1354" s="62">
        <v>1</v>
      </c>
      <c r="U1354" s="89">
        <v>5.2631578946999998E-2</v>
      </c>
      <c r="V1354" s="62">
        <v>4</v>
      </c>
      <c r="W1354" s="90">
        <v>0.210526315789</v>
      </c>
    </row>
    <row r="1355" spans="1:23" x14ac:dyDescent="0.3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3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1397</v>
      </c>
      <c r="K1356" s="63">
        <v>65.222466034000007</v>
      </c>
      <c r="L1356" s="62">
        <v>0</v>
      </c>
      <c r="M1356" s="64">
        <v>0</v>
      </c>
      <c r="N1356" s="62">
        <v>70</v>
      </c>
      <c r="O1356" s="89">
        <v>5.0107372942000003E-2</v>
      </c>
      <c r="P1356" s="62">
        <v>121</v>
      </c>
      <c r="Q1356" s="89">
        <v>8.6614173227999997E-2</v>
      </c>
      <c r="R1356" s="62">
        <v>248</v>
      </c>
      <c r="S1356" s="89">
        <v>0.17752326413700001</v>
      </c>
      <c r="T1356" s="62">
        <v>7</v>
      </c>
      <c r="U1356" s="89">
        <v>2.8225806451E-2</v>
      </c>
      <c r="V1356" s="62">
        <v>16</v>
      </c>
      <c r="W1356" s="90">
        <v>6.4516129032000005E-2</v>
      </c>
    </row>
    <row r="1357" spans="1:23" x14ac:dyDescent="0.3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3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3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163</v>
      </c>
      <c r="K1359" s="63">
        <v>73.889392564999994</v>
      </c>
      <c r="L1359" s="62">
        <v>0</v>
      </c>
      <c r="M1359" s="64">
        <v>0</v>
      </c>
      <c r="N1359" s="62">
        <v>20</v>
      </c>
      <c r="O1359" s="89">
        <v>0.122699386503</v>
      </c>
      <c r="P1359" s="62">
        <v>45</v>
      </c>
      <c r="Q1359" s="89">
        <v>0.27607361963100002</v>
      </c>
      <c r="R1359" s="62">
        <v>23</v>
      </c>
      <c r="S1359" s="89">
        <v>0.14110429447799999</v>
      </c>
      <c r="T1359" s="62">
        <v>2</v>
      </c>
      <c r="U1359" s="89">
        <v>8.6956521738999995E-2</v>
      </c>
      <c r="V1359" s="62">
        <v>2</v>
      </c>
      <c r="W1359" s="90">
        <v>8.6956521738999995E-2</v>
      </c>
    </row>
    <row r="1360" spans="1:23" x14ac:dyDescent="0.3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3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10</v>
      </c>
      <c r="K1361" s="63">
        <v>33.333333332999999</v>
      </c>
      <c r="L1361" s="62">
        <v>0</v>
      </c>
      <c r="M1361" s="64">
        <v>0</v>
      </c>
      <c r="N1361" s="62">
        <v>0</v>
      </c>
      <c r="O1361" s="89">
        <v>0</v>
      </c>
      <c r="P1361" s="62">
        <v>0</v>
      </c>
      <c r="Q1361" s="89">
        <v>0</v>
      </c>
      <c r="R1361" s="62">
        <v>3</v>
      </c>
      <c r="S1361" s="89">
        <v>0.3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3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3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97</v>
      </c>
      <c r="K1363" s="63">
        <v>65.89673913</v>
      </c>
      <c r="L1363" s="62">
        <v>1</v>
      </c>
      <c r="M1363" s="64">
        <v>1.0309278349999999E-2</v>
      </c>
      <c r="N1363" s="62">
        <v>1</v>
      </c>
      <c r="O1363" s="89">
        <v>1.0309278349999999E-2</v>
      </c>
      <c r="P1363" s="62">
        <v>1</v>
      </c>
      <c r="Q1363" s="89">
        <v>1.0309278349999999E-2</v>
      </c>
      <c r="R1363" s="62">
        <v>12</v>
      </c>
      <c r="S1363" s="89">
        <v>0.123711340206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3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36</v>
      </c>
      <c r="K1364" s="63">
        <v>64.748201437999995</v>
      </c>
      <c r="L1364" s="62">
        <v>0</v>
      </c>
      <c r="M1364" s="64">
        <v>0</v>
      </c>
      <c r="N1364" s="62">
        <v>1</v>
      </c>
      <c r="O1364" s="89">
        <v>2.7777777776999999E-2</v>
      </c>
      <c r="P1364" s="62">
        <v>8</v>
      </c>
      <c r="Q1364" s="89">
        <v>0.222222222222</v>
      </c>
      <c r="R1364" s="62">
        <v>3</v>
      </c>
      <c r="S1364" s="89">
        <v>8.3333333332999998E-2</v>
      </c>
      <c r="T1364" s="62">
        <v>1</v>
      </c>
      <c r="U1364" s="89">
        <v>0.33333333333300003</v>
      </c>
      <c r="V1364" s="62">
        <v>2</v>
      </c>
      <c r="W1364" s="90">
        <v>0.66666666666600005</v>
      </c>
    </row>
    <row r="1365" spans="1:23" x14ac:dyDescent="0.3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24</v>
      </c>
      <c r="K1365" s="63">
        <v>36.641221373999997</v>
      </c>
      <c r="L1365" s="62">
        <v>0</v>
      </c>
      <c r="M1365" s="64">
        <v>0</v>
      </c>
      <c r="N1365" s="62">
        <v>0</v>
      </c>
      <c r="O1365" s="89">
        <v>0</v>
      </c>
      <c r="P1365" s="62">
        <v>1</v>
      </c>
      <c r="Q1365" s="89">
        <v>4.1666666666000003E-2</v>
      </c>
      <c r="R1365" s="62">
        <v>2</v>
      </c>
      <c r="S1365" s="89">
        <v>8.3333333332999998E-2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3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103</v>
      </c>
      <c r="K1366" s="63">
        <v>57.800224466000003</v>
      </c>
      <c r="L1366" s="62">
        <v>0</v>
      </c>
      <c r="M1366" s="64">
        <v>0</v>
      </c>
      <c r="N1366" s="62">
        <v>1</v>
      </c>
      <c r="O1366" s="89">
        <v>9.7087378640000003E-3</v>
      </c>
      <c r="P1366" s="62">
        <v>1</v>
      </c>
      <c r="Q1366" s="89">
        <v>9.7087378640000003E-3</v>
      </c>
      <c r="R1366" s="62">
        <v>19</v>
      </c>
      <c r="S1366" s="89">
        <v>0.184466019417</v>
      </c>
      <c r="T1366" s="62">
        <v>0</v>
      </c>
      <c r="U1366" s="89">
        <v>0</v>
      </c>
      <c r="V1366" s="62">
        <v>0</v>
      </c>
      <c r="W1366" s="90">
        <v>0</v>
      </c>
    </row>
    <row r="1367" spans="1:23" x14ac:dyDescent="0.3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16</v>
      </c>
      <c r="K1367" s="63">
        <v>38.095238094999999</v>
      </c>
      <c r="L1367" s="62">
        <v>0</v>
      </c>
      <c r="M1367" s="64">
        <v>0</v>
      </c>
      <c r="N1367" s="62">
        <v>0</v>
      </c>
      <c r="O1367" s="89">
        <v>0</v>
      </c>
      <c r="P1367" s="62">
        <v>1</v>
      </c>
      <c r="Q1367" s="89">
        <v>6.25E-2</v>
      </c>
      <c r="R1367" s="62">
        <v>3</v>
      </c>
      <c r="S1367" s="89">
        <v>0.1875</v>
      </c>
      <c r="T1367" s="62">
        <v>0</v>
      </c>
      <c r="U1367" s="89">
        <v>0</v>
      </c>
      <c r="V1367" s="62">
        <v>0</v>
      </c>
      <c r="W1367" s="90">
        <v>0</v>
      </c>
    </row>
    <row r="1368" spans="1:23" x14ac:dyDescent="0.3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16</v>
      </c>
      <c r="K1368" s="63">
        <v>31.007751936999998</v>
      </c>
      <c r="L1368" s="62">
        <v>0</v>
      </c>
      <c r="M1368" s="64">
        <v>0</v>
      </c>
      <c r="N1368" s="62">
        <v>2</v>
      </c>
      <c r="O1368" s="89">
        <v>0.125</v>
      </c>
      <c r="P1368" s="62">
        <v>8</v>
      </c>
      <c r="Q1368" s="89">
        <v>0.5</v>
      </c>
      <c r="R1368" s="62">
        <v>3</v>
      </c>
      <c r="S1368" s="89">
        <v>0.1875</v>
      </c>
      <c r="T1368" s="62">
        <v>2</v>
      </c>
      <c r="U1368" s="89">
        <v>0.66666666666600005</v>
      </c>
      <c r="V1368" s="62">
        <v>3</v>
      </c>
      <c r="W1368" s="90">
        <v>1</v>
      </c>
    </row>
    <row r="1369" spans="1:23" x14ac:dyDescent="0.3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177</v>
      </c>
      <c r="K1369" s="63">
        <v>53.652622006000001</v>
      </c>
      <c r="L1369" s="62">
        <v>0</v>
      </c>
      <c r="M1369" s="64">
        <v>0</v>
      </c>
      <c r="N1369" s="62">
        <v>7</v>
      </c>
      <c r="O1369" s="89">
        <v>3.9548022597999999E-2</v>
      </c>
      <c r="P1369" s="62">
        <v>14</v>
      </c>
      <c r="Q1369" s="89">
        <v>7.9096045197000003E-2</v>
      </c>
      <c r="R1369" s="62">
        <v>41</v>
      </c>
      <c r="S1369" s="89">
        <v>0.23163841807900001</v>
      </c>
      <c r="T1369" s="62">
        <v>2</v>
      </c>
      <c r="U1369" s="89">
        <v>4.8780487804000003E-2</v>
      </c>
      <c r="V1369" s="62">
        <v>5</v>
      </c>
      <c r="W1369" s="90">
        <v>0.121951219512</v>
      </c>
    </row>
    <row r="1370" spans="1:23" x14ac:dyDescent="0.3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3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144</v>
      </c>
      <c r="K1371" s="63">
        <v>63.241106719000001</v>
      </c>
      <c r="L1371" s="62">
        <v>0</v>
      </c>
      <c r="M1371" s="64">
        <v>0</v>
      </c>
      <c r="N1371" s="62">
        <v>4</v>
      </c>
      <c r="O1371" s="89">
        <v>2.7777777776999999E-2</v>
      </c>
      <c r="P1371" s="62">
        <v>5</v>
      </c>
      <c r="Q1371" s="89">
        <v>3.4722222221999999E-2</v>
      </c>
      <c r="R1371" s="62">
        <v>29</v>
      </c>
      <c r="S1371" s="89">
        <v>0.20138888888799999</v>
      </c>
      <c r="T1371" s="62">
        <v>0</v>
      </c>
      <c r="U1371" s="89">
        <v>0</v>
      </c>
      <c r="V1371" s="62">
        <v>0</v>
      </c>
      <c r="W1371" s="90">
        <v>0</v>
      </c>
    </row>
    <row r="1372" spans="1:23" x14ac:dyDescent="0.3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15</v>
      </c>
      <c r="K1372" s="63">
        <v>44.378698223999997</v>
      </c>
      <c r="L1372" s="62">
        <v>0</v>
      </c>
      <c r="M1372" s="64">
        <v>0</v>
      </c>
      <c r="N1372" s="62">
        <v>0</v>
      </c>
      <c r="O1372" s="89">
        <v>0</v>
      </c>
      <c r="P1372" s="62">
        <v>0</v>
      </c>
      <c r="Q1372" s="89">
        <v>0</v>
      </c>
      <c r="R1372" s="62">
        <v>1</v>
      </c>
      <c r="S1372" s="89">
        <v>6.6666666666000005E-2</v>
      </c>
      <c r="T1372" s="62">
        <v>0</v>
      </c>
      <c r="U1372" s="89">
        <v>0</v>
      </c>
      <c r="V1372" s="62">
        <v>0</v>
      </c>
      <c r="W1372" s="90">
        <v>0</v>
      </c>
    </row>
    <row r="1373" spans="1:23" x14ac:dyDescent="0.3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35</v>
      </c>
      <c r="K1373" s="63">
        <v>51.395007342</v>
      </c>
      <c r="L1373" s="62">
        <v>0</v>
      </c>
      <c r="M1373" s="64">
        <v>0</v>
      </c>
      <c r="N1373" s="62">
        <v>4</v>
      </c>
      <c r="O1373" s="89">
        <v>0.11428571428500001</v>
      </c>
      <c r="P1373" s="62">
        <v>6</v>
      </c>
      <c r="Q1373" s="89">
        <v>0.171428571428</v>
      </c>
      <c r="R1373" s="62">
        <v>8</v>
      </c>
      <c r="S1373" s="89">
        <v>0.22857142857099999</v>
      </c>
      <c r="T1373" s="62">
        <v>1</v>
      </c>
      <c r="U1373" s="89">
        <v>0.125</v>
      </c>
      <c r="V1373" s="62">
        <v>1</v>
      </c>
      <c r="W1373" s="90">
        <v>0.125</v>
      </c>
    </row>
    <row r="1374" spans="1:23" x14ac:dyDescent="0.3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3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1</v>
      </c>
      <c r="O1375" s="89">
        <v>3.5714285714000003E-2</v>
      </c>
      <c r="P1375" s="62">
        <v>2</v>
      </c>
      <c r="Q1375" s="89">
        <v>7.1428571428000007E-2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1</v>
      </c>
      <c r="W1375" s="90">
        <v>0.2</v>
      </c>
    </row>
    <row r="1376" spans="1:23" x14ac:dyDescent="0.3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13</v>
      </c>
      <c r="K1376" s="63">
        <v>26</v>
      </c>
      <c r="L1376" s="62">
        <v>0</v>
      </c>
      <c r="M1376" s="64">
        <v>0</v>
      </c>
      <c r="N1376" s="62">
        <v>0</v>
      </c>
      <c r="O1376" s="89">
        <v>0</v>
      </c>
      <c r="P1376" s="62">
        <v>0</v>
      </c>
      <c r="Q1376" s="89">
        <v>0</v>
      </c>
      <c r="R1376" s="62">
        <v>1</v>
      </c>
      <c r="S1376" s="89">
        <v>7.6923076923000003E-2</v>
      </c>
      <c r="T1376" s="62">
        <v>0</v>
      </c>
      <c r="U1376" s="89">
        <v>0</v>
      </c>
      <c r="V1376" s="62">
        <v>0</v>
      </c>
      <c r="W1376" s="90">
        <v>0</v>
      </c>
    </row>
    <row r="1377" spans="1:23" x14ac:dyDescent="0.3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3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37</v>
      </c>
      <c r="K1378" s="63">
        <v>81.858407079000003</v>
      </c>
      <c r="L1378" s="62">
        <v>0</v>
      </c>
      <c r="M1378" s="64">
        <v>0</v>
      </c>
      <c r="N1378" s="62">
        <v>2</v>
      </c>
      <c r="O1378" s="89">
        <v>5.4054054054000003E-2</v>
      </c>
      <c r="P1378" s="62">
        <v>13</v>
      </c>
      <c r="Q1378" s="89">
        <v>0.35135135135099999</v>
      </c>
      <c r="R1378" s="62">
        <v>4</v>
      </c>
      <c r="S1378" s="89">
        <v>0.10810810810800001</v>
      </c>
      <c r="T1378" s="62">
        <v>0</v>
      </c>
      <c r="U1378" s="89">
        <v>0</v>
      </c>
      <c r="V1378" s="62">
        <v>3</v>
      </c>
      <c r="W1378" s="90">
        <v>0.75</v>
      </c>
    </row>
    <row r="1379" spans="1:23" x14ac:dyDescent="0.3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3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37</v>
      </c>
      <c r="K1380" s="63">
        <v>61.35986733</v>
      </c>
      <c r="L1380" s="62">
        <v>0</v>
      </c>
      <c r="M1380" s="64">
        <v>0</v>
      </c>
      <c r="N1380" s="62">
        <v>6</v>
      </c>
      <c r="O1380" s="89">
        <v>0.162162162162</v>
      </c>
      <c r="P1380" s="62">
        <v>8</v>
      </c>
      <c r="Q1380" s="89">
        <v>0.21621621621600001</v>
      </c>
      <c r="R1380" s="62">
        <v>2</v>
      </c>
      <c r="S1380" s="89">
        <v>5.4054054054000003E-2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3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15</v>
      </c>
      <c r="K1381" s="63">
        <v>131.578947368</v>
      </c>
      <c r="L1381" s="62">
        <v>0</v>
      </c>
      <c r="M1381" s="64">
        <v>0</v>
      </c>
      <c r="N1381" s="62">
        <v>0</v>
      </c>
      <c r="O1381" s="89">
        <v>0</v>
      </c>
      <c r="P1381" s="62">
        <v>2</v>
      </c>
      <c r="Q1381" s="89">
        <v>0.13333333333299999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3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1</v>
      </c>
      <c r="K1382" s="63">
        <v>8.5470085470000008</v>
      </c>
      <c r="L1382" s="62">
        <v>0</v>
      </c>
      <c r="M1382" s="64">
        <v>0</v>
      </c>
      <c r="N1382" s="62">
        <v>0</v>
      </c>
      <c r="O1382" s="89">
        <v>0</v>
      </c>
      <c r="P1382" s="62">
        <v>0</v>
      </c>
      <c r="Q1382" s="89">
        <v>0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3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3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3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17</v>
      </c>
      <c r="K1385" s="63">
        <v>63.670411985000001</v>
      </c>
      <c r="L1385" s="62">
        <v>0</v>
      </c>
      <c r="M1385" s="64">
        <v>0</v>
      </c>
      <c r="N1385" s="62">
        <v>0</v>
      </c>
      <c r="O1385" s="89">
        <v>0</v>
      </c>
      <c r="P1385" s="62">
        <v>0</v>
      </c>
      <c r="Q1385" s="89">
        <v>0</v>
      </c>
      <c r="R1385" s="62">
        <v>3</v>
      </c>
      <c r="S1385" s="89">
        <v>0.176470588235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3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35</v>
      </c>
      <c r="K1386" s="63">
        <v>54.347826085999998</v>
      </c>
      <c r="L1386" s="62">
        <v>0</v>
      </c>
      <c r="M1386" s="64">
        <v>0</v>
      </c>
      <c r="N1386" s="62">
        <v>5</v>
      </c>
      <c r="O1386" s="89">
        <v>0.14285714285699999</v>
      </c>
      <c r="P1386" s="62">
        <v>6</v>
      </c>
      <c r="Q1386" s="89">
        <v>0.171428571428</v>
      </c>
      <c r="R1386" s="62">
        <v>5</v>
      </c>
      <c r="S1386" s="89">
        <v>0.14285714285699999</v>
      </c>
      <c r="T1386" s="62">
        <v>2</v>
      </c>
      <c r="U1386" s="89">
        <v>0.4</v>
      </c>
      <c r="V1386" s="62">
        <v>2</v>
      </c>
      <c r="W1386" s="90">
        <v>0.4</v>
      </c>
    </row>
    <row r="1387" spans="1:23" x14ac:dyDescent="0.3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8</v>
      </c>
      <c r="K1387" s="63">
        <v>46.783625729999997</v>
      </c>
      <c r="L1387" s="62">
        <v>0</v>
      </c>
      <c r="M1387" s="64">
        <v>0</v>
      </c>
      <c r="N1387" s="62">
        <v>5</v>
      </c>
      <c r="O1387" s="89">
        <v>0.625</v>
      </c>
      <c r="P1387" s="62">
        <v>5</v>
      </c>
      <c r="Q1387" s="89">
        <v>0.625</v>
      </c>
      <c r="R1387" s="62">
        <v>0</v>
      </c>
      <c r="S1387" s="89">
        <v>0</v>
      </c>
      <c r="T1387" s="62">
        <v>0</v>
      </c>
      <c r="U1387" s="89">
        <v>0</v>
      </c>
      <c r="V1387" s="62">
        <v>0</v>
      </c>
      <c r="W1387" s="90">
        <v>0</v>
      </c>
    </row>
    <row r="1388" spans="1:23" x14ac:dyDescent="0.3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37</v>
      </c>
      <c r="K1388" s="63">
        <v>60.755336616999998</v>
      </c>
      <c r="L1388" s="62">
        <v>0</v>
      </c>
      <c r="M1388" s="64">
        <v>0</v>
      </c>
      <c r="N1388" s="62">
        <v>2</v>
      </c>
      <c r="O1388" s="89">
        <v>5.4054054054000003E-2</v>
      </c>
      <c r="P1388" s="62">
        <v>2</v>
      </c>
      <c r="Q1388" s="89">
        <v>5.4054054054000003E-2</v>
      </c>
      <c r="R1388" s="62">
        <v>5</v>
      </c>
      <c r="S1388" s="89">
        <v>0.135135135135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3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20</v>
      </c>
      <c r="K1389" s="63">
        <v>85.106382977999999</v>
      </c>
      <c r="L1389" s="62">
        <v>0</v>
      </c>
      <c r="M1389" s="64">
        <v>0</v>
      </c>
      <c r="N1389" s="62">
        <v>3</v>
      </c>
      <c r="O1389" s="89">
        <v>0.15</v>
      </c>
      <c r="P1389" s="62">
        <v>7</v>
      </c>
      <c r="Q1389" s="89">
        <v>0.35</v>
      </c>
      <c r="R1389" s="62">
        <v>2</v>
      </c>
      <c r="S1389" s="89">
        <v>0.1</v>
      </c>
      <c r="T1389" s="62">
        <v>0</v>
      </c>
      <c r="U1389" s="89">
        <v>0</v>
      </c>
      <c r="V1389" s="62">
        <v>0</v>
      </c>
      <c r="W1389" s="90">
        <v>0</v>
      </c>
    </row>
    <row r="1390" spans="1:23" x14ac:dyDescent="0.3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1</v>
      </c>
      <c r="O1390" s="89">
        <v>0.33333333333300003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3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51</v>
      </c>
      <c r="K1391" s="63">
        <v>21.546261089000001</v>
      </c>
      <c r="L1391" s="62">
        <v>0</v>
      </c>
      <c r="M1391" s="64">
        <v>0</v>
      </c>
      <c r="N1391" s="62">
        <v>1</v>
      </c>
      <c r="O1391" s="89">
        <v>1.9607843137000001E-2</v>
      </c>
      <c r="P1391" s="62">
        <v>1</v>
      </c>
      <c r="Q1391" s="89">
        <v>1.9607843137000001E-2</v>
      </c>
      <c r="R1391" s="62">
        <v>11</v>
      </c>
      <c r="S1391" s="89">
        <v>0.21568627450899999</v>
      </c>
      <c r="T1391" s="62">
        <v>0</v>
      </c>
      <c r="U1391" s="89">
        <v>0</v>
      </c>
      <c r="V1391" s="62">
        <v>0</v>
      </c>
      <c r="W1391" s="90">
        <v>0</v>
      </c>
    </row>
    <row r="1392" spans="1:23" x14ac:dyDescent="0.3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3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13</v>
      </c>
      <c r="K1393" s="63">
        <v>64.039408866000002</v>
      </c>
      <c r="L1393" s="62">
        <v>0</v>
      </c>
      <c r="M1393" s="64">
        <v>0</v>
      </c>
      <c r="N1393" s="62">
        <v>0</v>
      </c>
      <c r="O1393" s="89">
        <v>0</v>
      </c>
      <c r="P1393" s="62">
        <v>0</v>
      </c>
      <c r="Q1393" s="89">
        <v>0</v>
      </c>
      <c r="R1393" s="62">
        <v>2</v>
      </c>
      <c r="S1393" s="89">
        <v>0.15384615384600001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3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14</v>
      </c>
      <c r="K1394" s="63">
        <v>26.315789472999999</v>
      </c>
      <c r="L1394" s="62">
        <v>0</v>
      </c>
      <c r="M1394" s="64">
        <v>0</v>
      </c>
      <c r="N1394" s="62">
        <v>0</v>
      </c>
      <c r="O1394" s="89">
        <v>0</v>
      </c>
      <c r="P1394" s="62">
        <v>0</v>
      </c>
      <c r="Q1394" s="89">
        <v>0</v>
      </c>
      <c r="R1394" s="62">
        <v>1</v>
      </c>
      <c r="S1394" s="89">
        <v>7.1428571428000007E-2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3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20</v>
      </c>
      <c r="K1395" s="63">
        <v>44.247787610000003</v>
      </c>
      <c r="L1395" s="62">
        <v>0</v>
      </c>
      <c r="M1395" s="64">
        <v>0</v>
      </c>
      <c r="N1395" s="62">
        <v>1</v>
      </c>
      <c r="O1395" s="89">
        <v>0.05</v>
      </c>
      <c r="P1395" s="62">
        <v>2</v>
      </c>
      <c r="Q1395" s="89">
        <v>0.1</v>
      </c>
      <c r="R1395" s="62">
        <v>4</v>
      </c>
      <c r="S1395" s="89">
        <v>0.2</v>
      </c>
      <c r="T1395" s="62">
        <v>1</v>
      </c>
      <c r="U1395" s="89">
        <v>0.25</v>
      </c>
      <c r="V1395" s="62">
        <v>1</v>
      </c>
      <c r="W1395" s="90">
        <v>0.25</v>
      </c>
    </row>
    <row r="1396" spans="1:23" x14ac:dyDescent="0.3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45</v>
      </c>
      <c r="K1396" s="63">
        <v>51.428571427999998</v>
      </c>
      <c r="L1396" s="62">
        <v>0</v>
      </c>
      <c r="M1396" s="64">
        <v>0</v>
      </c>
      <c r="N1396" s="62">
        <v>4</v>
      </c>
      <c r="O1396" s="89">
        <v>8.8888888888000006E-2</v>
      </c>
      <c r="P1396" s="62">
        <v>8</v>
      </c>
      <c r="Q1396" s="89">
        <v>0.17777777777699999</v>
      </c>
      <c r="R1396" s="62">
        <v>8</v>
      </c>
      <c r="S1396" s="89">
        <v>0.17777777777699999</v>
      </c>
      <c r="T1396" s="62">
        <v>0</v>
      </c>
      <c r="U1396" s="89">
        <v>0</v>
      </c>
      <c r="V1396" s="62">
        <v>1</v>
      </c>
      <c r="W1396" s="90">
        <v>0.125</v>
      </c>
    </row>
    <row r="1397" spans="1:23" x14ac:dyDescent="0.3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114</v>
      </c>
      <c r="K1397" s="63">
        <v>79.166666665999998</v>
      </c>
      <c r="L1397" s="62">
        <v>0</v>
      </c>
      <c r="M1397" s="64">
        <v>0</v>
      </c>
      <c r="N1397" s="62">
        <v>3</v>
      </c>
      <c r="O1397" s="89">
        <v>2.6315789472999999E-2</v>
      </c>
      <c r="P1397" s="62">
        <v>7</v>
      </c>
      <c r="Q1397" s="89">
        <v>6.1403508771000002E-2</v>
      </c>
      <c r="R1397" s="62">
        <v>14</v>
      </c>
      <c r="S1397" s="89">
        <v>0.122807017543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3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25</v>
      </c>
      <c r="K1398" s="63">
        <v>56.689342402999998</v>
      </c>
      <c r="L1398" s="62">
        <v>0</v>
      </c>
      <c r="M1398" s="64">
        <v>0</v>
      </c>
      <c r="N1398" s="62">
        <v>0</v>
      </c>
      <c r="O1398" s="89">
        <v>0</v>
      </c>
      <c r="P1398" s="62">
        <v>0</v>
      </c>
      <c r="Q1398" s="89">
        <v>0</v>
      </c>
      <c r="R1398" s="62">
        <v>5</v>
      </c>
      <c r="S1398" s="89">
        <v>0.2</v>
      </c>
      <c r="T1398" s="62">
        <v>0</v>
      </c>
      <c r="U1398" s="89">
        <v>0</v>
      </c>
      <c r="V1398" s="62">
        <v>0</v>
      </c>
      <c r="W1398" s="90">
        <v>0</v>
      </c>
    </row>
    <row r="1399" spans="1:23" x14ac:dyDescent="0.3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49</v>
      </c>
      <c r="K1399" s="63">
        <v>86.879432624000003</v>
      </c>
      <c r="L1399" s="62">
        <v>0</v>
      </c>
      <c r="M1399" s="64">
        <v>0</v>
      </c>
      <c r="N1399" s="62">
        <v>0</v>
      </c>
      <c r="O1399" s="89">
        <v>0</v>
      </c>
      <c r="P1399" s="62">
        <v>0</v>
      </c>
      <c r="Q1399" s="89">
        <v>0</v>
      </c>
      <c r="R1399" s="62">
        <v>4</v>
      </c>
      <c r="S1399" s="89">
        <v>8.1632653060999996E-2</v>
      </c>
      <c r="T1399" s="62">
        <v>0</v>
      </c>
      <c r="U1399" s="89">
        <v>0</v>
      </c>
      <c r="V1399" s="62">
        <v>0</v>
      </c>
      <c r="W1399" s="90">
        <v>0</v>
      </c>
    </row>
    <row r="1400" spans="1:23" x14ac:dyDescent="0.3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140</v>
      </c>
      <c r="K1400" s="63">
        <v>61.162079509999998</v>
      </c>
      <c r="L1400" s="62">
        <v>0</v>
      </c>
      <c r="M1400" s="64">
        <v>0</v>
      </c>
      <c r="N1400" s="62">
        <v>1</v>
      </c>
      <c r="O1400" s="89">
        <v>7.1428571420000002E-3</v>
      </c>
      <c r="P1400" s="62">
        <v>2</v>
      </c>
      <c r="Q1400" s="89">
        <v>1.4285714285000001E-2</v>
      </c>
      <c r="R1400" s="62">
        <v>20</v>
      </c>
      <c r="S1400" s="89">
        <v>0.14285714285699999</v>
      </c>
      <c r="T1400" s="62">
        <v>0</v>
      </c>
      <c r="U1400" s="89">
        <v>0</v>
      </c>
      <c r="V1400" s="62">
        <v>0</v>
      </c>
      <c r="W1400" s="90">
        <v>0</v>
      </c>
    </row>
    <row r="1401" spans="1:23" x14ac:dyDescent="0.3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233</v>
      </c>
      <c r="K1401" s="63">
        <v>66.005665722000003</v>
      </c>
      <c r="L1401" s="62">
        <v>0</v>
      </c>
      <c r="M1401" s="64">
        <v>0</v>
      </c>
      <c r="N1401" s="62">
        <v>18</v>
      </c>
      <c r="O1401" s="89">
        <v>7.7253218883999997E-2</v>
      </c>
      <c r="P1401" s="62">
        <v>35</v>
      </c>
      <c r="Q1401" s="89">
        <v>0.150214592274</v>
      </c>
      <c r="R1401" s="62">
        <v>44</v>
      </c>
      <c r="S1401" s="89">
        <v>0.188841201716</v>
      </c>
      <c r="T1401" s="62">
        <v>3</v>
      </c>
      <c r="U1401" s="89">
        <v>6.8181818180999998E-2</v>
      </c>
      <c r="V1401" s="62">
        <v>7</v>
      </c>
      <c r="W1401" s="90">
        <v>0.15909090909000001</v>
      </c>
    </row>
    <row r="1402" spans="1:23" x14ac:dyDescent="0.3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1</v>
      </c>
      <c r="O1402" s="89">
        <v>0.14285714285699999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3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1</v>
      </c>
      <c r="Q1403" s="89">
        <v>7.1428571428000007E-2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3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443</v>
      </c>
      <c r="K1404" s="63">
        <v>53.912620177000001</v>
      </c>
      <c r="L1404" s="62">
        <v>0</v>
      </c>
      <c r="M1404" s="64">
        <v>0</v>
      </c>
      <c r="N1404" s="62">
        <v>40</v>
      </c>
      <c r="O1404" s="89">
        <v>9.0293453723999995E-2</v>
      </c>
      <c r="P1404" s="62">
        <v>62</v>
      </c>
      <c r="Q1404" s="89">
        <v>0.139954853273</v>
      </c>
      <c r="R1404" s="62">
        <v>76</v>
      </c>
      <c r="S1404" s="89">
        <v>0.17155756207600001</v>
      </c>
      <c r="T1404" s="62">
        <v>8</v>
      </c>
      <c r="U1404" s="89">
        <v>0.105263157894</v>
      </c>
      <c r="V1404" s="62">
        <v>12</v>
      </c>
      <c r="W1404" s="90">
        <v>0.15789473684200001</v>
      </c>
    </row>
    <row r="1405" spans="1:23" x14ac:dyDescent="0.3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3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3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3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2</v>
      </c>
      <c r="Q1408" s="89">
        <v>0.33333333333300003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3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1</v>
      </c>
      <c r="Q1409" s="89">
        <v>0.2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3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3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4</v>
      </c>
      <c r="O1411" s="89">
        <v>0.28571428571399998</v>
      </c>
      <c r="P1411" s="62">
        <v>5</v>
      </c>
      <c r="Q1411" s="89">
        <v>0.357142857142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3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6</v>
      </c>
      <c r="K1412" s="63">
        <v>76.923076922999996</v>
      </c>
      <c r="L1412" s="62">
        <v>0</v>
      </c>
      <c r="M1412" s="64">
        <v>0</v>
      </c>
      <c r="N1412" s="62">
        <v>0</v>
      </c>
      <c r="O1412" s="89">
        <v>0</v>
      </c>
      <c r="P1412" s="62">
        <v>0</v>
      </c>
      <c r="Q1412" s="89">
        <v>0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3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4</v>
      </c>
      <c r="K1413" s="63">
        <v>36.697247705999999</v>
      </c>
      <c r="L1413" s="62">
        <v>0</v>
      </c>
      <c r="M1413" s="64">
        <v>0</v>
      </c>
      <c r="N1413" s="62">
        <v>0</v>
      </c>
      <c r="O1413" s="89">
        <v>0</v>
      </c>
      <c r="P1413" s="62">
        <v>0</v>
      </c>
      <c r="Q1413" s="89">
        <v>0</v>
      </c>
      <c r="R1413" s="62">
        <v>0</v>
      </c>
      <c r="S1413" s="89">
        <v>0</v>
      </c>
      <c r="T1413" s="62">
        <v>0</v>
      </c>
      <c r="U1413" s="89">
        <v>0</v>
      </c>
      <c r="V1413" s="62">
        <v>0</v>
      </c>
      <c r="W1413" s="90">
        <v>0</v>
      </c>
    </row>
    <row r="1414" spans="1:23" x14ac:dyDescent="0.3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18</v>
      </c>
      <c r="K1414" s="63">
        <v>69.767441860000005</v>
      </c>
      <c r="L1414" s="62">
        <v>0</v>
      </c>
      <c r="M1414" s="64">
        <v>0</v>
      </c>
      <c r="N1414" s="62">
        <v>0</v>
      </c>
      <c r="O1414" s="89">
        <v>0</v>
      </c>
      <c r="P1414" s="62">
        <v>0</v>
      </c>
      <c r="Q1414" s="89">
        <v>0</v>
      </c>
      <c r="R1414" s="62">
        <v>2</v>
      </c>
      <c r="S1414" s="89">
        <v>0.111111111111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3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3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3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54</v>
      </c>
      <c r="K1417" s="63">
        <v>58.823529411000003</v>
      </c>
      <c r="L1417" s="62">
        <v>1</v>
      </c>
      <c r="M1417" s="64">
        <v>1.8518518518000002E-2</v>
      </c>
      <c r="N1417" s="62">
        <v>9</v>
      </c>
      <c r="O1417" s="89">
        <v>0.166666666666</v>
      </c>
      <c r="P1417" s="62">
        <v>16</v>
      </c>
      <c r="Q1417" s="89">
        <v>0.29629629629600002</v>
      </c>
      <c r="R1417" s="62">
        <v>17</v>
      </c>
      <c r="S1417" s="89">
        <v>0.31481481481399998</v>
      </c>
      <c r="T1417" s="62">
        <v>3</v>
      </c>
      <c r="U1417" s="89">
        <v>0.176470588235</v>
      </c>
      <c r="V1417" s="62">
        <v>7</v>
      </c>
      <c r="W1417" s="90">
        <v>0.41176470588199998</v>
      </c>
    </row>
    <row r="1418" spans="1:23" x14ac:dyDescent="0.3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112</v>
      </c>
      <c r="K1418" s="63">
        <v>85.365853658000006</v>
      </c>
      <c r="L1418" s="62">
        <v>0</v>
      </c>
      <c r="M1418" s="64">
        <v>0</v>
      </c>
      <c r="N1418" s="62">
        <v>8</v>
      </c>
      <c r="O1418" s="89">
        <v>7.1428571428000007E-2</v>
      </c>
      <c r="P1418" s="62">
        <v>9</v>
      </c>
      <c r="Q1418" s="89">
        <v>8.0357142857000005E-2</v>
      </c>
      <c r="R1418" s="62">
        <v>23</v>
      </c>
      <c r="S1418" s="89">
        <v>0.20535714285699999</v>
      </c>
      <c r="T1418" s="62">
        <v>2</v>
      </c>
      <c r="U1418" s="89">
        <v>8.6956521738999995E-2</v>
      </c>
      <c r="V1418" s="62">
        <v>2</v>
      </c>
      <c r="W1418" s="90">
        <v>8.6956521738999995E-2</v>
      </c>
    </row>
    <row r="1419" spans="1:23" x14ac:dyDescent="0.3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1</v>
      </c>
      <c r="Q1419" s="89">
        <v>0.111111111111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3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15</v>
      </c>
      <c r="K1420" s="63">
        <v>77.720207252999998</v>
      </c>
      <c r="L1420" s="62">
        <v>0</v>
      </c>
      <c r="M1420" s="64">
        <v>0</v>
      </c>
      <c r="N1420" s="62">
        <v>0</v>
      </c>
      <c r="O1420" s="89">
        <v>0</v>
      </c>
      <c r="P1420" s="62">
        <v>0</v>
      </c>
      <c r="Q1420" s="89">
        <v>0</v>
      </c>
      <c r="R1420" s="62">
        <v>3</v>
      </c>
      <c r="S1420" s="89">
        <v>0.2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3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28</v>
      </c>
      <c r="K1421" s="63">
        <v>77.134986225000006</v>
      </c>
      <c r="L1421" s="62">
        <v>0</v>
      </c>
      <c r="M1421" s="64">
        <v>0</v>
      </c>
      <c r="N1421" s="62">
        <v>0</v>
      </c>
      <c r="O1421" s="89">
        <v>0</v>
      </c>
      <c r="P1421" s="62">
        <v>0</v>
      </c>
      <c r="Q1421" s="89">
        <v>0</v>
      </c>
      <c r="R1421" s="62">
        <v>5</v>
      </c>
      <c r="S1421" s="89">
        <v>0.178571428571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3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17</v>
      </c>
      <c r="K1422" s="63">
        <v>57.627118643999999</v>
      </c>
      <c r="L1422" s="62">
        <v>0</v>
      </c>
      <c r="M1422" s="64">
        <v>0</v>
      </c>
      <c r="N1422" s="62">
        <v>0</v>
      </c>
      <c r="O1422" s="89">
        <v>0</v>
      </c>
      <c r="P1422" s="62">
        <v>1</v>
      </c>
      <c r="Q1422" s="89">
        <v>5.8823529410999997E-2</v>
      </c>
      <c r="R1422" s="62">
        <v>1</v>
      </c>
      <c r="S1422" s="89">
        <v>5.8823529410999997E-2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3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3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65</v>
      </c>
      <c r="K1424" s="63">
        <v>67.287784678999998</v>
      </c>
      <c r="L1424" s="62">
        <v>0</v>
      </c>
      <c r="M1424" s="64">
        <v>0</v>
      </c>
      <c r="N1424" s="62">
        <v>3</v>
      </c>
      <c r="O1424" s="89">
        <v>4.6153846153E-2</v>
      </c>
      <c r="P1424" s="62">
        <v>4</v>
      </c>
      <c r="Q1424" s="89">
        <v>6.1538461538000001E-2</v>
      </c>
      <c r="R1424" s="62">
        <v>10</v>
      </c>
      <c r="S1424" s="89">
        <v>0.15384615384600001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3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51</v>
      </c>
      <c r="K1425" s="63">
        <v>40.508339952</v>
      </c>
      <c r="L1425" s="62">
        <v>0</v>
      </c>
      <c r="M1425" s="64">
        <v>0</v>
      </c>
      <c r="N1425" s="62">
        <v>1</v>
      </c>
      <c r="O1425" s="89">
        <v>1.9607843137000001E-2</v>
      </c>
      <c r="P1425" s="62">
        <v>2</v>
      </c>
      <c r="Q1425" s="89">
        <v>3.9215686274000003E-2</v>
      </c>
      <c r="R1425" s="62">
        <v>7</v>
      </c>
      <c r="S1425" s="89">
        <v>0.13725490196000001</v>
      </c>
      <c r="T1425" s="62">
        <v>0</v>
      </c>
      <c r="U1425" s="89">
        <v>0</v>
      </c>
      <c r="V1425" s="62">
        <v>1</v>
      </c>
      <c r="W1425" s="90">
        <v>0.14285714285699999</v>
      </c>
    </row>
    <row r="1426" spans="1:23" x14ac:dyDescent="0.3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64</v>
      </c>
      <c r="K1426" s="63">
        <v>68.157614483000003</v>
      </c>
      <c r="L1426" s="62">
        <v>0</v>
      </c>
      <c r="M1426" s="64">
        <v>0</v>
      </c>
      <c r="N1426" s="62">
        <v>6</v>
      </c>
      <c r="O1426" s="89">
        <v>9.375E-2</v>
      </c>
      <c r="P1426" s="62">
        <v>14</v>
      </c>
      <c r="Q1426" s="89">
        <v>0.21875</v>
      </c>
      <c r="R1426" s="62">
        <v>4</v>
      </c>
      <c r="S1426" s="89">
        <v>6.25E-2</v>
      </c>
      <c r="T1426" s="62">
        <v>0</v>
      </c>
      <c r="U1426" s="89">
        <v>0</v>
      </c>
      <c r="V1426" s="62">
        <v>0</v>
      </c>
      <c r="W1426" s="90">
        <v>0</v>
      </c>
    </row>
    <row r="1427" spans="1:23" x14ac:dyDescent="0.3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7</v>
      </c>
      <c r="K1427" s="63">
        <v>29.787234042000001</v>
      </c>
      <c r="L1427" s="62">
        <v>0</v>
      </c>
      <c r="M1427" s="64">
        <v>0</v>
      </c>
      <c r="N1427" s="62">
        <v>3</v>
      </c>
      <c r="O1427" s="89">
        <v>0.428571428571</v>
      </c>
      <c r="P1427" s="62">
        <v>3</v>
      </c>
      <c r="Q1427" s="89">
        <v>0.428571428571</v>
      </c>
      <c r="R1427" s="62">
        <v>1</v>
      </c>
      <c r="S1427" s="89">
        <v>0.14285714285699999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3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31</v>
      </c>
      <c r="K1428" s="63">
        <v>54.385964911999999</v>
      </c>
      <c r="L1428" s="62">
        <v>0</v>
      </c>
      <c r="M1428" s="64">
        <v>0</v>
      </c>
      <c r="N1428" s="62">
        <v>1</v>
      </c>
      <c r="O1428" s="89">
        <v>3.2258064516000003E-2</v>
      </c>
      <c r="P1428" s="62">
        <v>2</v>
      </c>
      <c r="Q1428" s="89">
        <v>6.4516129032000005E-2</v>
      </c>
      <c r="R1428" s="62">
        <v>9</v>
      </c>
      <c r="S1428" s="89">
        <v>0.29032258064499999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3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13</v>
      </c>
      <c r="K1429" s="63">
        <v>46.762589927999997</v>
      </c>
      <c r="L1429" s="62">
        <v>0</v>
      </c>
      <c r="M1429" s="64">
        <v>0</v>
      </c>
      <c r="N1429" s="62">
        <v>1</v>
      </c>
      <c r="O1429" s="89">
        <v>7.6923076923000003E-2</v>
      </c>
      <c r="P1429" s="62">
        <v>1</v>
      </c>
      <c r="Q1429" s="89">
        <v>7.6923076923000003E-2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3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3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32</v>
      </c>
      <c r="K1431" s="63">
        <v>118.081180811</v>
      </c>
      <c r="L1431" s="62">
        <v>0</v>
      </c>
      <c r="M1431" s="64">
        <v>0</v>
      </c>
      <c r="N1431" s="62">
        <v>0</v>
      </c>
      <c r="O1431" s="89">
        <v>0</v>
      </c>
      <c r="P1431" s="62">
        <v>1</v>
      </c>
      <c r="Q1431" s="89">
        <v>3.125E-2</v>
      </c>
      <c r="R1431" s="62">
        <v>5</v>
      </c>
      <c r="S1431" s="89">
        <v>0.15625</v>
      </c>
      <c r="T1431" s="62">
        <v>0</v>
      </c>
      <c r="U1431" s="89">
        <v>0</v>
      </c>
      <c r="V1431" s="62">
        <v>0</v>
      </c>
      <c r="W1431" s="90">
        <v>0</v>
      </c>
    </row>
    <row r="1432" spans="1:23" x14ac:dyDescent="0.3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34</v>
      </c>
      <c r="K1432" s="63">
        <v>70.539419086999999</v>
      </c>
      <c r="L1432" s="62">
        <v>0</v>
      </c>
      <c r="M1432" s="64">
        <v>0</v>
      </c>
      <c r="N1432" s="62">
        <v>1</v>
      </c>
      <c r="O1432" s="89">
        <v>2.9411764704999999E-2</v>
      </c>
      <c r="P1432" s="62">
        <v>2</v>
      </c>
      <c r="Q1432" s="89">
        <v>5.8823529410999997E-2</v>
      </c>
      <c r="R1432" s="62">
        <v>5</v>
      </c>
      <c r="S1432" s="89">
        <v>0.14705882352899999</v>
      </c>
      <c r="T1432" s="62">
        <v>0</v>
      </c>
      <c r="U1432" s="89">
        <v>0</v>
      </c>
      <c r="V1432" s="62">
        <v>0</v>
      </c>
      <c r="W1432" s="90">
        <v>0</v>
      </c>
    </row>
    <row r="1433" spans="1:23" x14ac:dyDescent="0.3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103</v>
      </c>
      <c r="K1433" s="63">
        <v>95.547309833</v>
      </c>
      <c r="L1433" s="62">
        <v>0</v>
      </c>
      <c r="M1433" s="64">
        <v>0</v>
      </c>
      <c r="N1433" s="62">
        <v>2</v>
      </c>
      <c r="O1433" s="89">
        <v>1.9417475728000001E-2</v>
      </c>
      <c r="P1433" s="62">
        <v>2</v>
      </c>
      <c r="Q1433" s="89">
        <v>1.9417475728000001E-2</v>
      </c>
      <c r="R1433" s="62">
        <v>15</v>
      </c>
      <c r="S1433" s="89">
        <v>0.145631067961</v>
      </c>
      <c r="T1433" s="62">
        <v>1</v>
      </c>
      <c r="U1433" s="89">
        <v>6.6666666666000005E-2</v>
      </c>
      <c r="V1433" s="62">
        <v>1</v>
      </c>
      <c r="W1433" s="90">
        <v>6.6666666666000005E-2</v>
      </c>
    </row>
    <row r="1434" spans="1:23" x14ac:dyDescent="0.3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16</v>
      </c>
      <c r="K1434" s="63">
        <v>47.619047619</v>
      </c>
      <c r="L1434" s="62">
        <v>0</v>
      </c>
      <c r="M1434" s="64">
        <v>0</v>
      </c>
      <c r="N1434" s="62">
        <v>1</v>
      </c>
      <c r="O1434" s="89">
        <v>6.25E-2</v>
      </c>
      <c r="P1434" s="62">
        <v>1</v>
      </c>
      <c r="Q1434" s="89">
        <v>6.25E-2</v>
      </c>
      <c r="R1434" s="62">
        <v>1</v>
      </c>
      <c r="S1434" s="89">
        <v>6.25E-2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3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1</v>
      </c>
      <c r="Q1435" s="89">
        <v>6.6666666666000005E-2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3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38</v>
      </c>
      <c r="K1436" s="63">
        <v>52.998605298999998</v>
      </c>
      <c r="L1436" s="62">
        <v>0</v>
      </c>
      <c r="M1436" s="64">
        <v>0</v>
      </c>
      <c r="N1436" s="62">
        <v>1</v>
      </c>
      <c r="O1436" s="89">
        <v>2.6315789472999999E-2</v>
      </c>
      <c r="P1436" s="62">
        <v>5</v>
      </c>
      <c r="Q1436" s="89">
        <v>0.13157894736799999</v>
      </c>
      <c r="R1436" s="62">
        <v>3</v>
      </c>
      <c r="S1436" s="89">
        <v>7.8947368421000003E-2</v>
      </c>
      <c r="T1436" s="62">
        <v>0</v>
      </c>
      <c r="U1436" s="89">
        <v>0</v>
      </c>
      <c r="V1436" s="62">
        <v>0</v>
      </c>
      <c r="W1436" s="90">
        <v>0</v>
      </c>
    </row>
    <row r="1437" spans="1:23" x14ac:dyDescent="0.3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28</v>
      </c>
      <c r="K1437" s="63">
        <v>45.234248788000002</v>
      </c>
      <c r="L1437" s="62">
        <v>0</v>
      </c>
      <c r="M1437" s="64">
        <v>0</v>
      </c>
      <c r="N1437" s="62">
        <v>4</v>
      </c>
      <c r="O1437" s="89">
        <v>0.14285714285699999</v>
      </c>
      <c r="P1437" s="62">
        <v>6</v>
      </c>
      <c r="Q1437" s="89">
        <v>0.21428571428500001</v>
      </c>
      <c r="R1437" s="62">
        <v>1</v>
      </c>
      <c r="S1437" s="89">
        <v>3.5714285714000003E-2</v>
      </c>
      <c r="T1437" s="62">
        <v>1</v>
      </c>
      <c r="U1437" s="89">
        <v>1</v>
      </c>
      <c r="V1437" s="62">
        <v>1</v>
      </c>
      <c r="W1437" s="90">
        <v>1</v>
      </c>
    </row>
    <row r="1438" spans="1:23" x14ac:dyDescent="0.3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21</v>
      </c>
      <c r="K1438" s="63">
        <v>55.118110236</v>
      </c>
      <c r="L1438" s="62">
        <v>0</v>
      </c>
      <c r="M1438" s="64">
        <v>0</v>
      </c>
      <c r="N1438" s="62">
        <v>4</v>
      </c>
      <c r="O1438" s="89">
        <v>0.19047619047600001</v>
      </c>
      <c r="P1438" s="62">
        <v>5</v>
      </c>
      <c r="Q1438" s="89">
        <v>0.23809523809499999</v>
      </c>
      <c r="R1438" s="62">
        <v>5</v>
      </c>
      <c r="S1438" s="89">
        <v>0.23809523809499999</v>
      </c>
      <c r="T1438" s="62">
        <v>1</v>
      </c>
      <c r="U1438" s="89">
        <v>0.2</v>
      </c>
      <c r="V1438" s="62">
        <v>2</v>
      </c>
      <c r="W1438" s="90">
        <v>0.4</v>
      </c>
    </row>
    <row r="1439" spans="1:23" x14ac:dyDescent="0.3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85</v>
      </c>
      <c r="K1439" s="63">
        <v>58.580289454999999</v>
      </c>
      <c r="L1439" s="62">
        <v>0</v>
      </c>
      <c r="M1439" s="64">
        <v>0</v>
      </c>
      <c r="N1439" s="62">
        <v>0</v>
      </c>
      <c r="O1439" s="89">
        <v>0</v>
      </c>
      <c r="P1439" s="62">
        <v>2</v>
      </c>
      <c r="Q1439" s="89">
        <v>2.3529411763999999E-2</v>
      </c>
      <c r="R1439" s="62">
        <v>10</v>
      </c>
      <c r="S1439" s="89">
        <v>0.117647058823</v>
      </c>
      <c r="T1439" s="62">
        <v>0</v>
      </c>
      <c r="U1439" s="89">
        <v>0</v>
      </c>
      <c r="V1439" s="62">
        <v>1</v>
      </c>
      <c r="W1439" s="90">
        <v>0.1</v>
      </c>
    </row>
    <row r="1440" spans="1:23" x14ac:dyDescent="0.3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3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7</v>
      </c>
      <c r="K1441" s="63">
        <v>33.980582523999999</v>
      </c>
      <c r="L1441" s="62">
        <v>0</v>
      </c>
      <c r="M1441" s="64">
        <v>0</v>
      </c>
      <c r="N1441" s="62">
        <v>1</v>
      </c>
      <c r="O1441" s="89">
        <v>0.14285714285699999</v>
      </c>
      <c r="P1441" s="62">
        <v>1</v>
      </c>
      <c r="Q1441" s="89">
        <v>0.14285714285699999</v>
      </c>
      <c r="R1441" s="62">
        <v>1</v>
      </c>
      <c r="S1441" s="89">
        <v>0.14285714285699999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3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2</v>
      </c>
      <c r="Q1442" s="89">
        <v>0.166666666666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1</v>
      </c>
      <c r="W1442" s="90">
        <v>0.5</v>
      </c>
    </row>
    <row r="1443" spans="1:23" x14ac:dyDescent="0.3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3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3</v>
      </c>
      <c r="K1444" s="63">
        <v>16.042780747999998</v>
      </c>
      <c r="L1444" s="62">
        <v>0</v>
      </c>
      <c r="M1444" s="64">
        <v>0</v>
      </c>
      <c r="N1444" s="62">
        <v>0</v>
      </c>
      <c r="O1444" s="89">
        <v>0</v>
      </c>
      <c r="P1444" s="62">
        <v>0</v>
      </c>
      <c r="Q1444" s="89">
        <v>0</v>
      </c>
      <c r="R1444" s="62">
        <v>0</v>
      </c>
      <c r="S1444" s="89">
        <v>0</v>
      </c>
      <c r="T1444" s="62">
        <v>0</v>
      </c>
      <c r="U1444" s="89">
        <v>0</v>
      </c>
      <c r="V1444" s="62">
        <v>0</v>
      </c>
      <c r="W1444" s="90">
        <v>0</v>
      </c>
    </row>
    <row r="1445" spans="1:23" x14ac:dyDescent="0.3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1</v>
      </c>
      <c r="Q1445" s="89">
        <v>0.166666666666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3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3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593</v>
      </c>
      <c r="K1447" s="63">
        <v>71.618357486999997</v>
      </c>
      <c r="L1447" s="62">
        <v>0</v>
      </c>
      <c r="M1447" s="64">
        <v>0</v>
      </c>
      <c r="N1447" s="62">
        <v>10</v>
      </c>
      <c r="O1447" s="89">
        <v>1.6863406407999999E-2</v>
      </c>
      <c r="P1447" s="62">
        <v>36</v>
      </c>
      <c r="Q1447" s="89">
        <v>6.0708263068999999E-2</v>
      </c>
      <c r="R1447" s="62">
        <v>115</v>
      </c>
      <c r="S1447" s="89">
        <v>0.193929173693</v>
      </c>
      <c r="T1447" s="62">
        <v>2</v>
      </c>
      <c r="U1447" s="89">
        <v>1.7391304347000001E-2</v>
      </c>
      <c r="V1447" s="62">
        <v>7</v>
      </c>
      <c r="W1447" s="90">
        <v>6.0869565217000002E-2</v>
      </c>
    </row>
    <row r="1448" spans="1:23" x14ac:dyDescent="0.3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3</v>
      </c>
      <c r="O1448" s="89">
        <v>1</v>
      </c>
      <c r="P1448" s="62">
        <v>3</v>
      </c>
      <c r="Q1448" s="89">
        <v>1</v>
      </c>
      <c r="R1448" s="62">
        <v>2</v>
      </c>
      <c r="S1448" s="89">
        <v>0.66666666666600005</v>
      </c>
      <c r="T1448" s="62">
        <v>2</v>
      </c>
      <c r="U1448" s="89">
        <v>1</v>
      </c>
      <c r="V1448" s="62">
        <v>2</v>
      </c>
      <c r="W1448" s="90">
        <v>1</v>
      </c>
    </row>
    <row r="1449" spans="1:23" x14ac:dyDescent="0.3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56</v>
      </c>
      <c r="K1449" s="63">
        <v>44.871794870999999</v>
      </c>
      <c r="L1449" s="62">
        <v>0</v>
      </c>
      <c r="M1449" s="64">
        <v>0</v>
      </c>
      <c r="N1449" s="62">
        <v>2</v>
      </c>
      <c r="O1449" s="89">
        <v>3.5714285714000003E-2</v>
      </c>
      <c r="P1449" s="62">
        <v>4</v>
      </c>
      <c r="Q1449" s="89">
        <v>7.1428571428000007E-2</v>
      </c>
      <c r="R1449" s="62">
        <v>5</v>
      </c>
      <c r="S1449" s="89">
        <v>8.9285714284999998E-2</v>
      </c>
      <c r="T1449" s="62">
        <v>1</v>
      </c>
      <c r="U1449" s="89">
        <v>0.2</v>
      </c>
      <c r="V1449" s="62">
        <v>1</v>
      </c>
      <c r="W1449" s="90">
        <v>0.2</v>
      </c>
    </row>
    <row r="1450" spans="1:23" x14ac:dyDescent="0.3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110</v>
      </c>
      <c r="K1450" s="63">
        <v>67.817509247000004</v>
      </c>
      <c r="L1450" s="62">
        <v>1</v>
      </c>
      <c r="M1450" s="64">
        <v>9.09090909E-3</v>
      </c>
      <c r="N1450" s="62">
        <v>11</v>
      </c>
      <c r="O1450" s="89">
        <v>0.1</v>
      </c>
      <c r="P1450" s="62">
        <v>20</v>
      </c>
      <c r="Q1450" s="89">
        <v>0.181818181818</v>
      </c>
      <c r="R1450" s="62">
        <v>25</v>
      </c>
      <c r="S1450" s="89">
        <v>0.22727272727200001</v>
      </c>
      <c r="T1450" s="62">
        <v>0</v>
      </c>
      <c r="U1450" s="89">
        <v>0</v>
      </c>
      <c r="V1450" s="62">
        <v>5</v>
      </c>
      <c r="W1450" s="90">
        <v>0.2</v>
      </c>
    </row>
    <row r="1451" spans="1:23" x14ac:dyDescent="0.3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16</v>
      </c>
      <c r="K1451" s="63">
        <v>59.701492537</v>
      </c>
      <c r="L1451" s="62">
        <v>0</v>
      </c>
      <c r="M1451" s="64">
        <v>0</v>
      </c>
      <c r="N1451" s="62">
        <v>1</v>
      </c>
      <c r="O1451" s="89">
        <v>6.25E-2</v>
      </c>
      <c r="P1451" s="62">
        <v>2</v>
      </c>
      <c r="Q1451" s="89">
        <v>0.125</v>
      </c>
      <c r="R1451" s="62">
        <v>4</v>
      </c>
      <c r="S1451" s="89">
        <v>0.25</v>
      </c>
      <c r="T1451" s="62">
        <v>0</v>
      </c>
      <c r="U1451" s="89">
        <v>0</v>
      </c>
      <c r="V1451" s="62">
        <v>1</v>
      </c>
      <c r="W1451" s="90">
        <v>0.25</v>
      </c>
    </row>
    <row r="1452" spans="1:23" x14ac:dyDescent="0.3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1</v>
      </c>
      <c r="Q1452" s="89">
        <v>0.25</v>
      </c>
      <c r="R1452" s="62">
        <v>2</v>
      </c>
      <c r="S1452" s="89">
        <v>0.5</v>
      </c>
      <c r="T1452" s="62">
        <v>0</v>
      </c>
      <c r="U1452" s="89">
        <v>0</v>
      </c>
      <c r="V1452" s="62">
        <v>1</v>
      </c>
      <c r="W1452" s="90">
        <v>0.5</v>
      </c>
    </row>
    <row r="1453" spans="1:23" x14ac:dyDescent="0.3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3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3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3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8</v>
      </c>
      <c r="K1456" s="63">
        <v>58.823529411000003</v>
      </c>
      <c r="L1456" s="62">
        <v>0</v>
      </c>
      <c r="M1456" s="64">
        <v>0</v>
      </c>
      <c r="N1456" s="62">
        <v>0</v>
      </c>
      <c r="O1456" s="89">
        <v>0</v>
      </c>
      <c r="P1456" s="62">
        <v>0</v>
      </c>
      <c r="Q1456" s="89">
        <v>0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3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1</v>
      </c>
      <c r="Q1457" s="89">
        <v>0.05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3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1</v>
      </c>
      <c r="Q1458" s="89">
        <v>8.3333333332999998E-2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3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17</v>
      </c>
      <c r="K1459" s="63">
        <v>49.562682215000002</v>
      </c>
      <c r="L1459" s="62">
        <v>0</v>
      </c>
      <c r="M1459" s="64">
        <v>0</v>
      </c>
      <c r="N1459" s="62">
        <v>3</v>
      </c>
      <c r="O1459" s="89">
        <v>0.176470588235</v>
      </c>
      <c r="P1459" s="62">
        <v>4</v>
      </c>
      <c r="Q1459" s="89">
        <v>0.23529411764700001</v>
      </c>
      <c r="R1459" s="62">
        <v>2</v>
      </c>
      <c r="S1459" s="89">
        <v>0.117647058823</v>
      </c>
      <c r="T1459" s="62">
        <v>1</v>
      </c>
      <c r="U1459" s="89">
        <v>0.5</v>
      </c>
      <c r="V1459" s="62">
        <v>1</v>
      </c>
      <c r="W1459" s="90">
        <v>0.5</v>
      </c>
    </row>
    <row r="1460" spans="1:23" x14ac:dyDescent="0.3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16</v>
      </c>
      <c r="K1460" s="63">
        <v>43.835616438000002</v>
      </c>
      <c r="L1460" s="62">
        <v>0</v>
      </c>
      <c r="M1460" s="64">
        <v>0</v>
      </c>
      <c r="N1460" s="62">
        <v>1</v>
      </c>
      <c r="O1460" s="89">
        <v>6.25E-2</v>
      </c>
      <c r="P1460" s="62">
        <v>3</v>
      </c>
      <c r="Q1460" s="89">
        <v>0.1875</v>
      </c>
      <c r="R1460" s="62">
        <v>3</v>
      </c>
      <c r="S1460" s="89">
        <v>0.1875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3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1</v>
      </c>
      <c r="K1461" s="63">
        <v>5.5865921780000001</v>
      </c>
      <c r="L1461" s="62">
        <v>0</v>
      </c>
      <c r="M1461" s="64">
        <v>0</v>
      </c>
      <c r="N1461" s="62">
        <v>0</v>
      </c>
      <c r="O1461" s="89">
        <v>0</v>
      </c>
      <c r="P1461" s="62">
        <v>0</v>
      </c>
      <c r="Q1461" s="89">
        <v>0</v>
      </c>
      <c r="R1461" s="62">
        <v>1</v>
      </c>
      <c r="S1461" s="89">
        <v>1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3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2015</v>
      </c>
      <c r="K1462" s="63">
        <v>66.250205489999999</v>
      </c>
      <c r="L1462" s="62">
        <v>5</v>
      </c>
      <c r="M1462" s="64">
        <v>2.4813895779999999E-3</v>
      </c>
      <c r="N1462" s="62">
        <v>147</v>
      </c>
      <c r="O1462" s="89">
        <v>7.2952853597999995E-2</v>
      </c>
      <c r="P1462" s="62">
        <v>268</v>
      </c>
      <c r="Q1462" s="89">
        <v>0.133002481389</v>
      </c>
      <c r="R1462" s="62">
        <v>346</v>
      </c>
      <c r="S1462" s="89">
        <v>0.171712158808</v>
      </c>
      <c r="T1462" s="62">
        <v>30</v>
      </c>
      <c r="U1462" s="89">
        <v>8.6705202312000004E-2</v>
      </c>
      <c r="V1462" s="62">
        <v>52</v>
      </c>
      <c r="W1462" s="90">
        <v>0.150289017341</v>
      </c>
    </row>
    <row r="1463" spans="1:23" x14ac:dyDescent="0.3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21</v>
      </c>
      <c r="K1463" s="63">
        <v>56</v>
      </c>
      <c r="L1463" s="62">
        <v>0</v>
      </c>
      <c r="M1463" s="64">
        <v>0</v>
      </c>
      <c r="N1463" s="62">
        <v>0</v>
      </c>
      <c r="O1463" s="89">
        <v>0</v>
      </c>
      <c r="P1463" s="62">
        <v>1</v>
      </c>
      <c r="Q1463" s="89">
        <v>4.7619047619000002E-2</v>
      </c>
      <c r="R1463" s="62">
        <v>5</v>
      </c>
      <c r="S1463" s="89">
        <v>0.23809523809499999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3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3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265</v>
      </c>
      <c r="K1465" s="63">
        <v>55.116472545000001</v>
      </c>
      <c r="L1465" s="62">
        <v>1</v>
      </c>
      <c r="M1465" s="64">
        <v>3.7735849049999998E-3</v>
      </c>
      <c r="N1465" s="62">
        <v>20</v>
      </c>
      <c r="O1465" s="89">
        <v>7.5471698113000002E-2</v>
      </c>
      <c r="P1465" s="62">
        <v>22</v>
      </c>
      <c r="Q1465" s="89">
        <v>8.3018867923999998E-2</v>
      </c>
      <c r="R1465" s="62">
        <v>53</v>
      </c>
      <c r="S1465" s="89">
        <v>0.2</v>
      </c>
      <c r="T1465" s="62">
        <v>6</v>
      </c>
      <c r="U1465" s="89">
        <v>0.113207547169</v>
      </c>
      <c r="V1465" s="62">
        <v>7</v>
      </c>
      <c r="W1465" s="90">
        <v>0.13207547169799999</v>
      </c>
    </row>
    <row r="1466" spans="1:23" x14ac:dyDescent="0.3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3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32</v>
      </c>
      <c r="K1467" s="63">
        <v>56.637168140999997</v>
      </c>
      <c r="L1467" s="62">
        <v>0</v>
      </c>
      <c r="M1467" s="64">
        <v>0</v>
      </c>
      <c r="N1467" s="62">
        <v>3</v>
      </c>
      <c r="O1467" s="89">
        <v>9.375E-2</v>
      </c>
      <c r="P1467" s="62">
        <v>7</v>
      </c>
      <c r="Q1467" s="89">
        <v>0.21875</v>
      </c>
      <c r="R1467" s="62">
        <v>5</v>
      </c>
      <c r="S1467" s="89">
        <v>0.15625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3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14</v>
      </c>
      <c r="K1468" s="63">
        <v>48.611111111</v>
      </c>
      <c r="L1468" s="62">
        <v>0</v>
      </c>
      <c r="M1468" s="64">
        <v>0</v>
      </c>
      <c r="N1468" s="62">
        <v>1</v>
      </c>
      <c r="O1468" s="89">
        <v>7.1428571428000007E-2</v>
      </c>
      <c r="P1468" s="62">
        <v>1</v>
      </c>
      <c r="Q1468" s="89">
        <v>7.1428571428000007E-2</v>
      </c>
      <c r="R1468" s="62">
        <v>2</v>
      </c>
      <c r="S1468" s="89">
        <v>0.14285714285699999</v>
      </c>
      <c r="T1468" s="62">
        <v>1</v>
      </c>
      <c r="U1468" s="89">
        <v>0.5</v>
      </c>
      <c r="V1468" s="62">
        <v>1</v>
      </c>
      <c r="W1468" s="90">
        <v>0.5</v>
      </c>
    </row>
    <row r="1469" spans="1:23" x14ac:dyDescent="0.3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20</v>
      </c>
      <c r="K1469" s="63">
        <v>36.231884057000002</v>
      </c>
      <c r="L1469" s="62">
        <v>0</v>
      </c>
      <c r="M1469" s="64">
        <v>0</v>
      </c>
      <c r="N1469" s="62">
        <v>0</v>
      </c>
      <c r="O1469" s="89">
        <v>0</v>
      </c>
      <c r="P1469" s="62">
        <v>1</v>
      </c>
      <c r="Q1469" s="89">
        <v>0.05</v>
      </c>
      <c r="R1469" s="62">
        <v>2</v>
      </c>
      <c r="S1469" s="89">
        <v>0.1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3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34</v>
      </c>
      <c r="K1470" s="63">
        <v>154.54545454500001</v>
      </c>
      <c r="L1470" s="62">
        <v>0</v>
      </c>
      <c r="M1470" s="64">
        <v>0</v>
      </c>
      <c r="N1470" s="62">
        <v>2</v>
      </c>
      <c r="O1470" s="89">
        <v>5.8823529410999997E-2</v>
      </c>
      <c r="P1470" s="62">
        <v>8</v>
      </c>
      <c r="Q1470" s="89">
        <v>0.23529411764700001</v>
      </c>
      <c r="R1470" s="62">
        <v>15</v>
      </c>
      <c r="S1470" s="89">
        <v>0.44117647058800002</v>
      </c>
      <c r="T1470" s="62">
        <v>2</v>
      </c>
      <c r="U1470" s="89">
        <v>0.13333333333299999</v>
      </c>
      <c r="V1470" s="62">
        <v>5</v>
      </c>
      <c r="W1470" s="90">
        <v>0.33333333333300003</v>
      </c>
    </row>
    <row r="1471" spans="1:23" x14ac:dyDescent="0.3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12</v>
      </c>
      <c r="K1471" s="63">
        <v>30.927835050999999</v>
      </c>
      <c r="L1471" s="62">
        <v>0</v>
      </c>
      <c r="M1471" s="64">
        <v>0</v>
      </c>
      <c r="N1471" s="62">
        <v>0</v>
      </c>
      <c r="O1471" s="89">
        <v>0</v>
      </c>
      <c r="P1471" s="62">
        <v>0</v>
      </c>
      <c r="Q1471" s="89">
        <v>0</v>
      </c>
      <c r="R1471" s="62">
        <v>2</v>
      </c>
      <c r="S1471" s="89">
        <v>0.166666666666</v>
      </c>
      <c r="T1471" s="62">
        <v>0</v>
      </c>
      <c r="U1471" s="89">
        <v>0</v>
      </c>
      <c r="V1471" s="62">
        <v>0</v>
      </c>
      <c r="W1471" s="90">
        <v>0</v>
      </c>
    </row>
    <row r="1472" spans="1:23" x14ac:dyDescent="0.3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105</v>
      </c>
      <c r="K1472" s="63">
        <v>78.183172002000006</v>
      </c>
      <c r="L1472" s="62">
        <v>0</v>
      </c>
      <c r="M1472" s="64">
        <v>0</v>
      </c>
      <c r="N1472" s="62">
        <v>7</v>
      </c>
      <c r="O1472" s="89">
        <v>6.6666666666000005E-2</v>
      </c>
      <c r="P1472" s="62">
        <v>12</v>
      </c>
      <c r="Q1472" s="89">
        <v>0.11428571428500001</v>
      </c>
      <c r="R1472" s="62">
        <v>22</v>
      </c>
      <c r="S1472" s="89">
        <v>0.20952380952300001</v>
      </c>
      <c r="T1472" s="62">
        <v>1</v>
      </c>
      <c r="U1472" s="89">
        <v>4.5454545454000003E-2</v>
      </c>
      <c r="V1472" s="62">
        <v>2</v>
      </c>
      <c r="W1472" s="90">
        <v>9.0909090908999998E-2</v>
      </c>
    </row>
    <row r="1473" spans="1:23" x14ac:dyDescent="0.3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1</v>
      </c>
      <c r="Q1473" s="89">
        <v>8.3333333332999998E-2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1</v>
      </c>
      <c r="W1473" s="90">
        <v>0.5</v>
      </c>
    </row>
    <row r="1474" spans="1:23" x14ac:dyDescent="0.3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3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18</v>
      </c>
      <c r="K1475" s="63">
        <v>64.981949458000003</v>
      </c>
      <c r="L1475" s="62">
        <v>0</v>
      </c>
      <c r="M1475" s="64">
        <v>0</v>
      </c>
      <c r="N1475" s="62">
        <v>0</v>
      </c>
      <c r="O1475" s="89">
        <v>0</v>
      </c>
      <c r="P1475" s="62">
        <v>0</v>
      </c>
      <c r="Q1475" s="89">
        <v>0</v>
      </c>
      <c r="R1475" s="62">
        <v>2</v>
      </c>
      <c r="S1475" s="89">
        <v>0.111111111111</v>
      </c>
      <c r="T1475" s="62">
        <v>0</v>
      </c>
      <c r="U1475" s="89">
        <v>0</v>
      </c>
      <c r="V1475" s="62">
        <v>0</v>
      </c>
      <c r="W1475" s="90">
        <v>0</v>
      </c>
    </row>
    <row r="1476" spans="1:23" x14ac:dyDescent="0.3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1</v>
      </c>
      <c r="O1476" s="89">
        <v>0.25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3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1</v>
      </c>
      <c r="K1477" s="63">
        <v>5.9171597629999999</v>
      </c>
      <c r="L1477" s="62">
        <v>0</v>
      </c>
      <c r="M1477" s="64">
        <v>0</v>
      </c>
      <c r="N1477" s="62">
        <v>0</v>
      </c>
      <c r="O1477" s="89">
        <v>0</v>
      </c>
      <c r="P1477" s="62">
        <v>0</v>
      </c>
      <c r="Q1477" s="89">
        <v>0</v>
      </c>
      <c r="R1477" s="62">
        <v>0</v>
      </c>
      <c r="S1477" s="89">
        <v>0</v>
      </c>
      <c r="T1477" s="62">
        <v>0</v>
      </c>
      <c r="U1477" s="89">
        <v>0</v>
      </c>
      <c r="V1477" s="62">
        <v>0</v>
      </c>
      <c r="W1477" s="90">
        <v>0</v>
      </c>
    </row>
    <row r="1478" spans="1:23" x14ac:dyDescent="0.3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2</v>
      </c>
      <c r="O1478" s="89">
        <v>0.2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3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10</v>
      </c>
      <c r="K1479" s="63">
        <v>54.347826085999998</v>
      </c>
      <c r="L1479" s="62">
        <v>0</v>
      </c>
      <c r="M1479" s="64">
        <v>0</v>
      </c>
      <c r="N1479" s="62">
        <v>1</v>
      </c>
      <c r="O1479" s="89">
        <v>0.1</v>
      </c>
      <c r="P1479" s="62">
        <v>1</v>
      </c>
      <c r="Q1479" s="89">
        <v>0.1</v>
      </c>
      <c r="R1479" s="62">
        <v>2</v>
      </c>
      <c r="S1479" s="89">
        <v>0.2</v>
      </c>
      <c r="T1479" s="62">
        <v>1</v>
      </c>
      <c r="U1479" s="89">
        <v>0.5</v>
      </c>
      <c r="V1479" s="62">
        <v>1</v>
      </c>
      <c r="W1479" s="90">
        <v>0.5</v>
      </c>
    </row>
    <row r="1480" spans="1:23" x14ac:dyDescent="0.3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15</v>
      </c>
      <c r="K1480" s="63">
        <v>68.807339448999997</v>
      </c>
      <c r="L1480" s="62">
        <v>0</v>
      </c>
      <c r="M1480" s="64">
        <v>0</v>
      </c>
      <c r="N1480" s="62">
        <v>2</v>
      </c>
      <c r="O1480" s="89">
        <v>0.13333333333299999</v>
      </c>
      <c r="P1480" s="62">
        <v>4</v>
      </c>
      <c r="Q1480" s="89">
        <v>0.26666666666599997</v>
      </c>
      <c r="R1480" s="62">
        <v>2</v>
      </c>
      <c r="S1480" s="89">
        <v>0.13333333333299999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3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2</v>
      </c>
      <c r="O1481" s="89">
        <v>0.4</v>
      </c>
      <c r="P1481" s="62">
        <v>3</v>
      </c>
      <c r="Q1481" s="89">
        <v>0.6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3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3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2</v>
      </c>
      <c r="K1483" s="63">
        <v>24.390243902000002</v>
      </c>
      <c r="L1483" s="62">
        <v>0</v>
      </c>
      <c r="M1483" s="64">
        <v>0</v>
      </c>
      <c r="N1483" s="62">
        <v>0</v>
      </c>
      <c r="O1483" s="89">
        <v>0</v>
      </c>
      <c r="P1483" s="62">
        <v>0</v>
      </c>
      <c r="Q1483" s="89">
        <v>0</v>
      </c>
      <c r="R1483" s="62">
        <v>1</v>
      </c>
      <c r="S1483" s="89">
        <v>0.5</v>
      </c>
      <c r="T1483" s="62">
        <v>0</v>
      </c>
      <c r="U1483" s="89">
        <v>0</v>
      </c>
      <c r="V1483" s="62">
        <v>0</v>
      </c>
      <c r="W1483" s="90">
        <v>0</v>
      </c>
    </row>
    <row r="1484" spans="1:23" x14ac:dyDescent="0.3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18</v>
      </c>
      <c r="K1484" s="63">
        <v>56.962025316000002</v>
      </c>
      <c r="L1484" s="62">
        <v>0</v>
      </c>
      <c r="M1484" s="64">
        <v>0</v>
      </c>
      <c r="N1484" s="62">
        <v>6</v>
      </c>
      <c r="O1484" s="89">
        <v>0.33333333333300003</v>
      </c>
      <c r="P1484" s="62">
        <v>10</v>
      </c>
      <c r="Q1484" s="89">
        <v>0.55555555555500002</v>
      </c>
      <c r="R1484" s="62">
        <v>1</v>
      </c>
      <c r="S1484" s="89">
        <v>5.5555555554999997E-2</v>
      </c>
      <c r="T1484" s="62">
        <v>1</v>
      </c>
      <c r="U1484" s="89">
        <v>1</v>
      </c>
      <c r="V1484" s="62">
        <v>1</v>
      </c>
      <c r="W1484" s="90">
        <v>1</v>
      </c>
    </row>
    <row r="1485" spans="1:23" x14ac:dyDescent="0.3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1</v>
      </c>
      <c r="K1485" s="63">
        <v>5.6497175139999998</v>
      </c>
      <c r="L1485" s="62">
        <v>0</v>
      </c>
      <c r="M1485" s="64">
        <v>0</v>
      </c>
      <c r="N1485" s="62">
        <v>0</v>
      </c>
      <c r="O1485" s="89">
        <v>0</v>
      </c>
      <c r="P1485" s="62">
        <v>0</v>
      </c>
      <c r="Q1485" s="89">
        <v>0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3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38</v>
      </c>
      <c r="K1486" s="63">
        <v>48.223350253</v>
      </c>
      <c r="L1486" s="62">
        <v>0</v>
      </c>
      <c r="M1486" s="64">
        <v>0</v>
      </c>
      <c r="N1486" s="62">
        <v>2</v>
      </c>
      <c r="O1486" s="89">
        <v>5.2631578946999998E-2</v>
      </c>
      <c r="P1486" s="62">
        <v>4</v>
      </c>
      <c r="Q1486" s="89">
        <v>0.105263157894</v>
      </c>
      <c r="R1486" s="62">
        <v>6</v>
      </c>
      <c r="S1486" s="89">
        <v>0.15789473684200001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3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1</v>
      </c>
      <c r="O1487" s="89">
        <v>3.8461538460999999E-2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3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23</v>
      </c>
      <c r="K1488" s="63">
        <v>148.38709677400001</v>
      </c>
      <c r="L1488" s="62">
        <v>0</v>
      </c>
      <c r="M1488" s="64">
        <v>0</v>
      </c>
      <c r="N1488" s="62">
        <v>0</v>
      </c>
      <c r="O1488" s="89">
        <v>0</v>
      </c>
      <c r="P1488" s="62">
        <v>0</v>
      </c>
      <c r="Q1488" s="89">
        <v>0</v>
      </c>
      <c r="R1488" s="62">
        <v>2</v>
      </c>
      <c r="S1488" s="89">
        <v>8.6956521738999995E-2</v>
      </c>
      <c r="T1488" s="62">
        <v>0</v>
      </c>
      <c r="U1488" s="89">
        <v>0</v>
      </c>
      <c r="V1488" s="62">
        <v>0</v>
      </c>
      <c r="W1488" s="90">
        <v>0</v>
      </c>
    </row>
    <row r="1489" spans="1:23" x14ac:dyDescent="0.3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16</v>
      </c>
      <c r="K1489" s="63">
        <v>52.805280527999997</v>
      </c>
      <c r="L1489" s="62">
        <v>0</v>
      </c>
      <c r="M1489" s="64">
        <v>0</v>
      </c>
      <c r="N1489" s="62">
        <v>0</v>
      </c>
      <c r="O1489" s="89">
        <v>0</v>
      </c>
      <c r="P1489" s="62">
        <v>0</v>
      </c>
      <c r="Q1489" s="89">
        <v>0</v>
      </c>
      <c r="R1489" s="62">
        <v>2</v>
      </c>
      <c r="S1489" s="89">
        <v>0.125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3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1</v>
      </c>
      <c r="Q1490" s="89">
        <v>5.8823529410999997E-2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3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10</v>
      </c>
      <c r="K1491" s="63">
        <v>38.759689922</v>
      </c>
      <c r="L1491" s="62">
        <v>0</v>
      </c>
      <c r="M1491" s="64">
        <v>0</v>
      </c>
      <c r="N1491" s="62">
        <v>1</v>
      </c>
      <c r="O1491" s="89">
        <v>0.1</v>
      </c>
      <c r="P1491" s="62">
        <v>1</v>
      </c>
      <c r="Q1491" s="89">
        <v>0.1</v>
      </c>
      <c r="R1491" s="62">
        <v>1</v>
      </c>
      <c r="S1491" s="89">
        <v>0.1</v>
      </c>
      <c r="T1491" s="62">
        <v>1</v>
      </c>
      <c r="U1491" s="89">
        <v>1</v>
      </c>
      <c r="V1491" s="62">
        <v>1</v>
      </c>
      <c r="W1491" s="90">
        <v>1</v>
      </c>
    </row>
    <row r="1492" spans="1:23" x14ac:dyDescent="0.3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2</v>
      </c>
      <c r="K1492" s="63">
        <v>15.037593984000001</v>
      </c>
      <c r="L1492" s="62">
        <v>0</v>
      </c>
      <c r="M1492" s="64">
        <v>0</v>
      </c>
      <c r="N1492" s="62">
        <v>0</v>
      </c>
      <c r="O1492" s="89">
        <v>0</v>
      </c>
      <c r="P1492" s="62">
        <v>0</v>
      </c>
      <c r="Q1492" s="89">
        <v>0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3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22</v>
      </c>
      <c r="K1493" s="63">
        <v>67.073170731000005</v>
      </c>
      <c r="L1493" s="62">
        <v>0</v>
      </c>
      <c r="M1493" s="64">
        <v>0</v>
      </c>
      <c r="N1493" s="62">
        <v>0</v>
      </c>
      <c r="O1493" s="89">
        <v>0</v>
      </c>
      <c r="P1493" s="62">
        <v>0</v>
      </c>
      <c r="Q1493" s="89">
        <v>0</v>
      </c>
      <c r="R1493" s="62">
        <v>2</v>
      </c>
      <c r="S1493" s="89">
        <v>9.0909090908999998E-2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3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0</v>
      </c>
      <c r="K1494" s="63">
        <v>0</v>
      </c>
      <c r="L1494" s="62">
        <v>0</v>
      </c>
      <c r="M1494" s="64">
        <v>0</v>
      </c>
      <c r="N1494" s="62">
        <v>0</v>
      </c>
      <c r="O1494" s="89">
        <v>0</v>
      </c>
      <c r="P1494" s="62">
        <v>0</v>
      </c>
      <c r="Q1494" s="89">
        <v>0</v>
      </c>
      <c r="R1494" s="62">
        <v>0</v>
      </c>
      <c r="S1494" s="89">
        <v>0</v>
      </c>
      <c r="T1494" s="62">
        <v>0</v>
      </c>
      <c r="U1494" s="89">
        <v>0</v>
      </c>
      <c r="V1494" s="62">
        <v>0</v>
      </c>
      <c r="W1494" s="90">
        <v>0</v>
      </c>
    </row>
    <row r="1495" spans="1:23" x14ac:dyDescent="0.3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1</v>
      </c>
      <c r="M1495" s="64">
        <v>0.166666666666</v>
      </c>
      <c r="N1495" s="62">
        <v>1</v>
      </c>
      <c r="O1495" s="89">
        <v>0.166666666666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3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9</v>
      </c>
      <c r="K1496" s="63">
        <v>26.315789472999999</v>
      </c>
      <c r="L1496" s="62">
        <v>0</v>
      </c>
      <c r="M1496" s="64">
        <v>0</v>
      </c>
      <c r="N1496" s="62">
        <v>2</v>
      </c>
      <c r="O1496" s="89">
        <v>0.222222222222</v>
      </c>
      <c r="P1496" s="62">
        <v>5</v>
      </c>
      <c r="Q1496" s="89">
        <v>0.55555555555500002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3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3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11</v>
      </c>
      <c r="K1498" s="63">
        <v>38.461538461000004</v>
      </c>
      <c r="L1498" s="62">
        <v>0</v>
      </c>
      <c r="M1498" s="64">
        <v>0</v>
      </c>
      <c r="N1498" s="62">
        <v>0</v>
      </c>
      <c r="O1498" s="89">
        <v>0</v>
      </c>
      <c r="P1498" s="62">
        <v>1</v>
      </c>
      <c r="Q1498" s="89">
        <v>9.0909090908999998E-2</v>
      </c>
      <c r="R1498" s="62">
        <v>1</v>
      </c>
      <c r="S1498" s="89">
        <v>9.0909090908999998E-2</v>
      </c>
      <c r="T1498" s="62">
        <v>0</v>
      </c>
      <c r="U1498" s="89">
        <v>0</v>
      </c>
      <c r="V1498" s="62">
        <v>0</v>
      </c>
      <c r="W1498" s="90">
        <v>0</v>
      </c>
    </row>
    <row r="1499" spans="1:23" x14ac:dyDescent="0.3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1</v>
      </c>
      <c r="O1499" s="89">
        <v>8.3333333332999998E-2</v>
      </c>
      <c r="P1499" s="62">
        <v>2</v>
      </c>
      <c r="Q1499" s="89">
        <v>0.166666666666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3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96</v>
      </c>
      <c r="K1500" s="63">
        <v>59.113300492</v>
      </c>
      <c r="L1500" s="62">
        <v>0</v>
      </c>
      <c r="M1500" s="64">
        <v>0</v>
      </c>
      <c r="N1500" s="62">
        <v>4</v>
      </c>
      <c r="O1500" s="89">
        <v>4.1666666666000003E-2</v>
      </c>
      <c r="P1500" s="62">
        <v>8</v>
      </c>
      <c r="Q1500" s="89">
        <v>8.3333333332999998E-2</v>
      </c>
      <c r="R1500" s="62">
        <v>16</v>
      </c>
      <c r="S1500" s="89">
        <v>0.166666666666</v>
      </c>
      <c r="T1500" s="62">
        <v>0</v>
      </c>
      <c r="U1500" s="89">
        <v>0</v>
      </c>
      <c r="V1500" s="62">
        <v>1</v>
      </c>
      <c r="W1500" s="90">
        <v>6.25E-2</v>
      </c>
    </row>
    <row r="1501" spans="1:23" x14ac:dyDescent="0.3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5</v>
      </c>
      <c r="K1501" s="63">
        <v>52.631578947000001</v>
      </c>
      <c r="L1501" s="62">
        <v>0</v>
      </c>
      <c r="M1501" s="64">
        <v>0</v>
      </c>
      <c r="N1501" s="62">
        <v>3</v>
      </c>
      <c r="O1501" s="89">
        <v>0.6</v>
      </c>
      <c r="P1501" s="62">
        <v>3</v>
      </c>
      <c r="Q1501" s="89">
        <v>0.6</v>
      </c>
      <c r="R1501" s="62">
        <v>2</v>
      </c>
      <c r="S1501" s="89">
        <v>0.4</v>
      </c>
      <c r="T1501" s="62">
        <v>2</v>
      </c>
      <c r="U1501" s="89">
        <v>1</v>
      </c>
      <c r="V1501" s="62">
        <v>2</v>
      </c>
      <c r="W1501" s="90">
        <v>1</v>
      </c>
    </row>
    <row r="1502" spans="1:23" x14ac:dyDescent="0.3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26</v>
      </c>
      <c r="K1502" s="63">
        <v>65.491183879000005</v>
      </c>
      <c r="L1502" s="62">
        <v>0</v>
      </c>
      <c r="M1502" s="64">
        <v>0</v>
      </c>
      <c r="N1502" s="62">
        <v>1</v>
      </c>
      <c r="O1502" s="89">
        <v>3.8461538460999999E-2</v>
      </c>
      <c r="P1502" s="62">
        <v>1</v>
      </c>
      <c r="Q1502" s="89">
        <v>3.8461538460999999E-2</v>
      </c>
      <c r="R1502" s="62">
        <v>1</v>
      </c>
      <c r="S1502" s="89">
        <v>3.8461538460999999E-2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3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1</v>
      </c>
      <c r="O1503" s="89">
        <v>0.166666666666</v>
      </c>
      <c r="P1503" s="62">
        <v>2</v>
      </c>
      <c r="Q1503" s="89">
        <v>0.33333333333300003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3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3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1</v>
      </c>
      <c r="O1505" s="89">
        <v>5.5555555554999997E-2</v>
      </c>
      <c r="P1505" s="62">
        <v>1</v>
      </c>
      <c r="Q1505" s="89">
        <v>5.5555555554999997E-2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3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91</v>
      </c>
      <c r="K1506" s="63">
        <v>62.672176307999997</v>
      </c>
      <c r="L1506" s="62">
        <v>0</v>
      </c>
      <c r="M1506" s="64">
        <v>0</v>
      </c>
      <c r="N1506" s="62">
        <v>11</v>
      </c>
      <c r="O1506" s="89">
        <v>0.120879120879</v>
      </c>
      <c r="P1506" s="62">
        <v>16</v>
      </c>
      <c r="Q1506" s="89">
        <v>0.17582417582400001</v>
      </c>
      <c r="R1506" s="62">
        <v>12</v>
      </c>
      <c r="S1506" s="89">
        <v>0.131868131868</v>
      </c>
      <c r="T1506" s="62">
        <v>1</v>
      </c>
      <c r="U1506" s="89">
        <v>8.3333333332999998E-2</v>
      </c>
      <c r="V1506" s="62">
        <v>1</v>
      </c>
      <c r="W1506" s="90">
        <v>8.3333333332999998E-2</v>
      </c>
    </row>
    <row r="1507" spans="1:23" x14ac:dyDescent="0.3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27</v>
      </c>
      <c r="K1507" s="63">
        <v>80.597014924999996</v>
      </c>
      <c r="L1507" s="62">
        <v>0</v>
      </c>
      <c r="M1507" s="64">
        <v>0</v>
      </c>
      <c r="N1507" s="62">
        <v>1</v>
      </c>
      <c r="O1507" s="89">
        <v>3.7037037037000002E-2</v>
      </c>
      <c r="P1507" s="62">
        <v>2</v>
      </c>
      <c r="Q1507" s="89">
        <v>7.4074074074000004E-2</v>
      </c>
      <c r="R1507" s="62">
        <v>3</v>
      </c>
      <c r="S1507" s="89">
        <v>0.111111111111</v>
      </c>
      <c r="T1507" s="62">
        <v>0</v>
      </c>
      <c r="U1507" s="89">
        <v>0</v>
      </c>
      <c r="V1507" s="62">
        <v>0</v>
      </c>
      <c r="W1507" s="90">
        <v>0</v>
      </c>
    </row>
    <row r="1508" spans="1:23" x14ac:dyDescent="0.3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16</v>
      </c>
      <c r="K1508" s="63">
        <v>28.469750889</v>
      </c>
      <c r="L1508" s="62">
        <v>0</v>
      </c>
      <c r="M1508" s="64">
        <v>0</v>
      </c>
      <c r="N1508" s="62">
        <v>0</v>
      </c>
      <c r="O1508" s="89">
        <v>0</v>
      </c>
      <c r="P1508" s="62">
        <v>0</v>
      </c>
      <c r="Q1508" s="89">
        <v>0</v>
      </c>
      <c r="R1508" s="62">
        <v>4</v>
      </c>
      <c r="S1508" s="89">
        <v>0.25</v>
      </c>
      <c r="T1508" s="62">
        <v>0</v>
      </c>
      <c r="U1508" s="89">
        <v>0</v>
      </c>
      <c r="V1508" s="62">
        <v>0</v>
      </c>
      <c r="W1508" s="90">
        <v>0</v>
      </c>
    </row>
    <row r="1509" spans="1:23" x14ac:dyDescent="0.3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3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3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2</v>
      </c>
      <c r="O1511" s="89">
        <v>0.33333333333300003</v>
      </c>
      <c r="P1511" s="62">
        <v>3</v>
      </c>
      <c r="Q1511" s="89">
        <v>0.5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3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19</v>
      </c>
      <c r="K1512" s="63">
        <v>38.306451611999996</v>
      </c>
      <c r="L1512" s="62">
        <v>0</v>
      </c>
      <c r="M1512" s="64">
        <v>0</v>
      </c>
      <c r="N1512" s="62">
        <v>0</v>
      </c>
      <c r="O1512" s="89">
        <v>0</v>
      </c>
      <c r="P1512" s="62">
        <v>3</v>
      </c>
      <c r="Q1512" s="89">
        <v>0.15789473684200001</v>
      </c>
      <c r="R1512" s="62">
        <v>5</v>
      </c>
      <c r="S1512" s="89">
        <v>0.26315789473599999</v>
      </c>
      <c r="T1512" s="62">
        <v>0</v>
      </c>
      <c r="U1512" s="89">
        <v>0</v>
      </c>
      <c r="V1512" s="62">
        <v>1</v>
      </c>
      <c r="W1512" s="90">
        <v>0.2</v>
      </c>
    </row>
    <row r="1513" spans="1:23" x14ac:dyDescent="0.3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3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3</v>
      </c>
      <c r="K1514" s="63">
        <v>21.582733812000001</v>
      </c>
      <c r="L1514" s="62">
        <v>0</v>
      </c>
      <c r="M1514" s="64">
        <v>0</v>
      </c>
      <c r="N1514" s="62">
        <v>1</v>
      </c>
      <c r="O1514" s="89">
        <v>0.33333333333300003</v>
      </c>
      <c r="P1514" s="62">
        <v>2</v>
      </c>
      <c r="Q1514" s="89">
        <v>0.66666666666600005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3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6</v>
      </c>
      <c r="K1515" s="63">
        <v>19.354838708999999</v>
      </c>
      <c r="L1515" s="62">
        <v>0</v>
      </c>
      <c r="M1515" s="64">
        <v>0</v>
      </c>
      <c r="N1515" s="62">
        <v>0</v>
      </c>
      <c r="O1515" s="89">
        <v>0</v>
      </c>
      <c r="P1515" s="62">
        <v>0</v>
      </c>
      <c r="Q1515" s="89">
        <v>0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3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7</v>
      </c>
      <c r="K1516" s="63">
        <v>47.619047619</v>
      </c>
      <c r="L1516" s="62">
        <v>0</v>
      </c>
      <c r="M1516" s="64">
        <v>0</v>
      </c>
      <c r="N1516" s="62">
        <v>0</v>
      </c>
      <c r="O1516" s="89">
        <v>0</v>
      </c>
      <c r="P1516" s="62">
        <v>0</v>
      </c>
      <c r="Q1516" s="89">
        <v>0</v>
      </c>
      <c r="R1516" s="62">
        <v>3</v>
      </c>
      <c r="S1516" s="89">
        <v>0.428571428571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3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20</v>
      </c>
      <c r="K1517" s="63">
        <v>27.173913042999999</v>
      </c>
      <c r="L1517" s="62">
        <v>0</v>
      </c>
      <c r="M1517" s="64">
        <v>0</v>
      </c>
      <c r="N1517" s="62">
        <v>0</v>
      </c>
      <c r="O1517" s="89">
        <v>0</v>
      </c>
      <c r="P1517" s="62">
        <v>0</v>
      </c>
      <c r="Q1517" s="89">
        <v>0</v>
      </c>
      <c r="R1517" s="62">
        <v>6</v>
      </c>
      <c r="S1517" s="89">
        <v>0.3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3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84</v>
      </c>
      <c r="K1518" s="63">
        <v>39.641340253999999</v>
      </c>
      <c r="L1518" s="62">
        <v>0</v>
      </c>
      <c r="M1518" s="64">
        <v>0</v>
      </c>
      <c r="N1518" s="62">
        <v>0</v>
      </c>
      <c r="O1518" s="89">
        <v>0</v>
      </c>
      <c r="P1518" s="62">
        <v>1</v>
      </c>
      <c r="Q1518" s="89">
        <v>1.1904761904E-2</v>
      </c>
      <c r="R1518" s="62">
        <v>15</v>
      </c>
      <c r="S1518" s="89">
        <v>0.178571428571</v>
      </c>
      <c r="T1518" s="62">
        <v>0</v>
      </c>
      <c r="U1518" s="89">
        <v>0</v>
      </c>
      <c r="V1518" s="62">
        <v>0</v>
      </c>
      <c r="W1518" s="90">
        <v>0</v>
      </c>
    </row>
    <row r="1519" spans="1:23" x14ac:dyDescent="0.3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17</v>
      </c>
      <c r="K1519" s="63">
        <v>85</v>
      </c>
      <c r="L1519" s="62">
        <v>0</v>
      </c>
      <c r="M1519" s="64">
        <v>0</v>
      </c>
      <c r="N1519" s="62">
        <v>0</v>
      </c>
      <c r="O1519" s="89">
        <v>0</v>
      </c>
      <c r="P1519" s="62">
        <v>0</v>
      </c>
      <c r="Q1519" s="89">
        <v>0</v>
      </c>
      <c r="R1519" s="62">
        <v>7</v>
      </c>
      <c r="S1519" s="89">
        <v>0.41176470588199998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3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1</v>
      </c>
      <c r="O1520" s="89">
        <v>0.5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3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3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44</v>
      </c>
      <c r="K1522" s="63">
        <v>69.182389936999996</v>
      </c>
      <c r="L1522" s="62">
        <v>0</v>
      </c>
      <c r="M1522" s="64">
        <v>0</v>
      </c>
      <c r="N1522" s="62">
        <v>0</v>
      </c>
      <c r="O1522" s="89">
        <v>0</v>
      </c>
      <c r="P1522" s="62">
        <v>4</v>
      </c>
      <c r="Q1522" s="89">
        <v>9.0909090908999998E-2</v>
      </c>
      <c r="R1522" s="62">
        <v>3</v>
      </c>
      <c r="S1522" s="89">
        <v>6.8181818180999998E-2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3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3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24</v>
      </c>
      <c r="K1524" s="63">
        <v>41.666666665999998</v>
      </c>
      <c r="L1524" s="62">
        <v>0</v>
      </c>
      <c r="M1524" s="64">
        <v>0</v>
      </c>
      <c r="N1524" s="62">
        <v>0</v>
      </c>
      <c r="O1524" s="89">
        <v>0</v>
      </c>
      <c r="P1524" s="62">
        <v>1</v>
      </c>
      <c r="Q1524" s="89">
        <v>4.1666666666000003E-2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3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2</v>
      </c>
      <c r="O1525" s="89">
        <v>0.15384615384600001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3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150</v>
      </c>
      <c r="K1526" s="63">
        <v>58.162078323999999</v>
      </c>
      <c r="L1526" s="62">
        <v>0</v>
      </c>
      <c r="M1526" s="64">
        <v>0</v>
      </c>
      <c r="N1526" s="62">
        <v>4</v>
      </c>
      <c r="O1526" s="89">
        <v>2.6666666666E-2</v>
      </c>
      <c r="P1526" s="62">
        <v>12</v>
      </c>
      <c r="Q1526" s="89">
        <v>0.08</v>
      </c>
      <c r="R1526" s="62">
        <v>41</v>
      </c>
      <c r="S1526" s="89">
        <v>0.27333333333299997</v>
      </c>
      <c r="T1526" s="62">
        <v>0</v>
      </c>
      <c r="U1526" s="89">
        <v>0</v>
      </c>
      <c r="V1526" s="62">
        <v>3</v>
      </c>
      <c r="W1526" s="90">
        <v>7.3170731707000003E-2</v>
      </c>
    </row>
    <row r="1527" spans="1:23" x14ac:dyDescent="0.3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3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17</v>
      </c>
      <c r="K1528" s="63">
        <v>38.636363635999999</v>
      </c>
      <c r="L1528" s="62">
        <v>0</v>
      </c>
      <c r="M1528" s="64">
        <v>0</v>
      </c>
      <c r="N1528" s="62">
        <v>0</v>
      </c>
      <c r="O1528" s="89">
        <v>0</v>
      </c>
      <c r="P1528" s="62">
        <v>0</v>
      </c>
      <c r="Q1528" s="89">
        <v>0</v>
      </c>
      <c r="R1528" s="62">
        <v>3</v>
      </c>
      <c r="S1528" s="89">
        <v>0.176470588235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3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3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3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1</v>
      </c>
      <c r="O1531" s="89">
        <v>0.2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3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659</v>
      </c>
      <c r="K1532" s="63">
        <v>60.793357933000003</v>
      </c>
      <c r="L1532" s="62">
        <v>1</v>
      </c>
      <c r="M1532" s="64">
        <v>1.5174506819999999E-3</v>
      </c>
      <c r="N1532" s="62">
        <v>26</v>
      </c>
      <c r="O1532" s="89">
        <v>3.9453717754000001E-2</v>
      </c>
      <c r="P1532" s="62">
        <v>50</v>
      </c>
      <c r="Q1532" s="89">
        <v>7.5872534142E-2</v>
      </c>
      <c r="R1532" s="62">
        <v>115</v>
      </c>
      <c r="S1532" s="89">
        <v>0.17450682852800001</v>
      </c>
      <c r="T1532" s="62">
        <v>4</v>
      </c>
      <c r="U1532" s="89">
        <v>3.4782608695000002E-2</v>
      </c>
      <c r="V1532" s="62">
        <v>10</v>
      </c>
      <c r="W1532" s="90">
        <v>8.6956521738999995E-2</v>
      </c>
    </row>
    <row r="1533" spans="1:23" x14ac:dyDescent="0.3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18</v>
      </c>
      <c r="K1533" s="63">
        <v>122.448979591</v>
      </c>
      <c r="L1533" s="62">
        <v>0</v>
      </c>
      <c r="M1533" s="64">
        <v>0</v>
      </c>
      <c r="N1533" s="62">
        <v>4</v>
      </c>
      <c r="O1533" s="89">
        <v>0.222222222222</v>
      </c>
      <c r="P1533" s="62">
        <v>10</v>
      </c>
      <c r="Q1533" s="89">
        <v>0.55555555555500002</v>
      </c>
      <c r="R1533" s="62">
        <v>3</v>
      </c>
      <c r="S1533" s="89">
        <v>0.166666666666</v>
      </c>
      <c r="T1533" s="62">
        <v>2</v>
      </c>
      <c r="U1533" s="89">
        <v>0.66666666666600005</v>
      </c>
      <c r="V1533" s="62">
        <v>3</v>
      </c>
      <c r="W1533" s="90">
        <v>1</v>
      </c>
    </row>
    <row r="1534" spans="1:23" x14ac:dyDescent="0.3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100</v>
      </c>
      <c r="K1534" s="63">
        <v>86.730268863000006</v>
      </c>
      <c r="L1534" s="62">
        <v>0</v>
      </c>
      <c r="M1534" s="64">
        <v>0</v>
      </c>
      <c r="N1534" s="62">
        <v>1</v>
      </c>
      <c r="O1534" s="89">
        <v>0.01</v>
      </c>
      <c r="P1534" s="62">
        <v>1</v>
      </c>
      <c r="Q1534" s="89">
        <v>0.01</v>
      </c>
      <c r="R1534" s="62">
        <v>37</v>
      </c>
      <c r="S1534" s="89">
        <v>0.37</v>
      </c>
      <c r="T1534" s="62">
        <v>0</v>
      </c>
      <c r="U1534" s="89">
        <v>0</v>
      </c>
      <c r="V1534" s="62">
        <v>0</v>
      </c>
      <c r="W1534" s="90">
        <v>0</v>
      </c>
    </row>
    <row r="1535" spans="1:23" x14ac:dyDescent="0.3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1</v>
      </c>
      <c r="O1535" s="89">
        <v>1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3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4</v>
      </c>
      <c r="Q1536" s="89">
        <v>0.57142857142799997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3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95</v>
      </c>
      <c r="K1537" s="63">
        <v>75.21773555</v>
      </c>
      <c r="L1537" s="62">
        <v>0</v>
      </c>
      <c r="M1537" s="64">
        <v>0</v>
      </c>
      <c r="N1537" s="62">
        <v>3</v>
      </c>
      <c r="O1537" s="89">
        <v>3.1578947368000002E-2</v>
      </c>
      <c r="P1537" s="62">
        <v>5</v>
      </c>
      <c r="Q1537" s="89">
        <v>5.2631578946999998E-2</v>
      </c>
      <c r="R1537" s="62">
        <v>20</v>
      </c>
      <c r="S1537" s="89">
        <v>0.210526315789</v>
      </c>
      <c r="T1537" s="62">
        <v>1</v>
      </c>
      <c r="U1537" s="89">
        <v>0.05</v>
      </c>
      <c r="V1537" s="62">
        <v>2</v>
      </c>
      <c r="W1537" s="90">
        <v>0.1</v>
      </c>
    </row>
    <row r="1538" spans="1:23" x14ac:dyDescent="0.3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55</v>
      </c>
      <c r="K1538" s="63">
        <v>91.059602648999999</v>
      </c>
      <c r="L1538" s="62">
        <v>0</v>
      </c>
      <c r="M1538" s="64">
        <v>0</v>
      </c>
      <c r="N1538" s="62">
        <v>3</v>
      </c>
      <c r="O1538" s="89">
        <v>5.4545454544999997E-2</v>
      </c>
      <c r="P1538" s="62">
        <v>5</v>
      </c>
      <c r="Q1538" s="89">
        <v>9.0909090908999998E-2</v>
      </c>
      <c r="R1538" s="62">
        <v>11</v>
      </c>
      <c r="S1538" s="89">
        <v>0.2</v>
      </c>
      <c r="T1538" s="62">
        <v>0</v>
      </c>
      <c r="U1538" s="89">
        <v>0</v>
      </c>
      <c r="V1538" s="62">
        <v>0</v>
      </c>
      <c r="W1538" s="90">
        <v>0</v>
      </c>
    </row>
    <row r="1539" spans="1:23" x14ac:dyDescent="0.3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35</v>
      </c>
      <c r="K1539" s="63">
        <v>82.352941176000002</v>
      </c>
      <c r="L1539" s="62">
        <v>0</v>
      </c>
      <c r="M1539" s="64">
        <v>0</v>
      </c>
      <c r="N1539" s="62">
        <v>1</v>
      </c>
      <c r="O1539" s="89">
        <v>2.8571428571E-2</v>
      </c>
      <c r="P1539" s="62">
        <v>1</v>
      </c>
      <c r="Q1539" s="89">
        <v>2.8571428571E-2</v>
      </c>
      <c r="R1539" s="62">
        <v>6</v>
      </c>
      <c r="S1539" s="89">
        <v>0.171428571428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3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18</v>
      </c>
      <c r="K1540" s="63">
        <v>56.426332287999998</v>
      </c>
      <c r="L1540" s="62">
        <v>0</v>
      </c>
      <c r="M1540" s="64">
        <v>0</v>
      </c>
      <c r="N1540" s="62">
        <v>1</v>
      </c>
      <c r="O1540" s="89">
        <v>5.5555555554999997E-2</v>
      </c>
      <c r="P1540" s="62">
        <v>1</v>
      </c>
      <c r="Q1540" s="89">
        <v>5.5555555554999997E-2</v>
      </c>
      <c r="R1540" s="62">
        <v>3</v>
      </c>
      <c r="S1540" s="89">
        <v>0.166666666666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3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12</v>
      </c>
      <c r="K1541" s="63">
        <v>96</v>
      </c>
      <c r="L1541" s="62">
        <v>0</v>
      </c>
      <c r="M1541" s="64">
        <v>0</v>
      </c>
      <c r="N1541" s="62">
        <v>0</v>
      </c>
      <c r="O1541" s="89">
        <v>0</v>
      </c>
      <c r="P1541" s="62">
        <v>2</v>
      </c>
      <c r="Q1541" s="89">
        <v>0.166666666666</v>
      </c>
      <c r="R1541" s="62">
        <v>3</v>
      </c>
      <c r="S1541" s="89">
        <v>0.25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3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3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126</v>
      </c>
      <c r="K1543" s="63">
        <v>86.479066575000004</v>
      </c>
      <c r="L1543" s="62">
        <v>0</v>
      </c>
      <c r="M1543" s="64">
        <v>0</v>
      </c>
      <c r="N1543" s="62">
        <v>1</v>
      </c>
      <c r="O1543" s="89">
        <v>7.9365079360000004E-3</v>
      </c>
      <c r="P1543" s="62">
        <v>1</v>
      </c>
      <c r="Q1543" s="89">
        <v>7.9365079360000004E-3</v>
      </c>
      <c r="R1543" s="62">
        <v>34</v>
      </c>
      <c r="S1543" s="89">
        <v>0.26984126984099999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3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381</v>
      </c>
      <c r="K1544" s="63">
        <v>51.209677419000002</v>
      </c>
      <c r="L1544" s="62">
        <v>1</v>
      </c>
      <c r="M1544" s="64">
        <v>2.6246719160000001E-3</v>
      </c>
      <c r="N1544" s="62">
        <v>13</v>
      </c>
      <c r="O1544" s="89">
        <v>3.4120734908000001E-2</v>
      </c>
      <c r="P1544" s="62">
        <v>29</v>
      </c>
      <c r="Q1544" s="89">
        <v>7.6115485563999996E-2</v>
      </c>
      <c r="R1544" s="62">
        <v>66</v>
      </c>
      <c r="S1544" s="89">
        <v>0.17322834645599999</v>
      </c>
      <c r="T1544" s="62">
        <v>2</v>
      </c>
      <c r="U1544" s="89">
        <v>3.0303030303000002E-2</v>
      </c>
      <c r="V1544" s="62">
        <v>4</v>
      </c>
      <c r="W1544" s="90">
        <v>6.0606060606000003E-2</v>
      </c>
    </row>
    <row r="1545" spans="1:23" x14ac:dyDescent="0.3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45</v>
      </c>
      <c r="K1545" s="63">
        <v>88.4086444</v>
      </c>
      <c r="L1545" s="62">
        <v>0</v>
      </c>
      <c r="M1545" s="64">
        <v>0</v>
      </c>
      <c r="N1545" s="62">
        <v>2</v>
      </c>
      <c r="O1545" s="89">
        <v>4.4444444444000003E-2</v>
      </c>
      <c r="P1545" s="62">
        <v>6</v>
      </c>
      <c r="Q1545" s="89">
        <v>0.13333333333299999</v>
      </c>
      <c r="R1545" s="62">
        <v>5</v>
      </c>
      <c r="S1545" s="89">
        <v>0.111111111111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3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92</v>
      </c>
      <c r="K1546" s="63">
        <v>53.613053612999998</v>
      </c>
      <c r="L1546" s="62">
        <v>0</v>
      </c>
      <c r="M1546" s="64">
        <v>0</v>
      </c>
      <c r="N1546" s="62">
        <v>14</v>
      </c>
      <c r="O1546" s="89">
        <v>0.15217391304299999</v>
      </c>
      <c r="P1546" s="62">
        <v>27</v>
      </c>
      <c r="Q1546" s="89">
        <v>0.29347826086899997</v>
      </c>
      <c r="R1546" s="62">
        <v>12</v>
      </c>
      <c r="S1546" s="89">
        <v>0.13043478260800001</v>
      </c>
      <c r="T1546" s="62">
        <v>0</v>
      </c>
      <c r="U1546" s="89">
        <v>0</v>
      </c>
      <c r="V1546" s="62">
        <v>0</v>
      </c>
      <c r="W1546" s="90">
        <v>0</v>
      </c>
    </row>
    <row r="1547" spans="1:23" x14ac:dyDescent="0.3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146</v>
      </c>
      <c r="K1547" s="63">
        <v>38.552944283000002</v>
      </c>
      <c r="L1547" s="62">
        <v>0</v>
      </c>
      <c r="M1547" s="64">
        <v>0</v>
      </c>
      <c r="N1547" s="62">
        <v>6</v>
      </c>
      <c r="O1547" s="89">
        <v>4.1095890410000002E-2</v>
      </c>
      <c r="P1547" s="62">
        <v>9</v>
      </c>
      <c r="Q1547" s="89">
        <v>6.1643835616000002E-2</v>
      </c>
      <c r="R1547" s="62">
        <v>33</v>
      </c>
      <c r="S1547" s="89">
        <v>0.22602739726000001</v>
      </c>
      <c r="T1547" s="62">
        <v>0</v>
      </c>
      <c r="U1547" s="89">
        <v>0</v>
      </c>
      <c r="V1547" s="62">
        <v>0</v>
      </c>
      <c r="W1547" s="90">
        <v>0</v>
      </c>
    </row>
    <row r="1548" spans="1:23" x14ac:dyDescent="0.3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3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2</v>
      </c>
      <c r="Q1549" s="89">
        <v>0.117647058823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3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3</v>
      </c>
      <c r="K1550" s="63">
        <v>45.454545453999998</v>
      </c>
      <c r="L1550" s="62">
        <v>0</v>
      </c>
      <c r="M1550" s="64">
        <v>0</v>
      </c>
      <c r="N1550" s="62">
        <v>3</v>
      </c>
      <c r="O1550" s="89">
        <v>1</v>
      </c>
      <c r="P1550" s="62">
        <v>3</v>
      </c>
      <c r="Q1550" s="89">
        <v>1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3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14</v>
      </c>
      <c r="K1551" s="63">
        <v>44.164037854</v>
      </c>
      <c r="L1551" s="62">
        <v>0</v>
      </c>
      <c r="M1551" s="64">
        <v>0</v>
      </c>
      <c r="N1551" s="62">
        <v>2</v>
      </c>
      <c r="O1551" s="89">
        <v>0.14285714285699999</v>
      </c>
      <c r="P1551" s="62">
        <v>3</v>
      </c>
      <c r="Q1551" s="89">
        <v>0.21428571428500001</v>
      </c>
      <c r="R1551" s="62">
        <v>6</v>
      </c>
      <c r="S1551" s="89">
        <v>0.428571428571</v>
      </c>
      <c r="T1551" s="62">
        <v>1</v>
      </c>
      <c r="U1551" s="89">
        <v>0.166666666666</v>
      </c>
      <c r="V1551" s="62">
        <v>2</v>
      </c>
      <c r="W1551" s="90">
        <v>0.33333333333300003</v>
      </c>
    </row>
    <row r="1552" spans="1:23" x14ac:dyDescent="0.3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4</v>
      </c>
      <c r="Q1552" s="89">
        <v>0.36363636363599999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2</v>
      </c>
      <c r="W1552" s="90">
        <v>1</v>
      </c>
    </row>
    <row r="1553" spans="1:23" x14ac:dyDescent="0.3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82</v>
      </c>
      <c r="K1553" s="63">
        <v>47.126436781000002</v>
      </c>
      <c r="L1553" s="62">
        <v>0</v>
      </c>
      <c r="M1553" s="64">
        <v>0</v>
      </c>
      <c r="N1553" s="62">
        <v>2</v>
      </c>
      <c r="O1553" s="89">
        <v>2.4390243902000001E-2</v>
      </c>
      <c r="P1553" s="62">
        <v>3</v>
      </c>
      <c r="Q1553" s="89">
        <v>3.6585365852999999E-2</v>
      </c>
      <c r="R1553" s="62">
        <v>18</v>
      </c>
      <c r="S1553" s="89">
        <v>0.21951219512100001</v>
      </c>
      <c r="T1553" s="62">
        <v>1</v>
      </c>
      <c r="U1553" s="89">
        <v>5.5555555554999997E-2</v>
      </c>
      <c r="V1553" s="62">
        <v>2</v>
      </c>
      <c r="W1553" s="90">
        <v>0.111111111111</v>
      </c>
    </row>
    <row r="1554" spans="1:23" x14ac:dyDescent="0.3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1</v>
      </c>
      <c r="O1554" s="89">
        <v>6.6666666666000005E-2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3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2</v>
      </c>
      <c r="O1555" s="89">
        <v>1</v>
      </c>
      <c r="P1555" s="62">
        <v>2</v>
      </c>
      <c r="Q1555" s="89">
        <v>1</v>
      </c>
      <c r="R1555" s="62">
        <v>1</v>
      </c>
      <c r="S1555" s="89">
        <v>0.5</v>
      </c>
      <c r="T1555" s="62">
        <v>1</v>
      </c>
      <c r="U1555" s="89">
        <v>1</v>
      </c>
      <c r="V1555" s="62">
        <v>1</v>
      </c>
      <c r="W1555" s="90">
        <v>1</v>
      </c>
    </row>
    <row r="1556" spans="1:23" x14ac:dyDescent="0.3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29</v>
      </c>
      <c r="K1556" s="63">
        <v>93.247588424</v>
      </c>
      <c r="L1556" s="62">
        <v>0</v>
      </c>
      <c r="M1556" s="64">
        <v>0</v>
      </c>
      <c r="N1556" s="62">
        <v>0</v>
      </c>
      <c r="O1556" s="89">
        <v>0</v>
      </c>
      <c r="P1556" s="62">
        <v>4</v>
      </c>
      <c r="Q1556" s="89">
        <v>0.137931034482</v>
      </c>
      <c r="R1556" s="62">
        <v>2</v>
      </c>
      <c r="S1556" s="89">
        <v>6.8965517241000002E-2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3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75</v>
      </c>
      <c r="K1557" s="63">
        <v>46.875</v>
      </c>
      <c r="L1557" s="62">
        <v>0</v>
      </c>
      <c r="M1557" s="64">
        <v>0</v>
      </c>
      <c r="N1557" s="62">
        <v>4</v>
      </c>
      <c r="O1557" s="89">
        <v>5.3333333332999999E-2</v>
      </c>
      <c r="P1557" s="62">
        <v>10</v>
      </c>
      <c r="Q1557" s="89">
        <v>0.13333333333299999</v>
      </c>
      <c r="R1557" s="62">
        <v>11</v>
      </c>
      <c r="S1557" s="89">
        <v>0.14666666666600001</v>
      </c>
      <c r="T1557" s="62">
        <v>1</v>
      </c>
      <c r="U1557" s="89">
        <v>9.0909090908999998E-2</v>
      </c>
      <c r="V1557" s="62">
        <v>1</v>
      </c>
      <c r="W1557" s="90">
        <v>9.0909090908999998E-2</v>
      </c>
    </row>
    <row r="1558" spans="1:23" x14ac:dyDescent="0.3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30</v>
      </c>
      <c r="K1558" s="63">
        <v>30.425963488000001</v>
      </c>
      <c r="L1558" s="62">
        <v>0</v>
      </c>
      <c r="M1558" s="64">
        <v>0</v>
      </c>
      <c r="N1558" s="62">
        <v>7</v>
      </c>
      <c r="O1558" s="89">
        <v>0.23333333333299999</v>
      </c>
      <c r="P1558" s="62">
        <v>8</v>
      </c>
      <c r="Q1558" s="89">
        <v>0.26666666666599997</v>
      </c>
      <c r="R1558" s="62">
        <v>8</v>
      </c>
      <c r="S1558" s="89">
        <v>0.26666666666599997</v>
      </c>
      <c r="T1558" s="62">
        <v>1</v>
      </c>
      <c r="U1558" s="89">
        <v>0.125</v>
      </c>
      <c r="V1558" s="62">
        <v>2</v>
      </c>
      <c r="W1558" s="90">
        <v>0.25</v>
      </c>
    </row>
    <row r="1559" spans="1:23" x14ac:dyDescent="0.3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33</v>
      </c>
      <c r="K1559" s="63">
        <v>89.673913042999999</v>
      </c>
      <c r="L1559" s="62">
        <v>0</v>
      </c>
      <c r="M1559" s="64">
        <v>0</v>
      </c>
      <c r="N1559" s="62">
        <v>1</v>
      </c>
      <c r="O1559" s="89">
        <v>3.0303030303000002E-2</v>
      </c>
      <c r="P1559" s="62">
        <v>2</v>
      </c>
      <c r="Q1559" s="89">
        <v>6.0606060606000003E-2</v>
      </c>
      <c r="R1559" s="62">
        <v>4</v>
      </c>
      <c r="S1559" s="89">
        <v>0.12121212121200001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3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5</v>
      </c>
      <c r="K1560" s="63">
        <v>25.641025640999999</v>
      </c>
      <c r="L1560" s="62">
        <v>0</v>
      </c>
      <c r="M1560" s="64">
        <v>0</v>
      </c>
      <c r="N1560" s="62">
        <v>0</v>
      </c>
      <c r="O1560" s="89">
        <v>0</v>
      </c>
      <c r="P1560" s="62">
        <v>0</v>
      </c>
      <c r="Q1560" s="89">
        <v>0</v>
      </c>
      <c r="R1560" s="62">
        <v>2</v>
      </c>
      <c r="S1560" s="89">
        <v>0.4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3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434</v>
      </c>
      <c r="K1561" s="63">
        <v>66.027689030000005</v>
      </c>
      <c r="L1561" s="62">
        <v>2</v>
      </c>
      <c r="M1561" s="64">
        <v>4.6082949300000004E-3</v>
      </c>
      <c r="N1561" s="62">
        <v>31</v>
      </c>
      <c r="O1561" s="89">
        <v>7.1428571428000007E-2</v>
      </c>
      <c r="P1561" s="62">
        <v>63</v>
      </c>
      <c r="Q1561" s="89">
        <v>0.14516129032200001</v>
      </c>
      <c r="R1561" s="62">
        <v>65</v>
      </c>
      <c r="S1561" s="89">
        <v>0.14976958525299999</v>
      </c>
      <c r="T1561" s="62">
        <v>8</v>
      </c>
      <c r="U1561" s="89">
        <v>0.123076923076</v>
      </c>
      <c r="V1561" s="62">
        <v>15</v>
      </c>
      <c r="W1561" s="90">
        <v>0.23076923076899999</v>
      </c>
    </row>
    <row r="1562" spans="1:23" x14ac:dyDescent="0.3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3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3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3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3</v>
      </c>
      <c r="O1565" s="89">
        <v>0.14285714285699999</v>
      </c>
      <c r="P1565" s="62">
        <v>3</v>
      </c>
      <c r="Q1565" s="89">
        <v>0.14285714285699999</v>
      </c>
      <c r="R1565" s="62">
        <v>3</v>
      </c>
      <c r="S1565" s="89">
        <v>0.14285714285699999</v>
      </c>
      <c r="T1565" s="62">
        <v>1</v>
      </c>
      <c r="U1565" s="89">
        <v>0.33333333333300003</v>
      </c>
      <c r="V1565" s="62">
        <v>1</v>
      </c>
      <c r="W1565" s="90">
        <v>0.33333333333300003</v>
      </c>
    </row>
    <row r="1566" spans="1:23" x14ac:dyDescent="0.3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26</v>
      </c>
      <c r="K1566" s="63">
        <v>52.525252524999999</v>
      </c>
      <c r="L1566" s="62">
        <v>0</v>
      </c>
      <c r="M1566" s="64">
        <v>0</v>
      </c>
      <c r="N1566" s="62">
        <v>1</v>
      </c>
      <c r="O1566" s="89">
        <v>3.8461538460999999E-2</v>
      </c>
      <c r="P1566" s="62">
        <v>3</v>
      </c>
      <c r="Q1566" s="89">
        <v>0.11538461538399999</v>
      </c>
      <c r="R1566" s="62">
        <v>4</v>
      </c>
      <c r="S1566" s="89">
        <v>0.15384615384600001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3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11</v>
      </c>
      <c r="K1567" s="63">
        <v>56.122448978999998</v>
      </c>
      <c r="L1567" s="62">
        <v>0</v>
      </c>
      <c r="M1567" s="64">
        <v>0</v>
      </c>
      <c r="N1567" s="62">
        <v>0</v>
      </c>
      <c r="O1567" s="89">
        <v>0</v>
      </c>
      <c r="P1567" s="62">
        <v>0</v>
      </c>
      <c r="Q1567" s="89">
        <v>0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3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33</v>
      </c>
      <c r="K1568" s="63">
        <v>35.791757048999997</v>
      </c>
      <c r="L1568" s="62">
        <v>0</v>
      </c>
      <c r="M1568" s="64">
        <v>0</v>
      </c>
      <c r="N1568" s="62">
        <v>1</v>
      </c>
      <c r="O1568" s="89">
        <v>3.0303030303000002E-2</v>
      </c>
      <c r="P1568" s="62">
        <v>1</v>
      </c>
      <c r="Q1568" s="89">
        <v>3.0303030303000002E-2</v>
      </c>
      <c r="R1568" s="62">
        <v>7</v>
      </c>
      <c r="S1568" s="89">
        <v>0.21212121212099999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3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14</v>
      </c>
      <c r="K1569" s="63">
        <v>68.965517241000001</v>
      </c>
      <c r="L1569" s="62">
        <v>0</v>
      </c>
      <c r="M1569" s="64">
        <v>0</v>
      </c>
      <c r="N1569" s="62">
        <v>6</v>
      </c>
      <c r="O1569" s="89">
        <v>0.428571428571</v>
      </c>
      <c r="P1569" s="62">
        <v>6</v>
      </c>
      <c r="Q1569" s="89">
        <v>0.428571428571</v>
      </c>
      <c r="R1569" s="62">
        <v>3</v>
      </c>
      <c r="S1569" s="89">
        <v>0.21428571428500001</v>
      </c>
      <c r="T1569" s="62">
        <v>1</v>
      </c>
      <c r="U1569" s="89">
        <v>0.33333333333300003</v>
      </c>
      <c r="V1569" s="62">
        <v>1</v>
      </c>
      <c r="W1569" s="90">
        <v>0.33333333333300003</v>
      </c>
    </row>
    <row r="1570" spans="1:23" x14ac:dyDescent="0.3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58</v>
      </c>
      <c r="K1570" s="63">
        <v>64.301552106000003</v>
      </c>
      <c r="L1570" s="62">
        <v>0</v>
      </c>
      <c r="M1570" s="64">
        <v>0</v>
      </c>
      <c r="N1570" s="62">
        <v>1</v>
      </c>
      <c r="O1570" s="89">
        <v>1.7241379309999999E-2</v>
      </c>
      <c r="P1570" s="62">
        <v>7</v>
      </c>
      <c r="Q1570" s="89">
        <v>0.120689655172</v>
      </c>
      <c r="R1570" s="62">
        <v>9</v>
      </c>
      <c r="S1570" s="89">
        <v>0.15517241379300001</v>
      </c>
      <c r="T1570" s="62">
        <v>1</v>
      </c>
      <c r="U1570" s="89">
        <v>0.111111111111</v>
      </c>
      <c r="V1570" s="62">
        <v>3</v>
      </c>
      <c r="W1570" s="90">
        <v>0.33333333333300003</v>
      </c>
    </row>
    <row r="1571" spans="1:23" x14ac:dyDescent="0.3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1</v>
      </c>
      <c r="O1571" s="89">
        <v>4.5454545454000003E-2</v>
      </c>
      <c r="P1571" s="62">
        <v>3</v>
      </c>
      <c r="Q1571" s="89">
        <v>0.136363636363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3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23</v>
      </c>
      <c r="K1572" s="63">
        <v>83.333333332999999</v>
      </c>
      <c r="L1572" s="62">
        <v>0</v>
      </c>
      <c r="M1572" s="64">
        <v>0</v>
      </c>
      <c r="N1572" s="62">
        <v>0</v>
      </c>
      <c r="O1572" s="89">
        <v>0</v>
      </c>
      <c r="P1572" s="62">
        <v>0</v>
      </c>
      <c r="Q1572" s="89">
        <v>0</v>
      </c>
      <c r="R1572" s="62">
        <v>4</v>
      </c>
      <c r="S1572" s="89">
        <v>0.17391304347799999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3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17</v>
      </c>
      <c r="K1573" s="63">
        <v>47.222222221999999</v>
      </c>
      <c r="L1573" s="62">
        <v>0</v>
      </c>
      <c r="M1573" s="64">
        <v>0</v>
      </c>
      <c r="N1573" s="62">
        <v>0</v>
      </c>
      <c r="O1573" s="89">
        <v>0</v>
      </c>
      <c r="P1573" s="62">
        <v>1</v>
      </c>
      <c r="Q1573" s="89">
        <v>5.8823529410999997E-2</v>
      </c>
      <c r="R1573" s="62">
        <v>2</v>
      </c>
      <c r="S1573" s="89">
        <v>0.117647058823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3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10</v>
      </c>
      <c r="K1574" s="63">
        <v>52.083333332999999</v>
      </c>
      <c r="L1574" s="62">
        <v>0</v>
      </c>
      <c r="M1574" s="64">
        <v>0</v>
      </c>
      <c r="N1574" s="62">
        <v>0</v>
      </c>
      <c r="O1574" s="89">
        <v>0</v>
      </c>
      <c r="P1574" s="62">
        <v>0</v>
      </c>
      <c r="Q1574" s="89">
        <v>0</v>
      </c>
      <c r="R1574" s="62">
        <v>1</v>
      </c>
      <c r="S1574" s="89">
        <v>0.1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3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3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3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23</v>
      </c>
      <c r="K1577" s="63">
        <v>72.100313478999993</v>
      </c>
      <c r="L1577" s="62">
        <v>0</v>
      </c>
      <c r="M1577" s="64">
        <v>0</v>
      </c>
      <c r="N1577" s="62">
        <v>1</v>
      </c>
      <c r="O1577" s="89">
        <v>4.3478260869000002E-2</v>
      </c>
      <c r="P1577" s="62">
        <v>2</v>
      </c>
      <c r="Q1577" s="89">
        <v>8.6956521738999995E-2</v>
      </c>
      <c r="R1577" s="62">
        <v>5</v>
      </c>
      <c r="S1577" s="89">
        <v>0.21739130434699999</v>
      </c>
      <c r="T1577" s="62">
        <v>1</v>
      </c>
      <c r="U1577" s="89">
        <v>0.2</v>
      </c>
      <c r="V1577" s="62">
        <v>1</v>
      </c>
      <c r="W1577" s="90">
        <v>0.2</v>
      </c>
    </row>
    <row r="1578" spans="1:23" x14ac:dyDescent="0.3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3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3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3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23</v>
      </c>
      <c r="K1581" s="63">
        <v>76.158940396999995</v>
      </c>
      <c r="L1581" s="62">
        <v>0</v>
      </c>
      <c r="M1581" s="64">
        <v>0</v>
      </c>
      <c r="N1581" s="62">
        <v>1</v>
      </c>
      <c r="O1581" s="89">
        <v>4.3478260869000002E-2</v>
      </c>
      <c r="P1581" s="62">
        <v>1</v>
      </c>
      <c r="Q1581" s="89">
        <v>4.3478260869000002E-2</v>
      </c>
      <c r="R1581" s="62">
        <v>3</v>
      </c>
      <c r="S1581" s="89">
        <v>0.13043478260800001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3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4</v>
      </c>
      <c r="K1582" s="63">
        <v>54.794520546999998</v>
      </c>
      <c r="L1582" s="62">
        <v>0</v>
      </c>
      <c r="M1582" s="64">
        <v>0</v>
      </c>
      <c r="N1582" s="62">
        <v>0</v>
      </c>
      <c r="O1582" s="89">
        <v>0</v>
      </c>
      <c r="P1582" s="62">
        <v>0</v>
      </c>
      <c r="Q1582" s="89">
        <v>0</v>
      </c>
      <c r="R1582" s="62">
        <v>0</v>
      </c>
      <c r="S1582" s="89">
        <v>0</v>
      </c>
      <c r="T1582" s="62">
        <v>0</v>
      </c>
      <c r="U1582" s="89">
        <v>0</v>
      </c>
      <c r="V1582" s="62">
        <v>0</v>
      </c>
      <c r="W1582" s="90">
        <v>0</v>
      </c>
    </row>
    <row r="1583" spans="1:23" x14ac:dyDescent="0.3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3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3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3</v>
      </c>
      <c r="O1585" s="89">
        <v>0.2</v>
      </c>
      <c r="P1585" s="62">
        <v>3</v>
      </c>
      <c r="Q1585" s="89">
        <v>0.2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3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20</v>
      </c>
      <c r="K1586" s="63">
        <v>101.01010101</v>
      </c>
      <c r="L1586" s="62">
        <v>0</v>
      </c>
      <c r="M1586" s="64">
        <v>0</v>
      </c>
      <c r="N1586" s="62">
        <v>0</v>
      </c>
      <c r="O1586" s="89">
        <v>0</v>
      </c>
      <c r="P1586" s="62">
        <v>0</v>
      </c>
      <c r="Q1586" s="89">
        <v>0</v>
      </c>
      <c r="R1586" s="62">
        <v>1</v>
      </c>
      <c r="S1586" s="89">
        <v>0.05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3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3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2</v>
      </c>
      <c r="O1588" s="89">
        <v>6.6666666666000005E-2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3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2</v>
      </c>
      <c r="O1589" s="89">
        <v>0.25</v>
      </c>
      <c r="P1589" s="62">
        <v>2</v>
      </c>
      <c r="Q1589" s="89">
        <v>0.25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3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3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3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1</v>
      </c>
      <c r="Q1592" s="89">
        <v>1.1627906976E-2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1</v>
      </c>
      <c r="W1592" s="90">
        <v>7.6923076923000003E-2</v>
      </c>
    </row>
    <row r="1593" spans="1:23" x14ac:dyDescent="0.3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4</v>
      </c>
      <c r="K1593" s="63">
        <v>27.777777777000001</v>
      </c>
      <c r="L1593" s="62">
        <v>0</v>
      </c>
      <c r="M1593" s="64">
        <v>0</v>
      </c>
      <c r="N1593" s="62">
        <v>0</v>
      </c>
      <c r="O1593" s="89">
        <v>0</v>
      </c>
      <c r="P1593" s="62">
        <v>0</v>
      </c>
      <c r="Q1593" s="89">
        <v>0</v>
      </c>
      <c r="R1593" s="62">
        <v>1</v>
      </c>
      <c r="S1593" s="89">
        <v>0.25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3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10</v>
      </c>
      <c r="K1594" s="63">
        <v>66.666666665999998</v>
      </c>
      <c r="L1594" s="62">
        <v>0</v>
      </c>
      <c r="M1594" s="64">
        <v>0</v>
      </c>
      <c r="N1594" s="62">
        <v>1</v>
      </c>
      <c r="O1594" s="89">
        <v>0.1</v>
      </c>
      <c r="P1594" s="62">
        <v>1</v>
      </c>
      <c r="Q1594" s="89">
        <v>0.1</v>
      </c>
      <c r="R1594" s="62">
        <v>2</v>
      </c>
      <c r="S1594" s="89">
        <v>0.2</v>
      </c>
      <c r="T1594" s="62">
        <v>1</v>
      </c>
      <c r="U1594" s="89">
        <v>0.5</v>
      </c>
      <c r="V1594" s="62">
        <v>1</v>
      </c>
      <c r="W1594" s="90">
        <v>0.5</v>
      </c>
    </row>
    <row r="1595" spans="1:23" x14ac:dyDescent="0.3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3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1</v>
      </c>
      <c r="O1596" s="89">
        <v>5.8823529410999997E-2</v>
      </c>
      <c r="P1596" s="62">
        <v>2</v>
      </c>
      <c r="Q1596" s="89">
        <v>0.117647058823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1</v>
      </c>
      <c r="W1596" s="90">
        <v>0.25</v>
      </c>
    </row>
    <row r="1597" spans="1:23" x14ac:dyDescent="0.3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10</v>
      </c>
      <c r="K1597" s="63">
        <v>63.694267515</v>
      </c>
      <c r="L1597" s="62">
        <v>0</v>
      </c>
      <c r="M1597" s="64">
        <v>0</v>
      </c>
      <c r="N1597" s="62">
        <v>1</v>
      </c>
      <c r="O1597" s="89">
        <v>0.1</v>
      </c>
      <c r="P1597" s="62">
        <v>1</v>
      </c>
      <c r="Q1597" s="89">
        <v>0.1</v>
      </c>
      <c r="R1597" s="62">
        <v>5</v>
      </c>
      <c r="S1597" s="89">
        <v>0.5</v>
      </c>
      <c r="T1597" s="62">
        <v>1</v>
      </c>
      <c r="U1597" s="89">
        <v>0.2</v>
      </c>
      <c r="V1597" s="62">
        <v>1</v>
      </c>
      <c r="W1597" s="90">
        <v>0.2</v>
      </c>
    </row>
    <row r="1598" spans="1:23" x14ac:dyDescent="0.3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3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3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3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6</v>
      </c>
      <c r="K1601" s="63">
        <v>53.097345132000001</v>
      </c>
      <c r="L1601" s="62">
        <v>0</v>
      </c>
      <c r="M1601" s="64">
        <v>0</v>
      </c>
      <c r="N1601" s="62">
        <v>2</v>
      </c>
      <c r="O1601" s="89">
        <v>0.33333333333300003</v>
      </c>
      <c r="P1601" s="62">
        <v>2</v>
      </c>
      <c r="Q1601" s="89">
        <v>0.33333333333300003</v>
      </c>
      <c r="R1601" s="62">
        <v>1</v>
      </c>
      <c r="S1601" s="89">
        <v>0.166666666666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3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3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3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18</v>
      </c>
      <c r="K1604" s="63">
        <v>38.216560508999997</v>
      </c>
      <c r="L1604" s="62">
        <v>0</v>
      </c>
      <c r="M1604" s="64">
        <v>0</v>
      </c>
      <c r="N1604" s="62">
        <v>0</v>
      </c>
      <c r="O1604" s="89">
        <v>0</v>
      </c>
      <c r="P1604" s="62">
        <v>0</v>
      </c>
      <c r="Q1604" s="89">
        <v>0</v>
      </c>
      <c r="R1604" s="62">
        <v>2</v>
      </c>
      <c r="S1604" s="89">
        <v>0.111111111111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3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3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3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28</v>
      </c>
      <c r="K1607" s="63">
        <v>39.829302986999998</v>
      </c>
      <c r="L1607" s="62">
        <v>0</v>
      </c>
      <c r="M1607" s="64">
        <v>0</v>
      </c>
      <c r="N1607" s="62">
        <v>2</v>
      </c>
      <c r="O1607" s="89">
        <v>7.1428571428000007E-2</v>
      </c>
      <c r="P1607" s="62">
        <v>2</v>
      </c>
      <c r="Q1607" s="89">
        <v>7.1428571428000007E-2</v>
      </c>
      <c r="R1607" s="62">
        <v>5</v>
      </c>
      <c r="S1607" s="89">
        <v>0.178571428571</v>
      </c>
      <c r="T1607" s="62">
        <v>0</v>
      </c>
      <c r="U1607" s="89">
        <v>0</v>
      </c>
      <c r="V1607" s="62">
        <v>0</v>
      </c>
      <c r="W1607" s="90">
        <v>0</v>
      </c>
    </row>
    <row r="1608" spans="1:23" x14ac:dyDescent="0.3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3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43</v>
      </c>
      <c r="K1609" s="63">
        <v>143.81270903000001</v>
      </c>
      <c r="L1609" s="62">
        <v>0</v>
      </c>
      <c r="M1609" s="64">
        <v>0</v>
      </c>
      <c r="N1609" s="62">
        <v>0</v>
      </c>
      <c r="O1609" s="89">
        <v>0</v>
      </c>
      <c r="P1609" s="62">
        <v>0</v>
      </c>
      <c r="Q1609" s="89">
        <v>0</v>
      </c>
      <c r="R1609" s="62">
        <v>1</v>
      </c>
      <c r="S1609" s="89">
        <v>2.3255813952999999E-2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3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67</v>
      </c>
      <c r="K1610" s="63">
        <v>93.837535013999997</v>
      </c>
      <c r="L1610" s="62">
        <v>0</v>
      </c>
      <c r="M1610" s="64">
        <v>0</v>
      </c>
      <c r="N1610" s="62">
        <v>3</v>
      </c>
      <c r="O1610" s="89">
        <v>4.4776119401999999E-2</v>
      </c>
      <c r="P1610" s="62">
        <v>6</v>
      </c>
      <c r="Q1610" s="89">
        <v>8.9552238805000003E-2</v>
      </c>
      <c r="R1610" s="62">
        <v>4</v>
      </c>
      <c r="S1610" s="89">
        <v>5.9701492537000002E-2</v>
      </c>
      <c r="T1610" s="62">
        <v>0</v>
      </c>
      <c r="U1610" s="89">
        <v>0</v>
      </c>
      <c r="V1610" s="62">
        <v>0</v>
      </c>
      <c r="W1610" s="90">
        <v>0</v>
      </c>
    </row>
    <row r="1611" spans="1:23" x14ac:dyDescent="0.3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24</v>
      </c>
      <c r="K1611" s="63">
        <v>83.916083916000005</v>
      </c>
      <c r="L1611" s="62">
        <v>0</v>
      </c>
      <c r="M1611" s="64">
        <v>0</v>
      </c>
      <c r="N1611" s="62">
        <v>1</v>
      </c>
      <c r="O1611" s="89">
        <v>4.1666666666000003E-2</v>
      </c>
      <c r="P1611" s="62">
        <v>1</v>
      </c>
      <c r="Q1611" s="89">
        <v>4.1666666666000003E-2</v>
      </c>
      <c r="R1611" s="62">
        <v>3</v>
      </c>
      <c r="S1611" s="89">
        <v>0.125</v>
      </c>
      <c r="T1611" s="62">
        <v>0</v>
      </c>
      <c r="U1611" s="89">
        <v>0</v>
      </c>
      <c r="V1611" s="62">
        <v>0</v>
      </c>
      <c r="W1611" s="90">
        <v>0</v>
      </c>
    </row>
    <row r="1612" spans="1:23" x14ac:dyDescent="0.3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3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3</v>
      </c>
      <c r="Q1613" s="89">
        <v>0.5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2</v>
      </c>
      <c r="W1613" s="90">
        <v>1</v>
      </c>
    </row>
    <row r="1614" spans="1:23" x14ac:dyDescent="0.3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17</v>
      </c>
      <c r="K1614" s="63">
        <v>62.962962961999999</v>
      </c>
      <c r="L1614" s="62">
        <v>0</v>
      </c>
      <c r="M1614" s="64">
        <v>0</v>
      </c>
      <c r="N1614" s="62">
        <v>0</v>
      </c>
      <c r="O1614" s="89">
        <v>0</v>
      </c>
      <c r="P1614" s="62">
        <v>0</v>
      </c>
      <c r="Q1614" s="89">
        <v>0</v>
      </c>
      <c r="R1614" s="62">
        <v>2</v>
      </c>
      <c r="S1614" s="89">
        <v>0.117647058823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3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13</v>
      </c>
      <c r="K1615" s="63">
        <v>56.52173913</v>
      </c>
      <c r="L1615" s="62">
        <v>0</v>
      </c>
      <c r="M1615" s="64">
        <v>0</v>
      </c>
      <c r="N1615" s="62">
        <v>0</v>
      </c>
      <c r="O1615" s="89">
        <v>0</v>
      </c>
      <c r="P1615" s="62">
        <v>2</v>
      </c>
      <c r="Q1615" s="89">
        <v>0.15384615384600001</v>
      </c>
      <c r="R1615" s="62">
        <v>5</v>
      </c>
      <c r="S1615" s="89">
        <v>0.384615384615</v>
      </c>
      <c r="T1615" s="62">
        <v>0</v>
      </c>
      <c r="U1615" s="89">
        <v>0</v>
      </c>
      <c r="V1615" s="62">
        <v>0</v>
      </c>
      <c r="W1615" s="90">
        <v>0</v>
      </c>
    </row>
    <row r="1616" spans="1:23" x14ac:dyDescent="0.3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13</v>
      </c>
      <c r="K1616" s="63">
        <v>50.980392156000001</v>
      </c>
      <c r="L1616" s="62">
        <v>0</v>
      </c>
      <c r="M1616" s="64">
        <v>0</v>
      </c>
      <c r="N1616" s="62">
        <v>0</v>
      </c>
      <c r="O1616" s="89">
        <v>0</v>
      </c>
      <c r="P1616" s="62">
        <v>0</v>
      </c>
      <c r="Q1616" s="89">
        <v>0</v>
      </c>
      <c r="R1616" s="62">
        <v>2</v>
      </c>
      <c r="S1616" s="89">
        <v>0.15384615384600001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3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3</v>
      </c>
      <c r="Q1617" s="89">
        <v>0.136363636363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3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2</v>
      </c>
      <c r="Q1618" s="89">
        <v>0.5</v>
      </c>
      <c r="R1618" s="62">
        <v>1</v>
      </c>
      <c r="S1618" s="89">
        <v>0.25</v>
      </c>
      <c r="T1618" s="62">
        <v>0</v>
      </c>
      <c r="U1618" s="89">
        <v>0</v>
      </c>
      <c r="V1618" s="62">
        <v>1</v>
      </c>
      <c r="W1618" s="90">
        <v>1</v>
      </c>
    </row>
    <row r="1619" spans="1:23" x14ac:dyDescent="0.3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3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3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4</v>
      </c>
      <c r="Q1621" s="89">
        <v>0.23529411764700001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3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23</v>
      </c>
      <c r="K1622" s="63">
        <v>98.290598290000005</v>
      </c>
      <c r="L1622" s="62">
        <v>0</v>
      </c>
      <c r="M1622" s="64">
        <v>0</v>
      </c>
      <c r="N1622" s="62">
        <v>1</v>
      </c>
      <c r="O1622" s="89">
        <v>4.3478260869000002E-2</v>
      </c>
      <c r="P1622" s="62">
        <v>1</v>
      </c>
      <c r="Q1622" s="89">
        <v>4.3478260869000002E-2</v>
      </c>
      <c r="R1622" s="62">
        <v>4</v>
      </c>
      <c r="S1622" s="89">
        <v>0.17391304347799999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3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3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2</v>
      </c>
      <c r="Q1624" s="89">
        <v>6.4516129032000005E-2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3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3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3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1</v>
      </c>
      <c r="Q1627" s="89">
        <v>0.166666666666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1</v>
      </c>
      <c r="W1627" s="90">
        <v>1</v>
      </c>
    </row>
    <row r="1628" spans="1:23" x14ac:dyDescent="0.3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5</v>
      </c>
      <c r="K1628" s="63">
        <v>64.102564102000002</v>
      </c>
      <c r="L1628" s="62">
        <v>0</v>
      </c>
      <c r="M1628" s="64">
        <v>0</v>
      </c>
      <c r="N1628" s="62">
        <v>0</v>
      </c>
      <c r="O1628" s="89">
        <v>0</v>
      </c>
      <c r="P1628" s="62">
        <v>0</v>
      </c>
      <c r="Q1628" s="89">
        <v>0</v>
      </c>
      <c r="R1628" s="62">
        <v>0</v>
      </c>
      <c r="S1628" s="89">
        <v>0</v>
      </c>
      <c r="T1628" s="62">
        <v>0</v>
      </c>
      <c r="U1628" s="89">
        <v>0</v>
      </c>
      <c r="V1628" s="62">
        <v>0</v>
      </c>
      <c r="W1628" s="90">
        <v>0</v>
      </c>
    </row>
    <row r="1629" spans="1:23" x14ac:dyDescent="0.3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3</v>
      </c>
      <c r="O1629" s="89">
        <v>0.14285714285699999</v>
      </c>
      <c r="P1629" s="62">
        <v>4</v>
      </c>
      <c r="Q1629" s="89">
        <v>0.19047619047600001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1</v>
      </c>
      <c r="W1629" s="90">
        <v>0.5</v>
      </c>
    </row>
    <row r="1630" spans="1:23" x14ac:dyDescent="0.3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16</v>
      </c>
      <c r="K1630" s="63">
        <v>49.23076923</v>
      </c>
      <c r="L1630" s="62">
        <v>0</v>
      </c>
      <c r="M1630" s="64">
        <v>0</v>
      </c>
      <c r="N1630" s="62">
        <v>0</v>
      </c>
      <c r="O1630" s="89">
        <v>0</v>
      </c>
      <c r="P1630" s="62">
        <v>1</v>
      </c>
      <c r="Q1630" s="89">
        <v>6.25E-2</v>
      </c>
      <c r="R1630" s="62">
        <v>3</v>
      </c>
      <c r="S1630" s="89">
        <v>0.1875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3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3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17</v>
      </c>
      <c r="K1632" s="63">
        <v>67.460317459999999</v>
      </c>
      <c r="L1632" s="62">
        <v>0</v>
      </c>
      <c r="M1632" s="64">
        <v>0</v>
      </c>
      <c r="N1632" s="62">
        <v>0</v>
      </c>
      <c r="O1632" s="89">
        <v>0</v>
      </c>
      <c r="P1632" s="62">
        <v>0</v>
      </c>
      <c r="Q1632" s="89">
        <v>0</v>
      </c>
      <c r="R1632" s="62">
        <v>5</v>
      </c>
      <c r="S1632" s="89">
        <v>0.29411764705799998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3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1</v>
      </c>
      <c r="Q1633" s="89">
        <v>0.166666666666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3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1</v>
      </c>
      <c r="O1634" s="89">
        <v>3.7037037037000002E-2</v>
      </c>
      <c r="P1634" s="62">
        <v>6</v>
      </c>
      <c r="Q1634" s="89">
        <v>0.222222222222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3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1</v>
      </c>
      <c r="Q1635" s="89">
        <v>0.25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3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80</v>
      </c>
      <c r="K1636" s="63">
        <v>59.347181008</v>
      </c>
      <c r="L1636" s="62">
        <v>0</v>
      </c>
      <c r="M1636" s="64">
        <v>0</v>
      </c>
      <c r="N1636" s="62">
        <v>2</v>
      </c>
      <c r="O1636" s="89">
        <v>2.5000000000000001E-2</v>
      </c>
      <c r="P1636" s="62">
        <v>6</v>
      </c>
      <c r="Q1636" s="89">
        <v>7.4999999999999997E-2</v>
      </c>
      <c r="R1636" s="62">
        <v>15</v>
      </c>
      <c r="S1636" s="89">
        <v>0.1875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3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37</v>
      </c>
      <c r="K1637" s="63">
        <v>55.722891566000001</v>
      </c>
      <c r="L1637" s="62">
        <v>0</v>
      </c>
      <c r="M1637" s="64">
        <v>0</v>
      </c>
      <c r="N1637" s="62">
        <v>5</v>
      </c>
      <c r="O1637" s="89">
        <v>0.135135135135</v>
      </c>
      <c r="P1637" s="62">
        <v>5</v>
      </c>
      <c r="Q1637" s="89">
        <v>0.135135135135</v>
      </c>
      <c r="R1637" s="62">
        <v>3</v>
      </c>
      <c r="S1637" s="89">
        <v>8.1081081080999998E-2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3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1</v>
      </c>
      <c r="Q1638" s="89">
        <v>5.2631578946999998E-2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3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21</v>
      </c>
      <c r="K1639" s="63">
        <v>45.161290321999999</v>
      </c>
      <c r="L1639" s="62">
        <v>0</v>
      </c>
      <c r="M1639" s="64">
        <v>0</v>
      </c>
      <c r="N1639" s="62">
        <v>2</v>
      </c>
      <c r="O1639" s="89">
        <v>9.5238095238000003E-2</v>
      </c>
      <c r="P1639" s="62">
        <v>3</v>
      </c>
      <c r="Q1639" s="89">
        <v>0.14285714285699999</v>
      </c>
      <c r="R1639" s="62">
        <v>2</v>
      </c>
      <c r="S1639" s="89">
        <v>9.5238095238000003E-2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3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42</v>
      </c>
      <c r="K1640" s="63">
        <v>33.546325877999998</v>
      </c>
      <c r="L1640" s="62">
        <v>0</v>
      </c>
      <c r="M1640" s="64">
        <v>0</v>
      </c>
      <c r="N1640" s="62">
        <v>2</v>
      </c>
      <c r="O1640" s="89">
        <v>4.7619047619000002E-2</v>
      </c>
      <c r="P1640" s="62">
        <v>4</v>
      </c>
      <c r="Q1640" s="89">
        <v>9.5238095238000003E-2</v>
      </c>
      <c r="R1640" s="62">
        <v>11</v>
      </c>
      <c r="S1640" s="89">
        <v>0.26190476190400003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3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3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3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3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31</v>
      </c>
      <c r="K1644" s="63">
        <v>102.649006622</v>
      </c>
      <c r="L1644" s="62">
        <v>0</v>
      </c>
      <c r="M1644" s="64">
        <v>0</v>
      </c>
      <c r="N1644" s="62">
        <v>0</v>
      </c>
      <c r="O1644" s="89">
        <v>0</v>
      </c>
      <c r="P1644" s="62">
        <v>1</v>
      </c>
      <c r="Q1644" s="89">
        <v>3.2258064516000003E-2</v>
      </c>
      <c r="R1644" s="62">
        <v>8</v>
      </c>
      <c r="S1644" s="89">
        <v>0.258064516129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3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12</v>
      </c>
      <c r="K1645" s="63">
        <v>32</v>
      </c>
      <c r="L1645" s="62">
        <v>0</v>
      </c>
      <c r="M1645" s="64">
        <v>0</v>
      </c>
      <c r="N1645" s="62">
        <v>0</v>
      </c>
      <c r="O1645" s="89">
        <v>0</v>
      </c>
      <c r="P1645" s="62">
        <v>0</v>
      </c>
      <c r="Q1645" s="89">
        <v>0</v>
      </c>
      <c r="R1645" s="62">
        <v>1</v>
      </c>
      <c r="S1645" s="89">
        <v>8.3333333332999998E-2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3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1412</v>
      </c>
      <c r="K1646" s="63">
        <v>62.350967058000002</v>
      </c>
      <c r="L1646" s="62">
        <v>0</v>
      </c>
      <c r="M1646" s="64">
        <v>0</v>
      </c>
      <c r="N1646" s="62">
        <v>56</v>
      </c>
      <c r="O1646" s="89">
        <v>3.9660056657000002E-2</v>
      </c>
      <c r="P1646" s="62">
        <v>113</v>
      </c>
      <c r="Q1646" s="89">
        <v>8.0028328610999996E-2</v>
      </c>
      <c r="R1646" s="62">
        <v>238</v>
      </c>
      <c r="S1646" s="89">
        <v>0.16855524079299999</v>
      </c>
      <c r="T1646" s="62">
        <v>6</v>
      </c>
      <c r="U1646" s="89">
        <v>2.5210084032999999E-2</v>
      </c>
      <c r="V1646" s="62">
        <v>17</v>
      </c>
      <c r="W1646" s="90">
        <v>7.1428571428000007E-2</v>
      </c>
    </row>
    <row r="1647" spans="1:23" x14ac:dyDescent="0.3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3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1</v>
      </c>
      <c r="Q1648" s="89">
        <v>0.125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3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59</v>
      </c>
      <c r="K1649" s="63">
        <v>65.410199555999995</v>
      </c>
      <c r="L1649" s="62">
        <v>0</v>
      </c>
      <c r="M1649" s="64">
        <v>0</v>
      </c>
      <c r="N1649" s="62">
        <v>9</v>
      </c>
      <c r="O1649" s="89">
        <v>0.152542372881</v>
      </c>
      <c r="P1649" s="62">
        <v>13</v>
      </c>
      <c r="Q1649" s="89">
        <v>0.22033898304999999</v>
      </c>
      <c r="R1649" s="62">
        <v>14</v>
      </c>
      <c r="S1649" s="89">
        <v>0.23728813559299999</v>
      </c>
      <c r="T1649" s="62">
        <v>4</v>
      </c>
      <c r="U1649" s="89">
        <v>0.28571428571399998</v>
      </c>
      <c r="V1649" s="62">
        <v>4</v>
      </c>
      <c r="W1649" s="90">
        <v>0.28571428571399998</v>
      </c>
    </row>
    <row r="1650" spans="1:23" x14ac:dyDescent="0.3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1</v>
      </c>
      <c r="O1650" s="89">
        <v>5.8823529410999997E-2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3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3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39</v>
      </c>
      <c r="K1652" s="63">
        <v>47.330097086999999</v>
      </c>
      <c r="L1652" s="62">
        <v>0</v>
      </c>
      <c r="M1652" s="64">
        <v>0</v>
      </c>
      <c r="N1652" s="62">
        <v>5</v>
      </c>
      <c r="O1652" s="89">
        <v>0.12820512820499999</v>
      </c>
      <c r="P1652" s="62">
        <v>5</v>
      </c>
      <c r="Q1652" s="89">
        <v>0.12820512820499999</v>
      </c>
      <c r="R1652" s="62">
        <v>5</v>
      </c>
      <c r="S1652" s="89">
        <v>0.12820512820499999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3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3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4</v>
      </c>
      <c r="K1654" s="63">
        <v>20.304568527000001</v>
      </c>
      <c r="L1654" s="62">
        <v>0</v>
      </c>
      <c r="M1654" s="64">
        <v>0</v>
      </c>
      <c r="N1654" s="62">
        <v>0</v>
      </c>
      <c r="O1654" s="89">
        <v>0</v>
      </c>
      <c r="P1654" s="62">
        <v>0</v>
      </c>
      <c r="Q1654" s="89">
        <v>0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3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23</v>
      </c>
      <c r="K1655" s="63">
        <v>71.651090342000003</v>
      </c>
      <c r="L1655" s="62">
        <v>0</v>
      </c>
      <c r="M1655" s="64">
        <v>0</v>
      </c>
      <c r="N1655" s="62">
        <v>0</v>
      </c>
      <c r="O1655" s="89">
        <v>0</v>
      </c>
      <c r="P1655" s="62">
        <v>0</v>
      </c>
      <c r="Q1655" s="89">
        <v>0</v>
      </c>
      <c r="R1655" s="62">
        <v>4</v>
      </c>
      <c r="S1655" s="89">
        <v>0.17391304347799999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3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11</v>
      </c>
      <c r="K1656" s="63">
        <v>142.85714285700001</v>
      </c>
      <c r="L1656" s="62">
        <v>0</v>
      </c>
      <c r="M1656" s="64">
        <v>0</v>
      </c>
      <c r="N1656" s="62">
        <v>4</v>
      </c>
      <c r="O1656" s="89">
        <v>0.36363636363599999</v>
      </c>
      <c r="P1656" s="62">
        <v>6</v>
      </c>
      <c r="Q1656" s="89">
        <v>0.54545454545399996</v>
      </c>
      <c r="R1656" s="62">
        <v>3</v>
      </c>
      <c r="S1656" s="89">
        <v>0.27272727272699998</v>
      </c>
      <c r="T1656" s="62">
        <v>1</v>
      </c>
      <c r="U1656" s="89">
        <v>0.33333333333300003</v>
      </c>
      <c r="V1656" s="62">
        <v>1</v>
      </c>
      <c r="W1656" s="90">
        <v>0.33333333333300003</v>
      </c>
    </row>
    <row r="1657" spans="1:23" x14ac:dyDescent="0.3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6</v>
      </c>
      <c r="K1657" s="63">
        <v>62.5</v>
      </c>
      <c r="L1657" s="62">
        <v>0</v>
      </c>
      <c r="M1657" s="64">
        <v>0</v>
      </c>
      <c r="N1657" s="62">
        <v>1</v>
      </c>
      <c r="O1657" s="89">
        <v>0.166666666666</v>
      </c>
      <c r="P1657" s="62">
        <v>1</v>
      </c>
      <c r="Q1657" s="89">
        <v>0.166666666666</v>
      </c>
      <c r="R1657" s="62">
        <v>4</v>
      </c>
      <c r="S1657" s="89">
        <v>0.66666666666600005</v>
      </c>
      <c r="T1657" s="62">
        <v>1</v>
      </c>
      <c r="U1657" s="89">
        <v>0.25</v>
      </c>
      <c r="V1657" s="62">
        <v>1</v>
      </c>
      <c r="W1657" s="90">
        <v>0.25</v>
      </c>
    </row>
    <row r="1658" spans="1:23" x14ac:dyDescent="0.3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3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4</v>
      </c>
      <c r="K1659" s="63">
        <v>35.398230087999998</v>
      </c>
      <c r="L1659" s="62">
        <v>0</v>
      </c>
      <c r="M1659" s="64">
        <v>0</v>
      </c>
      <c r="N1659" s="62">
        <v>2</v>
      </c>
      <c r="O1659" s="89">
        <v>0.5</v>
      </c>
      <c r="P1659" s="62">
        <v>2</v>
      </c>
      <c r="Q1659" s="89">
        <v>0.5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3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3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3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22</v>
      </c>
      <c r="K1662" s="63">
        <v>130.952380952</v>
      </c>
      <c r="L1662" s="62">
        <v>0</v>
      </c>
      <c r="M1662" s="64">
        <v>0</v>
      </c>
      <c r="N1662" s="62">
        <v>0</v>
      </c>
      <c r="O1662" s="89">
        <v>0</v>
      </c>
      <c r="P1662" s="62">
        <v>1</v>
      </c>
      <c r="Q1662" s="89">
        <v>4.5454545454000003E-2</v>
      </c>
      <c r="R1662" s="62">
        <v>9</v>
      </c>
      <c r="S1662" s="89">
        <v>0.40909090909000001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3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451</v>
      </c>
      <c r="K1663" s="63">
        <v>64.171883891999997</v>
      </c>
      <c r="L1663" s="62">
        <v>0</v>
      </c>
      <c r="M1663" s="64">
        <v>0</v>
      </c>
      <c r="N1663" s="62">
        <v>15</v>
      </c>
      <c r="O1663" s="89">
        <v>3.3259423502999999E-2</v>
      </c>
      <c r="P1663" s="62">
        <v>35</v>
      </c>
      <c r="Q1663" s="89">
        <v>7.7605321507000002E-2</v>
      </c>
      <c r="R1663" s="62">
        <v>86</v>
      </c>
      <c r="S1663" s="89">
        <v>0.190687361419</v>
      </c>
      <c r="T1663" s="62">
        <v>6</v>
      </c>
      <c r="U1663" s="89">
        <v>6.9767441860000001E-2</v>
      </c>
      <c r="V1663" s="62">
        <v>10</v>
      </c>
      <c r="W1663" s="90">
        <v>0.116279069767</v>
      </c>
    </row>
    <row r="1664" spans="1:23" x14ac:dyDescent="0.3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2</v>
      </c>
      <c r="O1664" s="89">
        <v>4.3478260869000002E-2</v>
      </c>
      <c r="P1664" s="62">
        <v>2</v>
      </c>
      <c r="Q1664" s="89">
        <v>4.3478260869000002E-2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3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188</v>
      </c>
      <c r="K1665" s="63">
        <v>62.375580622999998</v>
      </c>
      <c r="L1665" s="62">
        <v>0</v>
      </c>
      <c r="M1665" s="64">
        <v>0</v>
      </c>
      <c r="N1665" s="62">
        <v>13</v>
      </c>
      <c r="O1665" s="89">
        <v>6.9148936169999994E-2</v>
      </c>
      <c r="P1665" s="62">
        <v>21</v>
      </c>
      <c r="Q1665" s="89">
        <v>0.11170212765900001</v>
      </c>
      <c r="R1665" s="62">
        <v>15</v>
      </c>
      <c r="S1665" s="89">
        <v>7.9787234041999999E-2</v>
      </c>
      <c r="T1665" s="62">
        <v>0</v>
      </c>
      <c r="U1665" s="89">
        <v>0</v>
      </c>
      <c r="V1665" s="62">
        <v>0</v>
      </c>
      <c r="W1665" s="90">
        <v>0</v>
      </c>
    </row>
    <row r="1666" spans="1:23" x14ac:dyDescent="0.3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1</v>
      </c>
      <c r="O1666" s="89">
        <v>4.5454545454000003E-2</v>
      </c>
      <c r="P1666" s="62">
        <v>2</v>
      </c>
      <c r="Q1666" s="89">
        <v>9.0909090908999998E-2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3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4</v>
      </c>
      <c r="K1667" s="63">
        <v>63.492063492</v>
      </c>
      <c r="L1667" s="62">
        <v>0</v>
      </c>
      <c r="M1667" s="64">
        <v>0</v>
      </c>
      <c r="N1667" s="62">
        <v>0</v>
      </c>
      <c r="O1667" s="89">
        <v>0</v>
      </c>
      <c r="P1667" s="62">
        <v>0</v>
      </c>
      <c r="Q1667" s="89">
        <v>0</v>
      </c>
      <c r="R1667" s="62">
        <v>2</v>
      </c>
      <c r="S1667" s="89">
        <v>0.5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3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1</v>
      </c>
      <c r="O1668" s="89">
        <v>1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3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12</v>
      </c>
      <c r="K1669" s="63">
        <v>85.714285713999999</v>
      </c>
      <c r="L1669" s="62">
        <v>0</v>
      </c>
      <c r="M1669" s="64">
        <v>0</v>
      </c>
      <c r="N1669" s="62">
        <v>0</v>
      </c>
      <c r="O1669" s="89">
        <v>0</v>
      </c>
      <c r="P1669" s="62">
        <v>0</v>
      </c>
      <c r="Q1669" s="89">
        <v>0</v>
      </c>
      <c r="R1669" s="62">
        <v>1</v>
      </c>
      <c r="S1669" s="89">
        <v>8.3333333332999998E-2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3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3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324</v>
      </c>
      <c r="K1671" s="63">
        <v>64.593301435000001</v>
      </c>
      <c r="L1671" s="62">
        <v>0</v>
      </c>
      <c r="M1671" s="64">
        <v>0</v>
      </c>
      <c r="N1671" s="62">
        <v>24</v>
      </c>
      <c r="O1671" s="89">
        <v>7.4074074074000004E-2</v>
      </c>
      <c r="P1671" s="62">
        <v>35</v>
      </c>
      <c r="Q1671" s="89">
        <v>0.108024691358</v>
      </c>
      <c r="R1671" s="62">
        <v>89</v>
      </c>
      <c r="S1671" s="89">
        <v>0.27469135802400002</v>
      </c>
      <c r="T1671" s="62">
        <v>10</v>
      </c>
      <c r="U1671" s="89">
        <v>0.112359550561</v>
      </c>
      <c r="V1671" s="62">
        <v>16</v>
      </c>
      <c r="W1671" s="90">
        <v>0.17977528089799999</v>
      </c>
    </row>
    <row r="1672" spans="1:23" x14ac:dyDescent="0.3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1</v>
      </c>
      <c r="O1672" s="89">
        <v>0.1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3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20</v>
      </c>
      <c r="K1673" s="63">
        <v>85.836909871000003</v>
      </c>
      <c r="L1673" s="62">
        <v>0</v>
      </c>
      <c r="M1673" s="64">
        <v>0</v>
      </c>
      <c r="N1673" s="62">
        <v>6</v>
      </c>
      <c r="O1673" s="89">
        <v>0.3</v>
      </c>
      <c r="P1673" s="62">
        <v>7</v>
      </c>
      <c r="Q1673" s="89">
        <v>0.35</v>
      </c>
      <c r="R1673" s="62">
        <v>6</v>
      </c>
      <c r="S1673" s="89">
        <v>0.3</v>
      </c>
      <c r="T1673" s="62">
        <v>2</v>
      </c>
      <c r="U1673" s="89">
        <v>0.33333333333300003</v>
      </c>
      <c r="V1673" s="62">
        <v>3</v>
      </c>
      <c r="W1673" s="90">
        <v>0.5</v>
      </c>
    </row>
    <row r="1674" spans="1:23" x14ac:dyDescent="0.3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36</v>
      </c>
      <c r="K1674" s="63">
        <v>50.139275765999997</v>
      </c>
      <c r="L1674" s="62">
        <v>0</v>
      </c>
      <c r="M1674" s="64">
        <v>0</v>
      </c>
      <c r="N1674" s="62">
        <v>2</v>
      </c>
      <c r="O1674" s="89">
        <v>5.5555555554999997E-2</v>
      </c>
      <c r="P1674" s="62">
        <v>2</v>
      </c>
      <c r="Q1674" s="89">
        <v>5.5555555554999997E-2</v>
      </c>
      <c r="R1674" s="62">
        <v>8</v>
      </c>
      <c r="S1674" s="89">
        <v>0.222222222222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3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3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2</v>
      </c>
      <c r="O1676" s="89">
        <v>0.15384615384600001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3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2</v>
      </c>
      <c r="O1677" s="89">
        <v>7.6923076923000003E-2</v>
      </c>
      <c r="P1677" s="62">
        <v>2</v>
      </c>
      <c r="Q1677" s="89">
        <v>7.6923076923000003E-2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3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3</v>
      </c>
      <c r="K1678" s="63">
        <v>36.144578312999997</v>
      </c>
      <c r="L1678" s="62">
        <v>0</v>
      </c>
      <c r="M1678" s="64">
        <v>0</v>
      </c>
      <c r="N1678" s="62">
        <v>0</v>
      </c>
      <c r="O1678" s="89">
        <v>0</v>
      </c>
      <c r="P1678" s="62">
        <v>0</v>
      </c>
      <c r="Q1678" s="89">
        <v>0</v>
      </c>
      <c r="R1678" s="62">
        <v>2</v>
      </c>
      <c r="S1678" s="89">
        <v>0.66666666666600005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3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1</v>
      </c>
      <c r="O1679" s="89">
        <v>4.3478260869000002E-2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3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1</v>
      </c>
      <c r="O1680" s="89">
        <v>0.125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1</v>
      </c>
      <c r="U1680" s="89">
        <v>0.5</v>
      </c>
      <c r="V1680" s="62">
        <v>1</v>
      </c>
      <c r="W1680" s="90">
        <v>0.5</v>
      </c>
    </row>
    <row r="1681" spans="1:23" x14ac:dyDescent="0.3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3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54</v>
      </c>
      <c r="K1682" s="63">
        <v>64.748201437999995</v>
      </c>
      <c r="L1682" s="62">
        <v>0</v>
      </c>
      <c r="M1682" s="64">
        <v>0</v>
      </c>
      <c r="N1682" s="62">
        <v>2</v>
      </c>
      <c r="O1682" s="89">
        <v>3.7037037037000002E-2</v>
      </c>
      <c r="P1682" s="62">
        <v>7</v>
      </c>
      <c r="Q1682" s="89">
        <v>0.12962962962899999</v>
      </c>
      <c r="R1682" s="62">
        <v>4</v>
      </c>
      <c r="S1682" s="89">
        <v>7.4074074074000004E-2</v>
      </c>
      <c r="T1682" s="62">
        <v>0</v>
      </c>
      <c r="U1682" s="89">
        <v>0</v>
      </c>
      <c r="V1682" s="62">
        <v>0</v>
      </c>
      <c r="W1682" s="90">
        <v>0</v>
      </c>
    </row>
    <row r="1683" spans="1:23" x14ac:dyDescent="0.3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3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17</v>
      </c>
      <c r="K1684" s="63">
        <v>108.280254777</v>
      </c>
      <c r="L1684" s="62">
        <v>0</v>
      </c>
      <c r="M1684" s="64">
        <v>0</v>
      </c>
      <c r="N1684" s="62">
        <v>2</v>
      </c>
      <c r="O1684" s="89">
        <v>0.117647058823</v>
      </c>
      <c r="P1684" s="62">
        <v>5</v>
      </c>
      <c r="Q1684" s="89">
        <v>0.29411764705799998</v>
      </c>
      <c r="R1684" s="62">
        <v>6</v>
      </c>
      <c r="S1684" s="89">
        <v>0.35294117647000001</v>
      </c>
      <c r="T1684" s="62">
        <v>0</v>
      </c>
      <c r="U1684" s="89">
        <v>0</v>
      </c>
      <c r="V1684" s="62">
        <v>1</v>
      </c>
      <c r="W1684" s="90">
        <v>0.166666666666</v>
      </c>
    </row>
    <row r="1685" spans="1:23" x14ac:dyDescent="0.3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3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48</v>
      </c>
      <c r="K1686" s="63">
        <v>59.259259258999997</v>
      </c>
      <c r="L1686" s="62">
        <v>0</v>
      </c>
      <c r="M1686" s="64">
        <v>0</v>
      </c>
      <c r="N1686" s="62">
        <v>2</v>
      </c>
      <c r="O1686" s="89">
        <v>4.1666666666000003E-2</v>
      </c>
      <c r="P1686" s="62">
        <v>3</v>
      </c>
      <c r="Q1686" s="89">
        <v>6.25E-2</v>
      </c>
      <c r="R1686" s="62">
        <v>12</v>
      </c>
      <c r="S1686" s="89">
        <v>0.25</v>
      </c>
      <c r="T1686" s="62">
        <v>2</v>
      </c>
      <c r="U1686" s="89">
        <v>0.166666666666</v>
      </c>
      <c r="V1686" s="62">
        <v>2</v>
      </c>
      <c r="W1686" s="90">
        <v>0.166666666666</v>
      </c>
    </row>
    <row r="1687" spans="1:23" x14ac:dyDescent="0.3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1</v>
      </c>
      <c r="Q1687" s="89">
        <v>0.166666666666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3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3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3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3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12</v>
      </c>
      <c r="K1691" s="63">
        <v>31.578947368000001</v>
      </c>
      <c r="L1691" s="62">
        <v>0</v>
      </c>
      <c r="M1691" s="64">
        <v>0</v>
      </c>
      <c r="N1691" s="62">
        <v>0</v>
      </c>
      <c r="O1691" s="89">
        <v>0</v>
      </c>
      <c r="P1691" s="62">
        <v>0</v>
      </c>
      <c r="Q1691" s="89">
        <v>0</v>
      </c>
      <c r="R1691" s="62">
        <v>2</v>
      </c>
      <c r="S1691" s="89">
        <v>0.166666666666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3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3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3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3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101</v>
      </c>
      <c r="K1695" s="63">
        <v>57.223796032999999</v>
      </c>
      <c r="L1695" s="62">
        <v>0</v>
      </c>
      <c r="M1695" s="64">
        <v>0</v>
      </c>
      <c r="N1695" s="62">
        <v>1</v>
      </c>
      <c r="O1695" s="89">
        <v>9.9009900989999993E-3</v>
      </c>
      <c r="P1695" s="62">
        <v>7</v>
      </c>
      <c r="Q1695" s="89">
        <v>6.9306930692999993E-2</v>
      </c>
      <c r="R1695" s="62">
        <v>18</v>
      </c>
      <c r="S1695" s="89">
        <v>0.17821782178199999</v>
      </c>
      <c r="T1695" s="62">
        <v>1</v>
      </c>
      <c r="U1695" s="89">
        <v>5.5555555554999997E-2</v>
      </c>
      <c r="V1695" s="62">
        <v>3</v>
      </c>
      <c r="W1695" s="90">
        <v>0.166666666666</v>
      </c>
    </row>
    <row r="1696" spans="1:23" x14ac:dyDescent="0.3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45</v>
      </c>
      <c r="K1696" s="63">
        <v>92.213114754000003</v>
      </c>
      <c r="L1696" s="62">
        <v>0</v>
      </c>
      <c r="M1696" s="64">
        <v>0</v>
      </c>
      <c r="N1696" s="62">
        <v>0</v>
      </c>
      <c r="O1696" s="89">
        <v>0</v>
      </c>
      <c r="P1696" s="62">
        <v>7</v>
      </c>
      <c r="Q1696" s="89">
        <v>0.155555555555</v>
      </c>
      <c r="R1696" s="62">
        <v>6</v>
      </c>
      <c r="S1696" s="89">
        <v>0.13333333333299999</v>
      </c>
      <c r="T1696" s="62">
        <v>0</v>
      </c>
      <c r="U1696" s="89">
        <v>0</v>
      </c>
      <c r="V1696" s="62">
        <v>1</v>
      </c>
      <c r="W1696" s="90">
        <v>0.166666666666</v>
      </c>
    </row>
    <row r="1697" spans="1:23" x14ac:dyDescent="0.3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3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173</v>
      </c>
      <c r="K1698" s="63">
        <v>69.477911645999995</v>
      </c>
      <c r="L1698" s="62">
        <v>0</v>
      </c>
      <c r="M1698" s="64">
        <v>0</v>
      </c>
      <c r="N1698" s="62">
        <v>6</v>
      </c>
      <c r="O1698" s="89">
        <v>3.4682080923999999E-2</v>
      </c>
      <c r="P1698" s="62">
        <v>11</v>
      </c>
      <c r="Q1698" s="89">
        <v>6.3583815027999993E-2</v>
      </c>
      <c r="R1698" s="62">
        <v>37</v>
      </c>
      <c r="S1698" s="89">
        <v>0.21387283236900001</v>
      </c>
      <c r="T1698" s="62">
        <v>1</v>
      </c>
      <c r="U1698" s="89">
        <v>2.7027027027000002E-2</v>
      </c>
      <c r="V1698" s="62">
        <v>2</v>
      </c>
      <c r="W1698" s="90">
        <v>5.4054054054000003E-2</v>
      </c>
    </row>
    <row r="1699" spans="1:23" x14ac:dyDescent="0.3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3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176</v>
      </c>
      <c r="K1700" s="63">
        <v>86.827824370000002</v>
      </c>
      <c r="L1700" s="62">
        <v>0</v>
      </c>
      <c r="M1700" s="64">
        <v>0</v>
      </c>
      <c r="N1700" s="62">
        <v>4</v>
      </c>
      <c r="O1700" s="89">
        <v>2.2727272727000002E-2</v>
      </c>
      <c r="P1700" s="62">
        <v>8</v>
      </c>
      <c r="Q1700" s="89">
        <v>4.5454545454000003E-2</v>
      </c>
      <c r="R1700" s="62">
        <v>24</v>
      </c>
      <c r="S1700" s="89">
        <v>0.136363636363</v>
      </c>
      <c r="T1700" s="62">
        <v>2</v>
      </c>
      <c r="U1700" s="89">
        <v>8.3333333332999998E-2</v>
      </c>
      <c r="V1700" s="62">
        <v>3</v>
      </c>
      <c r="W1700" s="90">
        <v>0.125</v>
      </c>
    </row>
    <row r="1701" spans="1:23" x14ac:dyDescent="0.3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3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59</v>
      </c>
      <c r="K1702" s="63">
        <v>89.802130898000001</v>
      </c>
      <c r="L1702" s="62">
        <v>0</v>
      </c>
      <c r="M1702" s="64">
        <v>0</v>
      </c>
      <c r="N1702" s="62">
        <v>1</v>
      </c>
      <c r="O1702" s="89">
        <v>1.6949152541999999E-2</v>
      </c>
      <c r="P1702" s="62">
        <v>3</v>
      </c>
      <c r="Q1702" s="89">
        <v>5.0847457626999999E-2</v>
      </c>
      <c r="R1702" s="62">
        <v>7</v>
      </c>
      <c r="S1702" s="89">
        <v>0.11864406779599999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3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5</v>
      </c>
      <c r="K1703" s="63">
        <v>40</v>
      </c>
      <c r="L1703" s="62">
        <v>0</v>
      </c>
      <c r="M1703" s="64">
        <v>0</v>
      </c>
      <c r="N1703" s="62">
        <v>0</v>
      </c>
      <c r="O1703" s="89">
        <v>0</v>
      </c>
      <c r="P1703" s="62">
        <v>1</v>
      </c>
      <c r="Q1703" s="89">
        <v>0.2</v>
      </c>
      <c r="R1703" s="62">
        <v>1</v>
      </c>
      <c r="S1703" s="89">
        <v>0.2</v>
      </c>
      <c r="T1703" s="62">
        <v>0</v>
      </c>
      <c r="U1703" s="89">
        <v>0</v>
      </c>
      <c r="V1703" s="62">
        <v>1</v>
      </c>
      <c r="W1703" s="90">
        <v>1</v>
      </c>
    </row>
    <row r="1704" spans="1:23" x14ac:dyDescent="0.3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51</v>
      </c>
      <c r="K1704" s="63">
        <v>65.217391304000003</v>
      </c>
      <c r="L1704" s="62">
        <v>0</v>
      </c>
      <c r="M1704" s="64">
        <v>0</v>
      </c>
      <c r="N1704" s="62">
        <v>1</v>
      </c>
      <c r="O1704" s="89">
        <v>1.9607843137000001E-2</v>
      </c>
      <c r="P1704" s="62">
        <v>2</v>
      </c>
      <c r="Q1704" s="89">
        <v>3.9215686274000003E-2</v>
      </c>
      <c r="R1704" s="62">
        <v>11</v>
      </c>
      <c r="S1704" s="89">
        <v>0.21568627450899999</v>
      </c>
      <c r="T1704" s="62">
        <v>1</v>
      </c>
      <c r="U1704" s="89">
        <v>9.0909090908999998E-2</v>
      </c>
      <c r="V1704" s="62">
        <v>1</v>
      </c>
      <c r="W1704" s="90">
        <v>9.0909090908999998E-2</v>
      </c>
    </row>
    <row r="1705" spans="1:23" x14ac:dyDescent="0.3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3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8</v>
      </c>
      <c r="K1706" s="63">
        <v>76.923076922999996</v>
      </c>
      <c r="L1706" s="62">
        <v>0</v>
      </c>
      <c r="M1706" s="64">
        <v>0</v>
      </c>
      <c r="N1706" s="62">
        <v>2</v>
      </c>
      <c r="O1706" s="89">
        <v>0.25</v>
      </c>
      <c r="P1706" s="62">
        <v>3</v>
      </c>
      <c r="Q1706" s="89">
        <v>0.375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3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5</v>
      </c>
      <c r="K1707" s="63">
        <v>31.64556962</v>
      </c>
      <c r="L1707" s="62">
        <v>0</v>
      </c>
      <c r="M1707" s="64">
        <v>0</v>
      </c>
      <c r="N1707" s="62">
        <v>0</v>
      </c>
      <c r="O1707" s="89">
        <v>0</v>
      </c>
      <c r="P1707" s="62">
        <v>0</v>
      </c>
      <c r="Q1707" s="89">
        <v>0</v>
      </c>
      <c r="R1707" s="62">
        <v>1</v>
      </c>
      <c r="S1707" s="89">
        <v>0.2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3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1</v>
      </c>
      <c r="Q1708" s="89">
        <v>0.2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3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12</v>
      </c>
      <c r="K1709" s="63">
        <v>67.039106145000005</v>
      </c>
      <c r="L1709" s="62">
        <v>0</v>
      </c>
      <c r="M1709" s="64">
        <v>0</v>
      </c>
      <c r="N1709" s="62">
        <v>0</v>
      </c>
      <c r="O1709" s="89">
        <v>0</v>
      </c>
      <c r="P1709" s="62">
        <v>0</v>
      </c>
      <c r="Q1709" s="89">
        <v>0</v>
      </c>
      <c r="R1709" s="62">
        <v>4</v>
      </c>
      <c r="S1709" s="89">
        <v>0.33333333333300003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3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113</v>
      </c>
      <c r="K1710" s="63">
        <v>61.951754385000001</v>
      </c>
      <c r="L1710" s="62">
        <v>0</v>
      </c>
      <c r="M1710" s="64">
        <v>0</v>
      </c>
      <c r="N1710" s="62">
        <v>2</v>
      </c>
      <c r="O1710" s="89">
        <v>1.7699115043999999E-2</v>
      </c>
      <c r="P1710" s="62">
        <v>4</v>
      </c>
      <c r="Q1710" s="89">
        <v>3.5398230087999999E-2</v>
      </c>
      <c r="R1710" s="62">
        <v>26</v>
      </c>
      <c r="S1710" s="89">
        <v>0.230088495575</v>
      </c>
      <c r="T1710" s="62">
        <v>1</v>
      </c>
      <c r="U1710" s="89">
        <v>3.8461538460999999E-2</v>
      </c>
      <c r="V1710" s="62">
        <v>1</v>
      </c>
      <c r="W1710" s="90">
        <v>3.8461538460999999E-2</v>
      </c>
    </row>
    <row r="1711" spans="1:23" x14ac:dyDescent="0.3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8</v>
      </c>
      <c r="K1711" s="63">
        <v>63.492063492</v>
      </c>
      <c r="L1711" s="62">
        <v>0</v>
      </c>
      <c r="M1711" s="64">
        <v>0</v>
      </c>
      <c r="N1711" s="62">
        <v>1</v>
      </c>
      <c r="O1711" s="89">
        <v>0.125</v>
      </c>
      <c r="P1711" s="62">
        <v>1</v>
      </c>
      <c r="Q1711" s="89">
        <v>0.125</v>
      </c>
      <c r="R1711" s="62">
        <v>4</v>
      </c>
      <c r="S1711" s="89">
        <v>0.5</v>
      </c>
      <c r="T1711" s="62">
        <v>1</v>
      </c>
      <c r="U1711" s="89">
        <v>0.25</v>
      </c>
      <c r="V1711" s="62">
        <v>1</v>
      </c>
      <c r="W1711" s="90">
        <v>0.25</v>
      </c>
    </row>
    <row r="1712" spans="1:23" x14ac:dyDescent="0.3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7</v>
      </c>
      <c r="K1712" s="63">
        <v>41.916167664</v>
      </c>
      <c r="L1712" s="62">
        <v>0</v>
      </c>
      <c r="M1712" s="64">
        <v>0</v>
      </c>
      <c r="N1712" s="62">
        <v>0</v>
      </c>
      <c r="O1712" s="89">
        <v>0</v>
      </c>
      <c r="P1712" s="62">
        <v>0</v>
      </c>
      <c r="Q1712" s="89">
        <v>0</v>
      </c>
      <c r="R1712" s="62">
        <v>0</v>
      </c>
      <c r="S1712" s="89">
        <v>0</v>
      </c>
      <c r="T1712" s="62">
        <v>0</v>
      </c>
      <c r="U1712" s="89">
        <v>0</v>
      </c>
      <c r="V1712" s="62">
        <v>0</v>
      </c>
      <c r="W1712" s="90">
        <v>0</v>
      </c>
    </row>
    <row r="1713" spans="1:23" x14ac:dyDescent="0.3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3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175</v>
      </c>
      <c r="K1714" s="63">
        <v>64.695009241999998</v>
      </c>
      <c r="L1714" s="62">
        <v>0</v>
      </c>
      <c r="M1714" s="64">
        <v>0</v>
      </c>
      <c r="N1714" s="62">
        <v>4</v>
      </c>
      <c r="O1714" s="89">
        <v>2.2857142856999999E-2</v>
      </c>
      <c r="P1714" s="62">
        <v>13</v>
      </c>
      <c r="Q1714" s="89">
        <v>7.4285714284999999E-2</v>
      </c>
      <c r="R1714" s="62">
        <v>36</v>
      </c>
      <c r="S1714" s="89">
        <v>0.20571428571399999</v>
      </c>
      <c r="T1714" s="62">
        <v>1</v>
      </c>
      <c r="U1714" s="89">
        <v>2.7777777776999999E-2</v>
      </c>
      <c r="V1714" s="62">
        <v>3</v>
      </c>
      <c r="W1714" s="90">
        <v>8.3333333332999998E-2</v>
      </c>
    </row>
    <row r="1715" spans="1:23" x14ac:dyDescent="0.3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3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26</v>
      </c>
      <c r="K1716" s="63">
        <v>63.569682151000002</v>
      </c>
      <c r="L1716" s="62">
        <v>0</v>
      </c>
      <c r="M1716" s="64">
        <v>0</v>
      </c>
      <c r="N1716" s="62">
        <v>2</v>
      </c>
      <c r="O1716" s="89">
        <v>7.6923076923000003E-2</v>
      </c>
      <c r="P1716" s="62">
        <v>12</v>
      </c>
      <c r="Q1716" s="89">
        <v>0.46153846153799999</v>
      </c>
      <c r="R1716" s="62">
        <v>3</v>
      </c>
      <c r="S1716" s="89">
        <v>0.11538461538399999</v>
      </c>
      <c r="T1716" s="62">
        <v>0</v>
      </c>
      <c r="U1716" s="89">
        <v>0</v>
      </c>
      <c r="V1716" s="62">
        <v>2</v>
      </c>
      <c r="W1716" s="90">
        <v>0.66666666666600005</v>
      </c>
    </row>
    <row r="1717" spans="1:23" x14ac:dyDescent="0.3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60</v>
      </c>
      <c r="K1717" s="63">
        <v>81.190798376000004</v>
      </c>
      <c r="L1717" s="62">
        <v>0</v>
      </c>
      <c r="M1717" s="64">
        <v>0</v>
      </c>
      <c r="N1717" s="62">
        <v>1</v>
      </c>
      <c r="O1717" s="89">
        <v>1.6666666665999998E-2</v>
      </c>
      <c r="P1717" s="62">
        <v>2</v>
      </c>
      <c r="Q1717" s="89">
        <v>3.3333333333000002E-2</v>
      </c>
      <c r="R1717" s="62">
        <v>5</v>
      </c>
      <c r="S1717" s="89">
        <v>8.3333333332999998E-2</v>
      </c>
      <c r="T1717" s="62">
        <v>0</v>
      </c>
      <c r="U1717" s="89">
        <v>0</v>
      </c>
      <c r="V1717" s="62">
        <v>0</v>
      </c>
      <c r="W1717" s="90">
        <v>0</v>
      </c>
    </row>
    <row r="1718" spans="1:23" x14ac:dyDescent="0.3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3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11</v>
      </c>
      <c r="K1719" s="63">
        <v>36.544850498000002</v>
      </c>
      <c r="L1719" s="62">
        <v>0</v>
      </c>
      <c r="M1719" s="64">
        <v>0</v>
      </c>
      <c r="N1719" s="62">
        <v>0</v>
      </c>
      <c r="O1719" s="89">
        <v>0</v>
      </c>
      <c r="P1719" s="62">
        <v>0</v>
      </c>
      <c r="Q1719" s="89">
        <v>0</v>
      </c>
      <c r="R1719" s="62">
        <v>1</v>
      </c>
      <c r="S1719" s="89">
        <v>9.0909090908999998E-2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3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17</v>
      </c>
      <c r="K1720" s="63">
        <v>52.307692307000003</v>
      </c>
      <c r="L1720" s="62">
        <v>0</v>
      </c>
      <c r="M1720" s="64">
        <v>0</v>
      </c>
      <c r="N1720" s="62">
        <v>5</v>
      </c>
      <c r="O1720" s="89">
        <v>0.29411764705799998</v>
      </c>
      <c r="P1720" s="62">
        <v>5</v>
      </c>
      <c r="Q1720" s="89">
        <v>0.29411764705799998</v>
      </c>
      <c r="R1720" s="62">
        <v>2</v>
      </c>
      <c r="S1720" s="89">
        <v>0.117647058823</v>
      </c>
      <c r="T1720" s="62">
        <v>1</v>
      </c>
      <c r="U1720" s="89">
        <v>0.5</v>
      </c>
      <c r="V1720" s="62">
        <v>1</v>
      </c>
      <c r="W1720" s="90">
        <v>0.5</v>
      </c>
    </row>
    <row r="1721" spans="1:23" x14ac:dyDescent="0.3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1</v>
      </c>
      <c r="O1721" s="89">
        <v>0.2</v>
      </c>
      <c r="P1721" s="62">
        <v>1</v>
      </c>
      <c r="Q1721" s="89">
        <v>0.2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3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4</v>
      </c>
      <c r="O1722" s="89">
        <v>0.23529411764700001</v>
      </c>
      <c r="P1722" s="62">
        <v>6</v>
      </c>
      <c r="Q1722" s="89">
        <v>0.35294117647000001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1</v>
      </c>
      <c r="W1722" s="90">
        <v>0.2</v>
      </c>
    </row>
    <row r="1723" spans="1:23" x14ac:dyDescent="0.3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82</v>
      </c>
      <c r="K1723" s="63">
        <v>58.238636362999998</v>
      </c>
      <c r="L1723" s="62">
        <v>0</v>
      </c>
      <c r="M1723" s="64">
        <v>0</v>
      </c>
      <c r="N1723" s="62">
        <v>2</v>
      </c>
      <c r="O1723" s="89">
        <v>2.4390243902000001E-2</v>
      </c>
      <c r="P1723" s="62">
        <v>3</v>
      </c>
      <c r="Q1723" s="89">
        <v>3.6585365852999999E-2</v>
      </c>
      <c r="R1723" s="62">
        <v>16</v>
      </c>
      <c r="S1723" s="89">
        <v>0.195121951219</v>
      </c>
      <c r="T1723" s="62">
        <v>0</v>
      </c>
      <c r="U1723" s="89">
        <v>0</v>
      </c>
      <c r="V1723" s="62">
        <v>0</v>
      </c>
      <c r="W1723" s="90">
        <v>0</v>
      </c>
    </row>
    <row r="1724" spans="1:23" x14ac:dyDescent="0.3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278</v>
      </c>
      <c r="K1724" s="63">
        <v>64.232902033000002</v>
      </c>
      <c r="L1724" s="62">
        <v>1</v>
      </c>
      <c r="M1724" s="64">
        <v>3.597122302E-3</v>
      </c>
      <c r="N1724" s="62">
        <v>21</v>
      </c>
      <c r="O1724" s="89">
        <v>7.5539568345000002E-2</v>
      </c>
      <c r="P1724" s="62">
        <v>40</v>
      </c>
      <c r="Q1724" s="89">
        <v>0.143884892086</v>
      </c>
      <c r="R1724" s="62">
        <v>36</v>
      </c>
      <c r="S1724" s="89">
        <v>0.12949640287700001</v>
      </c>
      <c r="T1724" s="62">
        <v>2</v>
      </c>
      <c r="U1724" s="89">
        <v>5.5555555554999997E-2</v>
      </c>
      <c r="V1724" s="62">
        <v>6</v>
      </c>
      <c r="W1724" s="90">
        <v>0.166666666666</v>
      </c>
    </row>
    <row r="1725" spans="1:23" x14ac:dyDescent="0.3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3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4</v>
      </c>
      <c r="K1726" s="63">
        <v>51.282051281999998</v>
      </c>
      <c r="L1726" s="62">
        <v>0</v>
      </c>
      <c r="M1726" s="64">
        <v>0</v>
      </c>
      <c r="N1726" s="62">
        <v>0</v>
      </c>
      <c r="O1726" s="89">
        <v>0</v>
      </c>
      <c r="P1726" s="62">
        <v>0</v>
      </c>
      <c r="Q1726" s="89">
        <v>0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3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3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3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3</v>
      </c>
      <c r="O1729" s="89">
        <v>0.166666666666</v>
      </c>
      <c r="P1729" s="62">
        <v>4</v>
      </c>
      <c r="Q1729" s="89">
        <v>0.222222222222</v>
      </c>
      <c r="R1729" s="62">
        <v>2</v>
      </c>
      <c r="S1729" s="89">
        <v>0.111111111111</v>
      </c>
      <c r="T1729" s="62">
        <v>1</v>
      </c>
      <c r="U1729" s="89">
        <v>0.5</v>
      </c>
      <c r="V1729" s="62">
        <v>1</v>
      </c>
      <c r="W1729" s="90">
        <v>0.5</v>
      </c>
    </row>
    <row r="1730" spans="1:23" x14ac:dyDescent="0.3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2</v>
      </c>
      <c r="O1730" s="89">
        <v>0.125</v>
      </c>
      <c r="P1730" s="62">
        <v>5</v>
      </c>
      <c r="Q1730" s="89">
        <v>0.3125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1</v>
      </c>
      <c r="W1730" s="90">
        <v>0.33333333333300003</v>
      </c>
    </row>
    <row r="1731" spans="1:23" x14ac:dyDescent="0.3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3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3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1</v>
      </c>
      <c r="O1733" s="89">
        <v>4.5454545454000003E-2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3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14</v>
      </c>
      <c r="K1734" s="63">
        <v>84.848484847999998</v>
      </c>
      <c r="L1734" s="62">
        <v>0</v>
      </c>
      <c r="M1734" s="64">
        <v>0</v>
      </c>
      <c r="N1734" s="62">
        <v>1</v>
      </c>
      <c r="O1734" s="89">
        <v>7.1428571428000007E-2</v>
      </c>
      <c r="P1734" s="62">
        <v>2</v>
      </c>
      <c r="Q1734" s="89">
        <v>0.14285714285699999</v>
      </c>
      <c r="R1734" s="62">
        <v>7</v>
      </c>
      <c r="S1734" s="89">
        <v>0.5</v>
      </c>
      <c r="T1734" s="62">
        <v>1</v>
      </c>
      <c r="U1734" s="89">
        <v>0.14285714285699999</v>
      </c>
      <c r="V1734" s="62">
        <v>2</v>
      </c>
      <c r="W1734" s="90">
        <v>0.28571428571399998</v>
      </c>
    </row>
    <row r="1735" spans="1:23" x14ac:dyDescent="0.3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10</v>
      </c>
      <c r="K1735" s="63">
        <v>50</v>
      </c>
      <c r="L1735" s="62">
        <v>0</v>
      </c>
      <c r="M1735" s="64">
        <v>0</v>
      </c>
      <c r="N1735" s="62">
        <v>0</v>
      </c>
      <c r="O1735" s="89">
        <v>0</v>
      </c>
      <c r="P1735" s="62">
        <v>0</v>
      </c>
      <c r="Q1735" s="89">
        <v>0</v>
      </c>
      <c r="R1735" s="62">
        <v>2</v>
      </c>
      <c r="S1735" s="89">
        <v>0.2</v>
      </c>
      <c r="T1735" s="62">
        <v>0</v>
      </c>
      <c r="U1735" s="89">
        <v>0</v>
      </c>
      <c r="V1735" s="62">
        <v>0</v>
      </c>
      <c r="W1735" s="90">
        <v>0</v>
      </c>
    </row>
    <row r="1736" spans="1:23" x14ac:dyDescent="0.3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42</v>
      </c>
      <c r="K1736" s="63">
        <v>56</v>
      </c>
      <c r="L1736" s="62">
        <v>0</v>
      </c>
      <c r="M1736" s="64">
        <v>0</v>
      </c>
      <c r="N1736" s="62">
        <v>0</v>
      </c>
      <c r="O1736" s="89">
        <v>0</v>
      </c>
      <c r="P1736" s="62">
        <v>0</v>
      </c>
      <c r="Q1736" s="89">
        <v>0</v>
      </c>
      <c r="R1736" s="62">
        <v>10</v>
      </c>
      <c r="S1736" s="89">
        <v>0.23809523809499999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3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3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28</v>
      </c>
      <c r="K1738" s="63">
        <v>50.724637680999997</v>
      </c>
      <c r="L1738" s="62">
        <v>0</v>
      </c>
      <c r="M1738" s="64">
        <v>0</v>
      </c>
      <c r="N1738" s="62">
        <v>1</v>
      </c>
      <c r="O1738" s="89">
        <v>3.5714285714000003E-2</v>
      </c>
      <c r="P1738" s="62">
        <v>2</v>
      </c>
      <c r="Q1738" s="89">
        <v>7.1428571428000007E-2</v>
      </c>
      <c r="R1738" s="62">
        <v>5</v>
      </c>
      <c r="S1738" s="89">
        <v>0.178571428571</v>
      </c>
      <c r="T1738" s="62">
        <v>0</v>
      </c>
      <c r="U1738" s="89">
        <v>0</v>
      </c>
      <c r="V1738" s="62">
        <v>0</v>
      </c>
      <c r="W1738" s="90">
        <v>0</v>
      </c>
    </row>
    <row r="1739" spans="1:23" x14ac:dyDescent="0.3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6</v>
      </c>
      <c r="K1739" s="63">
        <v>68.181818180999997</v>
      </c>
      <c r="L1739" s="62">
        <v>0</v>
      </c>
      <c r="M1739" s="64">
        <v>0</v>
      </c>
      <c r="N1739" s="62">
        <v>0</v>
      </c>
      <c r="O1739" s="89">
        <v>0</v>
      </c>
      <c r="P1739" s="62">
        <v>0</v>
      </c>
      <c r="Q1739" s="89">
        <v>0</v>
      </c>
      <c r="R1739" s="62">
        <v>0</v>
      </c>
      <c r="S1739" s="89">
        <v>0</v>
      </c>
      <c r="T1739" s="62">
        <v>0</v>
      </c>
      <c r="U1739" s="89">
        <v>0</v>
      </c>
      <c r="V1739" s="62">
        <v>0</v>
      </c>
      <c r="W1739" s="90">
        <v>0</v>
      </c>
    </row>
    <row r="1740" spans="1:23" x14ac:dyDescent="0.3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19</v>
      </c>
      <c r="K1740" s="63">
        <v>65.972222221999999</v>
      </c>
      <c r="L1740" s="62">
        <v>0</v>
      </c>
      <c r="M1740" s="64">
        <v>0</v>
      </c>
      <c r="N1740" s="62">
        <v>0</v>
      </c>
      <c r="O1740" s="89">
        <v>0</v>
      </c>
      <c r="P1740" s="62">
        <v>0</v>
      </c>
      <c r="Q1740" s="89">
        <v>0</v>
      </c>
      <c r="R1740" s="62">
        <v>1</v>
      </c>
      <c r="S1740" s="89">
        <v>5.2631578946999998E-2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3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1</v>
      </c>
      <c r="Q1741" s="89">
        <v>6.6666666666000005E-2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3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1</v>
      </c>
      <c r="O1742" s="89">
        <v>7.1428571428000007E-2</v>
      </c>
      <c r="P1742" s="62">
        <v>1</v>
      </c>
      <c r="Q1742" s="89">
        <v>7.1428571428000007E-2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3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439</v>
      </c>
      <c r="K1743" s="63">
        <v>60.794903752000003</v>
      </c>
      <c r="L1743" s="62">
        <v>0</v>
      </c>
      <c r="M1743" s="64">
        <v>0</v>
      </c>
      <c r="N1743" s="62">
        <v>19</v>
      </c>
      <c r="O1743" s="89">
        <v>4.3280182232000003E-2</v>
      </c>
      <c r="P1743" s="62">
        <v>36</v>
      </c>
      <c r="Q1743" s="89">
        <v>8.2004555807999993E-2</v>
      </c>
      <c r="R1743" s="62">
        <v>100</v>
      </c>
      <c r="S1743" s="89">
        <v>0.227790432801</v>
      </c>
      <c r="T1743" s="62">
        <v>4</v>
      </c>
      <c r="U1743" s="89">
        <v>0.04</v>
      </c>
      <c r="V1743" s="62">
        <v>13</v>
      </c>
      <c r="W1743" s="90">
        <v>0.13</v>
      </c>
    </row>
    <row r="1744" spans="1:23" x14ac:dyDescent="0.3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25</v>
      </c>
      <c r="K1744" s="63">
        <v>50.916496944999999</v>
      </c>
      <c r="L1744" s="62">
        <v>0</v>
      </c>
      <c r="M1744" s="64">
        <v>0</v>
      </c>
      <c r="N1744" s="62">
        <v>0</v>
      </c>
      <c r="O1744" s="89">
        <v>0</v>
      </c>
      <c r="P1744" s="62">
        <v>0</v>
      </c>
      <c r="Q1744" s="89">
        <v>0</v>
      </c>
      <c r="R1744" s="62">
        <v>3</v>
      </c>
      <c r="S1744" s="89">
        <v>0.12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3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12</v>
      </c>
      <c r="K1745" s="63">
        <v>69.767441860000005</v>
      </c>
      <c r="L1745" s="62">
        <v>0</v>
      </c>
      <c r="M1745" s="64">
        <v>0</v>
      </c>
      <c r="N1745" s="62">
        <v>1</v>
      </c>
      <c r="O1745" s="89">
        <v>8.3333333332999998E-2</v>
      </c>
      <c r="P1745" s="62">
        <v>1</v>
      </c>
      <c r="Q1745" s="89">
        <v>8.3333333332999998E-2</v>
      </c>
      <c r="R1745" s="62">
        <v>3</v>
      </c>
      <c r="S1745" s="89">
        <v>0.25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3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4</v>
      </c>
      <c r="K1746" s="63">
        <v>27.210884353000001</v>
      </c>
      <c r="L1746" s="62">
        <v>0</v>
      </c>
      <c r="M1746" s="64">
        <v>0</v>
      </c>
      <c r="N1746" s="62">
        <v>0</v>
      </c>
      <c r="O1746" s="89">
        <v>0</v>
      </c>
      <c r="P1746" s="62">
        <v>0</v>
      </c>
      <c r="Q1746" s="89">
        <v>0</v>
      </c>
      <c r="R1746" s="62">
        <v>2</v>
      </c>
      <c r="S1746" s="89">
        <v>0.5</v>
      </c>
      <c r="T1746" s="62">
        <v>0</v>
      </c>
      <c r="U1746" s="89">
        <v>0</v>
      </c>
      <c r="V1746" s="62">
        <v>0</v>
      </c>
      <c r="W1746" s="90">
        <v>0</v>
      </c>
    </row>
    <row r="1747" spans="1:23" x14ac:dyDescent="0.3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3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40</v>
      </c>
      <c r="K1748" s="63">
        <v>80.971659919000004</v>
      </c>
      <c r="L1748" s="62">
        <v>0</v>
      </c>
      <c r="M1748" s="64">
        <v>0</v>
      </c>
      <c r="N1748" s="62">
        <v>3</v>
      </c>
      <c r="O1748" s="89">
        <v>7.4999999999999997E-2</v>
      </c>
      <c r="P1748" s="62">
        <v>3</v>
      </c>
      <c r="Q1748" s="89">
        <v>7.4999999999999997E-2</v>
      </c>
      <c r="R1748" s="62">
        <v>6</v>
      </c>
      <c r="S1748" s="89">
        <v>0.15</v>
      </c>
      <c r="T1748" s="62">
        <v>1</v>
      </c>
      <c r="U1748" s="89">
        <v>0.166666666666</v>
      </c>
      <c r="V1748" s="62">
        <v>1</v>
      </c>
      <c r="W1748" s="90">
        <v>0.166666666666</v>
      </c>
    </row>
    <row r="1749" spans="1:23" x14ac:dyDescent="0.3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12</v>
      </c>
      <c r="K1749" s="63">
        <v>32.432432431999999</v>
      </c>
      <c r="L1749" s="62">
        <v>0</v>
      </c>
      <c r="M1749" s="64">
        <v>0</v>
      </c>
      <c r="N1749" s="62">
        <v>0</v>
      </c>
      <c r="O1749" s="89">
        <v>0</v>
      </c>
      <c r="P1749" s="62">
        <v>0</v>
      </c>
      <c r="Q1749" s="89">
        <v>0</v>
      </c>
      <c r="R1749" s="62">
        <v>1</v>
      </c>
      <c r="S1749" s="89">
        <v>8.3333333332999998E-2</v>
      </c>
      <c r="T1749" s="62">
        <v>0</v>
      </c>
      <c r="U1749" s="89">
        <v>0</v>
      </c>
      <c r="V1749" s="62">
        <v>0</v>
      </c>
      <c r="W1749" s="90">
        <v>0</v>
      </c>
    </row>
    <row r="1750" spans="1:23" x14ac:dyDescent="0.3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508</v>
      </c>
      <c r="K1750" s="63">
        <v>73.548573910000002</v>
      </c>
      <c r="L1750" s="62">
        <v>0</v>
      </c>
      <c r="M1750" s="64">
        <v>0</v>
      </c>
      <c r="N1750" s="62">
        <v>17</v>
      </c>
      <c r="O1750" s="89">
        <v>3.3464566929000003E-2</v>
      </c>
      <c r="P1750" s="62">
        <v>70</v>
      </c>
      <c r="Q1750" s="89">
        <v>0.13779527558999999</v>
      </c>
      <c r="R1750" s="62">
        <v>109</v>
      </c>
      <c r="S1750" s="89">
        <v>0.21456692913299999</v>
      </c>
      <c r="T1750" s="62">
        <v>5</v>
      </c>
      <c r="U1750" s="89">
        <v>4.5871559632999999E-2</v>
      </c>
      <c r="V1750" s="62">
        <v>17</v>
      </c>
      <c r="W1750" s="90">
        <v>0.15596330275199999</v>
      </c>
    </row>
    <row r="1751" spans="1:23" x14ac:dyDescent="0.3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2</v>
      </c>
      <c r="Q1751" s="89">
        <v>8.6956521738999995E-2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3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34</v>
      </c>
      <c r="K1752" s="63">
        <v>44.213263978999997</v>
      </c>
      <c r="L1752" s="62">
        <v>0</v>
      </c>
      <c r="M1752" s="64">
        <v>0</v>
      </c>
      <c r="N1752" s="62">
        <v>2</v>
      </c>
      <c r="O1752" s="89">
        <v>5.8823529410999997E-2</v>
      </c>
      <c r="P1752" s="62">
        <v>2</v>
      </c>
      <c r="Q1752" s="89">
        <v>5.8823529410999997E-2</v>
      </c>
      <c r="R1752" s="62">
        <v>8</v>
      </c>
      <c r="S1752" s="89">
        <v>0.23529411764700001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3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3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23</v>
      </c>
      <c r="K1754" s="63">
        <v>68.452380951999999</v>
      </c>
      <c r="L1754" s="62">
        <v>0</v>
      </c>
      <c r="M1754" s="64">
        <v>0</v>
      </c>
      <c r="N1754" s="62">
        <v>1</v>
      </c>
      <c r="O1754" s="89">
        <v>4.3478260869000002E-2</v>
      </c>
      <c r="P1754" s="62">
        <v>2</v>
      </c>
      <c r="Q1754" s="89">
        <v>8.6956521738999995E-2</v>
      </c>
      <c r="R1754" s="62">
        <v>2</v>
      </c>
      <c r="S1754" s="89">
        <v>8.6956521738999995E-2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3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3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23</v>
      </c>
      <c r="K1756" s="63">
        <v>66.091954021999996</v>
      </c>
      <c r="L1756" s="62">
        <v>0</v>
      </c>
      <c r="M1756" s="64">
        <v>0</v>
      </c>
      <c r="N1756" s="62">
        <v>1</v>
      </c>
      <c r="O1756" s="89">
        <v>4.3478260869000002E-2</v>
      </c>
      <c r="P1756" s="62">
        <v>2</v>
      </c>
      <c r="Q1756" s="89">
        <v>8.6956521738999995E-2</v>
      </c>
      <c r="R1756" s="62">
        <v>9</v>
      </c>
      <c r="S1756" s="89">
        <v>0.39130434782599999</v>
      </c>
      <c r="T1756" s="62">
        <v>0</v>
      </c>
      <c r="U1756" s="89">
        <v>0</v>
      </c>
      <c r="V1756" s="62">
        <v>1</v>
      </c>
      <c r="W1756" s="90">
        <v>0.111111111111</v>
      </c>
    </row>
    <row r="1757" spans="1:23" x14ac:dyDescent="0.3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2315</v>
      </c>
      <c r="K1757" s="63">
        <v>67.537999240999994</v>
      </c>
      <c r="L1757" s="62">
        <v>1</v>
      </c>
      <c r="M1757" s="64">
        <v>4.31965442E-4</v>
      </c>
      <c r="N1757" s="62">
        <v>111</v>
      </c>
      <c r="O1757" s="89">
        <v>4.7948164145999998E-2</v>
      </c>
      <c r="P1757" s="62">
        <v>197</v>
      </c>
      <c r="Q1757" s="89">
        <v>8.5097192224000001E-2</v>
      </c>
      <c r="R1757" s="62">
        <v>422</v>
      </c>
      <c r="S1757" s="89">
        <v>0.182289416846</v>
      </c>
      <c r="T1757" s="62">
        <v>15</v>
      </c>
      <c r="U1757" s="89">
        <v>3.5545023696000003E-2</v>
      </c>
      <c r="V1757" s="62">
        <v>45</v>
      </c>
      <c r="W1757" s="90">
        <v>0.10663507109000001</v>
      </c>
    </row>
    <row r="1758" spans="1:23" x14ac:dyDescent="0.3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1</v>
      </c>
      <c r="Q1758" s="89">
        <v>0.5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3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55</v>
      </c>
      <c r="K1759" s="63">
        <v>69.444444443999998</v>
      </c>
      <c r="L1759" s="62">
        <v>1</v>
      </c>
      <c r="M1759" s="64">
        <v>1.8181818180999999E-2</v>
      </c>
      <c r="N1759" s="62">
        <v>1</v>
      </c>
      <c r="O1759" s="89">
        <v>1.8181818180999999E-2</v>
      </c>
      <c r="P1759" s="62">
        <v>1</v>
      </c>
      <c r="Q1759" s="89">
        <v>1.8181818180999999E-2</v>
      </c>
      <c r="R1759" s="62">
        <v>9</v>
      </c>
      <c r="S1759" s="89">
        <v>0.16363636363600001</v>
      </c>
      <c r="T1759" s="62">
        <v>0</v>
      </c>
      <c r="U1759" s="89">
        <v>0</v>
      </c>
      <c r="V1759" s="62">
        <v>0</v>
      </c>
      <c r="W1759" s="90">
        <v>0</v>
      </c>
    </row>
    <row r="1760" spans="1:23" x14ac:dyDescent="0.3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3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18</v>
      </c>
      <c r="K1761" s="63">
        <v>46.035805625999998</v>
      </c>
      <c r="L1761" s="62">
        <v>0</v>
      </c>
      <c r="M1761" s="64">
        <v>0</v>
      </c>
      <c r="N1761" s="62">
        <v>0</v>
      </c>
      <c r="O1761" s="89">
        <v>0</v>
      </c>
      <c r="P1761" s="62">
        <v>0</v>
      </c>
      <c r="Q1761" s="89">
        <v>0</v>
      </c>
      <c r="R1761" s="62">
        <v>3</v>
      </c>
      <c r="S1761" s="89">
        <v>0.166666666666</v>
      </c>
      <c r="T1761" s="62">
        <v>0</v>
      </c>
      <c r="U1761" s="89">
        <v>0</v>
      </c>
      <c r="V1761" s="62">
        <v>0</v>
      </c>
      <c r="W1761" s="90">
        <v>0</v>
      </c>
    </row>
    <row r="1762" spans="1:23" x14ac:dyDescent="0.3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1</v>
      </c>
      <c r="O1762" s="89">
        <v>6.6666666666000005E-2</v>
      </c>
      <c r="P1762" s="62">
        <v>2</v>
      </c>
      <c r="Q1762" s="89">
        <v>0.13333333333299999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3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17</v>
      </c>
      <c r="K1763" s="63">
        <v>60.283687942999997</v>
      </c>
      <c r="L1763" s="62">
        <v>0</v>
      </c>
      <c r="M1763" s="64">
        <v>0</v>
      </c>
      <c r="N1763" s="62">
        <v>0</v>
      </c>
      <c r="O1763" s="89">
        <v>0</v>
      </c>
      <c r="P1763" s="62">
        <v>2</v>
      </c>
      <c r="Q1763" s="89">
        <v>0.117647058823</v>
      </c>
      <c r="R1763" s="62">
        <v>3</v>
      </c>
      <c r="S1763" s="89">
        <v>0.176470588235</v>
      </c>
      <c r="T1763" s="62">
        <v>0</v>
      </c>
      <c r="U1763" s="89">
        <v>0</v>
      </c>
      <c r="V1763" s="62">
        <v>1</v>
      </c>
      <c r="W1763" s="90">
        <v>0.33333333333300003</v>
      </c>
    </row>
    <row r="1764" spans="1:23" x14ac:dyDescent="0.3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402</v>
      </c>
      <c r="K1764" s="63">
        <v>63.197610437999998</v>
      </c>
      <c r="L1764" s="62">
        <v>0</v>
      </c>
      <c r="M1764" s="64">
        <v>0</v>
      </c>
      <c r="N1764" s="62">
        <v>26</v>
      </c>
      <c r="O1764" s="89">
        <v>6.4676616914999999E-2</v>
      </c>
      <c r="P1764" s="62">
        <v>50</v>
      </c>
      <c r="Q1764" s="89">
        <v>0.12437810945199999</v>
      </c>
      <c r="R1764" s="62">
        <v>72</v>
      </c>
      <c r="S1764" s="89">
        <v>0.17910447761100001</v>
      </c>
      <c r="T1764" s="62">
        <v>3</v>
      </c>
      <c r="U1764" s="89">
        <v>4.1666666666000003E-2</v>
      </c>
      <c r="V1764" s="62">
        <v>9</v>
      </c>
      <c r="W1764" s="90">
        <v>0.125</v>
      </c>
    </row>
    <row r="1765" spans="1:23" x14ac:dyDescent="0.3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3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22</v>
      </c>
      <c r="K1766" s="63">
        <v>67.901234567000003</v>
      </c>
      <c r="L1766" s="62">
        <v>0</v>
      </c>
      <c r="M1766" s="64">
        <v>0</v>
      </c>
      <c r="N1766" s="62">
        <v>0</v>
      </c>
      <c r="O1766" s="89">
        <v>0</v>
      </c>
      <c r="P1766" s="62">
        <v>0</v>
      </c>
      <c r="Q1766" s="89">
        <v>0</v>
      </c>
      <c r="R1766" s="62">
        <v>8</v>
      </c>
      <c r="S1766" s="89">
        <v>0.36363636363599999</v>
      </c>
      <c r="T1766" s="62">
        <v>0</v>
      </c>
      <c r="U1766" s="89">
        <v>0</v>
      </c>
      <c r="V1766" s="62">
        <v>0</v>
      </c>
      <c r="W1766" s="90">
        <v>0</v>
      </c>
    </row>
    <row r="1767" spans="1:23" x14ac:dyDescent="0.3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1</v>
      </c>
      <c r="O1767" s="89">
        <v>0.25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3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5</v>
      </c>
      <c r="K1768" s="63">
        <v>30.303030303</v>
      </c>
      <c r="L1768" s="62">
        <v>0</v>
      </c>
      <c r="M1768" s="64">
        <v>0</v>
      </c>
      <c r="N1768" s="62">
        <v>0</v>
      </c>
      <c r="O1768" s="89">
        <v>0</v>
      </c>
      <c r="P1768" s="62">
        <v>0</v>
      </c>
      <c r="Q1768" s="89">
        <v>0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3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3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1</v>
      </c>
      <c r="O1770" s="89">
        <v>1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3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3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13</v>
      </c>
      <c r="K1772" s="63">
        <v>52</v>
      </c>
      <c r="L1772" s="62">
        <v>0</v>
      </c>
      <c r="M1772" s="64">
        <v>0</v>
      </c>
      <c r="N1772" s="62">
        <v>5</v>
      </c>
      <c r="O1772" s="89">
        <v>0.384615384615</v>
      </c>
      <c r="P1772" s="62">
        <v>6</v>
      </c>
      <c r="Q1772" s="89">
        <v>0.46153846153799999</v>
      </c>
      <c r="R1772" s="62">
        <v>3</v>
      </c>
      <c r="S1772" s="89">
        <v>0.23076923076899999</v>
      </c>
      <c r="T1772" s="62">
        <v>2</v>
      </c>
      <c r="U1772" s="89">
        <v>0.66666666666600005</v>
      </c>
      <c r="V1772" s="62">
        <v>2</v>
      </c>
      <c r="W1772" s="90">
        <v>0.66666666666600005</v>
      </c>
    </row>
    <row r="1773" spans="1:23" x14ac:dyDescent="0.3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3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11</v>
      </c>
      <c r="K1774" s="63">
        <v>66.265060239999997</v>
      </c>
      <c r="L1774" s="62">
        <v>0</v>
      </c>
      <c r="M1774" s="64">
        <v>0</v>
      </c>
      <c r="N1774" s="62">
        <v>1</v>
      </c>
      <c r="O1774" s="89">
        <v>9.0909090908999998E-2</v>
      </c>
      <c r="P1774" s="62">
        <v>1</v>
      </c>
      <c r="Q1774" s="89">
        <v>9.0909090908999998E-2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3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20</v>
      </c>
      <c r="K1775" s="63">
        <v>72.202166063999996</v>
      </c>
      <c r="L1775" s="62">
        <v>0</v>
      </c>
      <c r="M1775" s="64">
        <v>0</v>
      </c>
      <c r="N1775" s="62">
        <v>4</v>
      </c>
      <c r="O1775" s="89">
        <v>0.2</v>
      </c>
      <c r="P1775" s="62">
        <v>4</v>
      </c>
      <c r="Q1775" s="89">
        <v>0.2</v>
      </c>
      <c r="R1775" s="62">
        <v>3</v>
      </c>
      <c r="S1775" s="89">
        <v>0.15</v>
      </c>
      <c r="T1775" s="62">
        <v>1</v>
      </c>
      <c r="U1775" s="89">
        <v>0.33333333333300003</v>
      </c>
      <c r="V1775" s="62">
        <v>1</v>
      </c>
      <c r="W1775" s="90">
        <v>0.33333333333300003</v>
      </c>
    </row>
    <row r="1776" spans="1:23" x14ac:dyDescent="0.3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25</v>
      </c>
      <c r="K1776" s="63">
        <v>62.034739453999997</v>
      </c>
      <c r="L1776" s="62">
        <v>0</v>
      </c>
      <c r="M1776" s="64">
        <v>0</v>
      </c>
      <c r="N1776" s="62">
        <v>3</v>
      </c>
      <c r="O1776" s="89">
        <v>0.12</v>
      </c>
      <c r="P1776" s="62">
        <v>6</v>
      </c>
      <c r="Q1776" s="89">
        <v>0.24</v>
      </c>
      <c r="R1776" s="62">
        <v>3</v>
      </c>
      <c r="S1776" s="89">
        <v>0.12</v>
      </c>
      <c r="T1776" s="62">
        <v>0</v>
      </c>
      <c r="U1776" s="89">
        <v>0</v>
      </c>
      <c r="V1776" s="62">
        <v>0</v>
      </c>
      <c r="W1776" s="90">
        <v>0</v>
      </c>
    </row>
    <row r="1777" spans="1:23" x14ac:dyDescent="0.3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53</v>
      </c>
      <c r="K1777" s="63">
        <v>52.947052947000003</v>
      </c>
      <c r="L1777" s="62">
        <v>0</v>
      </c>
      <c r="M1777" s="64">
        <v>0</v>
      </c>
      <c r="N1777" s="62">
        <v>2</v>
      </c>
      <c r="O1777" s="89">
        <v>3.7735849055999998E-2</v>
      </c>
      <c r="P1777" s="62">
        <v>3</v>
      </c>
      <c r="Q1777" s="89">
        <v>5.6603773583999997E-2</v>
      </c>
      <c r="R1777" s="62">
        <v>5</v>
      </c>
      <c r="S1777" s="89">
        <v>9.4339622641000001E-2</v>
      </c>
      <c r="T1777" s="62">
        <v>1</v>
      </c>
      <c r="U1777" s="89">
        <v>0.2</v>
      </c>
      <c r="V1777" s="62">
        <v>1</v>
      </c>
      <c r="W1777" s="90">
        <v>0.2</v>
      </c>
    </row>
    <row r="1778" spans="1:23" x14ac:dyDescent="0.3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10</v>
      </c>
      <c r="K1778" s="63">
        <v>40</v>
      </c>
      <c r="L1778" s="62">
        <v>0</v>
      </c>
      <c r="M1778" s="64">
        <v>0</v>
      </c>
      <c r="N1778" s="62">
        <v>1</v>
      </c>
      <c r="O1778" s="89">
        <v>0.1</v>
      </c>
      <c r="P1778" s="62">
        <v>1</v>
      </c>
      <c r="Q1778" s="89">
        <v>0.1</v>
      </c>
      <c r="R1778" s="62">
        <v>2</v>
      </c>
      <c r="S1778" s="89">
        <v>0.2</v>
      </c>
      <c r="T1778" s="62">
        <v>1</v>
      </c>
      <c r="U1778" s="89">
        <v>0.5</v>
      </c>
      <c r="V1778" s="62">
        <v>1</v>
      </c>
      <c r="W1778" s="90">
        <v>0.5</v>
      </c>
    </row>
    <row r="1779" spans="1:23" x14ac:dyDescent="0.3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11</v>
      </c>
      <c r="K1779" s="63">
        <v>33.846153846</v>
      </c>
      <c r="L1779" s="62">
        <v>0</v>
      </c>
      <c r="M1779" s="64">
        <v>0</v>
      </c>
      <c r="N1779" s="62">
        <v>0</v>
      </c>
      <c r="O1779" s="89">
        <v>0</v>
      </c>
      <c r="P1779" s="62">
        <v>1</v>
      </c>
      <c r="Q1779" s="89">
        <v>9.0909090908999998E-2</v>
      </c>
      <c r="R1779" s="62">
        <v>2</v>
      </c>
      <c r="S1779" s="89">
        <v>0.181818181818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3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36</v>
      </c>
      <c r="K1780" s="63">
        <v>20.559680182000001</v>
      </c>
      <c r="L1780" s="62">
        <v>0</v>
      </c>
      <c r="M1780" s="64">
        <v>0</v>
      </c>
      <c r="N1780" s="62">
        <v>0</v>
      </c>
      <c r="O1780" s="89">
        <v>0</v>
      </c>
      <c r="P1780" s="62">
        <v>1</v>
      </c>
      <c r="Q1780" s="89">
        <v>2.7777777776999999E-2</v>
      </c>
      <c r="R1780" s="62">
        <v>4</v>
      </c>
      <c r="S1780" s="89">
        <v>0.111111111111</v>
      </c>
      <c r="T1780" s="62">
        <v>0</v>
      </c>
      <c r="U1780" s="89">
        <v>0</v>
      </c>
      <c r="V1780" s="62">
        <v>0</v>
      </c>
      <c r="W1780" s="90">
        <v>0</v>
      </c>
    </row>
    <row r="1781" spans="1:23" x14ac:dyDescent="0.3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63</v>
      </c>
      <c r="K1781" s="63">
        <v>40.750323414999997</v>
      </c>
      <c r="L1781" s="62">
        <v>0</v>
      </c>
      <c r="M1781" s="64">
        <v>0</v>
      </c>
      <c r="N1781" s="62">
        <v>3</v>
      </c>
      <c r="O1781" s="89">
        <v>4.7619047619000002E-2</v>
      </c>
      <c r="P1781" s="62">
        <v>6</v>
      </c>
      <c r="Q1781" s="89">
        <v>9.5238095238000003E-2</v>
      </c>
      <c r="R1781" s="62">
        <v>6</v>
      </c>
      <c r="S1781" s="89">
        <v>9.5238095238000003E-2</v>
      </c>
      <c r="T1781" s="62">
        <v>1</v>
      </c>
      <c r="U1781" s="89">
        <v>0.166666666666</v>
      </c>
      <c r="V1781" s="62">
        <v>3</v>
      </c>
      <c r="W1781" s="90">
        <v>0.5</v>
      </c>
    </row>
    <row r="1782" spans="1:23" x14ac:dyDescent="0.3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27</v>
      </c>
      <c r="K1782" s="63">
        <v>66.502463054000003</v>
      </c>
      <c r="L1782" s="62">
        <v>0</v>
      </c>
      <c r="M1782" s="64">
        <v>0</v>
      </c>
      <c r="N1782" s="62">
        <v>2</v>
      </c>
      <c r="O1782" s="89">
        <v>7.4074074074000004E-2</v>
      </c>
      <c r="P1782" s="62">
        <v>4</v>
      </c>
      <c r="Q1782" s="89">
        <v>0.14814814814800001</v>
      </c>
      <c r="R1782" s="62">
        <v>6</v>
      </c>
      <c r="S1782" s="89">
        <v>0.222222222222</v>
      </c>
      <c r="T1782" s="62">
        <v>2</v>
      </c>
      <c r="U1782" s="89">
        <v>0.33333333333300003</v>
      </c>
      <c r="V1782" s="62">
        <v>2</v>
      </c>
      <c r="W1782" s="90">
        <v>0.33333333333300003</v>
      </c>
    </row>
    <row r="1783" spans="1:23" x14ac:dyDescent="0.3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5</v>
      </c>
      <c r="K1783" s="63">
        <v>41.666666665999998</v>
      </c>
      <c r="L1783" s="62">
        <v>0</v>
      </c>
      <c r="M1783" s="64">
        <v>0</v>
      </c>
      <c r="N1783" s="62">
        <v>0</v>
      </c>
      <c r="O1783" s="89">
        <v>0</v>
      </c>
      <c r="P1783" s="62">
        <v>0</v>
      </c>
      <c r="Q1783" s="89">
        <v>0</v>
      </c>
      <c r="R1783" s="62">
        <v>0</v>
      </c>
      <c r="S1783" s="89">
        <v>0</v>
      </c>
      <c r="T1783" s="62">
        <v>0</v>
      </c>
      <c r="U1783" s="89">
        <v>0</v>
      </c>
      <c r="V1783" s="62">
        <v>0</v>
      </c>
      <c r="W1783" s="90">
        <v>0</v>
      </c>
    </row>
    <row r="1784" spans="1:23" x14ac:dyDescent="0.3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3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3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3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25</v>
      </c>
      <c r="K1787" s="63">
        <v>25.799793601000001</v>
      </c>
      <c r="L1787" s="62">
        <v>0</v>
      </c>
      <c r="M1787" s="64">
        <v>0</v>
      </c>
      <c r="N1787" s="62">
        <v>1</v>
      </c>
      <c r="O1787" s="89">
        <v>0.04</v>
      </c>
      <c r="P1787" s="62">
        <v>1</v>
      </c>
      <c r="Q1787" s="89">
        <v>0.04</v>
      </c>
      <c r="R1787" s="62">
        <v>3</v>
      </c>
      <c r="S1787" s="89">
        <v>0.12</v>
      </c>
      <c r="T1787" s="62">
        <v>1</v>
      </c>
      <c r="U1787" s="89">
        <v>0.33333333333300003</v>
      </c>
      <c r="V1787" s="62">
        <v>1</v>
      </c>
      <c r="W1787" s="90">
        <v>0.33333333333300003</v>
      </c>
    </row>
    <row r="1788" spans="1:23" x14ac:dyDescent="0.3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18</v>
      </c>
      <c r="K1788" s="63">
        <v>45.801526717000002</v>
      </c>
      <c r="L1788" s="62">
        <v>0</v>
      </c>
      <c r="M1788" s="64">
        <v>0</v>
      </c>
      <c r="N1788" s="62">
        <v>1</v>
      </c>
      <c r="O1788" s="89">
        <v>5.5555555554999997E-2</v>
      </c>
      <c r="P1788" s="62">
        <v>1</v>
      </c>
      <c r="Q1788" s="89">
        <v>5.5555555554999997E-2</v>
      </c>
      <c r="R1788" s="62">
        <v>2</v>
      </c>
      <c r="S1788" s="89">
        <v>0.111111111111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3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635</v>
      </c>
      <c r="K1789" s="63">
        <v>57.238146745000002</v>
      </c>
      <c r="L1789" s="62">
        <v>0</v>
      </c>
      <c r="M1789" s="64">
        <v>0</v>
      </c>
      <c r="N1789" s="62">
        <v>21</v>
      </c>
      <c r="O1789" s="89">
        <v>3.3070866141000001E-2</v>
      </c>
      <c r="P1789" s="62">
        <v>40</v>
      </c>
      <c r="Q1789" s="89">
        <v>6.2992125984000003E-2</v>
      </c>
      <c r="R1789" s="62">
        <v>158</v>
      </c>
      <c r="S1789" s="89">
        <v>0.24881889763699999</v>
      </c>
      <c r="T1789" s="62">
        <v>7</v>
      </c>
      <c r="U1789" s="89">
        <v>4.4303797467999999E-2</v>
      </c>
      <c r="V1789" s="62">
        <v>17</v>
      </c>
      <c r="W1789" s="90">
        <v>0.10759493670799999</v>
      </c>
    </row>
    <row r="1790" spans="1:23" x14ac:dyDescent="0.3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2</v>
      </c>
      <c r="K1790" s="63">
        <v>10.204081631999999</v>
      </c>
      <c r="L1790" s="62">
        <v>0</v>
      </c>
      <c r="M1790" s="64">
        <v>0</v>
      </c>
      <c r="N1790" s="62">
        <v>0</v>
      </c>
      <c r="O1790" s="89">
        <v>0</v>
      </c>
      <c r="P1790" s="62">
        <v>0</v>
      </c>
      <c r="Q1790" s="89">
        <v>0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3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19</v>
      </c>
      <c r="K1791" s="63">
        <v>44.392523363999999</v>
      </c>
      <c r="L1791" s="62">
        <v>0</v>
      </c>
      <c r="M1791" s="64">
        <v>0</v>
      </c>
      <c r="N1791" s="62">
        <v>2</v>
      </c>
      <c r="O1791" s="89">
        <v>0.105263157894</v>
      </c>
      <c r="P1791" s="62">
        <v>2</v>
      </c>
      <c r="Q1791" s="89">
        <v>0.105263157894</v>
      </c>
      <c r="R1791" s="62">
        <v>2</v>
      </c>
      <c r="S1791" s="89">
        <v>0.105263157894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3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1</v>
      </c>
      <c r="O1792" s="89">
        <v>7.1428571428000007E-2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3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12</v>
      </c>
      <c r="K1793" s="63">
        <v>64.171122994000001</v>
      </c>
      <c r="L1793" s="62">
        <v>0</v>
      </c>
      <c r="M1793" s="64">
        <v>0</v>
      </c>
      <c r="N1793" s="62">
        <v>1</v>
      </c>
      <c r="O1793" s="89">
        <v>8.3333333332999998E-2</v>
      </c>
      <c r="P1793" s="62">
        <v>1</v>
      </c>
      <c r="Q1793" s="89">
        <v>8.3333333332999998E-2</v>
      </c>
      <c r="R1793" s="62">
        <v>2</v>
      </c>
      <c r="S1793" s="89">
        <v>0.166666666666</v>
      </c>
      <c r="T1793" s="62">
        <v>0</v>
      </c>
      <c r="U1793" s="89">
        <v>0</v>
      </c>
      <c r="V1793" s="62">
        <v>0</v>
      </c>
      <c r="W1793" s="90">
        <v>0</v>
      </c>
    </row>
    <row r="1794" spans="1:23" x14ac:dyDescent="0.3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343</v>
      </c>
      <c r="K1794" s="63">
        <v>66.305818673000005</v>
      </c>
      <c r="L1794" s="62">
        <v>0</v>
      </c>
      <c r="M1794" s="64">
        <v>0</v>
      </c>
      <c r="N1794" s="62">
        <v>27</v>
      </c>
      <c r="O1794" s="89">
        <v>7.8717201166000006E-2</v>
      </c>
      <c r="P1794" s="62">
        <v>34</v>
      </c>
      <c r="Q1794" s="89">
        <v>9.9125364430999993E-2</v>
      </c>
      <c r="R1794" s="62">
        <v>49</v>
      </c>
      <c r="S1794" s="89">
        <v>0.14285714285699999</v>
      </c>
      <c r="T1794" s="62">
        <v>8</v>
      </c>
      <c r="U1794" s="89">
        <v>0.16326530612199999</v>
      </c>
      <c r="V1794" s="62">
        <v>8</v>
      </c>
      <c r="W1794" s="90">
        <v>0.16326530612199999</v>
      </c>
    </row>
    <row r="1795" spans="1:23" x14ac:dyDescent="0.3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3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16</v>
      </c>
      <c r="K1796" s="63">
        <v>62.745098038999998</v>
      </c>
      <c r="L1796" s="62">
        <v>0</v>
      </c>
      <c r="M1796" s="64">
        <v>0</v>
      </c>
      <c r="N1796" s="62">
        <v>1</v>
      </c>
      <c r="O1796" s="89">
        <v>6.25E-2</v>
      </c>
      <c r="P1796" s="62">
        <v>1</v>
      </c>
      <c r="Q1796" s="89">
        <v>6.25E-2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3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202</v>
      </c>
      <c r="K1797" s="63">
        <v>40.127135478</v>
      </c>
      <c r="L1797" s="62">
        <v>0</v>
      </c>
      <c r="M1797" s="64">
        <v>0</v>
      </c>
      <c r="N1797" s="62">
        <v>6</v>
      </c>
      <c r="O1797" s="89">
        <v>2.9702970297E-2</v>
      </c>
      <c r="P1797" s="62">
        <v>13</v>
      </c>
      <c r="Q1797" s="89">
        <v>6.4356435643000004E-2</v>
      </c>
      <c r="R1797" s="62">
        <v>41</v>
      </c>
      <c r="S1797" s="89">
        <v>0.20297029702899999</v>
      </c>
      <c r="T1797" s="62">
        <v>2</v>
      </c>
      <c r="U1797" s="89">
        <v>4.8780487804000003E-2</v>
      </c>
      <c r="V1797" s="62">
        <v>3</v>
      </c>
      <c r="W1797" s="90">
        <v>7.3170731707000003E-2</v>
      </c>
    </row>
    <row r="1798" spans="1:23" x14ac:dyDescent="0.3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70</v>
      </c>
      <c r="K1798" s="63">
        <v>53.110773899000002</v>
      </c>
      <c r="L1798" s="62">
        <v>0</v>
      </c>
      <c r="M1798" s="64">
        <v>0</v>
      </c>
      <c r="N1798" s="62">
        <v>2</v>
      </c>
      <c r="O1798" s="89">
        <v>2.8571428571E-2</v>
      </c>
      <c r="P1798" s="62">
        <v>5</v>
      </c>
      <c r="Q1798" s="89">
        <v>7.1428571428000007E-2</v>
      </c>
      <c r="R1798" s="62">
        <v>11</v>
      </c>
      <c r="S1798" s="89">
        <v>0.15714285714199999</v>
      </c>
      <c r="T1798" s="62">
        <v>0</v>
      </c>
      <c r="U1798" s="89">
        <v>0</v>
      </c>
      <c r="V1798" s="62">
        <v>1</v>
      </c>
      <c r="W1798" s="90">
        <v>9.0909090908999998E-2</v>
      </c>
    </row>
    <row r="1799" spans="1:23" x14ac:dyDescent="0.3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31</v>
      </c>
      <c r="K1799" s="63">
        <v>171.27071823200001</v>
      </c>
      <c r="L1799" s="62">
        <v>0</v>
      </c>
      <c r="M1799" s="64">
        <v>0</v>
      </c>
      <c r="N1799" s="62">
        <v>1</v>
      </c>
      <c r="O1799" s="89">
        <v>3.2258064516000003E-2</v>
      </c>
      <c r="P1799" s="62">
        <v>4</v>
      </c>
      <c r="Q1799" s="89">
        <v>0.12903225806400001</v>
      </c>
      <c r="R1799" s="62">
        <v>3</v>
      </c>
      <c r="S1799" s="89">
        <v>9.6774193548000001E-2</v>
      </c>
      <c r="T1799" s="62">
        <v>1</v>
      </c>
      <c r="U1799" s="89">
        <v>0.33333333333300003</v>
      </c>
      <c r="V1799" s="62">
        <v>2</v>
      </c>
      <c r="W1799" s="90">
        <v>0.66666666666600005</v>
      </c>
    </row>
    <row r="1800" spans="1:23" x14ac:dyDescent="0.3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3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1</v>
      </c>
      <c r="O1801" s="89">
        <v>0.33333333333300003</v>
      </c>
      <c r="P1801" s="62">
        <v>2</v>
      </c>
      <c r="Q1801" s="89">
        <v>0.66666666666600005</v>
      </c>
      <c r="R1801" s="62">
        <v>2</v>
      </c>
      <c r="S1801" s="89">
        <v>0.66666666666600005</v>
      </c>
      <c r="T1801" s="62">
        <v>1</v>
      </c>
      <c r="U1801" s="89">
        <v>0.5</v>
      </c>
      <c r="V1801" s="62">
        <v>1</v>
      </c>
      <c r="W1801" s="90">
        <v>0.5</v>
      </c>
    </row>
    <row r="1802" spans="1:23" x14ac:dyDescent="0.3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61</v>
      </c>
      <c r="K1802" s="63">
        <v>80.157687253000006</v>
      </c>
      <c r="L1802" s="62">
        <v>0</v>
      </c>
      <c r="M1802" s="64">
        <v>0</v>
      </c>
      <c r="N1802" s="62">
        <v>1</v>
      </c>
      <c r="O1802" s="89">
        <v>1.6393442622000001E-2</v>
      </c>
      <c r="P1802" s="62">
        <v>2</v>
      </c>
      <c r="Q1802" s="89">
        <v>3.2786885245000001E-2</v>
      </c>
      <c r="R1802" s="62">
        <v>5</v>
      </c>
      <c r="S1802" s="89">
        <v>8.1967213114000001E-2</v>
      </c>
      <c r="T1802" s="62">
        <v>0</v>
      </c>
      <c r="U1802" s="89">
        <v>0</v>
      </c>
      <c r="V1802" s="62">
        <v>0</v>
      </c>
      <c r="W1802" s="90">
        <v>0</v>
      </c>
    </row>
    <row r="1803" spans="1:23" x14ac:dyDescent="0.3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1</v>
      </c>
      <c r="O1803" s="89">
        <v>3.2258064516000003E-2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3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39</v>
      </c>
      <c r="K1804" s="63">
        <v>101.298701298</v>
      </c>
      <c r="L1804" s="62">
        <v>0</v>
      </c>
      <c r="M1804" s="64">
        <v>0</v>
      </c>
      <c r="N1804" s="62">
        <v>0</v>
      </c>
      <c r="O1804" s="89">
        <v>0</v>
      </c>
      <c r="P1804" s="62">
        <v>0</v>
      </c>
      <c r="Q1804" s="89">
        <v>0</v>
      </c>
      <c r="R1804" s="62">
        <v>3</v>
      </c>
      <c r="S1804" s="89">
        <v>7.6923076923000003E-2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3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1</v>
      </c>
      <c r="O1805" s="89">
        <v>6.6666666666000005E-2</v>
      </c>
      <c r="P1805" s="62">
        <v>1</v>
      </c>
      <c r="Q1805" s="89">
        <v>6.6666666666000005E-2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3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3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293</v>
      </c>
      <c r="K1807" s="63">
        <v>56.530966620999997</v>
      </c>
      <c r="L1807" s="62">
        <v>1</v>
      </c>
      <c r="M1807" s="64">
        <v>3.4129692829999998E-3</v>
      </c>
      <c r="N1807" s="62">
        <v>15</v>
      </c>
      <c r="O1807" s="89">
        <v>5.1194539248999998E-2</v>
      </c>
      <c r="P1807" s="62">
        <v>36</v>
      </c>
      <c r="Q1807" s="89">
        <v>0.122866894197</v>
      </c>
      <c r="R1807" s="62">
        <v>57</v>
      </c>
      <c r="S1807" s="89">
        <v>0.19453924914599999</v>
      </c>
      <c r="T1807" s="62">
        <v>5</v>
      </c>
      <c r="U1807" s="89">
        <v>8.7719298244999994E-2</v>
      </c>
      <c r="V1807" s="62">
        <v>9</v>
      </c>
      <c r="W1807" s="90">
        <v>0.15789473684200001</v>
      </c>
    </row>
    <row r="1808" spans="1:23" x14ac:dyDescent="0.3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97</v>
      </c>
      <c r="K1808" s="63">
        <v>71.851851851000006</v>
      </c>
      <c r="L1808" s="62">
        <v>0</v>
      </c>
      <c r="M1808" s="64">
        <v>0</v>
      </c>
      <c r="N1808" s="62">
        <v>9</v>
      </c>
      <c r="O1808" s="89">
        <v>9.2783505153999996E-2</v>
      </c>
      <c r="P1808" s="62">
        <v>12</v>
      </c>
      <c r="Q1808" s="89">
        <v>0.123711340206</v>
      </c>
      <c r="R1808" s="62">
        <v>14</v>
      </c>
      <c r="S1808" s="89">
        <v>0.14432989690699999</v>
      </c>
      <c r="T1808" s="62">
        <v>2</v>
      </c>
      <c r="U1808" s="89">
        <v>0.14285714285699999</v>
      </c>
      <c r="V1808" s="62">
        <v>3</v>
      </c>
      <c r="W1808" s="90">
        <v>0.21428571428500001</v>
      </c>
    </row>
    <row r="1809" spans="1:23" x14ac:dyDescent="0.3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59</v>
      </c>
      <c r="K1809" s="63">
        <v>60.887512899000001</v>
      </c>
      <c r="L1809" s="62">
        <v>0</v>
      </c>
      <c r="M1809" s="64">
        <v>0</v>
      </c>
      <c r="N1809" s="62">
        <v>2</v>
      </c>
      <c r="O1809" s="89">
        <v>3.3898305083999998E-2</v>
      </c>
      <c r="P1809" s="62">
        <v>3</v>
      </c>
      <c r="Q1809" s="89">
        <v>5.0847457626999999E-2</v>
      </c>
      <c r="R1809" s="62">
        <v>10</v>
      </c>
      <c r="S1809" s="89">
        <v>0.169491525423</v>
      </c>
      <c r="T1809" s="62">
        <v>1</v>
      </c>
      <c r="U1809" s="89">
        <v>0.1</v>
      </c>
      <c r="V1809" s="62">
        <v>1</v>
      </c>
      <c r="W1809" s="90">
        <v>0.1</v>
      </c>
    </row>
    <row r="1810" spans="1:23" x14ac:dyDescent="0.3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108</v>
      </c>
      <c r="K1810" s="63">
        <v>96.085409252000005</v>
      </c>
      <c r="L1810" s="62">
        <v>0</v>
      </c>
      <c r="M1810" s="64">
        <v>0</v>
      </c>
      <c r="N1810" s="62">
        <v>2</v>
      </c>
      <c r="O1810" s="89">
        <v>1.8518518518000002E-2</v>
      </c>
      <c r="P1810" s="62">
        <v>7</v>
      </c>
      <c r="Q1810" s="89">
        <v>6.4814814814000005E-2</v>
      </c>
      <c r="R1810" s="62">
        <v>19</v>
      </c>
      <c r="S1810" s="89">
        <v>0.175925925925</v>
      </c>
      <c r="T1810" s="62">
        <v>0</v>
      </c>
      <c r="U1810" s="89">
        <v>0</v>
      </c>
      <c r="V1810" s="62">
        <v>0</v>
      </c>
      <c r="W1810" s="90">
        <v>0</v>
      </c>
    </row>
    <row r="1811" spans="1:23" x14ac:dyDescent="0.3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3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22</v>
      </c>
      <c r="K1812" s="63">
        <v>53.527980534999998</v>
      </c>
      <c r="L1812" s="62">
        <v>3</v>
      </c>
      <c r="M1812" s="64">
        <v>0.136363636363</v>
      </c>
      <c r="N1812" s="62">
        <v>6</v>
      </c>
      <c r="O1812" s="89">
        <v>0.27272727272699998</v>
      </c>
      <c r="P1812" s="62">
        <v>6</v>
      </c>
      <c r="Q1812" s="89">
        <v>0.27272727272699998</v>
      </c>
      <c r="R1812" s="62">
        <v>2</v>
      </c>
      <c r="S1812" s="89">
        <v>9.0909090908999998E-2</v>
      </c>
      <c r="T1812" s="62">
        <v>1</v>
      </c>
      <c r="U1812" s="89">
        <v>0.5</v>
      </c>
      <c r="V1812" s="62">
        <v>1</v>
      </c>
      <c r="W1812" s="90">
        <v>0.5</v>
      </c>
    </row>
    <row r="1813" spans="1:23" x14ac:dyDescent="0.3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4</v>
      </c>
      <c r="K1813" s="63">
        <v>34.188034188000003</v>
      </c>
      <c r="L1813" s="62">
        <v>0</v>
      </c>
      <c r="M1813" s="64">
        <v>0</v>
      </c>
      <c r="N1813" s="62">
        <v>0</v>
      </c>
      <c r="O1813" s="89">
        <v>0</v>
      </c>
      <c r="P1813" s="62">
        <v>0</v>
      </c>
      <c r="Q1813" s="89">
        <v>0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3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3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14</v>
      </c>
      <c r="K1815" s="63">
        <v>35.087719298000003</v>
      </c>
      <c r="L1815" s="62">
        <v>0</v>
      </c>
      <c r="M1815" s="64">
        <v>0</v>
      </c>
      <c r="N1815" s="62">
        <v>1</v>
      </c>
      <c r="O1815" s="89">
        <v>7.1428571428000007E-2</v>
      </c>
      <c r="P1815" s="62">
        <v>1</v>
      </c>
      <c r="Q1815" s="89">
        <v>7.1428571428000007E-2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3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71</v>
      </c>
      <c r="K1816" s="63">
        <v>59.513830677999998</v>
      </c>
      <c r="L1816" s="62">
        <v>0</v>
      </c>
      <c r="M1816" s="64">
        <v>0</v>
      </c>
      <c r="N1816" s="62">
        <v>6</v>
      </c>
      <c r="O1816" s="89">
        <v>8.4507042253E-2</v>
      </c>
      <c r="P1816" s="62">
        <v>8</v>
      </c>
      <c r="Q1816" s="89">
        <v>0.112676056338</v>
      </c>
      <c r="R1816" s="62">
        <v>6</v>
      </c>
      <c r="S1816" s="89">
        <v>8.4507042253E-2</v>
      </c>
      <c r="T1816" s="62">
        <v>2</v>
      </c>
      <c r="U1816" s="89">
        <v>0.33333333333300003</v>
      </c>
      <c r="V1816" s="62">
        <v>2</v>
      </c>
      <c r="W1816" s="90">
        <v>0.33333333333300003</v>
      </c>
    </row>
    <row r="1817" spans="1:23" x14ac:dyDescent="0.3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2</v>
      </c>
      <c r="Q1817" s="89">
        <v>0.15384615384600001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3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3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43</v>
      </c>
      <c r="K1819" s="63">
        <v>72.147651006000004</v>
      </c>
      <c r="L1819" s="62">
        <v>0</v>
      </c>
      <c r="M1819" s="64">
        <v>0</v>
      </c>
      <c r="N1819" s="62">
        <v>1</v>
      </c>
      <c r="O1819" s="89">
        <v>2.3255813952999999E-2</v>
      </c>
      <c r="P1819" s="62">
        <v>1</v>
      </c>
      <c r="Q1819" s="89">
        <v>2.3255813952999999E-2</v>
      </c>
      <c r="R1819" s="62">
        <v>10</v>
      </c>
      <c r="S1819" s="89">
        <v>0.23255813953400001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3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6</v>
      </c>
      <c r="K1820" s="63">
        <v>20.477815699000001</v>
      </c>
      <c r="L1820" s="62">
        <v>0</v>
      </c>
      <c r="M1820" s="64">
        <v>0</v>
      </c>
      <c r="N1820" s="62">
        <v>1</v>
      </c>
      <c r="O1820" s="89">
        <v>0.166666666666</v>
      </c>
      <c r="P1820" s="62">
        <v>1</v>
      </c>
      <c r="Q1820" s="89">
        <v>0.166666666666</v>
      </c>
      <c r="R1820" s="62">
        <v>1</v>
      </c>
      <c r="S1820" s="89">
        <v>0.166666666666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3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3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1</v>
      </c>
      <c r="Q1822" s="89">
        <v>0.5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3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102</v>
      </c>
      <c r="K1823" s="63">
        <v>90.026478374999996</v>
      </c>
      <c r="L1823" s="62">
        <v>0</v>
      </c>
      <c r="M1823" s="64">
        <v>0</v>
      </c>
      <c r="N1823" s="62">
        <v>6</v>
      </c>
      <c r="O1823" s="89">
        <v>5.8823529410999997E-2</v>
      </c>
      <c r="P1823" s="62">
        <v>6</v>
      </c>
      <c r="Q1823" s="89">
        <v>5.8823529410999997E-2</v>
      </c>
      <c r="R1823" s="62">
        <v>16</v>
      </c>
      <c r="S1823" s="89">
        <v>0.15686274509799999</v>
      </c>
      <c r="T1823" s="62">
        <v>3</v>
      </c>
      <c r="U1823" s="89">
        <v>0.1875</v>
      </c>
      <c r="V1823" s="62">
        <v>3</v>
      </c>
      <c r="W1823" s="90">
        <v>0.1875</v>
      </c>
    </row>
    <row r="1824" spans="1:23" x14ac:dyDescent="0.3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16</v>
      </c>
      <c r="K1824" s="63">
        <v>61.538461538</v>
      </c>
      <c r="L1824" s="62">
        <v>0</v>
      </c>
      <c r="M1824" s="64">
        <v>0</v>
      </c>
      <c r="N1824" s="62">
        <v>4</v>
      </c>
      <c r="O1824" s="89">
        <v>0.25</v>
      </c>
      <c r="P1824" s="62">
        <v>5</v>
      </c>
      <c r="Q1824" s="89">
        <v>0.3125</v>
      </c>
      <c r="R1824" s="62">
        <v>2</v>
      </c>
      <c r="S1824" s="89">
        <v>0.125</v>
      </c>
      <c r="T1824" s="62">
        <v>0</v>
      </c>
      <c r="U1824" s="89">
        <v>0</v>
      </c>
      <c r="V1824" s="62">
        <v>1</v>
      </c>
      <c r="W1824" s="90">
        <v>0.5</v>
      </c>
    </row>
    <row r="1825" spans="1:23" x14ac:dyDescent="0.3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8</v>
      </c>
      <c r="K1825" s="63">
        <v>31.007751936999998</v>
      </c>
      <c r="L1825" s="62">
        <v>0</v>
      </c>
      <c r="M1825" s="64">
        <v>0</v>
      </c>
      <c r="N1825" s="62">
        <v>0</v>
      </c>
      <c r="O1825" s="89">
        <v>0</v>
      </c>
      <c r="P1825" s="62">
        <v>1</v>
      </c>
      <c r="Q1825" s="89">
        <v>0.125</v>
      </c>
      <c r="R1825" s="62">
        <v>2</v>
      </c>
      <c r="S1825" s="89">
        <v>0.25</v>
      </c>
      <c r="T1825" s="62">
        <v>0</v>
      </c>
      <c r="U1825" s="89">
        <v>0</v>
      </c>
      <c r="V1825" s="62">
        <v>0</v>
      </c>
      <c r="W1825" s="90">
        <v>0</v>
      </c>
    </row>
    <row r="1826" spans="1:23" x14ac:dyDescent="0.3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3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6</v>
      </c>
      <c r="K1827" s="63">
        <v>40</v>
      </c>
      <c r="L1827" s="62">
        <v>0</v>
      </c>
      <c r="M1827" s="64">
        <v>0</v>
      </c>
      <c r="N1827" s="62">
        <v>0</v>
      </c>
      <c r="O1827" s="89">
        <v>0</v>
      </c>
      <c r="P1827" s="62">
        <v>0</v>
      </c>
      <c r="Q1827" s="89">
        <v>0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3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1</v>
      </c>
      <c r="O1828" s="89">
        <v>6.25E-2</v>
      </c>
      <c r="P1828" s="62">
        <v>1</v>
      </c>
      <c r="Q1828" s="89">
        <v>6.25E-2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3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2</v>
      </c>
      <c r="K1829" s="63">
        <v>13.793103448</v>
      </c>
      <c r="L1829" s="62">
        <v>0</v>
      </c>
      <c r="M1829" s="64">
        <v>0</v>
      </c>
      <c r="N1829" s="62">
        <v>0</v>
      </c>
      <c r="O1829" s="89">
        <v>0</v>
      </c>
      <c r="P1829" s="62">
        <v>0</v>
      </c>
      <c r="Q1829" s="89">
        <v>0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3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3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38</v>
      </c>
      <c r="K1831" s="63">
        <v>60.221870047000003</v>
      </c>
      <c r="L1831" s="62">
        <v>0</v>
      </c>
      <c r="M1831" s="64">
        <v>0</v>
      </c>
      <c r="N1831" s="62">
        <v>0</v>
      </c>
      <c r="O1831" s="89">
        <v>0</v>
      </c>
      <c r="P1831" s="62">
        <v>1</v>
      </c>
      <c r="Q1831" s="89">
        <v>2.6315789472999999E-2</v>
      </c>
      <c r="R1831" s="62">
        <v>6</v>
      </c>
      <c r="S1831" s="89">
        <v>0.15789473684200001</v>
      </c>
      <c r="T1831" s="62">
        <v>0</v>
      </c>
      <c r="U1831" s="89">
        <v>0</v>
      </c>
      <c r="V1831" s="62">
        <v>1</v>
      </c>
      <c r="W1831" s="90">
        <v>0.166666666666</v>
      </c>
    </row>
    <row r="1832" spans="1:23" x14ac:dyDescent="0.3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2</v>
      </c>
      <c r="O1832" s="89">
        <v>0.222222222222</v>
      </c>
      <c r="P1832" s="62">
        <v>5</v>
      </c>
      <c r="Q1832" s="89">
        <v>0.55555555555500002</v>
      </c>
      <c r="R1832" s="62">
        <v>3</v>
      </c>
      <c r="S1832" s="89">
        <v>0.33333333333300003</v>
      </c>
      <c r="T1832" s="62">
        <v>1</v>
      </c>
      <c r="U1832" s="89">
        <v>0.33333333333300003</v>
      </c>
      <c r="V1832" s="62">
        <v>2</v>
      </c>
      <c r="W1832" s="90">
        <v>0.66666666666600005</v>
      </c>
    </row>
    <row r="1833" spans="1:23" x14ac:dyDescent="0.3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9</v>
      </c>
      <c r="K1833" s="63">
        <v>45.454545453999998</v>
      </c>
      <c r="L1833" s="62">
        <v>0</v>
      </c>
      <c r="M1833" s="64">
        <v>0</v>
      </c>
      <c r="N1833" s="62">
        <v>0</v>
      </c>
      <c r="O1833" s="89">
        <v>0</v>
      </c>
      <c r="P1833" s="62">
        <v>0</v>
      </c>
      <c r="Q1833" s="89">
        <v>0</v>
      </c>
      <c r="R1833" s="62">
        <v>1</v>
      </c>
      <c r="S1833" s="89">
        <v>0.111111111111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3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3</v>
      </c>
      <c r="Q1834" s="89">
        <v>0.3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3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1</v>
      </c>
      <c r="Q1835" s="89">
        <v>3.2258064516000003E-2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3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3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92</v>
      </c>
      <c r="K1837" s="63">
        <v>58.191018342</v>
      </c>
      <c r="L1837" s="62">
        <v>0</v>
      </c>
      <c r="M1837" s="64">
        <v>0</v>
      </c>
      <c r="N1837" s="62">
        <v>3</v>
      </c>
      <c r="O1837" s="89">
        <v>3.2608695652000003E-2</v>
      </c>
      <c r="P1837" s="62">
        <v>10</v>
      </c>
      <c r="Q1837" s="89">
        <v>0.10869565217300001</v>
      </c>
      <c r="R1837" s="62">
        <v>20</v>
      </c>
      <c r="S1837" s="89">
        <v>0.21739130434699999</v>
      </c>
      <c r="T1837" s="62">
        <v>0</v>
      </c>
      <c r="U1837" s="89">
        <v>0</v>
      </c>
      <c r="V1837" s="62">
        <v>5</v>
      </c>
      <c r="W1837" s="90">
        <v>0.25</v>
      </c>
    </row>
    <row r="1838" spans="1:23" x14ac:dyDescent="0.3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26</v>
      </c>
      <c r="K1838" s="63">
        <v>43.333333332999999</v>
      </c>
      <c r="L1838" s="62">
        <v>0</v>
      </c>
      <c r="M1838" s="64">
        <v>0</v>
      </c>
      <c r="N1838" s="62">
        <v>1</v>
      </c>
      <c r="O1838" s="89">
        <v>3.8461538460999999E-2</v>
      </c>
      <c r="P1838" s="62">
        <v>1</v>
      </c>
      <c r="Q1838" s="89">
        <v>3.8461538460999999E-2</v>
      </c>
      <c r="R1838" s="62">
        <v>3</v>
      </c>
      <c r="S1838" s="89">
        <v>0.11538461538399999</v>
      </c>
      <c r="T1838" s="62">
        <v>0</v>
      </c>
      <c r="U1838" s="89">
        <v>0</v>
      </c>
      <c r="V1838" s="62">
        <v>0</v>
      </c>
      <c r="W1838" s="90">
        <v>0</v>
      </c>
    </row>
    <row r="1839" spans="1:23" x14ac:dyDescent="0.3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5</v>
      </c>
      <c r="K1839" s="63">
        <v>20.491803277999999</v>
      </c>
      <c r="L1839" s="62">
        <v>0</v>
      </c>
      <c r="M1839" s="64">
        <v>0</v>
      </c>
      <c r="N1839" s="62">
        <v>0</v>
      </c>
      <c r="O1839" s="89">
        <v>0</v>
      </c>
      <c r="P1839" s="62">
        <v>0</v>
      </c>
      <c r="Q1839" s="89">
        <v>0</v>
      </c>
      <c r="R1839" s="62">
        <v>3</v>
      </c>
      <c r="S1839" s="89">
        <v>0.6</v>
      </c>
      <c r="T1839" s="62">
        <v>0</v>
      </c>
      <c r="U1839" s="89">
        <v>0</v>
      </c>
      <c r="V1839" s="62">
        <v>0</v>
      </c>
      <c r="W1839" s="90">
        <v>0</v>
      </c>
    </row>
    <row r="1840" spans="1:23" x14ac:dyDescent="0.3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59</v>
      </c>
      <c r="K1840" s="63">
        <v>52.351375332000003</v>
      </c>
      <c r="L1840" s="62">
        <v>1</v>
      </c>
      <c r="M1840" s="64">
        <v>1.6949152541999999E-2</v>
      </c>
      <c r="N1840" s="62">
        <v>3</v>
      </c>
      <c r="O1840" s="89">
        <v>5.0847457626999999E-2</v>
      </c>
      <c r="P1840" s="62">
        <v>6</v>
      </c>
      <c r="Q1840" s="89">
        <v>0.101694915254</v>
      </c>
      <c r="R1840" s="62">
        <v>4</v>
      </c>
      <c r="S1840" s="89">
        <v>6.7796610169000002E-2</v>
      </c>
      <c r="T1840" s="62">
        <v>1</v>
      </c>
      <c r="U1840" s="89">
        <v>0.25</v>
      </c>
      <c r="V1840" s="62">
        <v>2</v>
      </c>
      <c r="W1840" s="90">
        <v>0.5</v>
      </c>
    </row>
    <row r="1841" spans="1:23" x14ac:dyDescent="0.3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16</v>
      </c>
      <c r="K1841" s="63">
        <v>44.817927169999997</v>
      </c>
      <c r="L1841" s="62">
        <v>0</v>
      </c>
      <c r="M1841" s="64">
        <v>0</v>
      </c>
      <c r="N1841" s="62">
        <v>0</v>
      </c>
      <c r="O1841" s="89">
        <v>0</v>
      </c>
      <c r="P1841" s="62">
        <v>0</v>
      </c>
      <c r="Q1841" s="89">
        <v>0</v>
      </c>
      <c r="R1841" s="62">
        <v>2</v>
      </c>
      <c r="S1841" s="89">
        <v>0.125</v>
      </c>
      <c r="T1841" s="62">
        <v>0</v>
      </c>
      <c r="U1841" s="89">
        <v>0</v>
      </c>
      <c r="V1841" s="62">
        <v>0</v>
      </c>
      <c r="W1841" s="90">
        <v>0</v>
      </c>
    </row>
    <row r="1842" spans="1:23" x14ac:dyDescent="0.3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3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1</v>
      </c>
      <c r="Q1843" s="89">
        <v>9.0909090908999998E-2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1</v>
      </c>
      <c r="W1843" s="90">
        <v>0.33333333333300003</v>
      </c>
    </row>
    <row r="1844" spans="1:23" x14ac:dyDescent="0.3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7</v>
      </c>
      <c r="K1844" s="63">
        <v>33.980582523999999</v>
      </c>
      <c r="L1844" s="62">
        <v>0</v>
      </c>
      <c r="M1844" s="64">
        <v>0</v>
      </c>
      <c r="N1844" s="62">
        <v>0</v>
      </c>
      <c r="O1844" s="89">
        <v>0</v>
      </c>
      <c r="P1844" s="62">
        <v>0</v>
      </c>
      <c r="Q1844" s="89">
        <v>0</v>
      </c>
      <c r="R1844" s="62">
        <v>1</v>
      </c>
      <c r="S1844" s="89">
        <v>0.14285714285699999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3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31</v>
      </c>
      <c r="K1845" s="63">
        <v>81.364829396000005</v>
      </c>
      <c r="L1845" s="62">
        <v>0</v>
      </c>
      <c r="M1845" s="64">
        <v>0</v>
      </c>
      <c r="N1845" s="62">
        <v>1</v>
      </c>
      <c r="O1845" s="89">
        <v>3.2258064516000003E-2</v>
      </c>
      <c r="P1845" s="62">
        <v>1</v>
      </c>
      <c r="Q1845" s="89">
        <v>3.2258064516000003E-2</v>
      </c>
      <c r="R1845" s="62">
        <v>5</v>
      </c>
      <c r="S1845" s="89">
        <v>0.16129032258000001</v>
      </c>
      <c r="T1845" s="62">
        <v>0</v>
      </c>
      <c r="U1845" s="89">
        <v>0</v>
      </c>
      <c r="V1845" s="62">
        <v>0</v>
      </c>
      <c r="W1845" s="90">
        <v>0</v>
      </c>
    </row>
    <row r="1846" spans="1:23" x14ac:dyDescent="0.3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2</v>
      </c>
      <c r="O1846" s="89">
        <v>6.8965517241000002E-2</v>
      </c>
      <c r="P1846" s="62">
        <v>4</v>
      </c>
      <c r="Q1846" s="89">
        <v>0.137931034482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2</v>
      </c>
      <c r="W1846" s="90">
        <v>0.66666666666600005</v>
      </c>
    </row>
    <row r="1847" spans="1:23" x14ac:dyDescent="0.3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218</v>
      </c>
      <c r="K1847" s="63">
        <v>65.682434467999997</v>
      </c>
      <c r="L1847" s="62">
        <v>1</v>
      </c>
      <c r="M1847" s="64">
        <v>4.5871559629999999E-3</v>
      </c>
      <c r="N1847" s="62">
        <v>7</v>
      </c>
      <c r="O1847" s="89">
        <v>3.2110091743000002E-2</v>
      </c>
      <c r="P1847" s="62">
        <v>13</v>
      </c>
      <c r="Q1847" s="89">
        <v>5.9633027521999997E-2</v>
      </c>
      <c r="R1847" s="62">
        <v>43</v>
      </c>
      <c r="S1847" s="89">
        <v>0.19724770642200001</v>
      </c>
      <c r="T1847" s="62">
        <v>3</v>
      </c>
      <c r="U1847" s="89">
        <v>6.9767441860000001E-2</v>
      </c>
      <c r="V1847" s="62">
        <v>4</v>
      </c>
      <c r="W1847" s="90">
        <v>9.3023255813E-2</v>
      </c>
    </row>
    <row r="1848" spans="1:23" x14ac:dyDescent="0.3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1</v>
      </c>
      <c r="O1848" s="89">
        <v>0.166666666666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3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3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39</v>
      </c>
      <c r="K1850" s="63">
        <v>90.909090909</v>
      </c>
      <c r="L1850" s="62">
        <v>0</v>
      </c>
      <c r="M1850" s="64">
        <v>0</v>
      </c>
      <c r="N1850" s="62">
        <v>8</v>
      </c>
      <c r="O1850" s="89">
        <v>0.20512820512800001</v>
      </c>
      <c r="P1850" s="62">
        <v>13</v>
      </c>
      <c r="Q1850" s="89">
        <v>0.33333333333300003</v>
      </c>
      <c r="R1850" s="62">
        <v>5</v>
      </c>
      <c r="S1850" s="89">
        <v>0.12820512820499999</v>
      </c>
      <c r="T1850" s="62">
        <v>2</v>
      </c>
      <c r="U1850" s="89">
        <v>0.4</v>
      </c>
      <c r="V1850" s="62">
        <v>3</v>
      </c>
      <c r="W1850" s="90">
        <v>0.6</v>
      </c>
    </row>
    <row r="1851" spans="1:23" x14ac:dyDescent="0.3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35</v>
      </c>
      <c r="K1851" s="63">
        <v>65.420560746999996</v>
      </c>
      <c r="L1851" s="62">
        <v>0</v>
      </c>
      <c r="M1851" s="64">
        <v>0</v>
      </c>
      <c r="N1851" s="62">
        <v>6</v>
      </c>
      <c r="O1851" s="89">
        <v>0.171428571428</v>
      </c>
      <c r="P1851" s="62">
        <v>8</v>
      </c>
      <c r="Q1851" s="89">
        <v>0.22857142857099999</v>
      </c>
      <c r="R1851" s="62">
        <v>6</v>
      </c>
      <c r="S1851" s="89">
        <v>0.171428571428</v>
      </c>
      <c r="T1851" s="62">
        <v>3</v>
      </c>
      <c r="U1851" s="89">
        <v>0.5</v>
      </c>
      <c r="V1851" s="62">
        <v>4</v>
      </c>
      <c r="W1851" s="90">
        <v>0.66666666666600005</v>
      </c>
    </row>
    <row r="1852" spans="1:23" x14ac:dyDescent="0.3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8</v>
      </c>
      <c r="K1852" s="63">
        <v>61.068702289999997</v>
      </c>
      <c r="L1852" s="62">
        <v>0</v>
      </c>
      <c r="M1852" s="64">
        <v>0</v>
      </c>
      <c r="N1852" s="62">
        <v>0</v>
      </c>
      <c r="O1852" s="89">
        <v>0</v>
      </c>
      <c r="P1852" s="62">
        <v>0</v>
      </c>
      <c r="Q1852" s="89">
        <v>0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3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3</v>
      </c>
      <c r="Q1853" s="89">
        <v>7.1428571428000007E-2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1</v>
      </c>
      <c r="W1853" s="90">
        <v>0.14285714285699999</v>
      </c>
    </row>
    <row r="1854" spans="1:23" x14ac:dyDescent="0.3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3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3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8</v>
      </c>
      <c r="K1856" s="63">
        <v>32.128514056</v>
      </c>
      <c r="L1856" s="62">
        <v>0</v>
      </c>
      <c r="M1856" s="64">
        <v>0</v>
      </c>
      <c r="N1856" s="62">
        <v>1</v>
      </c>
      <c r="O1856" s="89">
        <v>0.125</v>
      </c>
      <c r="P1856" s="62">
        <v>1</v>
      </c>
      <c r="Q1856" s="89">
        <v>0.125</v>
      </c>
      <c r="R1856" s="62">
        <v>4</v>
      </c>
      <c r="S1856" s="89">
        <v>0.5</v>
      </c>
      <c r="T1856" s="62">
        <v>1</v>
      </c>
      <c r="U1856" s="89">
        <v>0.25</v>
      </c>
      <c r="V1856" s="62">
        <v>1</v>
      </c>
      <c r="W1856" s="90">
        <v>0.25</v>
      </c>
    </row>
    <row r="1857" spans="1:23" x14ac:dyDescent="0.3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6</v>
      </c>
      <c r="K1857" s="63">
        <v>33.707865167999998</v>
      </c>
      <c r="L1857" s="62">
        <v>0</v>
      </c>
      <c r="M1857" s="64">
        <v>0</v>
      </c>
      <c r="N1857" s="62">
        <v>1</v>
      </c>
      <c r="O1857" s="89">
        <v>0.166666666666</v>
      </c>
      <c r="P1857" s="62">
        <v>1</v>
      </c>
      <c r="Q1857" s="89">
        <v>0.166666666666</v>
      </c>
      <c r="R1857" s="62">
        <v>2</v>
      </c>
      <c r="S1857" s="89">
        <v>0.33333333333300003</v>
      </c>
      <c r="T1857" s="62">
        <v>1</v>
      </c>
      <c r="U1857" s="89">
        <v>0.5</v>
      </c>
      <c r="V1857" s="62">
        <v>1</v>
      </c>
      <c r="W1857" s="90">
        <v>0.5</v>
      </c>
    </row>
    <row r="1858" spans="1:23" x14ac:dyDescent="0.3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3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3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3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22</v>
      </c>
      <c r="K1861" s="63">
        <v>26.862026862</v>
      </c>
      <c r="L1861" s="62">
        <v>0</v>
      </c>
      <c r="M1861" s="64">
        <v>0</v>
      </c>
      <c r="N1861" s="62">
        <v>0</v>
      </c>
      <c r="O1861" s="89">
        <v>0</v>
      </c>
      <c r="P1861" s="62">
        <v>0</v>
      </c>
      <c r="Q1861" s="89">
        <v>0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3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70</v>
      </c>
      <c r="K1862" s="63">
        <v>67.178502879000007</v>
      </c>
      <c r="L1862" s="62">
        <v>0</v>
      </c>
      <c r="M1862" s="64">
        <v>0</v>
      </c>
      <c r="N1862" s="62">
        <v>8</v>
      </c>
      <c r="O1862" s="89">
        <v>0.11428571428500001</v>
      </c>
      <c r="P1862" s="62">
        <v>9</v>
      </c>
      <c r="Q1862" s="89">
        <v>0.12857142857100001</v>
      </c>
      <c r="R1862" s="62">
        <v>13</v>
      </c>
      <c r="S1862" s="89">
        <v>0.185714285714</v>
      </c>
      <c r="T1862" s="62">
        <v>4</v>
      </c>
      <c r="U1862" s="89">
        <v>0.30769230769200001</v>
      </c>
      <c r="V1862" s="62">
        <v>4</v>
      </c>
      <c r="W1862" s="90">
        <v>0.30769230769200001</v>
      </c>
    </row>
    <row r="1863" spans="1:23" x14ac:dyDescent="0.3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3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3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44</v>
      </c>
      <c r="K1865" s="63">
        <v>53.987730061000001</v>
      </c>
      <c r="L1865" s="62">
        <v>0</v>
      </c>
      <c r="M1865" s="64">
        <v>0</v>
      </c>
      <c r="N1865" s="62">
        <v>3</v>
      </c>
      <c r="O1865" s="89">
        <v>6.8181818180999998E-2</v>
      </c>
      <c r="P1865" s="62">
        <v>5</v>
      </c>
      <c r="Q1865" s="89">
        <v>0.11363636363600001</v>
      </c>
      <c r="R1865" s="62">
        <v>11</v>
      </c>
      <c r="S1865" s="89">
        <v>0.25</v>
      </c>
      <c r="T1865" s="62">
        <v>1</v>
      </c>
      <c r="U1865" s="89">
        <v>9.0909090908999998E-2</v>
      </c>
      <c r="V1865" s="62">
        <v>1</v>
      </c>
      <c r="W1865" s="90">
        <v>9.0909090908999998E-2</v>
      </c>
    </row>
    <row r="1866" spans="1:23" x14ac:dyDescent="0.3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30</v>
      </c>
      <c r="K1866" s="63">
        <v>32.679738561999997</v>
      </c>
      <c r="L1866" s="62">
        <v>0</v>
      </c>
      <c r="M1866" s="64">
        <v>0</v>
      </c>
      <c r="N1866" s="62">
        <v>3</v>
      </c>
      <c r="O1866" s="89">
        <v>0.1</v>
      </c>
      <c r="P1866" s="62">
        <v>4</v>
      </c>
      <c r="Q1866" s="89">
        <v>0.13333333333299999</v>
      </c>
      <c r="R1866" s="62">
        <v>1</v>
      </c>
      <c r="S1866" s="89">
        <v>3.3333333333000002E-2</v>
      </c>
      <c r="T1866" s="62">
        <v>0</v>
      </c>
      <c r="U1866" s="89">
        <v>0</v>
      </c>
      <c r="V1866" s="62">
        <v>1</v>
      </c>
      <c r="W1866" s="90">
        <v>1</v>
      </c>
    </row>
    <row r="1867" spans="1:23" x14ac:dyDescent="0.3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3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33</v>
      </c>
      <c r="K1868" s="63">
        <v>43.137254900999999</v>
      </c>
      <c r="L1868" s="62">
        <v>0</v>
      </c>
      <c r="M1868" s="64">
        <v>0</v>
      </c>
      <c r="N1868" s="62">
        <v>1</v>
      </c>
      <c r="O1868" s="89">
        <v>3.0303030303000002E-2</v>
      </c>
      <c r="P1868" s="62">
        <v>2</v>
      </c>
      <c r="Q1868" s="89">
        <v>6.0606060606000003E-2</v>
      </c>
      <c r="R1868" s="62">
        <v>4</v>
      </c>
      <c r="S1868" s="89">
        <v>0.12121212121200001</v>
      </c>
      <c r="T1868" s="62">
        <v>0</v>
      </c>
      <c r="U1868" s="89">
        <v>0</v>
      </c>
      <c r="V1868" s="62">
        <v>0</v>
      </c>
      <c r="W1868" s="90">
        <v>0</v>
      </c>
    </row>
    <row r="1869" spans="1:23" x14ac:dyDescent="0.3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18</v>
      </c>
      <c r="K1869" s="63">
        <v>98.901098900999997</v>
      </c>
      <c r="L1869" s="62">
        <v>0</v>
      </c>
      <c r="M1869" s="64">
        <v>0</v>
      </c>
      <c r="N1869" s="62">
        <v>0</v>
      </c>
      <c r="O1869" s="89">
        <v>0</v>
      </c>
      <c r="P1869" s="62">
        <v>1</v>
      </c>
      <c r="Q1869" s="89">
        <v>5.5555555554999997E-2</v>
      </c>
      <c r="R1869" s="62">
        <v>3</v>
      </c>
      <c r="S1869" s="89">
        <v>0.166666666666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3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3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3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23</v>
      </c>
      <c r="K1872" s="63">
        <v>45.454545453999998</v>
      </c>
      <c r="L1872" s="62">
        <v>0</v>
      </c>
      <c r="M1872" s="64">
        <v>0</v>
      </c>
      <c r="N1872" s="62">
        <v>1</v>
      </c>
      <c r="O1872" s="89">
        <v>4.3478260869000002E-2</v>
      </c>
      <c r="P1872" s="62">
        <v>1</v>
      </c>
      <c r="Q1872" s="89">
        <v>4.3478260869000002E-2</v>
      </c>
      <c r="R1872" s="62">
        <v>7</v>
      </c>
      <c r="S1872" s="89">
        <v>0.30434782608599997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3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3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7</v>
      </c>
      <c r="K1874" s="63">
        <v>30.042918453999999</v>
      </c>
      <c r="L1874" s="62">
        <v>0</v>
      </c>
      <c r="M1874" s="64">
        <v>0</v>
      </c>
      <c r="N1874" s="62">
        <v>1</v>
      </c>
      <c r="O1874" s="89">
        <v>0.14285714285699999</v>
      </c>
      <c r="P1874" s="62">
        <v>2</v>
      </c>
      <c r="Q1874" s="89">
        <v>0.28571428571399998</v>
      </c>
      <c r="R1874" s="62">
        <v>0</v>
      </c>
      <c r="S1874" s="89">
        <v>0</v>
      </c>
      <c r="T1874" s="62">
        <v>0</v>
      </c>
      <c r="U1874" s="89">
        <v>0</v>
      </c>
      <c r="V1874" s="62">
        <v>0</v>
      </c>
      <c r="W1874" s="90">
        <v>0</v>
      </c>
    </row>
    <row r="1875" spans="1:23" x14ac:dyDescent="0.3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1</v>
      </c>
      <c r="O1875" s="89">
        <v>0.111111111111</v>
      </c>
      <c r="P1875" s="62">
        <v>1</v>
      </c>
      <c r="Q1875" s="89">
        <v>0.111111111111</v>
      </c>
      <c r="R1875" s="62">
        <v>3</v>
      </c>
      <c r="S1875" s="89">
        <v>0.33333333333300003</v>
      </c>
      <c r="T1875" s="62">
        <v>1</v>
      </c>
      <c r="U1875" s="89">
        <v>0.33333333333300003</v>
      </c>
      <c r="V1875" s="62">
        <v>1</v>
      </c>
      <c r="W1875" s="90">
        <v>0.33333333333300003</v>
      </c>
    </row>
    <row r="1876" spans="1:23" x14ac:dyDescent="0.3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6</v>
      </c>
      <c r="K1876" s="63">
        <v>31.914893617000001</v>
      </c>
      <c r="L1876" s="62">
        <v>0</v>
      </c>
      <c r="M1876" s="64">
        <v>0</v>
      </c>
      <c r="N1876" s="62">
        <v>1</v>
      </c>
      <c r="O1876" s="89">
        <v>0.166666666666</v>
      </c>
      <c r="P1876" s="62">
        <v>1</v>
      </c>
      <c r="Q1876" s="89">
        <v>0.166666666666</v>
      </c>
      <c r="R1876" s="62">
        <v>2</v>
      </c>
      <c r="S1876" s="89">
        <v>0.33333333333300003</v>
      </c>
      <c r="T1876" s="62">
        <v>1</v>
      </c>
      <c r="U1876" s="89">
        <v>0.5</v>
      </c>
      <c r="V1876" s="62">
        <v>1</v>
      </c>
      <c r="W1876" s="90">
        <v>0.5</v>
      </c>
    </row>
    <row r="1877" spans="1:23" x14ac:dyDescent="0.3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33</v>
      </c>
      <c r="K1877" s="63">
        <v>46.742209631000001</v>
      </c>
      <c r="L1877" s="62">
        <v>0</v>
      </c>
      <c r="M1877" s="64">
        <v>0</v>
      </c>
      <c r="N1877" s="62">
        <v>1</v>
      </c>
      <c r="O1877" s="89">
        <v>3.0303030303000002E-2</v>
      </c>
      <c r="P1877" s="62">
        <v>2</v>
      </c>
      <c r="Q1877" s="89">
        <v>6.0606060606000003E-2</v>
      </c>
      <c r="R1877" s="62">
        <v>2</v>
      </c>
      <c r="S1877" s="89">
        <v>6.0606060606000003E-2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3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17</v>
      </c>
      <c r="K1878" s="63">
        <v>35.196687369999999</v>
      </c>
      <c r="L1878" s="62">
        <v>0</v>
      </c>
      <c r="M1878" s="64">
        <v>0</v>
      </c>
      <c r="N1878" s="62">
        <v>0</v>
      </c>
      <c r="O1878" s="89">
        <v>0</v>
      </c>
      <c r="P1878" s="62">
        <v>1</v>
      </c>
      <c r="Q1878" s="89">
        <v>5.8823529410999997E-2</v>
      </c>
      <c r="R1878" s="62">
        <v>2</v>
      </c>
      <c r="S1878" s="89">
        <v>0.117647058823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3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24</v>
      </c>
      <c r="K1879" s="63">
        <v>27.617951668</v>
      </c>
      <c r="L1879" s="62">
        <v>0</v>
      </c>
      <c r="M1879" s="64">
        <v>0</v>
      </c>
      <c r="N1879" s="62">
        <v>2</v>
      </c>
      <c r="O1879" s="89">
        <v>8.3333333332999998E-2</v>
      </c>
      <c r="P1879" s="62">
        <v>4</v>
      </c>
      <c r="Q1879" s="89">
        <v>0.166666666666</v>
      </c>
      <c r="R1879" s="62">
        <v>3</v>
      </c>
      <c r="S1879" s="89">
        <v>0.125</v>
      </c>
      <c r="T1879" s="62">
        <v>1</v>
      </c>
      <c r="U1879" s="89">
        <v>0.33333333333300003</v>
      </c>
      <c r="V1879" s="62">
        <v>1</v>
      </c>
      <c r="W1879" s="90">
        <v>0.33333333333300003</v>
      </c>
    </row>
    <row r="1880" spans="1:23" x14ac:dyDescent="0.3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3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51</v>
      </c>
      <c r="K1881" s="63">
        <v>54.779806659000002</v>
      </c>
      <c r="L1881" s="62">
        <v>0</v>
      </c>
      <c r="M1881" s="64">
        <v>0</v>
      </c>
      <c r="N1881" s="62">
        <v>3</v>
      </c>
      <c r="O1881" s="89">
        <v>5.8823529410999997E-2</v>
      </c>
      <c r="P1881" s="62">
        <v>3</v>
      </c>
      <c r="Q1881" s="89">
        <v>5.8823529410999997E-2</v>
      </c>
      <c r="R1881" s="62">
        <v>0</v>
      </c>
      <c r="S1881" s="89">
        <v>0</v>
      </c>
      <c r="T1881" s="62">
        <v>0</v>
      </c>
      <c r="U1881" s="89">
        <v>0</v>
      </c>
      <c r="V1881" s="62">
        <v>0</v>
      </c>
      <c r="W1881" s="90">
        <v>0</v>
      </c>
    </row>
    <row r="1882" spans="1:23" x14ac:dyDescent="0.3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3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3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2</v>
      </c>
      <c r="K1884" s="63">
        <v>18.018018017999999</v>
      </c>
      <c r="L1884" s="62">
        <v>0</v>
      </c>
      <c r="M1884" s="64">
        <v>0</v>
      </c>
      <c r="N1884" s="62">
        <v>0</v>
      </c>
      <c r="O1884" s="89">
        <v>0</v>
      </c>
      <c r="P1884" s="62">
        <v>0</v>
      </c>
      <c r="Q1884" s="89">
        <v>0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3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3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67</v>
      </c>
      <c r="K1886" s="63">
        <v>69.864442127000004</v>
      </c>
      <c r="L1886" s="62">
        <v>0</v>
      </c>
      <c r="M1886" s="64">
        <v>0</v>
      </c>
      <c r="N1886" s="62">
        <v>9</v>
      </c>
      <c r="O1886" s="89">
        <v>0.13432835820799999</v>
      </c>
      <c r="P1886" s="62">
        <v>18</v>
      </c>
      <c r="Q1886" s="89">
        <v>0.26865671641700001</v>
      </c>
      <c r="R1886" s="62">
        <v>14</v>
      </c>
      <c r="S1886" s="89">
        <v>0.20895522388000001</v>
      </c>
      <c r="T1886" s="62">
        <v>3</v>
      </c>
      <c r="U1886" s="89">
        <v>0.21428571428500001</v>
      </c>
      <c r="V1886" s="62">
        <v>5</v>
      </c>
      <c r="W1886" s="90">
        <v>0.357142857142</v>
      </c>
    </row>
    <row r="1887" spans="1:23" x14ac:dyDescent="0.3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1</v>
      </c>
      <c r="Q1887" s="89">
        <v>0.5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3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29</v>
      </c>
      <c r="K1888" s="63">
        <v>60.041407866999997</v>
      </c>
      <c r="L1888" s="62">
        <v>0</v>
      </c>
      <c r="M1888" s="64">
        <v>0</v>
      </c>
      <c r="N1888" s="62">
        <v>3</v>
      </c>
      <c r="O1888" s="89">
        <v>0.10344827586200001</v>
      </c>
      <c r="P1888" s="62">
        <v>6</v>
      </c>
      <c r="Q1888" s="89">
        <v>0.20689655172400001</v>
      </c>
      <c r="R1888" s="62">
        <v>4</v>
      </c>
      <c r="S1888" s="89">
        <v>0.137931034482</v>
      </c>
      <c r="T1888" s="62">
        <v>0</v>
      </c>
      <c r="U1888" s="89">
        <v>0</v>
      </c>
      <c r="V1888" s="62">
        <v>0</v>
      </c>
      <c r="W1888" s="90">
        <v>0</v>
      </c>
    </row>
    <row r="1889" spans="1:23" x14ac:dyDescent="0.3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3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387</v>
      </c>
      <c r="K1890" s="63">
        <v>73.854961832000001</v>
      </c>
      <c r="L1890" s="62">
        <v>1</v>
      </c>
      <c r="M1890" s="64">
        <v>2.5839793280000001E-3</v>
      </c>
      <c r="N1890" s="62">
        <v>32</v>
      </c>
      <c r="O1890" s="89">
        <v>8.2687338501000004E-2</v>
      </c>
      <c r="P1890" s="62">
        <v>57</v>
      </c>
      <c r="Q1890" s="89">
        <v>0.14728682170499999</v>
      </c>
      <c r="R1890" s="62">
        <v>99</v>
      </c>
      <c r="S1890" s="89">
        <v>0.25581395348800001</v>
      </c>
      <c r="T1890" s="62">
        <v>9</v>
      </c>
      <c r="U1890" s="89">
        <v>9.0909090908999998E-2</v>
      </c>
      <c r="V1890" s="62">
        <v>11</v>
      </c>
      <c r="W1890" s="90">
        <v>0.111111111111</v>
      </c>
    </row>
    <row r="1891" spans="1:23" x14ac:dyDescent="0.3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3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59</v>
      </c>
      <c r="K1892" s="63">
        <v>42.324246770999999</v>
      </c>
      <c r="L1892" s="62">
        <v>0</v>
      </c>
      <c r="M1892" s="64">
        <v>0</v>
      </c>
      <c r="N1892" s="62">
        <v>8</v>
      </c>
      <c r="O1892" s="89">
        <v>0.135593220338</v>
      </c>
      <c r="P1892" s="62">
        <v>11</v>
      </c>
      <c r="Q1892" s="89">
        <v>0.186440677966</v>
      </c>
      <c r="R1892" s="62">
        <v>7</v>
      </c>
      <c r="S1892" s="89">
        <v>0.11864406779599999</v>
      </c>
      <c r="T1892" s="62">
        <v>2</v>
      </c>
      <c r="U1892" s="89">
        <v>0.28571428571399998</v>
      </c>
      <c r="V1892" s="62">
        <v>2</v>
      </c>
      <c r="W1892" s="90">
        <v>0.28571428571399998</v>
      </c>
    </row>
    <row r="1893" spans="1:23" x14ac:dyDescent="0.3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1</v>
      </c>
      <c r="O1893" s="89">
        <v>7.6923076923000003E-2</v>
      </c>
      <c r="P1893" s="62">
        <v>2</v>
      </c>
      <c r="Q1893" s="89">
        <v>0.15384615384600001</v>
      </c>
      <c r="R1893" s="62">
        <v>5</v>
      </c>
      <c r="S1893" s="89">
        <v>0.384615384615</v>
      </c>
      <c r="T1893" s="62">
        <v>1</v>
      </c>
      <c r="U1893" s="89">
        <v>0.2</v>
      </c>
      <c r="V1893" s="62">
        <v>2</v>
      </c>
      <c r="W1893" s="90">
        <v>0.4</v>
      </c>
    </row>
    <row r="1894" spans="1:23" x14ac:dyDescent="0.3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42</v>
      </c>
      <c r="K1894" s="63">
        <v>59.829059829000002</v>
      </c>
      <c r="L1894" s="62">
        <v>0</v>
      </c>
      <c r="M1894" s="64">
        <v>0</v>
      </c>
      <c r="N1894" s="62">
        <v>2</v>
      </c>
      <c r="O1894" s="89">
        <v>4.7619047619000002E-2</v>
      </c>
      <c r="P1894" s="62">
        <v>6</v>
      </c>
      <c r="Q1894" s="89">
        <v>0.14285714285699999</v>
      </c>
      <c r="R1894" s="62">
        <v>3</v>
      </c>
      <c r="S1894" s="89">
        <v>7.1428571428000007E-2</v>
      </c>
      <c r="T1894" s="62">
        <v>2</v>
      </c>
      <c r="U1894" s="89">
        <v>0.66666666666600005</v>
      </c>
      <c r="V1894" s="62">
        <v>2</v>
      </c>
      <c r="W1894" s="90">
        <v>0.66666666666600005</v>
      </c>
    </row>
    <row r="1895" spans="1:23" x14ac:dyDescent="0.3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1</v>
      </c>
      <c r="O1895" s="89">
        <v>9.0909090908999998E-2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3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28</v>
      </c>
      <c r="K1896" s="63">
        <v>36.316472114</v>
      </c>
      <c r="L1896" s="62">
        <v>0</v>
      </c>
      <c r="M1896" s="64">
        <v>0</v>
      </c>
      <c r="N1896" s="62">
        <v>2</v>
      </c>
      <c r="O1896" s="89">
        <v>7.1428571428000007E-2</v>
      </c>
      <c r="P1896" s="62">
        <v>4</v>
      </c>
      <c r="Q1896" s="89">
        <v>0.14285714285699999</v>
      </c>
      <c r="R1896" s="62">
        <v>4</v>
      </c>
      <c r="S1896" s="89">
        <v>0.14285714285699999</v>
      </c>
      <c r="T1896" s="62">
        <v>1</v>
      </c>
      <c r="U1896" s="89">
        <v>0.25</v>
      </c>
      <c r="V1896" s="62">
        <v>1</v>
      </c>
      <c r="W1896" s="90">
        <v>0.25</v>
      </c>
    </row>
    <row r="1897" spans="1:23" x14ac:dyDescent="0.3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38</v>
      </c>
      <c r="K1897" s="63">
        <v>62.193126022000001</v>
      </c>
      <c r="L1897" s="62">
        <v>0</v>
      </c>
      <c r="M1897" s="64">
        <v>0</v>
      </c>
      <c r="N1897" s="62">
        <v>3</v>
      </c>
      <c r="O1897" s="89">
        <v>7.8947368421000003E-2</v>
      </c>
      <c r="P1897" s="62">
        <v>4</v>
      </c>
      <c r="Q1897" s="89">
        <v>0.105263157894</v>
      </c>
      <c r="R1897" s="62">
        <v>2</v>
      </c>
      <c r="S1897" s="89">
        <v>5.2631578946999998E-2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3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125</v>
      </c>
      <c r="K1898" s="63">
        <v>54.300608166000004</v>
      </c>
      <c r="L1898" s="62">
        <v>0</v>
      </c>
      <c r="M1898" s="64">
        <v>0</v>
      </c>
      <c r="N1898" s="62">
        <v>8</v>
      </c>
      <c r="O1898" s="89">
        <v>6.4000000000000001E-2</v>
      </c>
      <c r="P1898" s="62">
        <v>19</v>
      </c>
      <c r="Q1898" s="89">
        <v>0.152</v>
      </c>
      <c r="R1898" s="62">
        <v>27</v>
      </c>
      <c r="S1898" s="89">
        <v>0.216</v>
      </c>
      <c r="T1898" s="62">
        <v>0</v>
      </c>
      <c r="U1898" s="89">
        <v>0</v>
      </c>
      <c r="V1898" s="62">
        <v>3</v>
      </c>
      <c r="W1898" s="90">
        <v>0.111111111111</v>
      </c>
    </row>
    <row r="1899" spans="1:23" x14ac:dyDescent="0.3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3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1</v>
      </c>
      <c r="Q1900" s="89">
        <v>6.25E-2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3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41</v>
      </c>
      <c r="K1901" s="63">
        <v>28.731604765</v>
      </c>
      <c r="L1901" s="62">
        <v>0</v>
      </c>
      <c r="M1901" s="64">
        <v>0</v>
      </c>
      <c r="N1901" s="62">
        <v>2</v>
      </c>
      <c r="O1901" s="89">
        <v>4.8780487804000003E-2</v>
      </c>
      <c r="P1901" s="62">
        <v>7</v>
      </c>
      <c r="Q1901" s="89">
        <v>0.17073170731699999</v>
      </c>
      <c r="R1901" s="62">
        <v>13</v>
      </c>
      <c r="S1901" s="89">
        <v>0.317073170731</v>
      </c>
      <c r="T1901" s="62">
        <v>1</v>
      </c>
      <c r="U1901" s="89">
        <v>7.6923076923000003E-2</v>
      </c>
      <c r="V1901" s="62">
        <v>3</v>
      </c>
      <c r="W1901" s="90">
        <v>0.23076923076899999</v>
      </c>
    </row>
    <row r="1902" spans="1:23" x14ac:dyDescent="0.3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3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1364</v>
      </c>
      <c r="K1903" s="63">
        <v>61.284090397999996</v>
      </c>
      <c r="L1903" s="62">
        <v>1</v>
      </c>
      <c r="M1903" s="64">
        <v>7.3313782899999996E-4</v>
      </c>
      <c r="N1903" s="62">
        <v>62</v>
      </c>
      <c r="O1903" s="89">
        <v>4.5454545454000003E-2</v>
      </c>
      <c r="P1903" s="62">
        <v>108</v>
      </c>
      <c r="Q1903" s="89">
        <v>7.9178885630000001E-2</v>
      </c>
      <c r="R1903" s="62">
        <v>208</v>
      </c>
      <c r="S1903" s="89">
        <v>0.152492668621</v>
      </c>
      <c r="T1903" s="62">
        <v>10</v>
      </c>
      <c r="U1903" s="89">
        <v>4.8076923075999999E-2</v>
      </c>
      <c r="V1903" s="62">
        <v>14</v>
      </c>
      <c r="W1903" s="90">
        <v>6.7307692306999997E-2</v>
      </c>
    </row>
    <row r="1904" spans="1:23" x14ac:dyDescent="0.3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5</v>
      </c>
      <c r="K1904" s="63">
        <v>45.454545453999998</v>
      </c>
      <c r="L1904" s="62">
        <v>0</v>
      </c>
      <c r="M1904" s="64">
        <v>0</v>
      </c>
      <c r="N1904" s="62">
        <v>0</v>
      </c>
      <c r="O1904" s="89">
        <v>0</v>
      </c>
      <c r="P1904" s="62">
        <v>0</v>
      </c>
      <c r="Q1904" s="89">
        <v>0</v>
      </c>
      <c r="R1904" s="62">
        <v>1</v>
      </c>
      <c r="S1904" s="89">
        <v>0.2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3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96</v>
      </c>
      <c r="K1905" s="63">
        <v>65.573770491000005</v>
      </c>
      <c r="L1905" s="62">
        <v>0</v>
      </c>
      <c r="M1905" s="64">
        <v>0</v>
      </c>
      <c r="N1905" s="62">
        <v>10</v>
      </c>
      <c r="O1905" s="89">
        <v>0.104166666666</v>
      </c>
      <c r="P1905" s="62">
        <v>15</v>
      </c>
      <c r="Q1905" s="89">
        <v>0.15625</v>
      </c>
      <c r="R1905" s="62">
        <v>17</v>
      </c>
      <c r="S1905" s="89">
        <v>0.177083333333</v>
      </c>
      <c r="T1905" s="62">
        <v>2</v>
      </c>
      <c r="U1905" s="89">
        <v>0.117647058823</v>
      </c>
      <c r="V1905" s="62">
        <v>3</v>
      </c>
      <c r="W1905" s="90">
        <v>0.176470588235</v>
      </c>
    </row>
    <row r="1906" spans="1:23" x14ac:dyDescent="0.3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3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3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4</v>
      </c>
      <c r="O1908" s="89">
        <v>0.5</v>
      </c>
      <c r="P1908" s="62">
        <v>6</v>
      </c>
      <c r="Q1908" s="89">
        <v>0.75</v>
      </c>
      <c r="R1908" s="62">
        <v>2</v>
      </c>
      <c r="S1908" s="89">
        <v>0.25</v>
      </c>
      <c r="T1908" s="62">
        <v>1</v>
      </c>
      <c r="U1908" s="89">
        <v>0.5</v>
      </c>
      <c r="V1908" s="62">
        <v>2</v>
      </c>
      <c r="W1908" s="90">
        <v>1</v>
      </c>
    </row>
    <row r="1909" spans="1:23" x14ac:dyDescent="0.3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10</v>
      </c>
      <c r="K1909" s="63">
        <v>75.187969924000001</v>
      </c>
      <c r="L1909" s="62">
        <v>0</v>
      </c>
      <c r="M1909" s="64">
        <v>0</v>
      </c>
      <c r="N1909" s="62">
        <v>2</v>
      </c>
      <c r="O1909" s="89">
        <v>0.2</v>
      </c>
      <c r="P1909" s="62">
        <v>2</v>
      </c>
      <c r="Q1909" s="89">
        <v>0.2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3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1</v>
      </c>
      <c r="O1910" s="89">
        <v>0.04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3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3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63</v>
      </c>
      <c r="K1912" s="63">
        <v>54.925893635000001</v>
      </c>
      <c r="L1912" s="62">
        <v>1</v>
      </c>
      <c r="M1912" s="64">
        <v>1.5873015872999999E-2</v>
      </c>
      <c r="N1912" s="62">
        <v>6</v>
      </c>
      <c r="O1912" s="89">
        <v>9.5238095238000003E-2</v>
      </c>
      <c r="P1912" s="62">
        <v>19</v>
      </c>
      <c r="Q1912" s="89">
        <v>0.30158730158699998</v>
      </c>
      <c r="R1912" s="62">
        <v>4</v>
      </c>
      <c r="S1912" s="89">
        <v>6.3492063491999998E-2</v>
      </c>
      <c r="T1912" s="62">
        <v>0</v>
      </c>
      <c r="U1912" s="89">
        <v>0</v>
      </c>
      <c r="V1912" s="62">
        <v>1</v>
      </c>
      <c r="W1912" s="90">
        <v>0.25</v>
      </c>
    </row>
    <row r="1913" spans="1:23" x14ac:dyDescent="0.3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11</v>
      </c>
      <c r="K1913" s="63">
        <v>171.875</v>
      </c>
      <c r="L1913" s="62">
        <v>0</v>
      </c>
      <c r="M1913" s="64">
        <v>0</v>
      </c>
      <c r="N1913" s="62">
        <v>1</v>
      </c>
      <c r="O1913" s="89">
        <v>9.0909090908999998E-2</v>
      </c>
      <c r="P1913" s="62">
        <v>1</v>
      </c>
      <c r="Q1913" s="89">
        <v>9.0909090908999998E-2</v>
      </c>
      <c r="R1913" s="62">
        <v>5</v>
      </c>
      <c r="S1913" s="89">
        <v>0.45454545454500001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3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3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3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118</v>
      </c>
      <c r="K1916" s="63">
        <v>108.058608058</v>
      </c>
      <c r="L1916" s="62">
        <v>0</v>
      </c>
      <c r="M1916" s="64">
        <v>0</v>
      </c>
      <c r="N1916" s="62">
        <v>2</v>
      </c>
      <c r="O1916" s="89">
        <v>1.6949152541999999E-2</v>
      </c>
      <c r="P1916" s="62">
        <v>2</v>
      </c>
      <c r="Q1916" s="89">
        <v>1.6949152541999999E-2</v>
      </c>
      <c r="R1916" s="62">
        <v>60</v>
      </c>
      <c r="S1916" s="89">
        <v>0.50847457627100001</v>
      </c>
      <c r="T1916" s="62">
        <v>1</v>
      </c>
      <c r="U1916" s="89">
        <v>1.6666666665999998E-2</v>
      </c>
      <c r="V1916" s="62">
        <v>1</v>
      </c>
      <c r="W1916" s="90">
        <v>1.6666666665999998E-2</v>
      </c>
    </row>
    <row r="1917" spans="1:23" x14ac:dyDescent="0.3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15</v>
      </c>
      <c r="K1917" s="63">
        <v>116.279069767</v>
      </c>
      <c r="L1917" s="62">
        <v>0</v>
      </c>
      <c r="M1917" s="64">
        <v>0</v>
      </c>
      <c r="N1917" s="62">
        <v>0</v>
      </c>
      <c r="O1917" s="89">
        <v>0</v>
      </c>
      <c r="P1917" s="62">
        <v>0</v>
      </c>
      <c r="Q1917" s="89">
        <v>0</v>
      </c>
      <c r="R1917" s="62">
        <v>1</v>
      </c>
      <c r="S1917" s="89">
        <v>6.6666666666000005E-2</v>
      </c>
      <c r="T1917" s="62">
        <v>0</v>
      </c>
      <c r="U1917" s="89">
        <v>0</v>
      </c>
      <c r="V1917" s="62">
        <v>0</v>
      </c>
      <c r="W1917" s="90">
        <v>0</v>
      </c>
    </row>
    <row r="1918" spans="1:23" x14ac:dyDescent="0.3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20</v>
      </c>
      <c r="K1918" s="63">
        <v>46.082949308000003</v>
      </c>
      <c r="L1918" s="62">
        <v>0</v>
      </c>
      <c r="M1918" s="64">
        <v>0</v>
      </c>
      <c r="N1918" s="62">
        <v>0</v>
      </c>
      <c r="O1918" s="89">
        <v>0</v>
      </c>
      <c r="P1918" s="62">
        <v>1</v>
      </c>
      <c r="Q1918" s="89">
        <v>0.05</v>
      </c>
      <c r="R1918" s="62">
        <v>2</v>
      </c>
      <c r="S1918" s="89">
        <v>0.1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3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3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71</v>
      </c>
      <c r="K1920" s="63">
        <v>60.425531913999997</v>
      </c>
      <c r="L1920" s="62">
        <v>0</v>
      </c>
      <c r="M1920" s="64">
        <v>0</v>
      </c>
      <c r="N1920" s="62">
        <v>11</v>
      </c>
      <c r="O1920" s="89">
        <v>0.15492957746399999</v>
      </c>
      <c r="P1920" s="62">
        <v>17</v>
      </c>
      <c r="Q1920" s="89">
        <v>0.23943661971800001</v>
      </c>
      <c r="R1920" s="62">
        <v>22</v>
      </c>
      <c r="S1920" s="89">
        <v>0.30985915492900001</v>
      </c>
      <c r="T1920" s="62">
        <v>6</v>
      </c>
      <c r="U1920" s="89">
        <v>0.27272727272699998</v>
      </c>
      <c r="V1920" s="62">
        <v>10</v>
      </c>
      <c r="W1920" s="90">
        <v>0.45454545454500001</v>
      </c>
    </row>
    <row r="1921" spans="1:23" x14ac:dyDescent="0.3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0</v>
      </c>
      <c r="K1921" s="63">
        <v>0</v>
      </c>
      <c r="L1921" s="62">
        <v>0</v>
      </c>
      <c r="M1921" s="64">
        <v>0</v>
      </c>
      <c r="N1921" s="62">
        <v>0</v>
      </c>
      <c r="O1921" s="89">
        <v>0</v>
      </c>
      <c r="P1921" s="62">
        <v>0</v>
      </c>
      <c r="Q1921" s="89">
        <v>0</v>
      </c>
      <c r="R1921" s="62">
        <v>0</v>
      </c>
      <c r="S1921" s="89">
        <v>0</v>
      </c>
      <c r="T1921" s="62">
        <v>0</v>
      </c>
      <c r="U1921" s="89">
        <v>0</v>
      </c>
      <c r="V1921" s="62">
        <v>0</v>
      </c>
      <c r="W1921" s="90">
        <v>0</v>
      </c>
    </row>
    <row r="1922" spans="1:23" x14ac:dyDescent="0.3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7</v>
      </c>
      <c r="K1922" s="63">
        <v>32.110091742999998</v>
      </c>
      <c r="L1922" s="62">
        <v>0</v>
      </c>
      <c r="M1922" s="64">
        <v>0</v>
      </c>
      <c r="N1922" s="62">
        <v>0</v>
      </c>
      <c r="O1922" s="89">
        <v>0</v>
      </c>
      <c r="P1922" s="62">
        <v>0</v>
      </c>
      <c r="Q1922" s="89">
        <v>0</v>
      </c>
      <c r="R1922" s="62">
        <v>3</v>
      </c>
      <c r="S1922" s="89">
        <v>0.428571428571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3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3</v>
      </c>
      <c r="K1923" s="63">
        <v>9.0909090900000002</v>
      </c>
      <c r="L1923" s="62">
        <v>0</v>
      </c>
      <c r="M1923" s="64">
        <v>0</v>
      </c>
      <c r="N1923" s="62">
        <v>0</v>
      </c>
      <c r="O1923" s="89">
        <v>0</v>
      </c>
      <c r="P1923" s="62">
        <v>0</v>
      </c>
      <c r="Q1923" s="89">
        <v>0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3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243</v>
      </c>
      <c r="K1924" s="63">
        <v>49.300060864000002</v>
      </c>
      <c r="L1924" s="62">
        <v>1</v>
      </c>
      <c r="M1924" s="64">
        <v>4.1152263370000004E-3</v>
      </c>
      <c r="N1924" s="62">
        <v>7</v>
      </c>
      <c r="O1924" s="89">
        <v>2.8806584361999999E-2</v>
      </c>
      <c r="P1924" s="62">
        <v>10</v>
      </c>
      <c r="Q1924" s="89">
        <v>4.1152263373999999E-2</v>
      </c>
      <c r="R1924" s="62">
        <v>31</v>
      </c>
      <c r="S1924" s="89">
        <v>0.12757201645999999</v>
      </c>
      <c r="T1924" s="62">
        <v>2</v>
      </c>
      <c r="U1924" s="89">
        <v>6.4516129032000005E-2</v>
      </c>
      <c r="V1924" s="62">
        <v>3</v>
      </c>
      <c r="W1924" s="90">
        <v>9.6774193548000001E-2</v>
      </c>
    </row>
    <row r="1925" spans="1:23" x14ac:dyDescent="0.3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6</v>
      </c>
      <c r="K1925" s="63">
        <v>29.126213591999999</v>
      </c>
      <c r="L1925" s="62">
        <v>0</v>
      </c>
      <c r="M1925" s="64">
        <v>0</v>
      </c>
      <c r="N1925" s="62">
        <v>0</v>
      </c>
      <c r="O1925" s="89">
        <v>0</v>
      </c>
      <c r="P1925" s="62">
        <v>0</v>
      </c>
      <c r="Q1925" s="89">
        <v>0</v>
      </c>
      <c r="R1925" s="62">
        <v>2</v>
      </c>
      <c r="S1925" s="89">
        <v>0.33333333333300003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3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13</v>
      </c>
      <c r="K1926" s="63">
        <v>63.725490196000003</v>
      </c>
      <c r="L1926" s="62">
        <v>0</v>
      </c>
      <c r="M1926" s="64">
        <v>0</v>
      </c>
      <c r="N1926" s="62">
        <v>2</v>
      </c>
      <c r="O1926" s="89">
        <v>0.15384615384600001</v>
      </c>
      <c r="P1926" s="62">
        <v>6</v>
      </c>
      <c r="Q1926" s="89">
        <v>0.46153846153799999</v>
      </c>
      <c r="R1926" s="62">
        <v>2</v>
      </c>
      <c r="S1926" s="89">
        <v>0.15384615384600001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3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3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71</v>
      </c>
      <c r="K1928" s="63">
        <v>97.931034482000001</v>
      </c>
      <c r="L1928" s="62">
        <v>0</v>
      </c>
      <c r="M1928" s="64">
        <v>0</v>
      </c>
      <c r="N1928" s="62">
        <v>5</v>
      </c>
      <c r="O1928" s="89">
        <v>7.0422535211000004E-2</v>
      </c>
      <c r="P1928" s="62">
        <v>8</v>
      </c>
      <c r="Q1928" s="89">
        <v>0.112676056338</v>
      </c>
      <c r="R1928" s="62">
        <v>12</v>
      </c>
      <c r="S1928" s="89">
        <v>0.16901408450700001</v>
      </c>
      <c r="T1928" s="62">
        <v>1</v>
      </c>
      <c r="U1928" s="89">
        <v>8.3333333332999998E-2</v>
      </c>
      <c r="V1928" s="62">
        <v>1</v>
      </c>
      <c r="W1928" s="90">
        <v>8.3333333332999998E-2</v>
      </c>
    </row>
    <row r="1929" spans="1:23" x14ac:dyDescent="0.3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26</v>
      </c>
      <c r="K1929" s="63">
        <v>40.880503144000002</v>
      </c>
      <c r="L1929" s="62">
        <v>0</v>
      </c>
      <c r="M1929" s="64">
        <v>0</v>
      </c>
      <c r="N1929" s="62">
        <v>3</v>
      </c>
      <c r="O1929" s="89">
        <v>0.11538461538399999</v>
      </c>
      <c r="P1929" s="62">
        <v>4</v>
      </c>
      <c r="Q1929" s="89">
        <v>0.15384615384600001</v>
      </c>
      <c r="R1929" s="62">
        <v>3</v>
      </c>
      <c r="S1929" s="89">
        <v>0.11538461538399999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3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96</v>
      </c>
      <c r="K1930" s="63">
        <v>57.726999397999997</v>
      </c>
      <c r="L1930" s="62">
        <v>0</v>
      </c>
      <c r="M1930" s="64">
        <v>0</v>
      </c>
      <c r="N1930" s="62">
        <v>1</v>
      </c>
      <c r="O1930" s="89">
        <v>1.0416666666E-2</v>
      </c>
      <c r="P1930" s="62">
        <v>9</v>
      </c>
      <c r="Q1930" s="89">
        <v>9.375E-2</v>
      </c>
      <c r="R1930" s="62">
        <v>18</v>
      </c>
      <c r="S1930" s="89">
        <v>0.1875</v>
      </c>
      <c r="T1930" s="62">
        <v>1</v>
      </c>
      <c r="U1930" s="89">
        <v>5.5555555554999997E-2</v>
      </c>
      <c r="V1930" s="62">
        <v>2</v>
      </c>
      <c r="W1930" s="90">
        <v>0.111111111111</v>
      </c>
    </row>
    <row r="1931" spans="1:23" x14ac:dyDescent="0.3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3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18</v>
      </c>
      <c r="K1932" s="63">
        <v>62.283737023999997</v>
      </c>
      <c r="L1932" s="62">
        <v>0</v>
      </c>
      <c r="M1932" s="64">
        <v>0</v>
      </c>
      <c r="N1932" s="62">
        <v>1</v>
      </c>
      <c r="O1932" s="89">
        <v>5.5555555554999997E-2</v>
      </c>
      <c r="P1932" s="62">
        <v>5</v>
      </c>
      <c r="Q1932" s="89">
        <v>0.27777777777700002</v>
      </c>
      <c r="R1932" s="62">
        <v>2</v>
      </c>
      <c r="S1932" s="89">
        <v>0.111111111111</v>
      </c>
      <c r="T1932" s="62">
        <v>0</v>
      </c>
      <c r="U1932" s="89">
        <v>0</v>
      </c>
      <c r="V1932" s="62">
        <v>0</v>
      </c>
      <c r="W1932" s="90">
        <v>0</v>
      </c>
    </row>
    <row r="1933" spans="1:23" x14ac:dyDescent="0.3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9</v>
      </c>
      <c r="K1933" s="63">
        <v>58.441558440999998</v>
      </c>
      <c r="L1933" s="62">
        <v>0</v>
      </c>
      <c r="M1933" s="64">
        <v>0</v>
      </c>
      <c r="N1933" s="62">
        <v>0</v>
      </c>
      <c r="O1933" s="89">
        <v>0</v>
      </c>
      <c r="P1933" s="62">
        <v>1</v>
      </c>
      <c r="Q1933" s="89">
        <v>0.111111111111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3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39</v>
      </c>
      <c r="K1934" s="63">
        <v>48.567870485</v>
      </c>
      <c r="L1934" s="62">
        <v>0</v>
      </c>
      <c r="M1934" s="64">
        <v>0</v>
      </c>
      <c r="N1934" s="62">
        <v>0</v>
      </c>
      <c r="O1934" s="89">
        <v>0</v>
      </c>
      <c r="P1934" s="62">
        <v>2</v>
      </c>
      <c r="Q1934" s="89">
        <v>5.1282051282000002E-2</v>
      </c>
      <c r="R1934" s="62">
        <v>7</v>
      </c>
      <c r="S1934" s="89">
        <v>0.17948717948699999</v>
      </c>
      <c r="T1934" s="62">
        <v>0</v>
      </c>
      <c r="U1934" s="89">
        <v>0</v>
      </c>
      <c r="V1934" s="62">
        <v>2</v>
      </c>
      <c r="W1934" s="90">
        <v>0.28571428571399998</v>
      </c>
    </row>
    <row r="1935" spans="1:23" x14ac:dyDescent="0.3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21</v>
      </c>
      <c r="K1935" s="63">
        <v>42.510121456999997</v>
      </c>
      <c r="L1935" s="62">
        <v>0</v>
      </c>
      <c r="M1935" s="64">
        <v>0</v>
      </c>
      <c r="N1935" s="62">
        <v>0</v>
      </c>
      <c r="O1935" s="89">
        <v>0</v>
      </c>
      <c r="P1935" s="62">
        <v>2</v>
      </c>
      <c r="Q1935" s="89">
        <v>9.5238095238000003E-2</v>
      </c>
      <c r="R1935" s="62">
        <v>4</v>
      </c>
      <c r="S1935" s="89">
        <v>0.19047619047600001</v>
      </c>
      <c r="T1935" s="62">
        <v>0</v>
      </c>
      <c r="U1935" s="89">
        <v>0</v>
      </c>
      <c r="V1935" s="62">
        <v>0</v>
      </c>
      <c r="W1935" s="90">
        <v>0</v>
      </c>
    </row>
    <row r="1936" spans="1:23" x14ac:dyDescent="0.3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3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3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1</v>
      </c>
      <c r="O1938" s="89">
        <v>6.6666666666000005E-2</v>
      </c>
      <c r="P1938" s="62">
        <v>2</v>
      </c>
      <c r="Q1938" s="89">
        <v>0.13333333333299999</v>
      </c>
      <c r="R1938" s="62">
        <v>3</v>
      </c>
      <c r="S1938" s="89">
        <v>0.2</v>
      </c>
      <c r="T1938" s="62">
        <v>1</v>
      </c>
      <c r="U1938" s="89">
        <v>0.33333333333300003</v>
      </c>
      <c r="V1938" s="62">
        <v>2</v>
      </c>
      <c r="W1938" s="90">
        <v>0.66666666666600005</v>
      </c>
    </row>
    <row r="1939" spans="1:23" x14ac:dyDescent="0.3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3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1</v>
      </c>
      <c r="Q1940" s="89">
        <v>9.0909090908999998E-2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1</v>
      </c>
      <c r="W1940" s="90">
        <v>0.33333333333300003</v>
      </c>
    </row>
    <row r="1941" spans="1:23" x14ac:dyDescent="0.3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73</v>
      </c>
      <c r="K1941" s="63">
        <v>51.408450704000003</v>
      </c>
      <c r="L1941" s="62">
        <v>0</v>
      </c>
      <c r="M1941" s="64">
        <v>0</v>
      </c>
      <c r="N1941" s="62">
        <v>2</v>
      </c>
      <c r="O1941" s="89">
        <v>2.7397260273000001E-2</v>
      </c>
      <c r="P1941" s="62">
        <v>4</v>
      </c>
      <c r="Q1941" s="89">
        <v>5.4794520547E-2</v>
      </c>
      <c r="R1941" s="62">
        <v>3</v>
      </c>
      <c r="S1941" s="89">
        <v>4.1095890410000002E-2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3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597</v>
      </c>
      <c r="K1942" s="63">
        <v>54.115300941999998</v>
      </c>
      <c r="L1942" s="62">
        <v>0</v>
      </c>
      <c r="M1942" s="64">
        <v>0</v>
      </c>
      <c r="N1942" s="62">
        <v>32</v>
      </c>
      <c r="O1942" s="89">
        <v>5.3601340033000003E-2</v>
      </c>
      <c r="P1942" s="62">
        <v>48</v>
      </c>
      <c r="Q1942" s="89">
        <v>8.040201005E-2</v>
      </c>
      <c r="R1942" s="62">
        <v>164</v>
      </c>
      <c r="S1942" s="89">
        <v>0.274706867671</v>
      </c>
      <c r="T1942" s="62">
        <v>16</v>
      </c>
      <c r="U1942" s="89">
        <v>9.7560975608999997E-2</v>
      </c>
      <c r="V1942" s="62">
        <v>21</v>
      </c>
      <c r="W1942" s="90">
        <v>0.128048780487</v>
      </c>
    </row>
    <row r="1943" spans="1:23" x14ac:dyDescent="0.3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14</v>
      </c>
      <c r="K1943" s="63">
        <v>43.209876543</v>
      </c>
      <c r="L1943" s="62">
        <v>0</v>
      </c>
      <c r="M1943" s="64">
        <v>0</v>
      </c>
      <c r="N1943" s="62">
        <v>2</v>
      </c>
      <c r="O1943" s="89">
        <v>0.14285714285699999</v>
      </c>
      <c r="P1943" s="62">
        <v>3</v>
      </c>
      <c r="Q1943" s="89">
        <v>0.21428571428500001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3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96</v>
      </c>
      <c r="K1944" s="63">
        <v>57.796508127000003</v>
      </c>
      <c r="L1944" s="62">
        <v>0</v>
      </c>
      <c r="M1944" s="64">
        <v>0</v>
      </c>
      <c r="N1944" s="62">
        <v>2</v>
      </c>
      <c r="O1944" s="89">
        <v>2.0833333333000002E-2</v>
      </c>
      <c r="P1944" s="62">
        <v>2</v>
      </c>
      <c r="Q1944" s="89">
        <v>2.0833333333000002E-2</v>
      </c>
      <c r="R1944" s="62">
        <v>13</v>
      </c>
      <c r="S1944" s="89">
        <v>0.135416666666</v>
      </c>
      <c r="T1944" s="62">
        <v>2</v>
      </c>
      <c r="U1944" s="89">
        <v>0.15384615384600001</v>
      </c>
      <c r="V1944" s="62">
        <v>2</v>
      </c>
      <c r="W1944" s="90">
        <v>0.15384615384600001</v>
      </c>
    </row>
    <row r="1945" spans="1:23" x14ac:dyDescent="0.3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3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16</v>
      </c>
      <c r="K1946" s="63">
        <v>46.920821113999999</v>
      </c>
      <c r="L1946" s="62">
        <v>0</v>
      </c>
      <c r="M1946" s="64">
        <v>0</v>
      </c>
      <c r="N1946" s="62">
        <v>0</v>
      </c>
      <c r="O1946" s="89">
        <v>0</v>
      </c>
      <c r="P1946" s="62">
        <v>0</v>
      </c>
      <c r="Q1946" s="89">
        <v>0</v>
      </c>
      <c r="R1946" s="62">
        <v>2</v>
      </c>
      <c r="S1946" s="89">
        <v>0.125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3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2</v>
      </c>
      <c r="O1947" s="89">
        <v>0.2</v>
      </c>
      <c r="P1947" s="62">
        <v>6</v>
      </c>
      <c r="Q1947" s="89">
        <v>0.6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3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54</v>
      </c>
      <c r="K1948" s="63">
        <v>63.529411764000002</v>
      </c>
      <c r="L1948" s="62">
        <v>0</v>
      </c>
      <c r="M1948" s="64">
        <v>0</v>
      </c>
      <c r="N1948" s="62">
        <v>1</v>
      </c>
      <c r="O1948" s="89">
        <v>1.8518518518000002E-2</v>
      </c>
      <c r="P1948" s="62">
        <v>11</v>
      </c>
      <c r="Q1948" s="89">
        <v>0.20370370370300001</v>
      </c>
      <c r="R1948" s="62">
        <v>13</v>
      </c>
      <c r="S1948" s="89">
        <v>0.24074074073999999</v>
      </c>
      <c r="T1948" s="62">
        <v>1</v>
      </c>
      <c r="U1948" s="89">
        <v>7.6923076923000003E-2</v>
      </c>
      <c r="V1948" s="62">
        <v>2</v>
      </c>
      <c r="W1948" s="90">
        <v>0.15384615384600001</v>
      </c>
    </row>
    <row r="1949" spans="1:23" x14ac:dyDescent="0.3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19</v>
      </c>
      <c r="K1949" s="63">
        <v>73.359073359000007</v>
      </c>
      <c r="L1949" s="62">
        <v>0</v>
      </c>
      <c r="M1949" s="64">
        <v>0</v>
      </c>
      <c r="N1949" s="62">
        <v>0</v>
      </c>
      <c r="O1949" s="89">
        <v>0</v>
      </c>
      <c r="P1949" s="62">
        <v>0</v>
      </c>
      <c r="Q1949" s="89">
        <v>0</v>
      </c>
      <c r="R1949" s="62">
        <v>3</v>
      </c>
      <c r="S1949" s="89">
        <v>0.15789473684200001</v>
      </c>
      <c r="T1949" s="62">
        <v>0</v>
      </c>
      <c r="U1949" s="89">
        <v>0</v>
      </c>
      <c r="V1949" s="62">
        <v>0</v>
      </c>
      <c r="W1949" s="90">
        <v>0</v>
      </c>
    </row>
    <row r="1950" spans="1:23" x14ac:dyDescent="0.3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40</v>
      </c>
      <c r="K1950" s="63">
        <v>72.595281306000004</v>
      </c>
      <c r="L1950" s="62">
        <v>0</v>
      </c>
      <c r="M1950" s="64">
        <v>0</v>
      </c>
      <c r="N1950" s="62">
        <v>1</v>
      </c>
      <c r="O1950" s="89">
        <v>2.5000000000000001E-2</v>
      </c>
      <c r="P1950" s="62">
        <v>2</v>
      </c>
      <c r="Q1950" s="89">
        <v>0.05</v>
      </c>
      <c r="R1950" s="62">
        <v>2</v>
      </c>
      <c r="S1950" s="89">
        <v>0.05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3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67</v>
      </c>
      <c r="K1951" s="63">
        <v>76.222980659000001</v>
      </c>
      <c r="L1951" s="62">
        <v>0</v>
      </c>
      <c r="M1951" s="64">
        <v>0</v>
      </c>
      <c r="N1951" s="62">
        <v>1</v>
      </c>
      <c r="O1951" s="89">
        <v>1.4925373134000001E-2</v>
      </c>
      <c r="P1951" s="62">
        <v>2</v>
      </c>
      <c r="Q1951" s="89">
        <v>2.9850746268000002E-2</v>
      </c>
      <c r="R1951" s="62">
        <v>5</v>
      </c>
      <c r="S1951" s="89">
        <v>7.4626865671000006E-2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3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24</v>
      </c>
      <c r="K1952" s="63">
        <v>74.074074073999995</v>
      </c>
      <c r="L1952" s="62">
        <v>0</v>
      </c>
      <c r="M1952" s="64">
        <v>0</v>
      </c>
      <c r="N1952" s="62">
        <v>3</v>
      </c>
      <c r="O1952" s="89">
        <v>0.125</v>
      </c>
      <c r="P1952" s="62">
        <v>3</v>
      </c>
      <c r="Q1952" s="89">
        <v>0.125</v>
      </c>
      <c r="R1952" s="62">
        <v>2</v>
      </c>
      <c r="S1952" s="89">
        <v>8.3333333332999998E-2</v>
      </c>
      <c r="T1952" s="62">
        <v>1</v>
      </c>
      <c r="U1952" s="89">
        <v>0.5</v>
      </c>
      <c r="V1952" s="62">
        <v>1</v>
      </c>
      <c r="W1952" s="90">
        <v>0.5</v>
      </c>
    </row>
    <row r="1953" spans="1:23" x14ac:dyDescent="0.3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1</v>
      </c>
      <c r="O1953" s="89">
        <v>3.7037037037000002E-2</v>
      </c>
      <c r="P1953" s="62">
        <v>2</v>
      </c>
      <c r="Q1953" s="89">
        <v>7.4074074074000004E-2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3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6</v>
      </c>
      <c r="K1954" s="63">
        <v>57.692307692</v>
      </c>
      <c r="L1954" s="62">
        <v>0</v>
      </c>
      <c r="M1954" s="64">
        <v>0</v>
      </c>
      <c r="N1954" s="62">
        <v>1</v>
      </c>
      <c r="O1954" s="89">
        <v>0.166666666666</v>
      </c>
      <c r="P1954" s="62">
        <v>1</v>
      </c>
      <c r="Q1954" s="89">
        <v>0.166666666666</v>
      </c>
      <c r="R1954" s="62">
        <v>1</v>
      </c>
      <c r="S1954" s="89">
        <v>0.166666666666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3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89</v>
      </c>
      <c r="K1955" s="63">
        <v>54.169202677999998</v>
      </c>
      <c r="L1955" s="62">
        <v>0</v>
      </c>
      <c r="M1955" s="64">
        <v>0</v>
      </c>
      <c r="N1955" s="62">
        <v>6</v>
      </c>
      <c r="O1955" s="89">
        <v>6.7415730337000004E-2</v>
      </c>
      <c r="P1955" s="62">
        <v>10</v>
      </c>
      <c r="Q1955" s="89">
        <v>0.112359550561</v>
      </c>
      <c r="R1955" s="62">
        <v>14</v>
      </c>
      <c r="S1955" s="89">
        <v>0.15730337078600001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3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23</v>
      </c>
      <c r="K1956" s="63">
        <v>38.269550748</v>
      </c>
      <c r="L1956" s="62">
        <v>0</v>
      </c>
      <c r="M1956" s="64">
        <v>0</v>
      </c>
      <c r="N1956" s="62">
        <v>0</v>
      </c>
      <c r="O1956" s="89">
        <v>0</v>
      </c>
      <c r="P1956" s="62">
        <v>0</v>
      </c>
      <c r="Q1956" s="89">
        <v>0</v>
      </c>
      <c r="R1956" s="62">
        <v>6</v>
      </c>
      <c r="S1956" s="89">
        <v>0.260869565217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3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29</v>
      </c>
      <c r="K1957" s="63">
        <v>44.342507644999998</v>
      </c>
      <c r="L1957" s="62">
        <v>0</v>
      </c>
      <c r="M1957" s="64">
        <v>0</v>
      </c>
      <c r="N1957" s="62">
        <v>2</v>
      </c>
      <c r="O1957" s="89">
        <v>6.8965517241000002E-2</v>
      </c>
      <c r="P1957" s="62">
        <v>5</v>
      </c>
      <c r="Q1957" s="89">
        <v>0.17241379310300001</v>
      </c>
      <c r="R1957" s="62">
        <v>3</v>
      </c>
      <c r="S1957" s="89">
        <v>0.10344827586200001</v>
      </c>
      <c r="T1957" s="62">
        <v>1</v>
      </c>
      <c r="U1957" s="89">
        <v>0.33333333333300003</v>
      </c>
      <c r="V1957" s="62">
        <v>1</v>
      </c>
      <c r="W1957" s="90">
        <v>0.33333333333300003</v>
      </c>
    </row>
    <row r="1958" spans="1:23" x14ac:dyDescent="0.3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162</v>
      </c>
      <c r="K1958" s="63">
        <v>87.049973132000005</v>
      </c>
      <c r="L1958" s="62">
        <v>0</v>
      </c>
      <c r="M1958" s="64">
        <v>0</v>
      </c>
      <c r="N1958" s="62">
        <v>12</v>
      </c>
      <c r="O1958" s="89">
        <v>7.4074074074000004E-2</v>
      </c>
      <c r="P1958" s="62">
        <v>15</v>
      </c>
      <c r="Q1958" s="89">
        <v>9.2592592592000006E-2</v>
      </c>
      <c r="R1958" s="62">
        <v>24</v>
      </c>
      <c r="S1958" s="89">
        <v>0.14814814814800001</v>
      </c>
      <c r="T1958" s="62">
        <v>2</v>
      </c>
      <c r="U1958" s="89">
        <v>8.3333333332999998E-2</v>
      </c>
      <c r="V1958" s="62">
        <v>2</v>
      </c>
      <c r="W1958" s="90">
        <v>8.3333333332999998E-2</v>
      </c>
    </row>
    <row r="1959" spans="1:23" x14ac:dyDescent="0.3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113</v>
      </c>
      <c r="K1959" s="63">
        <v>58.946270212999998</v>
      </c>
      <c r="L1959" s="62">
        <v>0</v>
      </c>
      <c r="M1959" s="64">
        <v>0</v>
      </c>
      <c r="N1959" s="62">
        <v>10</v>
      </c>
      <c r="O1959" s="89">
        <v>8.8495575221000003E-2</v>
      </c>
      <c r="P1959" s="62">
        <v>21</v>
      </c>
      <c r="Q1959" s="89">
        <v>0.18584070796400001</v>
      </c>
      <c r="R1959" s="62">
        <v>22</v>
      </c>
      <c r="S1959" s="89">
        <v>0.19469026548599999</v>
      </c>
      <c r="T1959" s="62">
        <v>2</v>
      </c>
      <c r="U1959" s="89">
        <v>9.0909090908999998E-2</v>
      </c>
      <c r="V1959" s="62">
        <v>3</v>
      </c>
      <c r="W1959" s="90">
        <v>0.136363636363</v>
      </c>
    </row>
    <row r="1960" spans="1:23" x14ac:dyDescent="0.3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35</v>
      </c>
      <c r="K1960" s="63">
        <v>46.604527296000001</v>
      </c>
      <c r="L1960" s="62">
        <v>0</v>
      </c>
      <c r="M1960" s="64">
        <v>0</v>
      </c>
      <c r="N1960" s="62">
        <v>3</v>
      </c>
      <c r="O1960" s="89">
        <v>8.5714285713999999E-2</v>
      </c>
      <c r="P1960" s="62">
        <v>4</v>
      </c>
      <c r="Q1960" s="89">
        <v>0.11428571428500001</v>
      </c>
      <c r="R1960" s="62">
        <v>3</v>
      </c>
      <c r="S1960" s="89">
        <v>8.5714285713999999E-2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3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72</v>
      </c>
      <c r="K1961" s="63">
        <v>69.031639501000001</v>
      </c>
      <c r="L1961" s="62">
        <v>0</v>
      </c>
      <c r="M1961" s="64">
        <v>0</v>
      </c>
      <c r="N1961" s="62">
        <v>0</v>
      </c>
      <c r="O1961" s="89">
        <v>0</v>
      </c>
      <c r="P1961" s="62">
        <v>0</v>
      </c>
      <c r="Q1961" s="89">
        <v>0</v>
      </c>
      <c r="R1961" s="62">
        <v>8</v>
      </c>
      <c r="S1961" s="89">
        <v>0.111111111111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3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88</v>
      </c>
      <c r="K1962" s="63">
        <v>119.89100817400001</v>
      </c>
      <c r="L1962" s="62">
        <v>0</v>
      </c>
      <c r="M1962" s="64">
        <v>0</v>
      </c>
      <c r="N1962" s="62">
        <v>0</v>
      </c>
      <c r="O1962" s="89">
        <v>0</v>
      </c>
      <c r="P1962" s="62">
        <v>1</v>
      </c>
      <c r="Q1962" s="89">
        <v>1.1363636363E-2</v>
      </c>
      <c r="R1962" s="62">
        <v>16</v>
      </c>
      <c r="S1962" s="89">
        <v>0.181818181818</v>
      </c>
      <c r="T1962" s="62">
        <v>0</v>
      </c>
      <c r="U1962" s="89">
        <v>0</v>
      </c>
      <c r="V1962" s="62">
        <v>1</v>
      </c>
      <c r="W1962" s="90">
        <v>6.25E-2</v>
      </c>
    </row>
    <row r="1963" spans="1:23" x14ac:dyDescent="0.3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3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83</v>
      </c>
      <c r="K1964" s="63">
        <v>61.029411764000002</v>
      </c>
      <c r="L1964" s="62">
        <v>0</v>
      </c>
      <c r="M1964" s="64">
        <v>0</v>
      </c>
      <c r="N1964" s="62">
        <v>6</v>
      </c>
      <c r="O1964" s="89">
        <v>7.2289156625999995E-2</v>
      </c>
      <c r="P1964" s="62">
        <v>13</v>
      </c>
      <c r="Q1964" s="89">
        <v>0.156626506024</v>
      </c>
      <c r="R1964" s="62">
        <v>11</v>
      </c>
      <c r="S1964" s="89">
        <v>0.13253012048099999</v>
      </c>
      <c r="T1964" s="62">
        <v>1</v>
      </c>
      <c r="U1964" s="89">
        <v>9.0909090908999998E-2</v>
      </c>
      <c r="V1964" s="62">
        <v>1</v>
      </c>
      <c r="W1964" s="90">
        <v>9.0909090908999998E-2</v>
      </c>
    </row>
    <row r="1965" spans="1:23" x14ac:dyDescent="0.3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17</v>
      </c>
      <c r="K1965" s="63">
        <v>62.730627306000002</v>
      </c>
      <c r="L1965" s="62">
        <v>0</v>
      </c>
      <c r="M1965" s="64">
        <v>0</v>
      </c>
      <c r="N1965" s="62">
        <v>4</v>
      </c>
      <c r="O1965" s="89">
        <v>0.23529411764700001</v>
      </c>
      <c r="P1965" s="62">
        <v>4</v>
      </c>
      <c r="Q1965" s="89">
        <v>0.23529411764700001</v>
      </c>
      <c r="R1965" s="62">
        <v>0</v>
      </c>
      <c r="S1965" s="89">
        <v>0</v>
      </c>
      <c r="T1965" s="62">
        <v>0</v>
      </c>
      <c r="U1965" s="89">
        <v>0</v>
      </c>
      <c r="V1965" s="62">
        <v>0</v>
      </c>
      <c r="W1965" s="90">
        <v>0</v>
      </c>
    </row>
    <row r="1966" spans="1:23" x14ac:dyDescent="0.3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3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81</v>
      </c>
      <c r="K1967" s="63">
        <v>55.441478439000001</v>
      </c>
      <c r="L1967" s="62">
        <v>0</v>
      </c>
      <c r="M1967" s="64">
        <v>0</v>
      </c>
      <c r="N1967" s="62">
        <v>6</v>
      </c>
      <c r="O1967" s="89">
        <v>7.4074074074000004E-2</v>
      </c>
      <c r="P1967" s="62">
        <v>11</v>
      </c>
      <c r="Q1967" s="89">
        <v>0.13580246913499999</v>
      </c>
      <c r="R1967" s="62">
        <v>13</v>
      </c>
      <c r="S1967" s="89">
        <v>0.16049382715999999</v>
      </c>
      <c r="T1967" s="62">
        <v>1</v>
      </c>
      <c r="U1967" s="89">
        <v>7.6923076923000003E-2</v>
      </c>
      <c r="V1967" s="62">
        <v>3</v>
      </c>
      <c r="W1967" s="90">
        <v>0.23076923076899999</v>
      </c>
    </row>
    <row r="1968" spans="1:23" x14ac:dyDescent="0.3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10002</v>
      </c>
      <c r="K1968" s="63">
        <v>57.205934499999998</v>
      </c>
      <c r="L1968" s="62">
        <v>27</v>
      </c>
      <c r="M1968" s="64">
        <v>2.6994601069999999E-3</v>
      </c>
      <c r="N1968" s="62">
        <v>633</v>
      </c>
      <c r="O1968" s="89">
        <v>6.3287342531000004E-2</v>
      </c>
      <c r="P1968" s="62">
        <v>1012</v>
      </c>
      <c r="Q1968" s="89">
        <v>0.10117976404700001</v>
      </c>
      <c r="R1968" s="62">
        <v>1619</v>
      </c>
      <c r="S1968" s="89">
        <v>0.16186762647399999</v>
      </c>
      <c r="T1968" s="62">
        <v>115</v>
      </c>
      <c r="U1968" s="89">
        <v>7.1031500925999996E-2</v>
      </c>
      <c r="V1968" s="62">
        <v>189</v>
      </c>
      <c r="W1968" s="90">
        <v>0.116738727609</v>
      </c>
    </row>
    <row r="1969" spans="1:23" x14ac:dyDescent="0.3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265</v>
      </c>
      <c r="K1969" s="63">
        <v>51.446321101999999</v>
      </c>
      <c r="L1969" s="62">
        <v>1</v>
      </c>
      <c r="M1969" s="64">
        <v>3.7735849049999998E-3</v>
      </c>
      <c r="N1969" s="62">
        <v>29</v>
      </c>
      <c r="O1969" s="89">
        <v>0.109433962264</v>
      </c>
      <c r="P1969" s="62">
        <v>42</v>
      </c>
      <c r="Q1969" s="89">
        <v>0.15849056603700001</v>
      </c>
      <c r="R1969" s="62">
        <v>39</v>
      </c>
      <c r="S1969" s="89">
        <v>0.14716981132000001</v>
      </c>
      <c r="T1969" s="62">
        <v>3</v>
      </c>
      <c r="U1969" s="89">
        <v>7.6923076923000003E-2</v>
      </c>
      <c r="V1969" s="62">
        <v>5</v>
      </c>
      <c r="W1969" s="90">
        <v>0.12820512820499999</v>
      </c>
    </row>
    <row r="1970" spans="1:23" x14ac:dyDescent="0.3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162</v>
      </c>
      <c r="K1970" s="63">
        <v>57.548845470000003</v>
      </c>
      <c r="L1970" s="62">
        <v>0</v>
      </c>
      <c r="M1970" s="64">
        <v>0</v>
      </c>
      <c r="N1970" s="62">
        <v>17</v>
      </c>
      <c r="O1970" s="89">
        <v>0.104938271604</v>
      </c>
      <c r="P1970" s="62">
        <v>38</v>
      </c>
      <c r="Q1970" s="89">
        <v>0.23456790123400001</v>
      </c>
      <c r="R1970" s="62">
        <v>19</v>
      </c>
      <c r="S1970" s="89">
        <v>0.117283950617</v>
      </c>
      <c r="T1970" s="62">
        <v>4</v>
      </c>
      <c r="U1970" s="89">
        <v>0.210526315789</v>
      </c>
      <c r="V1970" s="62">
        <v>6</v>
      </c>
      <c r="W1970" s="90">
        <v>0.31578947368400001</v>
      </c>
    </row>
    <row r="1971" spans="1:23" x14ac:dyDescent="0.3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20</v>
      </c>
      <c r="K1971" s="63">
        <v>33.783783782999997</v>
      </c>
      <c r="L1971" s="62">
        <v>1</v>
      </c>
      <c r="M1971" s="64">
        <v>0.05</v>
      </c>
      <c r="N1971" s="62">
        <v>6</v>
      </c>
      <c r="O1971" s="89">
        <v>0.3</v>
      </c>
      <c r="P1971" s="62">
        <v>6</v>
      </c>
      <c r="Q1971" s="89">
        <v>0.3</v>
      </c>
      <c r="R1971" s="62">
        <v>4</v>
      </c>
      <c r="S1971" s="89">
        <v>0.2</v>
      </c>
      <c r="T1971" s="62">
        <v>3</v>
      </c>
      <c r="U1971" s="89">
        <v>0.75</v>
      </c>
      <c r="V1971" s="62">
        <v>3</v>
      </c>
      <c r="W1971" s="90">
        <v>0.75</v>
      </c>
    </row>
    <row r="1972" spans="1:23" x14ac:dyDescent="0.3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65</v>
      </c>
      <c r="K1972" s="63">
        <v>62.680810028000003</v>
      </c>
      <c r="L1972" s="62">
        <v>0</v>
      </c>
      <c r="M1972" s="64">
        <v>0</v>
      </c>
      <c r="N1972" s="62">
        <v>6</v>
      </c>
      <c r="O1972" s="89">
        <v>9.2307692307000005E-2</v>
      </c>
      <c r="P1972" s="62">
        <v>12</v>
      </c>
      <c r="Q1972" s="89">
        <v>0.18461538461499999</v>
      </c>
      <c r="R1972" s="62">
        <v>5</v>
      </c>
      <c r="S1972" s="89">
        <v>7.6923076923000003E-2</v>
      </c>
      <c r="T1972" s="62">
        <v>0</v>
      </c>
      <c r="U1972" s="89">
        <v>0</v>
      </c>
      <c r="V1972" s="62">
        <v>0</v>
      </c>
      <c r="W1972" s="90">
        <v>0</v>
      </c>
    </row>
    <row r="1973" spans="1:23" x14ac:dyDescent="0.3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305</v>
      </c>
      <c r="K1973" s="63">
        <v>73.885658914000004</v>
      </c>
      <c r="L1973" s="62">
        <v>0</v>
      </c>
      <c r="M1973" s="64">
        <v>0</v>
      </c>
      <c r="N1973" s="62">
        <v>35</v>
      </c>
      <c r="O1973" s="89">
        <v>0.11475409836</v>
      </c>
      <c r="P1973" s="62">
        <v>73</v>
      </c>
      <c r="Q1973" s="89">
        <v>0.239344262295</v>
      </c>
      <c r="R1973" s="62">
        <v>71</v>
      </c>
      <c r="S1973" s="89">
        <v>0.23278688524499999</v>
      </c>
      <c r="T1973" s="62">
        <v>5</v>
      </c>
      <c r="U1973" s="89">
        <v>7.0422535211000004E-2</v>
      </c>
      <c r="V1973" s="62">
        <v>29</v>
      </c>
      <c r="W1973" s="90">
        <v>0.40845070422500002</v>
      </c>
    </row>
    <row r="1974" spans="1:23" x14ac:dyDescent="0.3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3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1</v>
      </c>
      <c r="O1975" s="89">
        <v>0.1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3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21</v>
      </c>
      <c r="K1976" s="63">
        <v>91.304347825999997</v>
      </c>
      <c r="L1976" s="62">
        <v>0</v>
      </c>
      <c r="M1976" s="64">
        <v>0</v>
      </c>
      <c r="N1976" s="62">
        <v>0</v>
      </c>
      <c r="O1976" s="89">
        <v>0</v>
      </c>
      <c r="P1976" s="62">
        <v>1</v>
      </c>
      <c r="Q1976" s="89">
        <v>4.7619047619000002E-2</v>
      </c>
      <c r="R1976" s="62">
        <v>3</v>
      </c>
      <c r="S1976" s="89">
        <v>0.14285714285699999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3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11</v>
      </c>
      <c r="K1977" s="63">
        <v>46.413502109</v>
      </c>
      <c r="L1977" s="62">
        <v>0</v>
      </c>
      <c r="M1977" s="64">
        <v>0</v>
      </c>
      <c r="N1977" s="62">
        <v>1</v>
      </c>
      <c r="O1977" s="89">
        <v>9.0909090908999998E-2</v>
      </c>
      <c r="P1977" s="62">
        <v>1</v>
      </c>
      <c r="Q1977" s="89">
        <v>9.0909090908999998E-2</v>
      </c>
      <c r="R1977" s="62">
        <v>3</v>
      </c>
      <c r="S1977" s="89">
        <v>0.27272727272699998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3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68</v>
      </c>
      <c r="K1978" s="63">
        <v>119.507908611</v>
      </c>
      <c r="L1978" s="62">
        <v>0</v>
      </c>
      <c r="M1978" s="64">
        <v>0</v>
      </c>
      <c r="N1978" s="62">
        <v>6</v>
      </c>
      <c r="O1978" s="89">
        <v>8.8235294116999999E-2</v>
      </c>
      <c r="P1978" s="62">
        <v>7</v>
      </c>
      <c r="Q1978" s="89">
        <v>0.10294117647000001</v>
      </c>
      <c r="R1978" s="62">
        <v>9</v>
      </c>
      <c r="S1978" s="89">
        <v>0.13235294117599999</v>
      </c>
      <c r="T1978" s="62">
        <v>1</v>
      </c>
      <c r="U1978" s="89">
        <v>0.111111111111</v>
      </c>
      <c r="V1978" s="62">
        <v>1</v>
      </c>
      <c r="W1978" s="90">
        <v>0.111111111111</v>
      </c>
    </row>
    <row r="1979" spans="1:23" x14ac:dyDescent="0.3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27</v>
      </c>
      <c r="K1979" s="63">
        <v>40.479760118999998</v>
      </c>
      <c r="L1979" s="62">
        <v>0</v>
      </c>
      <c r="M1979" s="64">
        <v>0</v>
      </c>
      <c r="N1979" s="62">
        <v>0</v>
      </c>
      <c r="O1979" s="89">
        <v>0</v>
      </c>
      <c r="P1979" s="62">
        <v>2</v>
      </c>
      <c r="Q1979" s="89">
        <v>7.4074074074000004E-2</v>
      </c>
      <c r="R1979" s="62">
        <v>5</v>
      </c>
      <c r="S1979" s="89">
        <v>0.18518518518499999</v>
      </c>
      <c r="T1979" s="62">
        <v>0</v>
      </c>
      <c r="U1979" s="89">
        <v>0</v>
      </c>
      <c r="V1979" s="62">
        <v>1</v>
      </c>
      <c r="W1979" s="90">
        <v>0.2</v>
      </c>
    </row>
    <row r="1980" spans="1:23" x14ac:dyDescent="0.3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9</v>
      </c>
      <c r="K1980" s="63">
        <v>68.702290075999997</v>
      </c>
      <c r="L1980" s="62">
        <v>0</v>
      </c>
      <c r="M1980" s="64">
        <v>0</v>
      </c>
      <c r="N1980" s="62">
        <v>1</v>
      </c>
      <c r="O1980" s="89">
        <v>0.111111111111</v>
      </c>
      <c r="P1980" s="62">
        <v>1</v>
      </c>
      <c r="Q1980" s="89">
        <v>0.111111111111</v>
      </c>
      <c r="R1980" s="62">
        <v>2</v>
      </c>
      <c r="S1980" s="89">
        <v>0.222222222222</v>
      </c>
      <c r="T1980" s="62">
        <v>1</v>
      </c>
      <c r="U1980" s="89">
        <v>0.5</v>
      </c>
      <c r="V1980" s="62">
        <v>1</v>
      </c>
      <c r="W1980" s="90">
        <v>0.5</v>
      </c>
    </row>
    <row r="1981" spans="1:23" x14ac:dyDescent="0.3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0</v>
      </c>
      <c r="M1981" s="64">
        <v>0</v>
      </c>
      <c r="N1981" s="62">
        <v>1</v>
      </c>
      <c r="O1981" s="89">
        <v>1.6666666665999998E-2</v>
      </c>
      <c r="P1981" s="62">
        <v>2</v>
      </c>
      <c r="Q1981" s="89">
        <v>3.3333333333000002E-2</v>
      </c>
      <c r="R1981" s="62">
        <v>14</v>
      </c>
      <c r="S1981" s="89">
        <v>0.23333333333299999</v>
      </c>
      <c r="T1981" s="62">
        <v>1</v>
      </c>
      <c r="U1981" s="89">
        <v>7.1428571428000007E-2</v>
      </c>
      <c r="V1981" s="62">
        <v>1</v>
      </c>
      <c r="W1981" s="90">
        <v>7.1428571428000007E-2</v>
      </c>
    </row>
    <row r="1982" spans="1:23" x14ac:dyDescent="0.3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422</v>
      </c>
      <c r="K1982" s="63">
        <v>68.673718469999997</v>
      </c>
      <c r="L1982" s="62">
        <v>0</v>
      </c>
      <c r="M1982" s="64">
        <v>0</v>
      </c>
      <c r="N1982" s="62">
        <v>21</v>
      </c>
      <c r="O1982" s="89">
        <v>4.9763033174999999E-2</v>
      </c>
      <c r="P1982" s="62">
        <v>44</v>
      </c>
      <c r="Q1982" s="89">
        <v>0.104265402843</v>
      </c>
      <c r="R1982" s="62">
        <v>46</v>
      </c>
      <c r="S1982" s="89">
        <v>0.10900473933599999</v>
      </c>
      <c r="T1982" s="62">
        <v>3</v>
      </c>
      <c r="U1982" s="89">
        <v>6.5217391304000005E-2</v>
      </c>
      <c r="V1982" s="62">
        <v>6</v>
      </c>
      <c r="W1982" s="90">
        <v>0.13043478260800001</v>
      </c>
    </row>
    <row r="1983" spans="1:23" x14ac:dyDescent="0.3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11</v>
      </c>
      <c r="K1983" s="63">
        <v>36.423841058999997</v>
      </c>
      <c r="L1983" s="62">
        <v>0</v>
      </c>
      <c r="M1983" s="64">
        <v>0</v>
      </c>
      <c r="N1983" s="62">
        <v>5</v>
      </c>
      <c r="O1983" s="89">
        <v>0.45454545454500001</v>
      </c>
      <c r="P1983" s="62">
        <v>5</v>
      </c>
      <c r="Q1983" s="89">
        <v>0.45454545454500001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3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65</v>
      </c>
      <c r="K1984" s="63">
        <v>64.805583249999998</v>
      </c>
      <c r="L1984" s="62">
        <v>0</v>
      </c>
      <c r="M1984" s="64">
        <v>0</v>
      </c>
      <c r="N1984" s="62">
        <v>4</v>
      </c>
      <c r="O1984" s="89">
        <v>6.1538461538000001E-2</v>
      </c>
      <c r="P1984" s="62">
        <v>8</v>
      </c>
      <c r="Q1984" s="89">
        <v>0.123076923076</v>
      </c>
      <c r="R1984" s="62">
        <v>12</v>
      </c>
      <c r="S1984" s="89">
        <v>0.18461538461499999</v>
      </c>
      <c r="T1984" s="62">
        <v>2</v>
      </c>
      <c r="U1984" s="89">
        <v>0.166666666666</v>
      </c>
      <c r="V1984" s="62">
        <v>2</v>
      </c>
      <c r="W1984" s="90">
        <v>0.166666666666</v>
      </c>
    </row>
    <row r="1985" spans="1:23" x14ac:dyDescent="0.3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9</v>
      </c>
      <c r="K1985" s="63">
        <v>64.748201437999995</v>
      </c>
      <c r="L1985" s="62">
        <v>0</v>
      </c>
      <c r="M1985" s="64">
        <v>0</v>
      </c>
      <c r="N1985" s="62">
        <v>0</v>
      </c>
      <c r="O1985" s="89">
        <v>0</v>
      </c>
      <c r="P1985" s="62">
        <v>1</v>
      </c>
      <c r="Q1985" s="89">
        <v>0.111111111111</v>
      </c>
      <c r="R1985" s="62">
        <v>1</v>
      </c>
      <c r="S1985" s="89">
        <v>0.111111111111</v>
      </c>
      <c r="T1985" s="62">
        <v>0</v>
      </c>
      <c r="U1985" s="89">
        <v>0</v>
      </c>
      <c r="V1985" s="62">
        <v>1</v>
      </c>
      <c r="W1985" s="90">
        <v>1</v>
      </c>
    </row>
    <row r="1986" spans="1:23" x14ac:dyDescent="0.3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1</v>
      </c>
      <c r="O1986" s="89">
        <v>4.7619047619000002E-2</v>
      </c>
      <c r="P1986" s="62">
        <v>1</v>
      </c>
      <c r="Q1986" s="89">
        <v>4.7619047619000002E-2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3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40</v>
      </c>
      <c r="K1987" s="63">
        <v>85.836909871000003</v>
      </c>
      <c r="L1987" s="62">
        <v>0</v>
      </c>
      <c r="M1987" s="64">
        <v>0</v>
      </c>
      <c r="N1987" s="62">
        <v>0</v>
      </c>
      <c r="O1987" s="89">
        <v>0</v>
      </c>
      <c r="P1987" s="62">
        <v>1</v>
      </c>
      <c r="Q1987" s="89">
        <v>2.5000000000000001E-2</v>
      </c>
      <c r="R1987" s="62">
        <v>8</v>
      </c>
      <c r="S1987" s="89">
        <v>0.2</v>
      </c>
      <c r="T1987" s="62">
        <v>0</v>
      </c>
      <c r="U1987" s="89">
        <v>0</v>
      </c>
      <c r="V1987" s="62">
        <v>0</v>
      </c>
      <c r="W1987" s="90">
        <v>0</v>
      </c>
    </row>
    <row r="1988" spans="1:23" x14ac:dyDescent="0.3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26</v>
      </c>
      <c r="K1988" s="63">
        <v>60.889929742</v>
      </c>
      <c r="L1988" s="62">
        <v>0</v>
      </c>
      <c r="M1988" s="64">
        <v>0</v>
      </c>
      <c r="N1988" s="62">
        <v>1</v>
      </c>
      <c r="O1988" s="89">
        <v>3.8461538460999999E-2</v>
      </c>
      <c r="P1988" s="62">
        <v>1</v>
      </c>
      <c r="Q1988" s="89">
        <v>3.8461538460999999E-2</v>
      </c>
      <c r="R1988" s="62">
        <v>4</v>
      </c>
      <c r="S1988" s="89">
        <v>0.15384615384600001</v>
      </c>
      <c r="T1988" s="62">
        <v>0</v>
      </c>
      <c r="U1988" s="89">
        <v>0</v>
      </c>
      <c r="V1988" s="62">
        <v>0</v>
      </c>
      <c r="W1988" s="90">
        <v>0</v>
      </c>
    </row>
    <row r="1989" spans="1:23" x14ac:dyDescent="0.3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29</v>
      </c>
      <c r="K1989" s="63">
        <v>52.158273381000001</v>
      </c>
      <c r="L1989" s="62">
        <v>0</v>
      </c>
      <c r="M1989" s="64">
        <v>0</v>
      </c>
      <c r="N1989" s="62">
        <v>2</v>
      </c>
      <c r="O1989" s="89">
        <v>6.8965517241000002E-2</v>
      </c>
      <c r="P1989" s="62">
        <v>3</v>
      </c>
      <c r="Q1989" s="89">
        <v>0.10344827586200001</v>
      </c>
      <c r="R1989" s="62">
        <v>7</v>
      </c>
      <c r="S1989" s="89">
        <v>0.24137931034400001</v>
      </c>
      <c r="T1989" s="62">
        <v>1</v>
      </c>
      <c r="U1989" s="89">
        <v>0.14285714285699999</v>
      </c>
      <c r="V1989" s="62">
        <v>2</v>
      </c>
      <c r="W1989" s="90">
        <v>0.28571428571399998</v>
      </c>
    </row>
    <row r="1990" spans="1:23" x14ac:dyDescent="0.3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1</v>
      </c>
      <c r="O1990" s="89">
        <v>3.4482758619999998E-2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3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21</v>
      </c>
      <c r="K1991" s="63">
        <v>90.909090909</v>
      </c>
      <c r="L1991" s="62">
        <v>0</v>
      </c>
      <c r="M1991" s="64">
        <v>0</v>
      </c>
      <c r="N1991" s="62">
        <v>0</v>
      </c>
      <c r="O1991" s="89">
        <v>0</v>
      </c>
      <c r="P1991" s="62">
        <v>0</v>
      </c>
      <c r="Q1991" s="89">
        <v>0</v>
      </c>
      <c r="R1991" s="62">
        <v>6</v>
      </c>
      <c r="S1991" s="89">
        <v>0.28571428571399998</v>
      </c>
      <c r="T1991" s="62">
        <v>0</v>
      </c>
      <c r="U1991" s="89">
        <v>0</v>
      </c>
      <c r="V1991" s="62">
        <v>0</v>
      </c>
      <c r="W1991" s="90">
        <v>0</v>
      </c>
    </row>
    <row r="1992" spans="1:23" x14ac:dyDescent="0.3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151</v>
      </c>
      <c r="K1992" s="63">
        <v>62.474141496999998</v>
      </c>
      <c r="L1992" s="62">
        <v>0</v>
      </c>
      <c r="M1992" s="64">
        <v>0</v>
      </c>
      <c r="N1992" s="62">
        <v>7</v>
      </c>
      <c r="O1992" s="89">
        <v>4.6357615893999997E-2</v>
      </c>
      <c r="P1992" s="62">
        <v>11</v>
      </c>
      <c r="Q1992" s="89">
        <v>7.2847682119000001E-2</v>
      </c>
      <c r="R1992" s="62">
        <v>21</v>
      </c>
      <c r="S1992" s="89">
        <v>0.13907284768200001</v>
      </c>
      <c r="T1992" s="62">
        <v>0</v>
      </c>
      <c r="U1992" s="89">
        <v>0</v>
      </c>
      <c r="V1992" s="62">
        <v>0</v>
      </c>
      <c r="W1992" s="90">
        <v>0</v>
      </c>
    </row>
    <row r="1993" spans="1:23" x14ac:dyDescent="0.3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3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17</v>
      </c>
      <c r="K1994" s="63">
        <v>28.813559322</v>
      </c>
      <c r="L1994" s="62">
        <v>0</v>
      </c>
      <c r="M1994" s="64">
        <v>0</v>
      </c>
      <c r="N1994" s="62">
        <v>2</v>
      </c>
      <c r="O1994" s="89">
        <v>0.117647058823</v>
      </c>
      <c r="P1994" s="62">
        <v>3</v>
      </c>
      <c r="Q1994" s="89">
        <v>0.176470588235</v>
      </c>
      <c r="R1994" s="62">
        <v>2</v>
      </c>
      <c r="S1994" s="89">
        <v>0.117647058823</v>
      </c>
      <c r="T1994" s="62">
        <v>0</v>
      </c>
      <c r="U1994" s="89">
        <v>0</v>
      </c>
      <c r="V1994" s="62">
        <v>0</v>
      </c>
      <c r="W1994" s="90">
        <v>0</v>
      </c>
    </row>
    <row r="1995" spans="1:23" x14ac:dyDescent="0.3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159</v>
      </c>
      <c r="K1995" s="63">
        <v>54.564172958</v>
      </c>
      <c r="L1995" s="62">
        <v>2</v>
      </c>
      <c r="M1995" s="64">
        <v>1.2578616351999999E-2</v>
      </c>
      <c r="N1995" s="62">
        <v>22</v>
      </c>
      <c r="O1995" s="89">
        <v>0.138364779874</v>
      </c>
      <c r="P1995" s="62">
        <v>38</v>
      </c>
      <c r="Q1995" s="89">
        <v>0.23899371069100001</v>
      </c>
      <c r="R1995" s="62">
        <v>19</v>
      </c>
      <c r="S1995" s="89">
        <v>0.119496855345</v>
      </c>
      <c r="T1995" s="62">
        <v>6</v>
      </c>
      <c r="U1995" s="89">
        <v>0.31578947368400001</v>
      </c>
      <c r="V1995" s="62">
        <v>8</v>
      </c>
      <c r="W1995" s="90">
        <v>0.42105263157799999</v>
      </c>
    </row>
    <row r="1996" spans="1:23" x14ac:dyDescent="0.3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19</v>
      </c>
      <c r="K1996" s="63">
        <v>88.785046727999998</v>
      </c>
      <c r="L1996" s="62">
        <v>1</v>
      </c>
      <c r="M1996" s="64">
        <v>5.2631578946999998E-2</v>
      </c>
      <c r="N1996" s="62">
        <v>9</v>
      </c>
      <c r="O1996" s="89">
        <v>0.47368421052600002</v>
      </c>
      <c r="P1996" s="62">
        <v>9</v>
      </c>
      <c r="Q1996" s="89">
        <v>0.47368421052600002</v>
      </c>
      <c r="R1996" s="62">
        <v>4</v>
      </c>
      <c r="S1996" s="89">
        <v>0.210526315789</v>
      </c>
      <c r="T1996" s="62">
        <v>1</v>
      </c>
      <c r="U1996" s="89">
        <v>0.25</v>
      </c>
      <c r="V1996" s="62">
        <v>1</v>
      </c>
      <c r="W1996" s="90">
        <v>0.25</v>
      </c>
    </row>
    <row r="1997" spans="1:23" x14ac:dyDescent="0.3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86</v>
      </c>
      <c r="K1997" s="63">
        <v>66.770186335000005</v>
      </c>
      <c r="L1997" s="62">
        <v>0</v>
      </c>
      <c r="M1997" s="64">
        <v>0</v>
      </c>
      <c r="N1997" s="62">
        <v>2</v>
      </c>
      <c r="O1997" s="89">
        <v>2.3255813952999999E-2</v>
      </c>
      <c r="P1997" s="62">
        <v>2</v>
      </c>
      <c r="Q1997" s="89">
        <v>2.3255813952999999E-2</v>
      </c>
      <c r="R1997" s="62">
        <v>17</v>
      </c>
      <c r="S1997" s="89">
        <v>0.19767441860400001</v>
      </c>
      <c r="T1997" s="62">
        <v>0</v>
      </c>
      <c r="U1997" s="89">
        <v>0</v>
      </c>
      <c r="V1997" s="62">
        <v>0</v>
      </c>
      <c r="W1997" s="90">
        <v>0</v>
      </c>
    </row>
    <row r="1998" spans="1:23" x14ac:dyDescent="0.3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7</v>
      </c>
      <c r="K1998" s="63">
        <v>23.102310231000001</v>
      </c>
      <c r="L1998" s="62">
        <v>0</v>
      </c>
      <c r="M1998" s="64">
        <v>0</v>
      </c>
      <c r="N1998" s="62">
        <v>0</v>
      </c>
      <c r="O1998" s="89">
        <v>0</v>
      </c>
      <c r="P1998" s="62">
        <v>1</v>
      </c>
      <c r="Q1998" s="89">
        <v>0.14285714285699999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3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3</v>
      </c>
      <c r="O1999" s="89">
        <v>0.33333333333300003</v>
      </c>
      <c r="P1999" s="62">
        <v>3</v>
      </c>
      <c r="Q1999" s="89">
        <v>0.33333333333300003</v>
      </c>
      <c r="R1999" s="62">
        <v>3</v>
      </c>
      <c r="S1999" s="89">
        <v>0.33333333333300003</v>
      </c>
      <c r="T1999" s="62">
        <v>3</v>
      </c>
      <c r="U1999" s="89">
        <v>1</v>
      </c>
      <c r="V1999" s="62">
        <v>3</v>
      </c>
      <c r="W1999" s="90">
        <v>1</v>
      </c>
    </row>
    <row r="2000" spans="1:23" x14ac:dyDescent="0.3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14</v>
      </c>
      <c r="K2000" s="63">
        <v>44.444444443999998</v>
      </c>
      <c r="L2000" s="62">
        <v>0</v>
      </c>
      <c r="M2000" s="64">
        <v>0</v>
      </c>
      <c r="N2000" s="62">
        <v>0</v>
      </c>
      <c r="O2000" s="89">
        <v>0</v>
      </c>
      <c r="P2000" s="62">
        <v>0</v>
      </c>
      <c r="Q2000" s="89">
        <v>0</v>
      </c>
      <c r="R2000" s="62">
        <v>4</v>
      </c>
      <c r="S2000" s="89">
        <v>0.28571428571399998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3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1</v>
      </c>
      <c r="O2001" s="89">
        <v>0.33333333333300003</v>
      </c>
      <c r="P2001" s="62">
        <v>1</v>
      </c>
      <c r="Q2001" s="89">
        <v>0.33333333333300003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3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3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53</v>
      </c>
      <c r="K2003" s="63">
        <v>79.104477610999993</v>
      </c>
      <c r="L2003" s="62">
        <v>0</v>
      </c>
      <c r="M2003" s="64">
        <v>0</v>
      </c>
      <c r="N2003" s="62">
        <v>11</v>
      </c>
      <c r="O2003" s="89">
        <v>0.20754716981099999</v>
      </c>
      <c r="P2003" s="62">
        <v>11</v>
      </c>
      <c r="Q2003" s="89">
        <v>0.20754716981099999</v>
      </c>
      <c r="R2003" s="62">
        <v>21</v>
      </c>
      <c r="S2003" s="89">
        <v>0.39622641509399997</v>
      </c>
      <c r="T2003" s="62">
        <v>6</v>
      </c>
      <c r="U2003" s="89">
        <v>0.28571428571399998</v>
      </c>
      <c r="V2003" s="62">
        <v>6</v>
      </c>
      <c r="W2003" s="90">
        <v>0.28571428571399998</v>
      </c>
    </row>
    <row r="2004" spans="1:23" x14ac:dyDescent="0.3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3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3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3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63</v>
      </c>
      <c r="K2007" s="63">
        <v>94.452773613000005</v>
      </c>
      <c r="L2007" s="62">
        <v>0</v>
      </c>
      <c r="M2007" s="64">
        <v>0</v>
      </c>
      <c r="N2007" s="62">
        <v>8</v>
      </c>
      <c r="O2007" s="89">
        <v>0.126984126984</v>
      </c>
      <c r="P2007" s="62">
        <v>14</v>
      </c>
      <c r="Q2007" s="89">
        <v>0.222222222222</v>
      </c>
      <c r="R2007" s="62">
        <v>13</v>
      </c>
      <c r="S2007" s="89">
        <v>0.206349206349</v>
      </c>
      <c r="T2007" s="62">
        <v>0</v>
      </c>
      <c r="U2007" s="89">
        <v>0</v>
      </c>
      <c r="V2007" s="62">
        <v>4</v>
      </c>
      <c r="W2007" s="90">
        <v>0.30769230769200001</v>
      </c>
    </row>
    <row r="2008" spans="1:23" x14ac:dyDescent="0.3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13</v>
      </c>
      <c r="K2008" s="63">
        <v>58.035714284999997</v>
      </c>
      <c r="L2008" s="62">
        <v>0</v>
      </c>
      <c r="M2008" s="64">
        <v>0</v>
      </c>
      <c r="N2008" s="62">
        <v>1</v>
      </c>
      <c r="O2008" s="89">
        <v>7.6923076923000003E-2</v>
      </c>
      <c r="P2008" s="62">
        <v>1</v>
      </c>
      <c r="Q2008" s="89">
        <v>7.6923076923000003E-2</v>
      </c>
      <c r="R2008" s="62">
        <v>2</v>
      </c>
      <c r="S2008" s="89">
        <v>0.15384615384600001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3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101</v>
      </c>
      <c r="K2009" s="63">
        <v>85.665818490000007</v>
      </c>
      <c r="L2009" s="62">
        <v>2</v>
      </c>
      <c r="M2009" s="64">
        <v>1.9801980197999999E-2</v>
      </c>
      <c r="N2009" s="62">
        <v>4</v>
      </c>
      <c r="O2009" s="89">
        <v>3.9603960395999997E-2</v>
      </c>
      <c r="P2009" s="62">
        <v>9</v>
      </c>
      <c r="Q2009" s="89">
        <v>8.9108910890999996E-2</v>
      </c>
      <c r="R2009" s="62">
        <v>12</v>
      </c>
      <c r="S2009" s="89">
        <v>0.118811881188</v>
      </c>
      <c r="T2009" s="62">
        <v>0</v>
      </c>
      <c r="U2009" s="89">
        <v>0</v>
      </c>
      <c r="V2009" s="62">
        <v>1</v>
      </c>
      <c r="W2009" s="90">
        <v>8.3333333332999998E-2</v>
      </c>
    </row>
    <row r="2010" spans="1:23" x14ac:dyDescent="0.3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21</v>
      </c>
      <c r="K2010" s="63">
        <v>55.263157894000003</v>
      </c>
      <c r="L2010" s="62">
        <v>0</v>
      </c>
      <c r="M2010" s="64">
        <v>0</v>
      </c>
      <c r="N2010" s="62">
        <v>1</v>
      </c>
      <c r="O2010" s="89">
        <v>4.7619047619000002E-2</v>
      </c>
      <c r="P2010" s="62">
        <v>3</v>
      </c>
      <c r="Q2010" s="89">
        <v>0.14285714285699999</v>
      </c>
      <c r="R2010" s="62">
        <v>4</v>
      </c>
      <c r="S2010" s="89">
        <v>0.19047619047600001</v>
      </c>
      <c r="T2010" s="62">
        <v>1</v>
      </c>
      <c r="U2010" s="89">
        <v>0.25</v>
      </c>
      <c r="V2010" s="62">
        <v>1</v>
      </c>
      <c r="W2010" s="90">
        <v>0.25</v>
      </c>
    </row>
    <row r="2011" spans="1:23" x14ac:dyDescent="0.3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13</v>
      </c>
      <c r="K2011" s="63">
        <v>62.5</v>
      </c>
      <c r="L2011" s="62">
        <v>0</v>
      </c>
      <c r="M2011" s="64">
        <v>0</v>
      </c>
      <c r="N2011" s="62">
        <v>1</v>
      </c>
      <c r="O2011" s="89">
        <v>7.6923076923000003E-2</v>
      </c>
      <c r="P2011" s="62">
        <v>1</v>
      </c>
      <c r="Q2011" s="89">
        <v>7.6923076923000003E-2</v>
      </c>
      <c r="R2011" s="62">
        <v>1</v>
      </c>
      <c r="S2011" s="89">
        <v>7.6923076923000003E-2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3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6</v>
      </c>
      <c r="K2012" s="63">
        <v>49.586776858999997</v>
      </c>
      <c r="L2012" s="62">
        <v>0</v>
      </c>
      <c r="M2012" s="64">
        <v>0</v>
      </c>
      <c r="N2012" s="62">
        <v>1</v>
      </c>
      <c r="O2012" s="89">
        <v>0.166666666666</v>
      </c>
      <c r="P2012" s="62">
        <v>1</v>
      </c>
      <c r="Q2012" s="89">
        <v>0.166666666666</v>
      </c>
      <c r="R2012" s="62">
        <v>3</v>
      </c>
      <c r="S2012" s="89">
        <v>0.5</v>
      </c>
      <c r="T2012" s="62">
        <v>0</v>
      </c>
      <c r="U2012" s="89">
        <v>0</v>
      </c>
      <c r="V2012" s="62">
        <v>0</v>
      </c>
      <c r="W2012" s="90">
        <v>0</v>
      </c>
    </row>
    <row r="2013" spans="1:23" x14ac:dyDescent="0.3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48</v>
      </c>
      <c r="K2013" s="63">
        <v>68.571428570999998</v>
      </c>
      <c r="L2013" s="62">
        <v>1</v>
      </c>
      <c r="M2013" s="64">
        <v>2.0833333333000002E-2</v>
      </c>
      <c r="N2013" s="62">
        <v>7</v>
      </c>
      <c r="O2013" s="89">
        <v>0.145833333333</v>
      </c>
      <c r="P2013" s="62">
        <v>10</v>
      </c>
      <c r="Q2013" s="89">
        <v>0.208333333333</v>
      </c>
      <c r="R2013" s="62">
        <v>10</v>
      </c>
      <c r="S2013" s="89">
        <v>0.208333333333</v>
      </c>
      <c r="T2013" s="62">
        <v>2</v>
      </c>
      <c r="U2013" s="89">
        <v>0.2</v>
      </c>
      <c r="V2013" s="62">
        <v>3</v>
      </c>
      <c r="W2013" s="90">
        <v>0.3</v>
      </c>
    </row>
    <row r="2014" spans="1:23" x14ac:dyDescent="0.3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3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12</v>
      </c>
      <c r="K2015" s="63">
        <v>33.057851239000001</v>
      </c>
      <c r="L2015" s="62">
        <v>0</v>
      </c>
      <c r="M2015" s="64">
        <v>0</v>
      </c>
      <c r="N2015" s="62">
        <v>1</v>
      </c>
      <c r="O2015" s="89">
        <v>8.3333333332999998E-2</v>
      </c>
      <c r="P2015" s="62">
        <v>1</v>
      </c>
      <c r="Q2015" s="89">
        <v>8.3333333332999998E-2</v>
      </c>
      <c r="R2015" s="62">
        <v>0</v>
      </c>
      <c r="S2015" s="89">
        <v>0</v>
      </c>
      <c r="T2015" s="62">
        <v>0</v>
      </c>
      <c r="U2015" s="89">
        <v>0</v>
      </c>
      <c r="V2015" s="62">
        <v>0</v>
      </c>
      <c r="W2015" s="90">
        <v>0</v>
      </c>
    </row>
    <row r="2016" spans="1:23" x14ac:dyDescent="0.3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9</v>
      </c>
      <c r="K2016" s="63">
        <v>52.631578947000001</v>
      </c>
      <c r="L2016" s="62">
        <v>0</v>
      </c>
      <c r="M2016" s="64">
        <v>0</v>
      </c>
      <c r="N2016" s="62">
        <v>3</v>
      </c>
      <c r="O2016" s="89">
        <v>0.33333333333300003</v>
      </c>
      <c r="P2016" s="62">
        <v>3</v>
      </c>
      <c r="Q2016" s="89">
        <v>0.33333333333300003</v>
      </c>
      <c r="R2016" s="62">
        <v>4</v>
      </c>
      <c r="S2016" s="89">
        <v>0.444444444444</v>
      </c>
      <c r="T2016" s="62">
        <v>2</v>
      </c>
      <c r="U2016" s="89">
        <v>0.5</v>
      </c>
      <c r="V2016" s="62">
        <v>2</v>
      </c>
      <c r="W2016" s="90">
        <v>0.5</v>
      </c>
    </row>
    <row r="2017" spans="1:23" x14ac:dyDescent="0.3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200</v>
      </c>
      <c r="K2017" s="63">
        <v>53.547523427000002</v>
      </c>
      <c r="L2017" s="62">
        <v>0</v>
      </c>
      <c r="M2017" s="64">
        <v>0</v>
      </c>
      <c r="N2017" s="62">
        <v>24</v>
      </c>
      <c r="O2017" s="89">
        <v>0.12</v>
      </c>
      <c r="P2017" s="62">
        <v>39</v>
      </c>
      <c r="Q2017" s="89">
        <v>0.19500000000000001</v>
      </c>
      <c r="R2017" s="62">
        <v>30</v>
      </c>
      <c r="S2017" s="89">
        <v>0.15</v>
      </c>
      <c r="T2017" s="62">
        <v>6</v>
      </c>
      <c r="U2017" s="89">
        <v>0.2</v>
      </c>
      <c r="V2017" s="62">
        <v>7</v>
      </c>
      <c r="W2017" s="90">
        <v>0.23333333333299999</v>
      </c>
    </row>
    <row r="2018" spans="1:23" x14ac:dyDescent="0.3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14</v>
      </c>
      <c r="K2018" s="63">
        <v>72.164948452999994</v>
      </c>
      <c r="L2018" s="62">
        <v>0</v>
      </c>
      <c r="M2018" s="64">
        <v>0</v>
      </c>
      <c r="N2018" s="62">
        <v>0</v>
      </c>
      <c r="O2018" s="89">
        <v>0</v>
      </c>
      <c r="P2018" s="62">
        <v>1</v>
      </c>
      <c r="Q2018" s="89">
        <v>7.1428571428000007E-2</v>
      </c>
      <c r="R2018" s="62">
        <v>1</v>
      </c>
      <c r="S2018" s="89">
        <v>7.1428571428000007E-2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3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20</v>
      </c>
      <c r="K2019" s="63">
        <v>23.094688220999998</v>
      </c>
      <c r="L2019" s="62">
        <v>0</v>
      </c>
      <c r="M2019" s="64">
        <v>0</v>
      </c>
      <c r="N2019" s="62">
        <v>1</v>
      </c>
      <c r="O2019" s="89">
        <v>0.05</v>
      </c>
      <c r="P2019" s="62">
        <v>1</v>
      </c>
      <c r="Q2019" s="89">
        <v>0.05</v>
      </c>
      <c r="R2019" s="62">
        <v>2</v>
      </c>
      <c r="S2019" s="89">
        <v>0.1</v>
      </c>
      <c r="T2019" s="62">
        <v>0</v>
      </c>
      <c r="U2019" s="89">
        <v>0</v>
      </c>
      <c r="V2019" s="62">
        <v>0</v>
      </c>
      <c r="W2019" s="90">
        <v>0</v>
      </c>
    </row>
    <row r="2020" spans="1:23" x14ac:dyDescent="0.3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1</v>
      </c>
      <c r="O2020" s="89">
        <v>0.1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3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3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3</v>
      </c>
      <c r="O2022" s="89">
        <v>7.1428571428000007E-2</v>
      </c>
      <c r="P2022" s="62">
        <v>6</v>
      </c>
      <c r="Q2022" s="89">
        <v>0.14285714285699999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3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5</v>
      </c>
      <c r="K2023" s="63">
        <v>14.662756598</v>
      </c>
      <c r="L2023" s="62">
        <v>0</v>
      </c>
      <c r="M2023" s="64">
        <v>0</v>
      </c>
      <c r="N2023" s="62">
        <v>0</v>
      </c>
      <c r="O2023" s="89">
        <v>0</v>
      </c>
      <c r="P2023" s="62">
        <v>1</v>
      </c>
      <c r="Q2023" s="89">
        <v>0.2</v>
      </c>
      <c r="R2023" s="62">
        <v>0</v>
      </c>
      <c r="S2023" s="89">
        <v>0</v>
      </c>
      <c r="T2023" s="62">
        <v>0</v>
      </c>
      <c r="U2023" s="89">
        <v>0</v>
      </c>
      <c r="V2023" s="62">
        <v>0</v>
      </c>
      <c r="W2023" s="90">
        <v>0</v>
      </c>
    </row>
    <row r="2024" spans="1:23" x14ac:dyDescent="0.3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27</v>
      </c>
      <c r="K2024" s="63">
        <v>82.066869299999993</v>
      </c>
      <c r="L2024" s="62">
        <v>0</v>
      </c>
      <c r="M2024" s="64">
        <v>0</v>
      </c>
      <c r="N2024" s="62">
        <v>0</v>
      </c>
      <c r="O2024" s="89">
        <v>0</v>
      </c>
      <c r="P2024" s="62">
        <v>2</v>
      </c>
      <c r="Q2024" s="89">
        <v>7.4074074074000004E-2</v>
      </c>
      <c r="R2024" s="62">
        <v>2</v>
      </c>
      <c r="S2024" s="89">
        <v>7.4074074074000004E-2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3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15</v>
      </c>
      <c r="K2025" s="63">
        <v>41.666666665999998</v>
      </c>
      <c r="L2025" s="62">
        <v>0</v>
      </c>
      <c r="M2025" s="64">
        <v>0</v>
      </c>
      <c r="N2025" s="62">
        <v>1</v>
      </c>
      <c r="O2025" s="89">
        <v>6.6666666666000005E-2</v>
      </c>
      <c r="P2025" s="62">
        <v>2</v>
      </c>
      <c r="Q2025" s="89">
        <v>0.13333333333299999</v>
      </c>
      <c r="R2025" s="62">
        <v>0</v>
      </c>
      <c r="S2025" s="89">
        <v>0</v>
      </c>
      <c r="T2025" s="62">
        <v>0</v>
      </c>
      <c r="U2025" s="89">
        <v>0</v>
      </c>
      <c r="V2025" s="62">
        <v>0</v>
      </c>
      <c r="W2025" s="90">
        <v>0</v>
      </c>
    </row>
    <row r="2026" spans="1:23" x14ac:dyDescent="0.3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25</v>
      </c>
      <c r="K2026" s="63">
        <v>163.39869281</v>
      </c>
      <c r="L2026" s="62">
        <v>0</v>
      </c>
      <c r="M2026" s="64">
        <v>0</v>
      </c>
      <c r="N2026" s="62">
        <v>0</v>
      </c>
      <c r="O2026" s="89">
        <v>0</v>
      </c>
      <c r="P2026" s="62">
        <v>6</v>
      </c>
      <c r="Q2026" s="89">
        <v>0.24</v>
      </c>
      <c r="R2026" s="62">
        <v>5</v>
      </c>
      <c r="S2026" s="89">
        <v>0.2</v>
      </c>
      <c r="T2026" s="62">
        <v>0</v>
      </c>
      <c r="U2026" s="89">
        <v>0</v>
      </c>
      <c r="V2026" s="62">
        <v>1</v>
      </c>
      <c r="W2026" s="90">
        <v>0.2</v>
      </c>
    </row>
    <row r="2027" spans="1:23" x14ac:dyDescent="0.3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3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13</v>
      </c>
      <c r="K2028" s="63">
        <v>52</v>
      </c>
      <c r="L2028" s="62">
        <v>0</v>
      </c>
      <c r="M2028" s="64">
        <v>0</v>
      </c>
      <c r="N2028" s="62">
        <v>0</v>
      </c>
      <c r="O2028" s="89">
        <v>0</v>
      </c>
      <c r="P2028" s="62">
        <v>0</v>
      </c>
      <c r="Q2028" s="89">
        <v>0</v>
      </c>
      <c r="R2028" s="62">
        <v>2</v>
      </c>
      <c r="S2028" s="89">
        <v>0.15384615384600001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3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12</v>
      </c>
      <c r="K2029" s="63">
        <v>48.582995951000001</v>
      </c>
      <c r="L2029" s="62">
        <v>0</v>
      </c>
      <c r="M2029" s="64">
        <v>0</v>
      </c>
      <c r="N2029" s="62">
        <v>2</v>
      </c>
      <c r="O2029" s="89">
        <v>0.166666666666</v>
      </c>
      <c r="P2029" s="62">
        <v>3</v>
      </c>
      <c r="Q2029" s="89">
        <v>0.25</v>
      </c>
      <c r="R2029" s="62">
        <v>1</v>
      </c>
      <c r="S2029" s="89">
        <v>8.3333333332999998E-2</v>
      </c>
      <c r="T2029" s="62">
        <v>1</v>
      </c>
      <c r="U2029" s="89">
        <v>1</v>
      </c>
      <c r="V2029" s="62">
        <v>1</v>
      </c>
      <c r="W2029" s="90">
        <v>1</v>
      </c>
    </row>
    <row r="2030" spans="1:23" x14ac:dyDescent="0.3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13</v>
      </c>
      <c r="K2030" s="63">
        <v>55.555555554999998</v>
      </c>
      <c r="L2030" s="62">
        <v>0</v>
      </c>
      <c r="M2030" s="64">
        <v>0</v>
      </c>
      <c r="N2030" s="62">
        <v>1</v>
      </c>
      <c r="O2030" s="89">
        <v>7.6923076923000003E-2</v>
      </c>
      <c r="P2030" s="62">
        <v>1</v>
      </c>
      <c r="Q2030" s="89">
        <v>7.6923076923000003E-2</v>
      </c>
      <c r="R2030" s="62">
        <v>2</v>
      </c>
      <c r="S2030" s="89">
        <v>0.15384615384600001</v>
      </c>
      <c r="T2030" s="62">
        <v>0</v>
      </c>
      <c r="U2030" s="89">
        <v>0</v>
      </c>
      <c r="V2030" s="62">
        <v>0</v>
      </c>
      <c r="W2030" s="90">
        <v>0</v>
      </c>
    </row>
    <row r="2031" spans="1:23" x14ac:dyDescent="0.3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383</v>
      </c>
      <c r="K2031" s="63">
        <v>53.7091572</v>
      </c>
      <c r="L2031" s="62">
        <v>0</v>
      </c>
      <c r="M2031" s="64">
        <v>0</v>
      </c>
      <c r="N2031" s="62">
        <v>22</v>
      </c>
      <c r="O2031" s="89">
        <v>5.7441253263000001E-2</v>
      </c>
      <c r="P2031" s="62">
        <v>33</v>
      </c>
      <c r="Q2031" s="89">
        <v>8.6161879895000001E-2</v>
      </c>
      <c r="R2031" s="62">
        <v>56</v>
      </c>
      <c r="S2031" s="89">
        <v>0.14621409921600001</v>
      </c>
      <c r="T2031" s="62">
        <v>7</v>
      </c>
      <c r="U2031" s="89">
        <v>0.125</v>
      </c>
      <c r="V2031" s="62">
        <v>10</v>
      </c>
      <c r="W2031" s="90">
        <v>0.178571428571</v>
      </c>
    </row>
    <row r="2032" spans="1:23" x14ac:dyDescent="0.3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78</v>
      </c>
      <c r="K2032" s="63">
        <v>70.143884892000003</v>
      </c>
      <c r="L2032" s="62">
        <v>0</v>
      </c>
      <c r="M2032" s="64">
        <v>0</v>
      </c>
      <c r="N2032" s="62">
        <v>0</v>
      </c>
      <c r="O2032" s="89">
        <v>0</v>
      </c>
      <c r="P2032" s="62">
        <v>0</v>
      </c>
      <c r="Q2032" s="89">
        <v>0</v>
      </c>
      <c r="R2032" s="62">
        <v>5</v>
      </c>
      <c r="S2032" s="89">
        <v>6.4102564102000006E-2</v>
      </c>
      <c r="T2032" s="62">
        <v>0</v>
      </c>
      <c r="U2032" s="89">
        <v>0</v>
      </c>
      <c r="V2032" s="62">
        <v>0</v>
      </c>
      <c r="W2032" s="90">
        <v>0</v>
      </c>
    </row>
    <row r="2033" spans="1:23" x14ac:dyDescent="0.3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1</v>
      </c>
      <c r="O2033" s="89">
        <v>6.6666666666000005E-2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3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3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1</v>
      </c>
      <c r="Q2035" s="89">
        <v>4.1666666666000003E-2</v>
      </c>
      <c r="R2035" s="62">
        <v>6</v>
      </c>
      <c r="S2035" s="89">
        <v>0.25</v>
      </c>
      <c r="T2035" s="62">
        <v>0</v>
      </c>
      <c r="U2035" s="89">
        <v>0</v>
      </c>
      <c r="V2035" s="62">
        <v>1</v>
      </c>
      <c r="W2035" s="90">
        <v>0.166666666666</v>
      </c>
    </row>
    <row r="2036" spans="1:23" x14ac:dyDescent="0.3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5</v>
      </c>
      <c r="O2036" s="89">
        <v>8.0645161290000003E-2</v>
      </c>
      <c r="P2036" s="62">
        <v>8</v>
      </c>
      <c r="Q2036" s="89">
        <v>0.12903225806400001</v>
      </c>
      <c r="R2036" s="62">
        <v>12</v>
      </c>
      <c r="S2036" s="89">
        <v>0.193548387096</v>
      </c>
      <c r="T2036" s="62">
        <v>1</v>
      </c>
      <c r="U2036" s="89">
        <v>8.3333333332999998E-2</v>
      </c>
      <c r="V2036" s="62">
        <v>1</v>
      </c>
      <c r="W2036" s="90">
        <v>8.3333333332999998E-2</v>
      </c>
    </row>
    <row r="2037" spans="1:23" x14ac:dyDescent="0.3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13</v>
      </c>
      <c r="K2037" s="63">
        <v>42.071197411</v>
      </c>
      <c r="L2037" s="62">
        <v>1</v>
      </c>
      <c r="M2037" s="64">
        <v>7.6923076923000003E-2</v>
      </c>
      <c r="N2037" s="62">
        <v>1</v>
      </c>
      <c r="O2037" s="89">
        <v>7.6923076923000003E-2</v>
      </c>
      <c r="P2037" s="62">
        <v>3</v>
      </c>
      <c r="Q2037" s="89">
        <v>0.23076923076899999</v>
      </c>
      <c r="R2037" s="62">
        <v>4</v>
      </c>
      <c r="S2037" s="89">
        <v>0.30769230769200001</v>
      </c>
      <c r="T2037" s="62">
        <v>1</v>
      </c>
      <c r="U2037" s="89">
        <v>0.25</v>
      </c>
      <c r="V2037" s="62">
        <v>2</v>
      </c>
      <c r="W2037" s="90">
        <v>0.5</v>
      </c>
    </row>
    <row r="2038" spans="1:23" x14ac:dyDescent="0.3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3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3</v>
      </c>
      <c r="K2039" s="63">
        <v>14.018691587999999</v>
      </c>
      <c r="L2039" s="62">
        <v>0</v>
      </c>
      <c r="M2039" s="64">
        <v>0</v>
      </c>
      <c r="N2039" s="62">
        <v>0</v>
      </c>
      <c r="O2039" s="89">
        <v>0</v>
      </c>
      <c r="P2039" s="62">
        <v>0</v>
      </c>
      <c r="Q2039" s="89">
        <v>0</v>
      </c>
      <c r="R2039" s="62">
        <v>1</v>
      </c>
      <c r="S2039" s="89">
        <v>0.33333333333300003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3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53</v>
      </c>
      <c r="K2040" s="63">
        <v>87.171052630999995</v>
      </c>
      <c r="L2040" s="62">
        <v>0</v>
      </c>
      <c r="M2040" s="64">
        <v>0</v>
      </c>
      <c r="N2040" s="62">
        <v>2</v>
      </c>
      <c r="O2040" s="89">
        <v>3.7735849055999998E-2</v>
      </c>
      <c r="P2040" s="62">
        <v>4</v>
      </c>
      <c r="Q2040" s="89">
        <v>7.5471698113000002E-2</v>
      </c>
      <c r="R2040" s="62">
        <v>4</v>
      </c>
      <c r="S2040" s="89">
        <v>7.5471698113000002E-2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3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181</v>
      </c>
      <c r="K2041" s="63">
        <v>63.375350140000002</v>
      </c>
      <c r="L2041" s="62">
        <v>1</v>
      </c>
      <c r="M2041" s="64">
        <v>5.5248618779999998E-3</v>
      </c>
      <c r="N2041" s="62">
        <v>22</v>
      </c>
      <c r="O2041" s="89">
        <v>0.12154696132499999</v>
      </c>
      <c r="P2041" s="62">
        <v>33</v>
      </c>
      <c r="Q2041" s="89">
        <v>0.18232044198799999</v>
      </c>
      <c r="R2041" s="62">
        <v>36</v>
      </c>
      <c r="S2041" s="89">
        <v>0.19889502762399999</v>
      </c>
      <c r="T2041" s="62">
        <v>6</v>
      </c>
      <c r="U2041" s="89">
        <v>0.166666666666</v>
      </c>
      <c r="V2041" s="62">
        <v>6</v>
      </c>
      <c r="W2041" s="90">
        <v>0.166666666666</v>
      </c>
    </row>
    <row r="2042" spans="1:23" x14ac:dyDescent="0.3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3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226</v>
      </c>
      <c r="K2043" s="63">
        <v>62.482720485999998</v>
      </c>
      <c r="L2043" s="62">
        <v>1</v>
      </c>
      <c r="M2043" s="64">
        <v>4.4247787609999999E-3</v>
      </c>
      <c r="N2043" s="62">
        <v>17</v>
      </c>
      <c r="O2043" s="89">
        <v>7.5221238938000007E-2</v>
      </c>
      <c r="P2043" s="62">
        <v>22</v>
      </c>
      <c r="Q2043" s="89">
        <v>9.7345132742999996E-2</v>
      </c>
      <c r="R2043" s="62">
        <v>45</v>
      </c>
      <c r="S2043" s="89">
        <v>0.19911504424699999</v>
      </c>
      <c r="T2043" s="62">
        <v>4</v>
      </c>
      <c r="U2043" s="89">
        <v>8.8888888888000006E-2</v>
      </c>
      <c r="V2043" s="62">
        <v>4</v>
      </c>
      <c r="W2043" s="90">
        <v>8.8888888888000006E-2</v>
      </c>
    </row>
    <row r="2044" spans="1:23" x14ac:dyDescent="0.3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3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20</v>
      </c>
      <c r="K2045" s="63">
        <v>52.770448547999997</v>
      </c>
      <c r="L2045" s="62">
        <v>0</v>
      </c>
      <c r="M2045" s="64">
        <v>0</v>
      </c>
      <c r="N2045" s="62">
        <v>0</v>
      </c>
      <c r="O2045" s="89">
        <v>0</v>
      </c>
      <c r="P2045" s="62">
        <v>0</v>
      </c>
      <c r="Q2045" s="89">
        <v>0</v>
      </c>
      <c r="R2045" s="62">
        <v>3</v>
      </c>
      <c r="S2045" s="89">
        <v>0.15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3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144</v>
      </c>
      <c r="K2046" s="63">
        <v>66.635816750999993</v>
      </c>
      <c r="L2046" s="62">
        <v>1</v>
      </c>
      <c r="M2046" s="64">
        <v>6.9444444440000001E-3</v>
      </c>
      <c r="N2046" s="62">
        <v>12</v>
      </c>
      <c r="O2046" s="89">
        <v>8.3333333332999998E-2</v>
      </c>
      <c r="P2046" s="62">
        <v>29</v>
      </c>
      <c r="Q2046" s="89">
        <v>0.20138888888799999</v>
      </c>
      <c r="R2046" s="62">
        <v>11</v>
      </c>
      <c r="S2046" s="89">
        <v>7.6388888887999995E-2</v>
      </c>
      <c r="T2046" s="62">
        <v>2</v>
      </c>
      <c r="U2046" s="89">
        <v>0.181818181818</v>
      </c>
      <c r="V2046" s="62">
        <v>4</v>
      </c>
      <c r="W2046" s="90">
        <v>0.36363636363599999</v>
      </c>
    </row>
    <row r="2047" spans="1:23" x14ac:dyDescent="0.3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9</v>
      </c>
      <c r="K2047" s="63">
        <v>90</v>
      </c>
      <c r="L2047" s="62">
        <v>0</v>
      </c>
      <c r="M2047" s="64">
        <v>0</v>
      </c>
      <c r="N2047" s="62">
        <v>0</v>
      </c>
      <c r="O2047" s="89">
        <v>0</v>
      </c>
      <c r="P2047" s="62">
        <v>0</v>
      </c>
      <c r="Q2047" s="89">
        <v>0</v>
      </c>
      <c r="R2047" s="62">
        <v>1</v>
      </c>
      <c r="S2047" s="89">
        <v>0.111111111111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3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1</v>
      </c>
      <c r="O2048" s="89">
        <v>5.2631578946999998E-2</v>
      </c>
      <c r="P2048" s="62">
        <v>1</v>
      </c>
      <c r="Q2048" s="89">
        <v>5.2631578946999998E-2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3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3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12</v>
      </c>
      <c r="K2050" s="63">
        <v>80.536912751000003</v>
      </c>
      <c r="L2050" s="62">
        <v>0</v>
      </c>
      <c r="M2050" s="64">
        <v>0</v>
      </c>
      <c r="N2050" s="62">
        <v>3</v>
      </c>
      <c r="O2050" s="89">
        <v>0.25</v>
      </c>
      <c r="P2050" s="62">
        <v>6</v>
      </c>
      <c r="Q2050" s="89">
        <v>0.5</v>
      </c>
      <c r="R2050" s="62">
        <v>4</v>
      </c>
      <c r="S2050" s="89">
        <v>0.33333333333300003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3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31</v>
      </c>
      <c r="K2051" s="63">
        <v>44.668587895999998</v>
      </c>
      <c r="L2051" s="62">
        <v>0</v>
      </c>
      <c r="M2051" s="64">
        <v>0</v>
      </c>
      <c r="N2051" s="62">
        <v>5</v>
      </c>
      <c r="O2051" s="89">
        <v>0.16129032258000001</v>
      </c>
      <c r="P2051" s="62">
        <v>7</v>
      </c>
      <c r="Q2051" s="89">
        <v>0.225806451612</v>
      </c>
      <c r="R2051" s="62">
        <v>3</v>
      </c>
      <c r="S2051" s="89">
        <v>9.6774193548000001E-2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3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1</v>
      </c>
      <c r="O2052" s="89">
        <v>8.3333333332999998E-2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3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14</v>
      </c>
      <c r="K2053" s="63">
        <v>197.183098591</v>
      </c>
      <c r="L2053" s="62">
        <v>0</v>
      </c>
      <c r="M2053" s="64">
        <v>0</v>
      </c>
      <c r="N2053" s="62">
        <v>1</v>
      </c>
      <c r="O2053" s="89">
        <v>7.1428571428000007E-2</v>
      </c>
      <c r="P2053" s="62">
        <v>1</v>
      </c>
      <c r="Q2053" s="89">
        <v>7.1428571428000007E-2</v>
      </c>
      <c r="R2053" s="62">
        <v>1</v>
      </c>
      <c r="S2053" s="89">
        <v>7.1428571428000007E-2</v>
      </c>
      <c r="T2053" s="62">
        <v>1</v>
      </c>
      <c r="U2053" s="89">
        <v>1</v>
      </c>
      <c r="V2053" s="62">
        <v>1</v>
      </c>
      <c r="W2053" s="90">
        <v>1</v>
      </c>
    </row>
    <row r="2054" spans="1:23" x14ac:dyDescent="0.3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4</v>
      </c>
      <c r="K2054" s="63">
        <v>43.956043956000002</v>
      </c>
      <c r="L2054" s="62">
        <v>0</v>
      </c>
      <c r="M2054" s="64">
        <v>0</v>
      </c>
      <c r="N2054" s="62">
        <v>1</v>
      </c>
      <c r="O2054" s="89">
        <v>0.25</v>
      </c>
      <c r="P2054" s="62">
        <v>1</v>
      </c>
      <c r="Q2054" s="89">
        <v>0.25</v>
      </c>
      <c r="R2054" s="62">
        <v>2</v>
      </c>
      <c r="S2054" s="89">
        <v>0.5</v>
      </c>
      <c r="T2054" s="62">
        <v>1</v>
      </c>
      <c r="U2054" s="89">
        <v>0.5</v>
      </c>
      <c r="V2054" s="62">
        <v>1</v>
      </c>
      <c r="W2054" s="90">
        <v>0.5</v>
      </c>
    </row>
    <row r="2055" spans="1:23" x14ac:dyDescent="0.3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1</v>
      </c>
      <c r="O2055" s="89">
        <v>6.25E-2</v>
      </c>
      <c r="P2055" s="62">
        <v>2</v>
      </c>
      <c r="Q2055" s="89">
        <v>0.125</v>
      </c>
      <c r="R2055" s="62">
        <v>4</v>
      </c>
      <c r="S2055" s="89">
        <v>0.25</v>
      </c>
      <c r="T2055" s="62">
        <v>1</v>
      </c>
      <c r="U2055" s="89">
        <v>0.25</v>
      </c>
      <c r="V2055" s="62">
        <v>1</v>
      </c>
      <c r="W2055" s="90">
        <v>0.25</v>
      </c>
    </row>
    <row r="2056" spans="1:23" x14ac:dyDescent="0.3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32</v>
      </c>
      <c r="K2056" s="63">
        <v>61.302681991999997</v>
      </c>
      <c r="L2056" s="62">
        <v>1</v>
      </c>
      <c r="M2056" s="64">
        <v>3.125E-2</v>
      </c>
      <c r="N2056" s="62">
        <v>2</v>
      </c>
      <c r="O2056" s="89">
        <v>6.25E-2</v>
      </c>
      <c r="P2056" s="62">
        <v>3</v>
      </c>
      <c r="Q2056" s="89">
        <v>9.375E-2</v>
      </c>
      <c r="R2056" s="62">
        <v>5</v>
      </c>
      <c r="S2056" s="89">
        <v>0.15625</v>
      </c>
      <c r="T2056" s="62">
        <v>1</v>
      </c>
      <c r="U2056" s="89">
        <v>0.2</v>
      </c>
      <c r="V2056" s="62">
        <v>1</v>
      </c>
      <c r="W2056" s="90">
        <v>0.2</v>
      </c>
    </row>
    <row r="2057" spans="1:23" x14ac:dyDescent="0.3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1</v>
      </c>
      <c r="O2057" s="89">
        <v>2.9411764704999999E-2</v>
      </c>
      <c r="P2057" s="62">
        <v>4</v>
      </c>
      <c r="Q2057" s="89">
        <v>0.117647058823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3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17</v>
      </c>
      <c r="K2058" s="63">
        <v>59.649122806999998</v>
      </c>
      <c r="L2058" s="62">
        <v>0</v>
      </c>
      <c r="M2058" s="64">
        <v>0</v>
      </c>
      <c r="N2058" s="62">
        <v>4</v>
      </c>
      <c r="O2058" s="89">
        <v>0.23529411764700001</v>
      </c>
      <c r="P2058" s="62">
        <v>5</v>
      </c>
      <c r="Q2058" s="89">
        <v>0.29411764705799998</v>
      </c>
      <c r="R2058" s="62">
        <v>4</v>
      </c>
      <c r="S2058" s="89">
        <v>0.23529411764700001</v>
      </c>
      <c r="T2058" s="62">
        <v>1</v>
      </c>
      <c r="U2058" s="89">
        <v>0.25</v>
      </c>
      <c r="V2058" s="62">
        <v>1</v>
      </c>
      <c r="W2058" s="90">
        <v>0.25</v>
      </c>
    </row>
    <row r="2059" spans="1:23" x14ac:dyDescent="0.3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20</v>
      </c>
      <c r="K2059" s="63">
        <v>41.928721174000003</v>
      </c>
      <c r="L2059" s="62">
        <v>0</v>
      </c>
      <c r="M2059" s="64">
        <v>0</v>
      </c>
      <c r="N2059" s="62">
        <v>3</v>
      </c>
      <c r="O2059" s="89">
        <v>0.15</v>
      </c>
      <c r="P2059" s="62">
        <v>4</v>
      </c>
      <c r="Q2059" s="89">
        <v>0.2</v>
      </c>
      <c r="R2059" s="62">
        <v>0</v>
      </c>
      <c r="S2059" s="89">
        <v>0</v>
      </c>
      <c r="T2059" s="62">
        <v>0</v>
      </c>
      <c r="U2059" s="89">
        <v>0</v>
      </c>
      <c r="V2059" s="62">
        <v>0</v>
      </c>
      <c r="W2059" s="90">
        <v>0</v>
      </c>
    </row>
    <row r="2060" spans="1:23" x14ac:dyDescent="0.3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23</v>
      </c>
      <c r="K2060" s="63">
        <v>49.783549782999998</v>
      </c>
      <c r="L2060" s="62">
        <v>0</v>
      </c>
      <c r="M2060" s="64">
        <v>0</v>
      </c>
      <c r="N2060" s="62">
        <v>0</v>
      </c>
      <c r="O2060" s="89">
        <v>0</v>
      </c>
      <c r="P2060" s="62">
        <v>4</v>
      </c>
      <c r="Q2060" s="89">
        <v>0.17391304347799999</v>
      </c>
      <c r="R2060" s="62">
        <v>5</v>
      </c>
      <c r="S2060" s="89">
        <v>0.21739130434699999</v>
      </c>
      <c r="T2060" s="62">
        <v>0</v>
      </c>
      <c r="U2060" s="89">
        <v>0</v>
      </c>
      <c r="V2060" s="62">
        <v>2</v>
      </c>
      <c r="W2060" s="90">
        <v>0.4</v>
      </c>
    </row>
    <row r="2061" spans="1:23" x14ac:dyDescent="0.3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87</v>
      </c>
      <c r="K2061" s="63">
        <v>101.280558789</v>
      </c>
      <c r="L2061" s="62">
        <v>0</v>
      </c>
      <c r="M2061" s="64">
        <v>0</v>
      </c>
      <c r="N2061" s="62">
        <v>50</v>
      </c>
      <c r="O2061" s="89">
        <v>0.57471264367800001</v>
      </c>
      <c r="P2061" s="62">
        <v>50</v>
      </c>
      <c r="Q2061" s="89">
        <v>0.57471264367800001</v>
      </c>
      <c r="R2061" s="62">
        <v>48</v>
      </c>
      <c r="S2061" s="89">
        <v>0.55172413793099995</v>
      </c>
      <c r="T2061" s="62">
        <v>33</v>
      </c>
      <c r="U2061" s="89">
        <v>0.6875</v>
      </c>
      <c r="V2061" s="62">
        <v>33</v>
      </c>
      <c r="W2061" s="90">
        <v>0.6875</v>
      </c>
    </row>
    <row r="2062" spans="1:23" x14ac:dyDescent="0.3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3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41</v>
      </c>
      <c r="K2063" s="63">
        <v>56.944444443999998</v>
      </c>
      <c r="L2063" s="62">
        <v>0</v>
      </c>
      <c r="M2063" s="64">
        <v>0</v>
      </c>
      <c r="N2063" s="62">
        <v>0</v>
      </c>
      <c r="O2063" s="89">
        <v>0</v>
      </c>
      <c r="P2063" s="62">
        <v>1</v>
      </c>
      <c r="Q2063" s="89">
        <v>2.4390243902000001E-2</v>
      </c>
      <c r="R2063" s="62">
        <v>7</v>
      </c>
      <c r="S2063" s="89">
        <v>0.17073170731699999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3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29</v>
      </c>
      <c r="K2064" s="63">
        <v>43.348281016000001</v>
      </c>
      <c r="L2064" s="62">
        <v>0</v>
      </c>
      <c r="M2064" s="64">
        <v>0</v>
      </c>
      <c r="N2064" s="62">
        <v>1</v>
      </c>
      <c r="O2064" s="89">
        <v>3.4482758619999998E-2</v>
      </c>
      <c r="P2064" s="62">
        <v>1</v>
      </c>
      <c r="Q2064" s="89">
        <v>3.4482758619999998E-2</v>
      </c>
      <c r="R2064" s="62">
        <v>10</v>
      </c>
      <c r="S2064" s="89">
        <v>0.34482758620600001</v>
      </c>
      <c r="T2064" s="62">
        <v>1</v>
      </c>
      <c r="U2064" s="89">
        <v>0.1</v>
      </c>
      <c r="V2064" s="62">
        <v>1</v>
      </c>
      <c r="W2064" s="90">
        <v>0.1</v>
      </c>
    </row>
    <row r="2065" spans="1:23" x14ac:dyDescent="0.3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3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41</v>
      </c>
      <c r="K2066" s="63">
        <v>45.65701559</v>
      </c>
      <c r="L2066" s="62">
        <v>1</v>
      </c>
      <c r="M2066" s="64">
        <v>2.4390243902000001E-2</v>
      </c>
      <c r="N2066" s="62">
        <v>5</v>
      </c>
      <c r="O2066" s="89">
        <v>0.121951219512</v>
      </c>
      <c r="P2066" s="62">
        <v>9</v>
      </c>
      <c r="Q2066" s="89">
        <v>0.21951219512100001</v>
      </c>
      <c r="R2066" s="62">
        <v>4</v>
      </c>
      <c r="S2066" s="89">
        <v>9.7560975608999997E-2</v>
      </c>
      <c r="T2066" s="62">
        <v>0</v>
      </c>
      <c r="U2066" s="89">
        <v>0</v>
      </c>
      <c r="V2066" s="62">
        <v>0</v>
      </c>
      <c r="W2066" s="90">
        <v>0</v>
      </c>
    </row>
    <row r="2067" spans="1:23" x14ac:dyDescent="0.3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1</v>
      </c>
      <c r="O2067" s="89">
        <v>1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3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15</v>
      </c>
      <c r="K2068" s="63">
        <v>117.1875</v>
      </c>
      <c r="L2068" s="62">
        <v>0</v>
      </c>
      <c r="M2068" s="64">
        <v>0</v>
      </c>
      <c r="N2068" s="62">
        <v>1</v>
      </c>
      <c r="O2068" s="89">
        <v>6.6666666666000005E-2</v>
      </c>
      <c r="P2068" s="62">
        <v>1</v>
      </c>
      <c r="Q2068" s="89">
        <v>6.6666666666000005E-2</v>
      </c>
      <c r="R2068" s="62">
        <v>3</v>
      </c>
      <c r="S2068" s="89">
        <v>0.2</v>
      </c>
      <c r="T2068" s="62">
        <v>0</v>
      </c>
      <c r="U2068" s="89">
        <v>0</v>
      </c>
      <c r="V2068" s="62">
        <v>0</v>
      </c>
      <c r="W2068" s="90">
        <v>0</v>
      </c>
    </row>
    <row r="2069" spans="1:23" x14ac:dyDescent="0.3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3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1</v>
      </c>
      <c r="Q2070" s="89">
        <v>0.125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3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10</v>
      </c>
      <c r="K2071" s="63">
        <v>36.630036629999999</v>
      </c>
      <c r="L2071" s="62">
        <v>0</v>
      </c>
      <c r="M2071" s="64">
        <v>0</v>
      </c>
      <c r="N2071" s="62">
        <v>3</v>
      </c>
      <c r="O2071" s="89">
        <v>0.3</v>
      </c>
      <c r="P2071" s="62">
        <v>5</v>
      </c>
      <c r="Q2071" s="89">
        <v>0.5</v>
      </c>
      <c r="R2071" s="62">
        <v>2</v>
      </c>
      <c r="S2071" s="89">
        <v>0.2</v>
      </c>
      <c r="T2071" s="62">
        <v>1</v>
      </c>
      <c r="U2071" s="89">
        <v>0.5</v>
      </c>
      <c r="V2071" s="62">
        <v>2</v>
      </c>
      <c r="W2071" s="90">
        <v>1</v>
      </c>
    </row>
    <row r="2072" spans="1:23" x14ac:dyDescent="0.3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3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10</v>
      </c>
      <c r="K2073" s="63">
        <v>48.309178742999997</v>
      </c>
      <c r="L2073" s="62">
        <v>0</v>
      </c>
      <c r="M2073" s="64">
        <v>0</v>
      </c>
      <c r="N2073" s="62">
        <v>0</v>
      </c>
      <c r="O2073" s="89">
        <v>0</v>
      </c>
      <c r="P2073" s="62">
        <v>0</v>
      </c>
      <c r="Q2073" s="89">
        <v>0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3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29</v>
      </c>
      <c r="K2074" s="63">
        <v>50</v>
      </c>
      <c r="L2074" s="62">
        <v>0</v>
      </c>
      <c r="M2074" s="64">
        <v>0</v>
      </c>
      <c r="N2074" s="62">
        <v>13</v>
      </c>
      <c r="O2074" s="89">
        <v>0.44827586206800002</v>
      </c>
      <c r="P2074" s="62">
        <v>16</v>
      </c>
      <c r="Q2074" s="89">
        <v>0.55172413793099995</v>
      </c>
      <c r="R2074" s="62">
        <v>3</v>
      </c>
      <c r="S2074" s="89">
        <v>0.10344827586200001</v>
      </c>
      <c r="T2074" s="62">
        <v>0</v>
      </c>
      <c r="U2074" s="89">
        <v>0</v>
      </c>
      <c r="V2074" s="62">
        <v>0</v>
      </c>
      <c r="W2074" s="90">
        <v>0</v>
      </c>
    </row>
    <row r="2075" spans="1:23" x14ac:dyDescent="0.3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34</v>
      </c>
      <c r="K2075" s="63">
        <v>80.568720378999998</v>
      </c>
      <c r="L2075" s="62">
        <v>0</v>
      </c>
      <c r="M2075" s="64">
        <v>0</v>
      </c>
      <c r="N2075" s="62">
        <v>0</v>
      </c>
      <c r="O2075" s="89">
        <v>0</v>
      </c>
      <c r="P2075" s="62">
        <v>0</v>
      </c>
      <c r="Q2075" s="89">
        <v>0</v>
      </c>
      <c r="R2075" s="62">
        <v>2</v>
      </c>
      <c r="S2075" s="89">
        <v>5.8823529410999997E-2</v>
      </c>
      <c r="T2075" s="62">
        <v>0</v>
      </c>
      <c r="U2075" s="89">
        <v>0</v>
      </c>
      <c r="V2075" s="62">
        <v>0</v>
      </c>
      <c r="W2075" s="90">
        <v>0</v>
      </c>
    </row>
    <row r="2076" spans="1:23" x14ac:dyDescent="0.3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1</v>
      </c>
      <c r="Q2076" s="89">
        <v>7.6923076923000003E-2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3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22</v>
      </c>
      <c r="K2077" s="63">
        <v>47.826086955999997</v>
      </c>
      <c r="L2077" s="62">
        <v>0</v>
      </c>
      <c r="M2077" s="64">
        <v>0</v>
      </c>
      <c r="N2077" s="62">
        <v>1</v>
      </c>
      <c r="O2077" s="89">
        <v>4.5454545454000003E-2</v>
      </c>
      <c r="P2077" s="62">
        <v>1</v>
      </c>
      <c r="Q2077" s="89">
        <v>4.5454545454000003E-2</v>
      </c>
      <c r="R2077" s="62">
        <v>5</v>
      </c>
      <c r="S2077" s="89">
        <v>0.22727272727200001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3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3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3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42</v>
      </c>
      <c r="K2080" s="63">
        <v>52.238805970000001</v>
      </c>
      <c r="L2080" s="62">
        <v>0</v>
      </c>
      <c r="M2080" s="64">
        <v>0</v>
      </c>
      <c r="N2080" s="62">
        <v>3</v>
      </c>
      <c r="O2080" s="89">
        <v>7.1428571428000007E-2</v>
      </c>
      <c r="P2080" s="62">
        <v>3</v>
      </c>
      <c r="Q2080" s="89">
        <v>7.1428571428000007E-2</v>
      </c>
      <c r="R2080" s="62">
        <v>10</v>
      </c>
      <c r="S2080" s="89">
        <v>0.23809523809499999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3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125</v>
      </c>
      <c r="K2081" s="63">
        <v>69.213732003999993</v>
      </c>
      <c r="L2081" s="62">
        <v>0</v>
      </c>
      <c r="M2081" s="64">
        <v>0</v>
      </c>
      <c r="N2081" s="62">
        <v>17</v>
      </c>
      <c r="O2081" s="89">
        <v>0.13600000000000001</v>
      </c>
      <c r="P2081" s="62">
        <v>23</v>
      </c>
      <c r="Q2081" s="89">
        <v>0.184</v>
      </c>
      <c r="R2081" s="62">
        <v>18</v>
      </c>
      <c r="S2081" s="89">
        <v>0.14399999999999999</v>
      </c>
      <c r="T2081" s="62">
        <v>3</v>
      </c>
      <c r="U2081" s="89">
        <v>0.166666666666</v>
      </c>
      <c r="V2081" s="62">
        <v>3</v>
      </c>
      <c r="W2081" s="90">
        <v>0.166666666666</v>
      </c>
    </row>
    <row r="2082" spans="1:23" x14ac:dyDescent="0.3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3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3</v>
      </c>
      <c r="Q2083" s="89">
        <v>0.6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3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3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45</v>
      </c>
      <c r="K2085" s="63">
        <v>77.586206895999993</v>
      </c>
      <c r="L2085" s="62">
        <v>0</v>
      </c>
      <c r="M2085" s="64">
        <v>0</v>
      </c>
      <c r="N2085" s="62">
        <v>1</v>
      </c>
      <c r="O2085" s="89">
        <v>2.2222222222000002E-2</v>
      </c>
      <c r="P2085" s="62">
        <v>4</v>
      </c>
      <c r="Q2085" s="89">
        <v>8.8888888888000006E-2</v>
      </c>
      <c r="R2085" s="62">
        <v>6</v>
      </c>
      <c r="S2085" s="89">
        <v>0.13333333333299999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3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319</v>
      </c>
      <c r="K2086" s="63">
        <v>76.315789472999995</v>
      </c>
      <c r="L2086" s="62">
        <v>2</v>
      </c>
      <c r="M2086" s="64">
        <v>6.2695924759999999E-3</v>
      </c>
      <c r="N2086" s="62">
        <v>17</v>
      </c>
      <c r="O2086" s="89">
        <v>5.3291536049999998E-2</v>
      </c>
      <c r="P2086" s="62">
        <v>22</v>
      </c>
      <c r="Q2086" s="89">
        <v>6.8965517241000002E-2</v>
      </c>
      <c r="R2086" s="62">
        <v>73</v>
      </c>
      <c r="S2086" s="89">
        <v>0.22884012539099999</v>
      </c>
      <c r="T2086" s="62">
        <v>2</v>
      </c>
      <c r="U2086" s="89">
        <v>2.7397260273000001E-2</v>
      </c>
      <c r="V2086" s="62">
        <v>2</v>
      </c>
      <c r="W2086" s="90">
        <v>2.7397260273000001E-2</v>
      </c>
    </row>
    <row r="2087" spans="1:23" x14ac:dyDescent="0.3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61</v>
      </c>
      <c r="K2087" s="63">
        <v>49.193548387</v>
      </c>
      <c r="L2087" s="62">
        <v>0</v>
      </c>
      <c r="M2087" s="64">
        <v>0</v>
      </c>
      <c r="N2087" s="62">
        <v>2</v>
      </c>
      <c r="O2087" s="89">
        <v>3.2786885245000001E-2</v>
      </c>
      <c r="P2087" s="62">
        <v>2</v>
      </c>
      <c r="Q2087" s="89">
        <v>3.2786885245000001E-2</v>
      </c>
      <c r="R2087" s="62">
        <v>8</v>
      </c>
      <c r="S2087" s="89">
        <v>0.13114754098299999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3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23</v>
      </c>
      <c r="K2088" s="63">
        <v>92.369477911000004</v>
      </c>
      <c r="L2088" s="62">
        <v>0</v>
      </c>
      <c r="M2088" s="64">
        <v>0</v>
      </c>
      <c r="N2088" s="62">
        <v>0</v>
      </c>
      <c r="O2088" s="89">
        <v>0</v>
      </c>
      <c r="P2088" s="62">
        <v>4</v>
      </c>
      <c r="Q2088" s="89">
        <v>0.17391304347799999</v>
      </c>
      <c r="R2088" s="62">
        <v>7</v>
      </c>
      <c r="S2088" s="89">
        <v>0.30434782608599997</v>
      </c>
      <c r="T2088" s="62">
        <v>0</v>
      </c>
      <c r="U2088" s="89">
        <v>0</v>
      </c>
      <c r="V2088" s="62">
        <v>1</v>
      </c>
      <c r="W2088" s="90">
        <v>0.14285714285699999</v>
      </c>
    </row>
    <row r="2089" spans="1:23" x14ac:dyDescent="0.3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85</v>
      </c>
      <c r="K2089" s="63">
        <v>69.615069614999996</v>
      </c>
      <c r="L2089" s="62">
        <v>0</v>
      </c>
      <c r="M2089" s="64">
        <v>0</v>
      </c>
      <c r="N2089" s="62">
        <v>4</v>
      </c>
      <c r="O2089" s="89">
        <v>4.7058823529000003E-2</v>
      </c>
      <c r="P2089" s="62">
        <v>7</v>
      </c>
      <c r="Q2089" s="89">
        <v>8.2352941176000005E-2</v>
      </c>
      <c r="R2089" s="62">
        <v>7</v>
      </c>
      <c r="S2089" s="89">
        <v>8.2352941176000005E-2</v>
      </c>
      <c r="T2089" s="62">
        <v>0</v>
      </c>
      <c r="U2089" s="89">
        <v>0</v>
      </c>
      <c r="V2089" s="62">
        <v>0</v>
      </c>
      <c r="W2089" s="90">
        <v>0</v>
      </c>
    </row>
    <row r="2090" spans="1:23" x14ac:dyDescent="0.3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3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13</v>
      </c>
      <c r="K2091" s="63">
        <v>92.857142856999999</v>
      </c>
      <c r="L2091" s="62">
        <v>0</v>
      </c>
      <c r="M2091" s="64">
        <v>0</v>
      </c>
      <c r="N2091" s="62">
        <v>0</v>
      </c>
      <c r="O2091" s="89">
        <v>0</v>
      </c>
      <c r="P2091" s="62">
        <v>1</v>
      </c>
      <c r="Q2091" s="89">
        <v>7.6923076923000003E-2</v>
      </c>
      <c r="R2091" s="62">
        <v>1</v>
      </c>
      <c r="S2091" s="89">
        <v>7.6923076923000003E-2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3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3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216</v>
      </c>
      <c r="K2093" s="63">
        <v>70.842899310999996</v>
      </c>
      <c r="L2093" s="62">
        <v>1</v>
      </c>
      <c r="M2093" s="64">
        <v>4.6296296290000002E-3</v>
      </c>
      <c r="N2093" s="62">
        <v>9</v>
      </c>
      <c r="O2093" s="89">
        <v>4.1666666666000003E-2</v>
      </c>
      <c r="P2093" s="62">
        <v>12</v>
      </c>
      <c r="Q2093" s="89">
        <v>5.5555555554999997E-2</v>
      </c>
      <c r="R2093" s="62">
        <v>30</v>
      </c>
      <c r="S2093" s="89">
        <v>0.13888888888799999</v>
      </c>
      <c r="T2093" s="62">
        <v>2</v>
      </c>
      <c r="U2093" s="89">
        <v>6.6666666666000005E-2</v>
      </c>
      <c r="V2093" s="62">
        <v>2</v>
      </c>
      <c r="W2093" s="90">
        <v>6.6666666666000005E-2</v>
      </c>
    </row>
    <row r="2094" spans="1:23" x14ac:dyDescent="0.3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1</v>
      </c>
      <c r="O2094" s="89">
        <v>0.5</v>
      </c>
      <c r="P2094" s="62">
        <v>2</v>
      </c>
      <c r="Q2094" s="89">
        <v>1</v>
      </c>
      <c r="R2094" s="62">
        <v>1</v>
      </c>
      <c r="S2094" s="89">
        <v>0.5</v>
      </c>
      <c r="T2094" s="62">
        <v>0</v>
      </c>
      <c r="U2094" s="89">
        <v>0</v>
      </c>
      <c r="V2094" s="62">
        <v>1</v>
      </c>
      <c r="W2094" s="90">
        <v>1</v>
      </c>
    </row>
    <row r="2095" spans="1:23" x14ac:dyDescent="0.3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3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1</v>
      </c>
      <c r="O2096" s="89">
        <v>0.111111111111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1</v>
      </c>
      <c r="U2096" s="89">
        <v>0.5</v>
      </c>
      <c r="V2096" s="62">
        <v>1</v>
      </c>
      <c r="W2096" s="90">
        <v>0.5</v>
      </c>
    </row>
    <row r="2097" spans="1:23" x14ac:dyDescent="0.3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15</v>
      </c>
      <c r="K2097" s="63">
        <v>112.781954887</v>
      </c>
      <c r="L2097" s="62">
        <v>0</v>
      </c>
      <c r="M2097" s="64">
        <v>0</v>
      </c>
      <c r="N2097" s="62">
        <v>0</v>
      </c>
      <c r="O2097" s="89">
        <v>0</v>
      </c>
      <c r="P2097" s="62">
        <v>0</v>
      </c>
      <c r="Q2097" s="89">
        <v>0</v>
      </c>
      <c r="R2097" s="62">
        <v>2</v>
      </c>
      <c r="S2097" s="89">
        <v>0.13333333333299999</v>
      </c>
      <c r="T2097" s="62">
        <v>0</v>
      </c>
      <c r="U2097" s="89">
        <v>0</v>
      </c>
      <c r="V2097" s="62">
        <v>0</v>
      </c>
      <c r="W2097" s="90">
        <v>0</v>
      </c>
    </row>
    <row r="2098" spans="1:23" x14ac:dyDescent="0.3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2</v>
      </c>
      <c r="Q2098" s="89">
        <v>3.7735849055999998E-2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1</v>
      </c>
      <c r="W2098" s="90">
        <v>0.14285714285699999</v>
      </c>
    </row>
    <row r="2099" spans="1:23" x14ac:dyDescent="0.3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46</v>
      </c>
      <c r="K2099" s="63">
        <v>42.124542124000001</v>
      </c>
      <c r="L2099" s="62">
        <v>0</v>
      </c>
      <c r="M2099" s="64">
        <v>0</v>
      </c>
      <c r="N2099" s="62">
        <v>2</v>
      </c>
      <c r="O2099" s="89">
        <v>4.3478260869000002E-2</v>
      </c>
      <c r="P2099" s="62">
        <v>4</v>
      </c>
      <c r="Q2099" s="89">
        <v>8.6956521738999995E-2</v>
      </c>
      <c r="R2099" s="62">
        <v>17</v>
      </c>
      <c r="S2099" s="89">
        <v>0.36956521739100001</v>
      </c>
      <c r="T2099" s="62">
        <v>1</v>
      </c>
      <c r="U2099" s="89">
        <v>5.8823529410999997E-2</v>
      </c>
      <c r="V2099" s="62">
        <v>2</v>
      </c>
      <c r="W2099" s="90">
        <v>0.117647058823</v>
      </c>
    </row>
    <row r="2100" spans="1:23" x14ac:dyDescent="0.3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87</v>
      </c>
      <c r="K2100" s="63">
        <v>60.458651840999998</v>
      </c>
      <c r="L2100" s="62">
        <v>0</v>
      </c>
      <c r="M2100" s="64">
        <v>0</v>
      </c>
      <c r="N2100" s="62">
        <v>6</v>
      </c>
      <c r="O2100" s="89">
        <v>6.8965517241000002E-2</v>
      </c>
      <c r="P2100" s="62">
        <v>7</v>
      </c>
      <c r="Q2100" s="89">
        <v>8.0459770114000004E-2</v>
      </c>
      <c r="R2100" s="62">
        <v>19</v>
      </c>
      <c r="S2100" s="89">
        <v>0.218390804597</v>
      </c>
      <c r="T2100" s="62">
        <v>1</v>
      </c>
      <c r="U2100" s="89">
        <v>5.2631578946999998E-2</v>
      </c>
      <c r="V2100" s="62">
        <v>1</v>
      </c>
      <c r="W2100" s="90">
        <v>5.2631578946999998E-2</v>
      </c>
    </row>
    <row r="2101" spans="1:23" x14ac:dyDescent="0.3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183</v>
      </c>
      <c r="K2101" s="63">
        <v>52.616446232999998</v>
      </c>
      <c r="L2101" s="62">
        <v>2</v>
      </c>
      <c r="M2101" s="64">
        <v>1.0928961748E-2</v>
      </c>
      <c r="N2101" s="62">
        <v>18</v>
      </c>
      <c r="O2101" s="89">
        <v>9.8360655736999994E-2</v>
      </c>
      <c r="P2101" s="62">
        <v>26</v>
      </c>
      <c r="Q2101" s="89">
        <v>0.14207650273200001</v>
      </c>
      <c r="R2101" s="62">
        <v>18</v>
      </c>
      <c r="S2101" s="89">
        <v>9.8360655736999994E-2</v>
      </c>
      <c r="T2101" s="62">
        <v>2</v>
      </c>
      <c r="U2101" s="89">
        <v>0.111111111111</v>
      </c>
      <c r="V2101" s="62">
        <v>2</v>
      </c>
      <c r="W2101" s="90">
        <v>0.111111111111</v>
      </c>
    </row>
    <row r="2102" spans="1:23" x14ac:dyDescent="0.3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25</v>
      </c>
      <c r="K2102" s="63">
        <v>69.252077561999997</v>
      </c>
      <c r="L2102" s="62">
        <v>0</v>
      </c>
      <c r="M2102" s="64">
        <v>0</v>
      </c>
      <c r="N2102" s="62">
        <v>0</v>
      </c>
      <c r="O2102" s="89">
        <v>0</v>
      </c>
      <c r="P2102" s="62">
        <v>0</v>
      </c>
      <c r="Q2102" s="89">
        <v>0</v>
      </c>
      <c r="R2102" s="62">
        <v>6</v>
      </c>
      <c r="S2102" s="89">
        <v>0.24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3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1</v>
      </c>
      <c r="M2103" s="64">
        <v>0.14285714285699999</v>
      </c>
      <c r="N2103" s="62">
        <v>1</v>
      </c>
      <c r="O2103" s="89">
        <v>0.14285714285699999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1</v>
      </c>
      <c r="U2103" s="89">
        <v>0.33333333333300003</v>
      </c>
      <c r="V2103" s="62">
        <v>1</v>
      </c>
      <c r="W2103" s="90">
        <v>0.33333333333300003</v>
      </c>
    </row>
    <row r="2104" spans="1:23" x14ac:dyDescent="0.3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7</v>
      </c>
      <c r="K2104" s="63">
        <v>29.535864977999999</v>
      </c>
      <c r="L2104" s="62">
        <v>0</v>
      </c>
      <c r="M2104" s="64">
        <v>0</v>
      </c>
      <c r="N2104" s="62">
        <v>0</v>
      </c>
      <c r="O2104" s="89">
        <v>0</v>
      </c>
      <c r="P2104" s="62">
        <v>1</v>
      </c>
      <c r="Q2104" s="89">
        <v>0.14285714285699999</v>
      </c>
      <c r="R2104" s="62">
        <v>1</v>
      </c>
      <c r="S2104" s="89">
        <v>0.14285714285699999</v>
      </c>
      <c r="T2104" s="62">
        <v>0</v>
      </c>
      <c r="U2104" s="89">
        <v>0</v>
      </c>
      <c r="V2104" s="62">
        <v>0</v>
      </c>
      <c r="W2104" s="90">
        <v>0</v>
      </c>
    </row>
    <row r="2105" spans="1:23" x14ac:dyDescent="0.3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1</v>
      </c>
      <c r="Q2105" s="89">
        <v>0.2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3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39</v>
      </c>
      <c r="K2106" s="63">
        <v>46.044864226000001</v>
      </c>
      <c r="L2106" s="62">
        <v>0</v>
      </c>
      <c r="M2106" s="64">
        <v>0</v>
      </c>
      <c r="N2106" s="62">
        <v>1</v>
      </c>
      <c r="O2106" s="89">
        <v>2.5641025641000001E-2</v>
      </c>
      <c r="P2106" s="62">
        <v>1</v>
      </c>
      <c r="Q2106" s="89">
        <v>2.5641025641000001E-2</v>
      </c>
      <c r="R2106" s="62">
        <v>5</v>
      </c>
      <c r="S2106" s="89">
        <v>0.12820512820499999</v>
      </c>
      <c r="T2106" s="62">
        <v>1</v>
      </c>
      <c r="U2106" s="89">
        <v>0.2</v>
      </c>
      <c r="V2106" s="62">
        <v>1</v>
      </c>
      <c r="W2106" s="90">
        <v>0.2</v>
      </c>
    </row>
    <row r="2107" spans="1:23" x14ac:dyDescent="0.3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155</v>
      </c>
      <c r="K2107" s="63">
        <v>55.695292848999998</v>
      </c>
      <c r="L2107" s="62">
        <v>0</v>
      </c>
      <c r="M2107" s="64">
        <v>0</v>
      </c>
      <c r="N2107" s="62">
        <v>15</v>
      </c>
      <c r="O2107" s="89">
        <v>9.6774193548000001E-2</v>
      </c>
      <c r="P2107" s="62">
        <v>20</v>
      </c>
      <c r="Q2107" s="89">
        <v>0.12903225806400001</v>
      </c>
      <c r="R2107" s="62">
        <v>23</v>
      </c>
      <c r="S2107" s="89">
        <v>0.148387096774</v>
      </c>
      <c r="T2107" s="62">
        <v>1</v>
      </c>
      <c r="U2107" s="89">
        <v>4.3478260869000002E-2</v>
      </c>
      <c r="V2107" s="62">
        <v>3</v>
      </c>
      <c r="W2107" s="90">
        <v>0.13043478260800001</v>
      </c>
    </row>
    <row r="2108" spans="1:23" x14ac:dyDescent="0.3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4</v>
      </c>
      <c r="O2108" s="89">
        <v>0.137931034482</v>
      </c>
      <c r="P2108" s="62">
        <v>6</v>
      </c>
      <c r="Q2108" s="89">
        <v>0.20689655172400001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2</v>
      </c>
      <c r="W2108" s="90">
        <v>0.4</v>
      </c>
    </row>
    <row r="2109" spans="1:23" x14ac:dyDescent="0.3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3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9</v>
      </c>
      <c r="K2110" s="63">
        <v>77.586206895999993</v>
      </c>
      <c r="L2110" s="62">
        <v>0</v>
      </c>
      <c r="M2110" s="64">
        <v>0</v>
      </c>
      <c r="N2110" s="62">
        <v>2</v>
      </c>
      <c r="O2110" s="89">
        <v>0.222222222222</v>
      </c>
      <c r="P2110" s="62">
        <v>3</v>
      </c>
      <c r="Q2110" s="89">
        <v>0.33333333333300003</v>
      </c>
      <c r="R2110" s="62">
        <v>1</v>
      </c>
      <c r="S2110" s="89">
        <v>0.111111111111</v>
      </c>
      <c r="T2110" s="62">
        <v>1</v>
      </c>
      <c r="U2110" s="89">
        <v>1</v>
      </c>
      <c r="V2110" s="62">
        <v>1</v>
      </c>
      <c r="W2110" s="90">
        <v>1</v>
      </c>
    </row>
    <row r="2111" spans="1:23" x14ac:dyDescent="0.3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3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63</v>
      </c>
      <c r="K2112" s="63">
        <v>54.735013031999998</v>
      </c>
      <c r="L2112" s="62">
        <v>0</v>
      </c>
      <c r="M2112" s="64">
        <v>0</v>
      </c>
      <c r="N2112" s="62">
        <v>6</v>
      </c>
      <c r="O2112" s="89">
        <v>9.5238095238000003E-2</v>
      </c>
      <c r="P2112" s="62">
        <v>11</v>
      </c>
      <c r="Q2112" s="89">
        <v>0.17460317460300001</v>
      </c>
      <c r="R2112" s="62">
        <v>7</v>
      </c>
      <c r="S2112" s="89">
        <v>0.111111111111</v>
      </c>
      <c r="T2112" s="62">
        <v>1</v>
      </c>
      <c r="U2112" s="89">
        <v>0.14285714285699999</v>
      </c>
      <c r="V2112" s="62">
        <v>1</v>
      </c>
      <c r="W2112" s="90">
        <v>0.14285714285699999</v>
      </c>
    </row>
    <row r="2113" spans="1:23" x14ac:dyDescent="0.3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154</v>
      </c>
      <c r="K2113" s="63">
        <v>70.902394106000003</v>
      </c>
      <c r="L2113" s="62">
        <v>0</v>
      </c>
      <c r="M2113" s="64">
        <v>0</v>
      </c>
      <c r="N2113" s="62">
        <v>12</v>
      </c>
      <c r="O2113" s="89">
        <v>7.7922077921999996E-2</v>
      </c>
      <c r="P2113" s="62">
        <v>22</v>
      </c>
      <c r="Q2113" s="89">
        <v>0.14285714285699999</v>
      </c>
      <c r="R2113" s="62">
        <v>28</v>
      </c>
      <c r="S2113" s="89">
        <v>0.181818181818</v>
      </c>
      <c r="T2113" s="62">
        <v>1</v>
      </c>
      <c r="U2113" s="89">
        <v>3.5714285714000003E-2</v>
      </c>
      <c r="V2113" s="62">
        <v>1</v>
      </c>
      <c r="W2113" s="90">
        <v>3.5714285714000003E-2</v>
      </c>
    </row>
    <row r="2114" spans="1:23" x14ac:dyDescent="0.3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40</v>
      </c>
      <c r="K2114" s="63">
        <v>72.859744989999996</v>
      </c>
      <c r="L2114" s="62">
        <v>0</v>
      </c>
      <c r="M2114" s="64">
        <v>0</v>
      </c>
      <c r="N2114" s="62">
        <v>2</v>
      </c>
      <c r="O2114" s="89">
        <v>0.05</v>
      </c>
      <c r="P2114" s="62">
        <v>2</v>
      </c>
      <c r="Q2114" s="89">
        <v>0.05</v>
      </c>
      <c r="R2114" s="62">
        <v>6</v>
      </c>
      <c r="S2114" s="89">
        <v>0.15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3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17</v>
      </c>
      <c r="K2115" s="63">
        <v>51.204819276999999</v>
      </c>
      <c r="L2115" s="62">
        <v>0</v>
      </c>
      <c r="M2115" s="64">
        <v>0</v>
      </c>
      <c r="N2115" s="62">
        <v>0</v>
      </c>
      <c r="O2115" s="89">
        <v>0</v>
      </c>
      <c r="P2115" s="62">
        <v>0</v>
      </c>
      <c r="Q2115" s="89">
        <v>0</v>
      </c>
      <c r="R2115" s="62">
        <v>3</v>
      </c>
      <c r="S2115" s="89">
        <v>0.176470588235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3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7</v>
      </c>
      <c r="K2116" s="63">
        <v>34.482758619999998</v>
      </c>
      <c r="L2116" s="62">
        <v>0</v>
      </c>
      <c r="M2116" s="64">
        <v>0</v>
      </c>
      <c r="N2116" s="62">
        <v>3</v>
      </c>
      <c r="O2116" s="89">
        <v>0.428571428571</v>
      </c>
      <c r="P2116" s="62">
        <v>3</v>
      </c>
      <c r="Q2116" s="89">
        <v>0.428571428571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3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3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41</v>
      </c>
      <c r="K2118" s="63">
        <v>64.668769716</v>
      </c>
      <c r="L2118" s="62">
        <v>0</v>
      </c>
      <c r="M2118" s="64">
        <v>0</v>
      </c>
      <c r="N2118" s="62">
        <v>4</v>
      </c>
      <c r="O2118" s="89">
        <v>9.7560975608999997E-2</v>
      </c>
      <c r="P2118" s="62">
        <v>4</v>
      </c>
      <c r="Q2118" s="89">
        <v>9.7560975608999997E-2</v>
      </c>
      <c r="R2118" s="62">
        <v>8</v>
      </c>
      <c r="S2118" s="89">
        <v>0.195121951219</v>
      </c>
      <c r="T2118" s="62">
        <v>3</v>
      </c>
      <c r="U2118" s="89">
        <v>0.375</v>
      </c>
      <c r="V2118" s="62">
        <v>3</v>
      </c>
      <c r="W2118" s="90">
        <v>0.375</v>
      </c>
    </row>
    <row r="2119" spans="1:23" x14ac:dyDescent="0.3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26</v>
      </c>
      <c r="K2119" s="63">
        <v>50.387596899000002</v>
      </c>
      <c r="L2119" s="62">
        <v>0</v>
      </c>
      <c r="M2119" s="64">
        <v>0</v>
      </c>
      <c r="N2119" s="62">
        <v>1</v>
      </c>
      <c r="O2119" s="89">
        <v>3.8461538460999999E-2</v>
      </c>
      <c r="P2119" s="62">
        <v>1</v>
      </c>
      <c r="Q2119" s="89">
        <v>3.8461538460999999E-2</v>
      </c>
      <c r="R2119" s="62">
        <v>1</v>
      </c>
      <c r="S2119" s="89">
        <v>3.8461538460999999E-2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3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12</v>
      </c>
      <c r="K2120" s="63">
        <v>41.666666665999998</v>
      </c>
      <c r="L2120" s="62">
        <v>0</v>
      </c>
      <c r="M2120" s="64">
        <v>0</v>
      </c>
      <c r="N2120" s="62">
        <v>1</v>
      </c>
      <c r="O2120" s="89">
        <v>8.3333333332999998E-2</v>
      </c>
      <c r="P2120" s="62">
        <v>1</v>
      </c>
      <c r="Q2120" s="89">
        <v>8.3333333332999998E-2</v>
      </c>
      <c r="R2120" s="62">
        <v>2</v>
      </c>
      <c r="S2120" s="89">
        <v>0.166666666666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3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307</v>
      </c>
      <c r="K2121" s="63">
        <v>43.88221841</v>
      </c>
      <c r="L2121" s="62">
        <v>1</v>
      </c>
      <c r="M2121" s="64">
        <v>3.2573289899999998E-3</v>
      </c>
      <c r="N2121" s="62">
        <v>36</v>
      </c>
      <c r="O2121" s="89">
        <v>0.11726384364799999</v>
      </c>
      <c r="P2121" s="62">
        <v>52</v>
      </c>
      <c r="Q2121" s="89">
        <v>0.16938110749099999</v>
      </c>
      <c r="R2121" s="62">
        <v>41</v>
      </c>
      <c r="S2121" s="89">
        <v>0.13355048859900001</v>
      </c>
      <c r="T2121" s="62">
        <v>3</v>
      </c>
      <c r="U2121" s="89">
        <v>7.3170731707000003E-2</v>
      </c>
      <c r="V2121" s="62">
        <v>4</v>
      </c>
      <c r="W2121" s="90">
        <v>9.7560975608999997E-2</v>
      </c>
    </row>
    <row r="2122" spans="1:23" x14ac:dyDescent="0.3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35</v>
      </c>
      <c r="K2122" s="63">
        <v>62.949640287000001</v>
      </c>
      <c r="L2122" s="62">
        <v>0</v>
      </c>
      <c r="M2122" s="64">
        <v>0</v>
      </c>
      <c r="N2122" s="62">
        <v>0</v>
      </c>
      <c r="O2122" s="89">
        <v>0</v>
      </c>
      <c r="P2122" s="62">
        <v>0</v>
      </c>
      <c r="Q2122" s="89">
        <v>0</v>
      </c>
      <c r="R2122" s="62">
        <v>6</v>
      </c>
      <c r="S2122" s="89">
        <v>0.171428571428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3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3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3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5</v>
      </c>
      <c r="O2125" s="89">
        <v>8.3333333332999998E-2</v>
      </c>
      <c r="P2125" s="62">
        <v>8</v>
      </c>
      <c r="Q2125" s="89">
        <v>0.13333333333299999</v>
      </c>
      <c r="R2125" s="62">
        <v>8</v>
      </c>
      <c r="S2125" s="89">
        <v>0.13333333333299999</v>
      </c>
      <c r="T2125" s="62">
        <v>2</v>
      </c>
      <c r="U2125" s="89">
        <v>0.25</v>
      </c>
      <c r="V2125" s="62">
        <v>2</v>
      </c>
      <c r="W2125" s="90">
        <v>0.25</v>
      </c>
    </row>
    <row r="2126" spans="1:23" x14ac:dyDescent="0.3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1</v>
      </c>
      <c r="O2126" s="89">
        <v>7.6923076923000003E-2</v>
      </c>
      <c r="P2126" s="62">
        <v>3</v>
      </c>
      <c r="Q2126" s="89">
        <v>0.23076923076899999</v>
      </c>
      <c r="R2126" s="62">
        <v>6</v>
      </c>
      <c r="S2126" s="89">
        <v>0.46153846153799999</v>
      </c>
      <c r="T2126" s="62">
        <v>1</v>
      </c>
      <c r="U2126" s="89">
        <v>0.166666666666</v>
      </c>
      <c r="V2126" s="62">
        <v>2</v>
      </c>
      <c r="W2126" s="90">
        <v>0.33333333333300003</v>
      </c>
    </row>
    <row r="2127" spans="1:23" x14ac:dyDescent="0.3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240</v>
      </c>
      <c r="K2127" s="63">
        <v>88.365243004000007</v>
      </c>
      <c r="L2127" s="62">
        <v>0</v>
      </c>
      <c r="M2127" s="64">
        <v>0</v>
      </c>
      <c r="N2127" s="62">
        <v>6</v>
      </c>
      <c r="O2127" s="89">
        <v>2.5000000000000001E-2</v>
      </c>
      <c r="P2127" s="62">
        <v>14</v>
      </c>
      <c r="Q2127" s="89">
        <v>5.8333333332999997E-2</v>
      </c>
      <c r="R2127" s="62">
        <v>37</v>
      </c>
      <c r="S2127" s="89">
        <v>0.15416666666600001</v>
      </c>
      <c r="T2127" s="62">
        <v>0</v>
      </c>
      <c r="U2127" s="89">
        <v>0</v>
      </c>
      <c r="V2127" s="62">
        <v>1</v>
      </c>
      <c r="W2127" s="90">
        <v>2.7027027027000002E-2</v>
      </c>
    </row>
    <row r="2128" spans="1:23" x14ac:dyDescent="0.3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9</v>
      </c>
      <c r="K2128" s="63">
        <v>32.028469749999999</v>
      </c>
      <c r="L2128" s="62">
        <v>0</v>
      </c>
      <c r="M2128" s="64">
        <v>0</v>
      </c>
      <c r="N2128" s="62">
        <v>2</v>
      </c>
      <c r="O2128" s="89">
        <v>0.222222222222</v>
      </c>
      <c r="P2128" s="62">
        <v>3</v>
      </c>
      <c r="Q2128" s="89">
        <v>0.33333333333300003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3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21</v>
      </c>
      <c r="K2129" s="63">
        <v>48.837209301999998</v>
      </c>
      <c r="L2129" s="62">
        <v>0</v>
      </c>
      <c r="M2129" s="64">
        <v>0</v>
      </c>
      <c r="N2129" s="62">
        <v>0</v>
      </c>
      <c r="O2129" s="89">
        <v>0</v>
      </c>
      <c r="P2129" s="62">
        <v>0</v>
      </c>
      <c r="Q2129" s="89">
        <v>0</v>
      </c>
      <c r="R2129" s="62">
        <v>1</v>
      </c>
      <c r="S2129" s="89">
        <v>4.7619047619000002E-2</v>
      </c>
      <c r="T2129" s="62">
        <v>0</v>
      </c>
      <c r="U2129" s="89">
        <v>0</v>
      </c>
      <c r="V2129" s="62">
        <v>0</v>
      </c>
      <c r="W2129" s="90">
        <v>0</v>
      </c>
    </row>
    <row r="2130" spans="1:23" x14ac:dyDescent="0.3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1</v>
      </c>
      <c r="Q2130" s="89">
        <v>0.125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3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20</v>
      </c>
      <c r="K2131" s="63">
        <v>43.572984749</v>
      </c>
      <c r="L2131" s="62">
        <v>0</v>
      </c>
      <c r="M2131" s="64">
        <v>0</v>
      </c>
      <c r="N2131" s="62">
        <v>0</v>
      </c>
      <c r="O2131" s="89">
        <v>0</v>
      </c>
      <c r="P2131" s="62">
        <v>1</v>
      </c>
      <c r="Q2131" s="89">
        <v>0.05</v>
      </c>
      <c r="R2131" s="62">
        <v>3</v>
      </c>
      <c r="S2131" s="89">
        <v>0.15</v>
      </c>
      <c r="T2131" s="62">
        <v>0</v>
      </c>
      <c r="U2131" s="89">
        <v>0</v>
      </c>
      <c r="V2131" s="62">
        <v>1</v>
      </c>
      <c r="W2131" s="90">
        <v>0.33333333333300003</v>
      </c>
    </row>
    <row r="2132" spans="1:23" x14ac:dyDescent="0.3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24</v>
      </c>
      <c r="K2132" s="63">
        <v>75.235109717</v>
      </c>
      <c r="L2132" s="62">
        <v>0</v>
      </c>
      <c r="M2132" s="64">
        <v>0</v>
      </c>
      <c r="N2132" s="62">
        <v>1</v>
      </c>
      <c r="O2132" s="89">
        <v>4.1666666666000003E-2</v>
      </c>
      <c r="P2132" s="62">
        <v>1</v>
      </c>
      <c r="Q2132" s="89">
        <v>4.1666666666000003E-2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3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8</v>
      </c>
      <c r="K2133" s="63">
        <v>26.315789472999999</v>
      </c>
      <c r="L2133" s="62">
        <v>0</v>
      </c>
      <c r="M2133" s="64">
        <v>0</v>
      </c>
      <c r="N2133" s="62">
        <v>1</v>
      </c>
      <c r="O2133" s="89">
        <v>0.125</v>
      </c>
      <c r="P2133" s="62">
        <v>2</v>
      </c>
      <c r="Q2133" s="89">
        <v>0.25</v>
      </c>
      <c r="R2133" s="62">
        <v>1</v>
      </c>
      <c r="S2133" s="89">
        <v>0.125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3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36</v>
      </c>
      <c r="K2134" s="63">
        <v>63.157894736000003</v>
      </c>
      <c r="L2134" s="62">
        <v>0</v>
      </c>
      <c r="M2134" s="64">
        <v>0</v>
      </c>
      <c r="N2134" s="62">
        <v>0</v>
      </c>
      <c r="O2134" s="89">
        <v>0</v>
      </c>
      <c r="P2134" s="62">
        <v>1</v>
      </c>
      <c r="Q2134" s="89">
        <v>2.7777777776999999E-2</v>
      </c>
      <c r="R2134" s="62">
        <v>5</v>
      </c>
      <c r="S2134" s="89">
        <v>0.13888888888799999</v>
      </c>
      <c r="T2134" s="62">
        <v>0</v>
      </c>
      <c r="U2134" s="89">
        <v>0</v>
      </c>
      <c r="V2134" s="62">
        <v>0</v>
      </c>
      <c r="W2134" s="90">
        <v>0</v>
      </c>
    </row>
    <row r="2135" spans="1:23" x14ac:dyDescent="0.3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3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3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3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1</v>
      </c>
      <c r="Q2138" s="89">
        <v>4.7619047619000002E-2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3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42</v>
      </c>
      <c r="K2139" s="63">
        <v>169.35483870900001</v>
      </c>
      <c r="L2139" s="62">
        <v>0</v>
      </c>
      <c r="M2139" s="64">
        <v>0</v>
      </c>
      <c r="N2139" s="62">
        <v>2</v>
      </c>
      <c r="O2139" s="89">
        <v>4.7619047619000002E-2</v>
      </c>
      <c r="P2139" s="62">
        <v>4</v>
      </c>
      <c r="Q2139" s="89">
        <v>9.5238095238000003E-2</v>
      </c>
      <c r="R2139" s="62">
        <v>7</v>
      </c>
      <c r="S2139" s="89">
        <v>0.166666666666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3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1</v>
      </c>
      <c r="O2140" s="89">
        <v>0.33333333333300003</v>
      </c>
      <c r="P2140" s="62">
        <v>1</v>
      </c>
      <c r="Q2140" s="89">
        <v>0.33333333333300003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3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218</v>
      </c>
      <c r="K2141" s="63">
        <v>66.768759571000004</v>
      </c>
      <c r="L2141" s="62">
        <v>2</v>
      </c>
      <c r="M2141" s="64">
        <v>9.1743119259999999E-3</v>
      </c>
      <c r="N2141" s="62">
        <v>9</v>
      </c>
      <c r="O2141" s="89">
        <v>4.1284403668999999E-2</v>
      </c>
      <c r="P2141" s="62">
        <v>18</v>
      </c>
      <c r="Q2141" s="89">
        <v>8.2568807339000003E-2</v>
      </c>
      <c r="R2141" s="62">
        <v>19</v>
      </c>
      <c r="S2141" s="89">
        <v>8.7155963301999997E-2</v>
      </c>
      <c r="T2141" s="62">
        <v>1</v>
      </c>
      <c r="U2141" s="89">
        <v>5.2631578946999998E-2</v>
      </c>
      <c r="V2141" s="62">
        <v>1</v>
      </c>
      <c r="W2141" s="90">
        <v>5.2631578946999998E-2</v>
      </c>
    </row>
    <row r="2142" spans="1:23" x14ac:dyDescent="0.3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84</v>
      </c>
      <c r="K2142" s="63">
        <v>89.839572192000006</v>
      </c>
      <c r="L2142" s="62">
        <v>0</v>
      </c>
      <c r="M2142" s="64">
        <v>0</v>
      </c>
      <c r="N2142" s="62">
        <v>2</v>
      </c>
      <c r="O2142" s="89">
        <v>2.3809523809000002E-2</v>
      </c>
      <c r="P2142" s="62">
        <v>5</v>
      </c>
      <c r="Q2142" s="89">
        <v>5.9523809523000001E-2</v>
      </c>
      <c r="R2142" s="62">
        <v>14</v>
      </c>
      <c r="S2142" s="89">
        <v>0.166666666666</v>
      </c>
      <c r="T2142" s="62">
        <v>0</v>
      </c>
      <c r="U2142" s="89">
        <v>0</v>
      </c>
      <c r="V2142" s="62">
        <v>1</v>
      </c>
      <c r="W2142" s="90">
        <v>7.1428571428000007E-2</v>
      </c>
    </row>
    <row r="2143" spans="1:23" x14ac:dyDescent="0.3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313</v>
      </c>
      <c r="K2143" s="63">
        <v>61.589925225999998</v>
      </c>
      <c r="L2143" s="62">
        <v>3</v>
      </c>
      <c r="M2143" s="64">
        <v>9.5846645359999993E-3</v>
      </c>
      <c r="N2143" s="62">
        <v>29</v>
      </c>
      <c r="O2143" s="89">
        <v>9.2651757188000006E-2</v>
      </c>
      <c r="P2143" s="62">
        <v>49</v>
      </c>
      <c r="Q2143" s="89">
        <v>0.15654952076600001</v>
      </c>
      <c r="R2143" s="62">
        <v>43</v>
      </c>
      <c r="S2143" s="89">
        <v>0.137380191693</v>
      </c>
      <c r="T2143" s="62">
        <v>8</v>
      </c>
      <c r="U2143" s="89">
        <v>0.18604651162700001</v>
      </c>
      <c r="V2143" s="62">
        <v>10</v>
      </c>
      <c r="W2143" s="90">
        <v>0.23255813953400001</v>
      </c>
    </row>
    <row r="2144" spans="1:23" x14ac:dyDescent="0.3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12</v>
      </c>
      <c r="K2144" s="63">
        <v>32.085561497</v>
      </c>
      <c r="L2144" s="62">
        <v>0</v>
      </c>
      <c r="M2144" s="64">
        <v>0</v>
      </c>
      <c r="N2144" s="62">
        <v>0</v>
      </c>
      <c r="O2144" s="89">
        <v>0</v>
      </c>
      <c r="P2144" s="62">
        <v>0</v>
      </c>
      <c r="Q2144" s="89">
        <v>0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3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3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16</v>
      </c>
      <c r="K2146" s="63">
        <v>32.653061223999998</v>
      </c>
      <c r="L2146" s="62">
        <v>0</v>
      </c>
      <c r="M2146" s="64">
        <v>0</v>
      </c>
      <c r="N2146" s="62">
        <v>0</v>
      </c>
      <c r="O2146" s="89">
        <v>0</v>
      </c>
      <c r="P2146" s="62">
        <v>2</v>
      </c>
      <c r="Q2146" s="89">
        <v>0.125</v>
      </c>
      <c r="R2146" s="62">
        <v>0</v>
      </c>
      <c r="S2146" s="89">
        <v>0</v>
      </c>
      <c r="T2146" s="62">
        <v>0</v>
      </c>
      <c r="U2146" s="89">
        <v>0</v>
      </c>
      <c r="V2146" s="62">
        <v>0</v>
      </c>
      <c r="W2146" s="90">
        <v>0</v>
      </c>
    </row>
    <row r="2147" spans="1:23" x14ac:dyDescent="0.3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26</v>
      </c>
      <c r="K2147" s="63">
        <v>44.368600682</v>
      </c>
      <c r="L2147" s="62">
        <v>0</v>
      </c>
      <c r="M2147" s="64">
        <v>0</v>
      </c>
      <c r="N2147" s="62">
        <v>4</v>
      </c>
      <c r="O2147" s="89">
        <v>0.15384615384600001</v>
      </c>
      <c r="P2147" s="62">
        <v>4</v>
      </c>
      <c r="Q2147" s="89">
        <v>0.15384615384600001</v>
      </c>
      <c r="R2147" s="62">
        <v>2</v>
      </c>
      <c r="S2147" s="89">
        <v>7.6923076923000003E-2</v>
      </c>
      <c r="T2147" s="62">
        <v>0</v>
      </c>
      <c r="U2147" s="89">
        <v>0</v>
      </c>
      <c r="V2147" s="62">
        <v>0</v>
      </c>
      <c r="W2147" s="90">
        <v>0</v>
      </c>
    </row>
    <row r="2148" spans="1:23" x14ac:dyDescent="0.3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13</v>
      </c>
      <c r="K2148" s="63">
        <v>28.017241379000001</v>
      </c>
      <c r="L2148" s="62">
        <v>0</v>
      </c>
      <c r="M2148" s="64">
        <v>0</v>
      </c>
      <c r="N2148" s="62">
        <v>1</v>
      </c>
      <c r="O2148" s="89">
        <v>7.6923076923000003E-2</v>
      </c>
      <c r="P2148" s="62">
        <v>2</v>
      </c>
      <c r="Q2148" s="89">
        <v>0.15384615384600001</v>
      </c>
      <c r="R2148" s="62">
        <v>5</v>
      </c>
      <c r="S2148" s="89">
        <v>0.384615384615</v>
      </c>
      <c r="T2148" s="62">
        <v>1</v>
      </c>
      <c r="U2148" s="89">
        <v>0.2</v>
      </c>
      <c r="V2148" s="62">
        <v>2</v>
      </c>
      <c r="W2148" s="90">
        <v>0.4</v>
      </c>
    </row>
    <row r="2149" spans="1:23" x14ac:dyDescent="0.3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329</v>
      </c>
      <c r="K2149" s="63">
        <v>76.476057647000005</v>
      </c>
      <c r="L2149" s="62">
        <v>1</v>
      </c>
      <c r="M2149" s="64">
        <v>3.0395136770000001E-3</v>
      </c>
      <c r="N2149" s="62">
        <v>36</v>
      </c>
      <c r="O2149" s="89">
        <v>0.10942249240099999</v>
      </c>
      <c r="P2149" s="62">
        <v>56</v>
      </c>
      <c r="Q2149" s="89">
        <v>0.170212765957</v>
      </c>
      <c r="R2149" s="62">
        <v>31</v>
      </c>
      <c r="S2149" s="89">
        <v>9.4224924012E-2</v>
      </c>
      <c r="T2149" s="62">
        <v>0</v>
      </c>
      <c r="U2149" s="89">
        <v>0</v>
      </c>
      <c r="V2149" s="62">
        <v>0</v>
      </c>
      <c r="W2149" s="90">
        <v>0</v>
      </c>
    </row>
    <row r="2150" spans="1:23" x14ac:dyDescent="0.3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2</v>
      </c>
      <c r="O2150" s="89">
        <v>0.25</v>
      </c>
      <c r="P2150" s="62">
        <v>8</v>
      </c>
      <c r="Q2150" s="89">
        <v>1</v>
      </c>
      <c r="R2150" s="62">
        <v>3</v>
      </c>
      <c r="S2150" s="89">
        <v>0.375</v>
      </c>
      <c r="T2150" s="62">
        <v>1</v>
      </c>
      <c r="U2150" s="89">
        <v>0.33333333333300003</v>
      </c>
      <c r="V2150" s="62">
        <v>3</v>
      </c>
      <c r="W2150" s="90">
        <v>1</v>
      </c>
    </row>
    <row r="2151" spans="1:23" x14ac:dyDescent="0.3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76</v>
      </c>
      <c r="K2151" s="63">
        <v>64.62585034</v>
      </c>
      <c r="L2151" s="62">
        <v>0</v>
      </c>
      <c r="M2151" s="64">
        <v>0</v>
      </c>
      <c r="N2151" s="62">
        <v>3</v>
      </c>
      <c r="O2151" s="89">
        <v>3.9473684209999998E-2</v>
      </c>
      <c r="P2151" s="62">
        <v>6</v>
      </c>
      <c r="Q2151" s="89">
        <v>7.8947368421000003E-2</v>
      </c>
      <c r="R2151" s="62">
        <v>7</v>
      </c>
      <c r="S2151" s="89">
        <v>9.2105263157000003E-2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3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3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86</v>
      </c>
      <c r="K2153" s="63">
        <v>54.533925173999997</v>
      </c>
      <c r="L2153" s="62">
        <v>0</v>
      </c>
      <c r="M2153" s="64">
        <v>0</v>
      </c>
      <c r="N2153" s="62">
        <v>3</v>
      </c>
      <c r="O2153" s="89">
        <v>3.4883720930000001E-2</v>
      </c>
      <c r="P2153" s="62">
        <v>9</v>
      </c>
      <c r="Q2153" s="89">
        <v>0.10465116279</v>
      </c>
      <c r="R2153" s="62">
        <v>9</v>
      </c>
      <c r="S2153" s="89">
        <v>0.10465116279</v>
      </c>
      <c r="T2153" s="62">
        <v>1</v>
      </c>
      <c r="U2153" s="89">
        <v>0.111111111111</v>
      </c>
      <c r="V2153" s="62">
        <v>1</v>
      </c>
      <c r="W2153" s="90">
        <v>0.111111111111</v>
      </c>
    </row>
    <row r="2154" spans="1:23" x14ac:dyDescent="0.3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34</v>
      </c>
      <c r="K2154" s="63">
        <v>75.555555554999998</v>
      </c>
      <c r="L2154" s="62">
        <v>0</v>
      </c>
      <c r="M2154" s="64">
        <v>0</v>
      </c>
      <c r="N2154" s="62">
        <v>2</v>
      </c>
      <c r="O2154" s="89">
        <v>5.8823529410999997E-2</v>
      </c>
      <c r="P2154" s="62">
        <v>2</v>
      </c>
      <c r="Q2154" s="89">
        <v>5.8823529410999997E-2</v>
      </c>
      <c r="R2154" s="62">
        <v>8</v>
      </c>
      <c r="S2154" s="89">
        <v>0.23529411764700001</v>
      </c>
      <c r="T2154" s="62">
        <v>1</v>
      </c>
      <c r="U2154" s="89">
        <v>0.125</v>
      </c>
      <c r="V2154" s="62">
        <v>1</v>
      </c>
      <c r="W2154" s="90">
        <v>0.125</v>
      </c>
    </row>
    <row r="2155" spans="1:23" x14ac:dyDescent="0.3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3</v>
      </c>
      <c r="O2155" s="89">
        <v>0.428571428571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3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3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146</v>
      </c>
      <c r="K2157" s="63">
        <v>55.960137983000003</v>
      </c>
      <c r="L2157" s="62">
        <v>0</v>
      </c>
      <c r="M2157" s="64">
        <v>0</v>
      </c>
      <c r="N2157" s="62">
        <v>6</v>
      </c>
      <c r="O2157" s="89">
        <v>4.1095890410000002E-2</v>
      </c>
      <c r="P2157" s="62">
        <v>18</v>
      </c>
      <c r="Q2157" s="89">
        <v>0.123287671232</v>
      </c>
      <c r="R2157" s="62">
        <v>19</v>
      </c>
      <c r="S2157" s="89">
        <v>0.13013698630100001</v>
      </c>
      <c r="T2157" s="62">
        <v>0</v>
      </c>
      <c r="U2157" s="89">
        <v>0</v>
      </c>
      <c r="V2157" s="62">
        <v>1</v>
      </c>
      <c r="W2157" s="90">
        <v>5.2631578946999998E-2</v>
      </c>
    </row>
    <row r="2158" spans="1:23" x14ac:dyDescent="0.3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169</v>
      </c>
      <c r="K2158" s="63">
        <v>50.583657586999998</v>
      </c>
      <c r="L2158" s="62">
        <v>1</v>
      </c>
      <c r="M2158" s="64">
        <v>5.9171597629999999E-3</v>
      </c>
      <c r="N2158" s="62">
        <v>10</v>
      </c>
      <c r="O2158" s="89">
        <v>5.9171597632999999E-2</v>
      </c>
      <c r="P2158" s="62">
        <v>20</v>
      </c>
      <c r="Q2158" s="89">
        <v>0.118343195266</v>
      </c>
      <c r="R2158" s="62">
        <v>36</v>
      </c>
      <c r="S2158" s="89">
        <v>0.21301775147900001</v>
      </c>
      <c r="T2158" s="62">
        <v>1</v>
      </c>
      <c r="U2158" s="89">
        <v>2.7777777776999999E-2</v>
      </c>
      <c r="V2158" s="62">
        <v>2</v>
      </c>
      <c r="W2158" s="90">
        <v>5.5555555554999997E-2</v>
      </c>
    </row>
    <row r="2159" spans="1:23" x14ac:dyDescent="0.3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50</v>
      </c>
      <c r="K2159" s="63">
        <v>38.197097020000001</v>
      </c>
      <c r="L2159" s="62">
        <v>0</v>
      </c>
      <c r="M2159" s="64">
        <v>0</v>
      </c>
      <c r="N2159" s="62">
        <v>4</v>
      </c>
      <c r="O2159" s="89">
        <v>0.08</v>
      </c>
      <c r="P2159" s="62">
        <v>11</v>
      </c>
      <c r="Q2159" s="89">
        <v>0.22</v>
      </c>
      <c r="R2159" s="62">
        <v>4</v>
      </c>
      <c r="S2159" s="89">
        <v>0.08</v>
      </c>
      <c r="T2159" s="62">
        <v>0</v>
      </c>
      <c r="U2159" s="89">
        <v>0</v>
      </c>
      <c r="V2159" s="62">
        <v>0</v>
      </c>
      <c r="W2159" s="90">
        <v>0</v>
      </c>
    </row>
    <row r="2160" spans="1:23" x14ac:dyDescent="0.3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33</v>
      </c>
      <c r="K2160" s="63">
        <v>76.212471131000001</v>
      </c>
      <c r="L2160" s="62">
        <v>0</v>
      </c>
      <c r="M2160" s="64">
        <v>0</v>
      </c>
      <c r="N2160" s="62">
        <v>3</v>
      </c>
      <c r="O2160" s="89">
        <v>9.0909090908999998E-2</v>
      </c>
      <c r="P2160" s="62">
        <v>5</v>
      </c>
      <c r="Q2160" s="89">
        <v>0.151515151515</v>
      </c>
      <c r="R2160" s="62">
        <v>5</v>
      </c>
      <c r="S2160" s="89">
        <v>0.151515151515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3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8</v>
      </c>
      <c r="K2161" s="63">
        <v>55.555555554999998</v>
      </c>
      <c r="L2161" s="62">
        <v>0</v>
      </c>
      <c r="M2161" s="64">
        <v>0</v>
      </c>
      <c r="N2161" s="62">
        <v>1</v>
      </c>
      <c r="O2161" s="89">
        <v>0.125</v>
      </c>
      <c r="P2161" s="62">
        <v>1</v>
      </c>
      <c r="Q2161" s="89">
        <v>0.125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3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127</v>
      </c>
      <c r="K2162" s="63">
        <v>55.555555554999998</v>
      </c>
      <c r="L2162" s="62">
        <v>0</v>
      </c>
      <c r="M2162" s="64">
        <v>0</v>
      </c>
      <c r="N2162" s="62">
        <v>2</v>
      </c>
      <c r="O2162" s="89">
        <v>1.5748031496000001E-2</v>
      </c>
      <c r="P2162" s="62">
        <v>5</v>
      </c>
      <c r="Q2162" s="89">
        <v>3.9370078740000002E-2</v>
      </c>
      <c r="R2162" s="62">
        <v>26</v>
      </c>
      <c r="S2162" s="89">
        <v>0.20472440944799999</v>
      </c>
      <c r="T2162" s="62">
        <v>0</v>
      </c>
      <c r="U2162" s="89">
        <v>0</v>
      </c>
      <c r="V2162" s="62">
        <v>0</v>
      </c>
      <c r="W2162" s="90">
        <v>0</v>
      </c>
    </row>
    <row r="2163" spans="1:23" x14ac:dyDescent="0.3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20</v>
      </c>
      <c r="K2163" s="63">
        <v>53.908355794999999</v>
      </c>
      <c r="L2163" s="62">
        <v>0</v>
      </c>
      <c r="M2163" s="64">
        <v>0</v>
      </c>
      <c r="N2163" s="62">
        <v>0</v>
      </c>
      <c r="O2163" s="89">
        <v>0</v>
      </c>
      <c r="P2163" s="62">
        <v>0</v>
      </c>
      <c r="Q2163" s="89">
        <v>0</v>
      </c>
      <c r="R2163" s="62">
        <v>0</v>
      </c>
      <c r="S2163" s="89">
        <v>0</v>
      </c>
      <c r="T2163" s="62">
        <v>0</v>
      </c>
      <c r="U2163" s="89">
        <v>0</v>
      </c>
      <c r="V2163" s="62">
        <v>0</v>
      </c>
      <c r="W2163" s="90">
        <v>0</v>
      </c>
    </row>
    <row r="2164" spans="1:23" x14ac:dyDescent="0.3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3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22</v>
      </c>
      <c r="K2165" s="63">
        <v>36.184210526000001</v>
      </c>
      <c r="L2165" s="62">
        <v>0</v>
      </c>
      <c r="M2165" s="64">
        <v>0</v>
      </c>
      <c r="N2165" s="62">
        <v>2</v>
      </c>
      <c r="O2165" s="89">
        <v>9.0909090908999998E-2</v>
      </c>
      <c r="P2165" s="62">
        <v>2</v>
      </c>
      <c r="Q2165" s="89">
        <v>9.0909090908999998E-2</v>
      </c>
      <c r="R2165" s="62">
        <v>3</v>
      </c>
      <c r="S2165" s="89">
        <v>0.136363636363</v>
      </c>
      <c r="T2165" s="62">
        <v>1</v>
      </c>
      <c r="U2165" s="89">
        <v>0.33333333333300003</v>
      </c>
      <c r="V2165" s="62">
        <v>1</v>
      </c>
      <c r="W2165" s="90">
        <v>0.33333333333300003</v>
      </c>
    </row>
    <row r="2166" spans="1:23" x14ac:dyDescent="0.3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3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3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84</v>
      </c>
      <c r="K2168" s="63">
        <v>63.588190763999997</v>
      </c>
      <c r="L2168" s="62">
        <v>0</v>
      </c>
      <c r="M2168" s="64">
        <v>0</v>
      </c>
      <c r="N2168" s="62">
        <v>27</v>
      </c>
      <c r="O2168" s="89">
        <v>0.32142857142800002</v>
      </c>
      <c r="P2168" s="62">
        <v>35</v>
      </c>
      <c r="Q2168" s="89">
        <v>0.416666666666</v>
      </c>
      <c r="R2168" s="62">
        <v>23</v>
      </c>
      <c r="S2168" s="89">
        <v>0.27380952380899998</v>
      </c>
      <c r="T2168" s="62">
        <v>4</v>
      </c>
      <c r="U2168" s="89">
        <v>0.17391304347799999</v>
      </c>
      <c r="V2168" s="62">
        <v>5</v>
      </c>
      <c r="W2168" s="90">
        <v>0.21739130434699999</v>
      </c>
    </row>
    <row r="2169" spans="1:23" x14ac:dyDescent="0.3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7</v>
      </c>
      <c r="K2169" s="63">
        <v>55.118110236</v>
      </c>
      <c r="L2169" s="62">
        <v>0</v>
      </c>
      <c r="M2169" s="64">
        <v>0</v>
      </c>
      <c r="N2169" s="62">
        <v>1</v>
      </c>
      <c r="O2169" s="89">
        <v>0.14285714285699999</v>
      </c>
      <c r="P2169" s="62">
        <v>1</v>
      </c>
      <c r="Q2169" s="89">
        <v>0.14285714285699999</v>
      </c>
      <c r="R2169" s="62">
        <v>1</v>
      </c>
      <c r="S2169" s="89">
        <v>0.14285714285699999</v>
      </c>
      <c r="T2169" s="62">
        <v>0</v>
      </c>
      <c r="U2169" s="89">
        <v>0</v>
      </c>
      <c r="V2169" s="62">
        <v>0</v>
      </c>
      <c r="W2169" s="90">
        <v>0</v>
      </c>
    </row>
    <row r="2170" spans="1:23" x14ac:dyDescent="0.3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58</v>
      </c>
      <c r="K2170" s="63">
        <v>84.425036390000002</v>
      </c>
      <c r="L2170" s="62">
        <v>0</v>
      </c>
      <c r="M2170" s="64">
        <v>0</v>
      </c>
      <c r="N2170" s="62">
        <v>3</v>
      </c>
      <c r="O2170" s="89">
        <v>5.1724137931000003E-2</v>
      </c>
      <c r="P2170" s="62">
        <v>7</v>
      </c>
      <c r="Q2170" s="89">
        <v>0.120689655172</v>
      </c>
      <c r="R2170" s="62">
        <v>5</v>
      </c>
      <c r="S2170" s="89">
        <v>8.6206896551000001E-2</v>
      </c>
      <c r="T2170" s="62">
        <v>0</v>
      </c>
      <c r="U2170" s="89">
        <v>0</v>
      </c>
      <c r="V2170" s="62">
        <v>0</v>
      </c>
      <c r="W2170" s="90">
        <v>0</v>
      </c>
    </row>
    <row r="2171" spans="1:23" x14ac:dyDescent="0.3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3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53</v>
      </c>
      <c r="K2172" s="63">
        <v>36.401098900999997</v>
      </c>
      <c r="L2172" s="62">
        <v>0</v>
      </c>
      <c r="M2172" s="64">
        <v>0</v>
      </c>
      <c r="N2172" s="62">
        <v>0</v>
      </c>
      <c r="O2172" s="89">
        <v>0</v>
      </c>
      <c r="P2172" s="62">
        <v>1</v>
      </c>
      <c r="Q2172" s="89">
        <v>1.8867924527999999E-2</v>
      </c>
      <c r="R2172" s="62">
        <v>11</v>
      </c>
      <c r="S2172" s="89">
        <v>0.20754716981099999</v>
      </c>
      <c r="T2172" s="62">
        <v>0</v>
      </c>
      <c r="U2172" s="89">
        <v>0</v>
      </c>
      <c r="V2172" s="62">
        <v>0</v>
      </c>
      <c r="W2172" s="90">
        <v>0</v>
      </c>
    </row>
    <row r="2173" spans="1:23" x14ac:dyDescent="0.3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156</v>
      </c>
      <c r="K2173" s="63">
        <v>54.736842105000001</v>
      </c>
      <c r="L2173" s="62">
        <v>0</v>
      </c>
      <c r="M2173" s="64">
        <v>0</v>
      </c>
      <c r="N2173" s="62">
        <v>11</v>
      </c>
      <c r="O2173" s="89">
        <v>7.0512820512000002E-2</v>
      </c>
      <c r="P2173" s="62">
        <v>18</v>
      </c>
      <c r="Q2173" s="89">
        <v>0.11538461538399999</v>
      </c>
      <c r="R2173" s="62">
        <v>18</v>
      </c>
      <c r="S2173" s="89">
        <v>0.11538461538399999</v>
      </c>
      <c r="T2173" s="62">
        <v>2</v>
      </c>
      <c r="U2173" s="89">
        <v>0.111111111111</v>
      </c>
      <c r="V2173" s="62">
        <v>2</v>
      </c>
      <c r="W2173" s="90">
        <v>0.111111111111</v>
      </c>
    </row>
    <row r="2174" spans="1:23" x14ac:dyDescent="0.3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3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9</v>
      </c>
      <c r="K2175" s="63">
        <v>38.626609442000003</v>
      </c>
      <c r="L2175" s="62">
        <v>0</v>
      </c>
      <c r="M2175" s="64">
        <v>0</v>
      </c>
      <c r="N2175" s="62">
        <v>1</v>
      </c>
      <c r="O2175" s="89">
        <v>0.111111111111</v>
      </c>
      <c r="P2175" s="62">
        <v>2</v>
      </c>
      <c r="Q2175" s="89">
        <v>0.222222222222</v>
      </c>
      <c r="R2175" s="62">
        <v>1</v>
      </c>
      <c r="S2175" s="89">
        <v>0.111111111111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3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66</v>
      </c>
      <c r="K2176" s="63">
        <v>89.918256130000003</v>
      </c>
      <c r="L2176" s="62">
        <v>0</v>
      </c>
      <c r="M2176" s="64">
        <v>0</v>
      </c>
      <c r="N2176" s="62">
        <v>10</v>
      </c>
      <c r="O2176" s="89">
        <v>0.151515151515</v>
      </c>
      <c r="P2176" s="62">
        <v>18</v>
      </c>
      <c r="Q2176" s="89">
        <v>0.27272727272699998</v>
      </c>
      <c r="R2176" s="62">
        <v>15</v>
      </c>
      <c r="S2176" s="89">
        <v>0.22727272727200001</v>
      </c>
      <c r="T2176" s="62">
        <v>2</v>
      </c>
      <c r="U2176" s="89">
        <v>0.13333333333299999</v>
      </c>
      <c r="V2176" s="62">
        <v>4</v>
      </c>
      <c r="W2176" s="90">
        <v>0.26666666666599997</v>
      </c>
    </row>
    <row r="2177" spans="1:23" x14ac:dyDescent="0.3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3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3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2</v>
      </c>
      <c r="K2179" s="63">
        <v>20.618556700999999</v>
      </c>
      <c r="L2179" s="62">
        <v>0</v>
      </c>
      <c r="M2179" s="64">
        <v>0</v>
      </c>
      <c r="N2179" s="62">
        <v>1</v>
      </c>
      <c r="O2179" s="89">
        <v>0.5</v>
      </c>
      <c r="P2179" s="62">
        <v>2</v>
      </c>
      <c r="Q2179" s="89">
        <v>1</v>
      </c>
      <c r="R2179" s="62">
        <v>0</v>
      </c>
      <c r="S2179" s="89">
        <v>0</v>
      </c>
      <c r="T2179" s="62">
        <v>0</v>
      </c>
      <c r="U2179" s="89">
        <v>0</v>
      </c>
      <c r="V2179" s="62">
        <v>0</v>
      </c>
      <c r="W2179" s="90">
        <v>0</v>
      </c>
    </row>
    <row r="2180" spans="1:23" x14ac:dyDescent="0.3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3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53</v>
      </c>
      <c r="K2181" s="63">
        <v>62.5</v>
      </c>
      <c r="L2181" s="62">
        <v>0</v>
      </c>
      <c r="M2181" s="64">
        <v>0</v>
      </c>
      <c r="N2181" s="62">
        <v>0</v>
      </c>
      <c r="O2181" s="89">
        <v>0</v>
      </c>
      <c r="P2181" s="62">
        <v>3</v>
      </c>
      <c r="Q2181" s="89">
        <v>5.6603773583999997E-2</v>
      </c>
      <c r="R2181" s="62">
        <v>11</v>
      </c>
      <c r="S2181" s="89">
        <v>0.20754716981099999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3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36</v>
      </c>
      <c r="K2182" s="63">
        <v>52.863436123</v>
      </c>
      <c r="L2182" s="62">
        <v>0</v>
      </c>
      <c r="M2182" s="64">
        <v>0</v>
      </c>
      <c r="N2182" s="62">
        <v>0</v>
      </c>
      <c r="O2182" s="89">
        <v>0</v>
      </c>
      <c r="P2182" s="62">
        <v>2</v>
      </c>
      <c r="Q2182" s="89">
        <v>5.5555555554999997E-2</v>
      </c>
      <c r="R2182" s="62">
        <v>11</v>
      </c>
      <c r="S2182" s="89">
        <v>0.30555555555500002</v>
      </c>
      <c r="T2182" s="62">
        <v>0</v>
      </c>
      <c r="U2182" s="89">
        <v>0</v>
      </c>
      <c r="V2182" s="62">
        <v>0</v>
      </c>
      <c r="W2182" s="90">
        <v>0</v>
      </c>
    </row>
    <row r="2183" spans="1:23" x14ac:dyDescent="0.3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8</v>
      </c>
      <c r="K2183" s="63">
        <v>153.84615384599999</v>
      </c>
      <c r="L2183" s="62">
        <v>0</v>
      </c>
      <c r="M2183" s="64">
        <v>0</v>
      </c>
      <c r="N2183" s="62">
        <v>0</v>
      </c>
      <c r="O2183" s="89">
        <v>0</v>
      </c>
      <c r="P2183" s="62">
        <v>0</v>
      </c>
      <c r="Q2183" s="89">
        <v>0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3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3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3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20</v>
      </c>
      <c r="K2186" s="63">
        <v>104.166666666</v>
      </c>
      <c r="L2186" s="62">
        <v>0</v>
      </c>
      <c r="M2186" s="64">
        <v>0</v>
      </c>
      <c r="N2186" s="62">
        <v>0</v>
      </c>
      <c r="O2186" s="89">
        <v>0</v>
      </c>
      <c r="P2186" s="62">
        <v>0</v>
      </c>
      <c r="Q2186" s="89">
        <v>0</v>
      </c>
      <c r="R2186" s="62">
        <v>2</v>
      </c>
      <c r="S2186" s="89">
        <v>0.1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3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1</v>
      </c>
      <c r="O2187" s="89">
        <v>6.6666666666000005E-2</v>
      </c>
      <c r="P2187" s="62">
        <v>2</v>
      </c>
      <c r="Q2187" s="89">
        <v>0.13333333333299999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3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3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3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1</v>
      </c>
      <c r="O2190" s="89">
        <v>0.25</v>
      </c>
      <c r="P2190" s="62">
        <v>2</v>
      </c>
      <c r="Q2190" s="89">
        <v>0.5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3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38</v>
      </c>
      <c r="K2191" s="63">
        <v>71.161048688999998</v>
      </c>
      <c r="L2191" s="62">
        <v>0</v>
      </c>
      <c r="M2191" s="64">
        <v>0</v>
      </c>
      <c r="N2191" s="62">
        <v>4</v>
      </c>
      <c r="O2191" s="89">
        <v>0.105263157894</v>
      </c>
      <c r="P2191" s="62">
        <v>11</v>
      </c>
      <c r="Q2191" s="89">
        <v>0.28947368421000003</v>
      </c>
      <c r="R2191" s="62">
        <v>8</v>
      </c>
      <c r="S2191" s="89">
        <v>0.210526315789</v>
      </c>
      <c r="T2191" s="62">
        <v>0</v>
      </c>
      <c r="U2191" s="89">
        <v>0</v>
      </c>
      <c r="V2191" s="62">
        <v>2</v>
      </c>
      <c r="W2191" s="90">
        <v>0.25</v>
      </c>
    </row>
    <row r="2192" spans="1:23" x14ac:dyDescent="0.3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12</v>
      </c>
      <c r="K2192" s="63">
        <v>48</v>
      </c>
      <c r="L2192" s="62">
        <v>0</v>
      </c>
      <c r="M2192" s="64">
        <v>0</v>
      </c>
      <c r="N2192" s="62">
        <v>3</v>
      </c>
      <c r="O2192" s="89">
        <v>0.25</v>
      </c>
      <c r="P2192" s="62">
        <v>4</v>
      </c>
      <c r="Q2192" s="89">
        <v>0.33333333333300003</v>
      </c>
      <c r="R2192" s="62">
        <v>1</v>
      </c>
      <c r="S2192" s="89">
        <v>8.3333333332999998E-2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3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3</v>
      </c>
      <c r="K2193" s="63">
        <v>35.294117647</v>
      </c>
      <c r="L2193" s="62">
        <v>0</v>
      </c>
      <c r="M2193" s="64">
        <v>0</v>
      </c>
      <c r="N2193" s="62">
        <v>0</v>
      </c>
      <c r="O2193" s="89">
        <v>0</v>
      </c>
      <c r="P2193" s="62">
        <v>0</v>
      </c>
      <c r="Q2193" s="89">
        <v>0</v>
      </c>
      <c r="R2193" s="62">
        <v>0</v>
      </c>
      <c r="S2193" s="89">
        <v>0</v>
      </c>
      <c r="T2193" s="62">
        <v>0</v>
      </c>
      <c r="U2193" s="89">
        <v>0</v>
      </c>
      <c r="V2193" s="62">
        <v>0</v>
      </c>
      <c r="W2193" s="90">
        <v>0</v>
      </c>
    </row>
    <row r="2194" spans="1:23" x14ac:dyDescent="0.3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184</v>
      </c>
      <c r="K2194" s="63">
        <v>80.914687774000001</v>
      </c>
      <c r="L2194" s="62">
        <v>0</v>
      </c>
      <c r="M2194" s="64">
        <v>0</v>
      </c>
      <c r="N2194" s="62">
        <v>7</v>
      </c>
      <c r="O2194" s="89">
        <v>3.8043478259999999E-2</v>
      </c>
      <c r="P2194" s="62">
        <v>25</v>
      </c>
      <c r="Q2194" s="89">
        <v>0.135869565217</v>
      </c>
      <c r="R2194" s="62">
        <v>56</v>
      </c>
      <c r="S2194" s="89">
        <v>0.30434782608599997</v>
      </c>
      <c r="T2194" s="62">
        <v>1</v>
      </c>
      <c r="U2194" s="89">
        <v>1.7857142857000002E-2</v>
      </c>
      <c r="V2194" s="62">
        <v>3</v>
      </c>
      <c r="W2194" s="90">
        <v>5.3571428571000002E-2</v>
      </c>
    </row>
    <row r="2195" spans="1:23" x14ac:dyDescent="0.3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18</v>
      </c>
      <c r="K2195" s="63">
        <v>60.81081081</v>
      </c>
      <c r="L2195" s="62">
        <v>1</v>
      </c>
      <c r="M2195" s="64">
        <v>5.5555555554999997E-2</v>
      </c>
      <c r="N2195" s="62">
        <v>11</v>
      </c>
      <c r="O2195" s="89">
        <v>0.61111111111100003</v>
      </c>
      <c r="P2195" s="62">
        <v>11</v>
      </c>
      <c r="Q2195" s="89">
        <v>0.61111111111100003</v>
      </c>
      <c r="R2195" s="62">
        <v>1</v>
      </c>
      <c r="S2195" s="89">
        <v>5.5555555554999997E-2</v>
      </c>
      <c r="T2195" s="62">
        <v>1</v>
      </c>
      <c r="U2195" s="89">
        <v>1</v>
      </c>
      <c r="V2195" s="62">
        <v>1</v>
      </c>
      <c r="W2195" s="90">
        <v>1</v>
      </c>
    </row>
    <row r="2196" spans="1:23" x14ac:dyDescent="0.3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66</v>
      </c>
      <c r="K2196" s="63">
        <v>42.746113989000001</v>
      </c>
      <c r="L2196" s="62">
        <v>1</v>
      </c>
      <c r="M2196" s="64">
        <v>1.5151515151E-2</v>
      </c>
      <c r="N2196" s="62">
        <v>12</v>
      </c>
      <c r="O2196" s="89">
        <v>0.181818181818</v>
      </c>
      <c r="P2196" s="62">
        <v>21</v>
      </c>
      <c r="Q2196" s="89">
        <v>0.318181818181</v>
      </c>
      <c r="R2196" s="62">
        <v>6</v>
      </c>
      <c r="S2196" s="89">
        <v>9.0909090908999998E-2</v>
      </c>
      <c r="T2196" s="62">
        <v>2</v>
      </c>
      <c r="U2196" s="89">
        <v>0.33333333333300003</v>
      </c>
      <c r="V2196" s="62">
        <v>2</v>
      </c>
      <c r="W2196" s="90">
        <v>0.33333333333300003</v>
      </c>
    </row>
    <row r="2197" spans="1:23" x14ac:dyDescent="0.3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1</v>
      </c>
      <c r="Q2197" s="89">
        <v>7.1428571428000007E-2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1</v>
      </c>
      <c r="W2197" s="90">
        <v>0.33333333333300003</v>
      </c>
    </row>
    <row r="2198" spans="1:23" x14ac:dyDescent="0.3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5</v>
      </c>
      <c r="K2198" s="63">
        <v>28.248587570000002</v>
      </c>
      <c r="L2198" s="62">
        <v>0</v>
      </c>
      <c r="M2198" s="64">
        <v>0</v>
      </c>
      <c r="N2198" s="62">
        <v>1</v>
      </c>
      <c r="O2198" s="89">
        <v>0.2</v>
      </c>
      <c r="P2198" s="62">
        <v>1</v>
      </c>
      <c r="Q2198" s="89">
        <v>0.2</v>
      </c>
      <c r="R2198" s="62">
        <v>0</v>
      </c>
      <c r="S2198" s="89">
        <v>0</v>
      </c>
      <c r="T2198" s="62">
        <v>0</v>
      </c>
      <c r="U2198" s="89">
        <v>0</v>
      </c>
      <c r="V2198" s="62">
        <v>0</v>
      </c>
      <c r="W2198" s="90">
        <v>0</v>
      </c>
    </row>
    <row r="2199" spans="1:23" x14ac:dyDescent="0.3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68</v>
      </c>
      <c r="K2199" s="63">
        <v>47.287899860000003</v>
      </c>
      <c r="L2199" s="62">
        <v>0</v>
      </c>
      <c r="M2199" s="64">
        <v>0</v>
      </c>
      <c r="N2199" s="62">
        <v>3</v>
      </c>
      <c r="O2199" s="89">
        <v>4.4117647057999997E-2</v>
      </c>
      <c r="P2199" s="62">
        <v>4</v>
      </c>
      <c r="Q2199" s="89">
        <v>5.8823529410999997E-2</v>
      </c>
      <c r="R2199" s="62">
        <v>3</v>
      </c>
      <c r="S2199" s="89">
        <v>4.4117647057999997E-2</v>
      </c>
      <c r="T2199" s="62">
        <v>0</v>
      </c>
      <c r="U2199" s="89">
        <v>0</v>
      </c>
      <c r="V2199" s="62">
        <v>0</v>
      </c>
      <c r="W2199" s="90">
        <v>0</v>
      </c>
    </row>
    <row r="2200" spans="1:23" x14ac:dyDescent="0.3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3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8</v>
      </c>
      <c r="K2201" s="63">
        <v>62.015503875</v>
      </c>
      <c r="L2201" s="62">
        <v>0</v>
      </c>
      <c r="M2201" s="64">
        <v>0</v>
      </c>
      <c r="N2201" s="62">
        <v>0</v>
      </c>
      <c r="O2201" s="89">
        <v>0</v>
      </c>
      <c r="P2201" s="62">
        <v>0</v>
      </c>
      <c r="Q2201" s="89">
        <v>0</v>
      </c>
      <c r="R2201" s="62">
        <v>2</v>
      </c>
      <c r="S2201" s="89">
        <v>0.25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3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3</v>
      </c>
      <c r="K2202" s="63">
        <v>12</v>
      </c>
      <c r="L2202" s="62">
        <v>0</v>
      </c>
      <c r="M2202" s="64">
        <v>0</v>
      </c>
      <c r="N2202" s="62">
        <v>0</v>
      </c>
      <c r="O2202" s="89">
        <v>0</v>
      </c>
      <c r="P2202" s="62">
        <v>0</v>
      </c>
      <c r="Q2202" s="89">
        <v>0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3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14</v>
      </c>
      <c r="K2203" s="63">
        <v>33.333333332999999</v>
      </c>
      <c r="L2203" s="62">
        <v>0</v>
      </c>
      <c r="M2203" s="64">
        <v>0</v>
      </c>
      <c r="N2203" s="62">
        <v>1</v>
      </c>
      <c r="O2203" s="89">
        <v>7.1428571428000007E-2</v>
      </c>
      <c r="P2203" s="62">
        <v>4</v>
      </c>
      <c r="Q2203" s="89">
        <v>0.28571428571399998</v>
      </c>
      <c r="R2203" s="62">
        <v>1</v>
      </c>
      <c r="S2203" s="89">
        <v>7.1428571428000007E-2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3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2</v>
      </c>
      <c r="K2204" s="63">
        <v>10.050251255999999</v>
      </c>
      <c r="L2204" s="62">
        <v>0</v>
      </c>
      <c r="M2204" s="64">
        <v>0</v>
      </c>
      <c r="N2204" s="62">
        <v>0</v>
      </c>
      <c r="O2204" s="89">
        <v>0</v>
      </c>
      <c r="P2204" s="62">
        <v>0</v>
      </c>
      <c r="Q2204" s="89">
        <v>0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3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88</v>
      </c>
      <c r="K2205" s="63">
        <v>48.298572995999997</v>
      </c>
      <c r="L2205" s="62">
        <v>0</v>
      </c>
      <c r="M2205" s="64">
        <v>0</v>
      </c>
      <c r="N2205" s="62">
        <v>6</v>
      </c>
      <c r="O2205" s="89">
        <v>6.8181818180999998E-2</v>
      </c>
      <c r="P2205" s="62">
        <v>7</v>
      </c>
      <c r="Q2205" s="89">
        <v>7.9545454545000005E-2</v>
      </c>
      <c r="R2205" s="62">
        <v>16</v>
      </c>
      <c r="S2205" s="89">
        <v>0.181818181818</v>
      </c>
      <c r="T2205" s="62">
        <v>1</v>
      </c>
      <c r="U2205" s="89">
        <v>6.25E-2</v>
      </c>
      <c r="V2205" s="62">
        <v>1</v>
      </c>
      <c r="W2205" s="90">
        <v>6.25E-2</v>
      </c>
    </row>
    <row r="2206" spans="1:23" x14ac:dyDescent="0.3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1</v>
      </c>
      <c r="O2206" s="89">
        <v>0.05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3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593</v>
      </c>
      <c r="K2207" s="63">
        <v>41.22922895</v>
      </c>
      <c r="L2207" s="62">
        <v>1</v>
      </c>
      <c r="M2207" s="64">
        <v>1.68634064E-3</v>
      </c>
      <c r="N2207" s="62">
        <v>40</v>
      </c>
      <c r="O2207" s="89">
        <v>6.7453625631999997E-2</v>
      </c>
      <c r="P2207" s="62">
        <v>68</v>
      </c>
      <c r="Q2207" s="89">
        <v>0.114671163575</v>
      </c>
      <c r="R2207" s="62">
        <v>74</v>
      </c>
      <c r="S2207" s="89">
        <v>0.124789207419</v>
      </c>
      <c r="T2207" s="62">
        <v>4</v>
      </c>
      <c r="U2207" s="89">
        <v>5.4054054054000003E-2</v>
      </c>
      <c r="V2207" s="62">
        <v>10</v>
      </c>
      <c r="W2207" s="90">
        <v>0.135135135135</v>
      </c>
    </row>
    <row r="2208" spans="1:23" x14ac:dyDescent="0.3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3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1</v>
      </c>
      <c r="Q2209" s="89">
        <v>0.33333333333300003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3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3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17</v>
      </c>
      <c r="K2211" s="63">
        <v>66.40625</v>
      </c>
      <c r="L2211" s="62">
        <v>0</v>
      </c>
      <c r="M2211" s="64">
        <v>0</v>
      </c>
      <c r="N2211" s="62">
        <v>0</v>
      </c>
      <c r="O2211" s="89">
        <v>0</v>
      </c>
      <c r="P2211" s="62">
        <v>0</v>
      </c>
      <c r="Q2211" s="89">
        <v>0</v>
      </c>
      <c r="R2211" s="62">
        <v>3</v>
      </c>
      <c r="S2211" s="89">
        <v>0.176470588235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3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20</v>
      </c>
      <c r="K2212" s="63">
        <v>68.728522335999997</v>
      </c>
      <c r="L2212" s="62">
        <v>0</v>
      </c>
      <c r="M2212" s="64">
        <v>0</v>
      </c>
      <c r="N2212" s="62">
        <v>1</v>
      </c>
      <c r="O2212" s="89">
        <v>0.05</v>
      </c>
      <c r="P2212" s="62">
        <v>1</v>
      </c>
      <c r="Q2212" s="89">
        <v>0.05</v>
      </c>
      <c r="R2212" s="62">
        <v>2</v>
      </c>
      <c r="S2212" s="89">
        <v>0.1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3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61</v>
      </c>
      <c r="K2213" s="63">
        <v>23.781676413</v>
      </c>
      <c r="L2213" s="62">
        <v>0</v>
      </c>
      <c r="M2213" s="64">
        <v>0</v>
      </c>
      <c r="N2213" s="62">
        <v>8</v>
      </c>
      <c r="O2213" s="89">
        <v>0.13114754098299999</v>
      </c>
      <c r="P2213" s="62">
        <v>11</v>
      </c>
      <c r="Q2213" s="89">
        <v>0.180327868852</v>
      </c>
      <c r="R2213" s="62">
        <v>8</v>
      </c>
      <c r="S2213" s="89">
        <v>0.13114754098299999</v>
      </c>
      <c r="T2213" s="62">
        <v>1</v>
      </c>
      <c r="U2213" s="89">
        <v>0.125</v>
      </c>
      <c r="V2213" s="62">
        <v>1</v>
      </c>
      <c r="W2213" s="90">
        <v>0.125</v>
      </c>
    </row>
    <row r="2214" spans="1:23" x14ac:dyDescent="0.3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9</v>
      </c>
      <c r="K2214" s="63">
        <v>20.689655171999998</v>
      </c>
      <c r="L2214" s="62">
        <v>0</v>
      </c>
      <c r="M2214" s="64">
        <v>0</v>
      </c>
      <c r="N2214" s="62">
        <v>0</v>
      </c>
      <c r="O2214" s="89">
        <v>0</v>
      </c>
      <c r="P2214" s="62">
        <v>0</v>
      </c>
      <c r="Q2214" s="89">
        <v>0</v>
      </c>
      <c r="R2214" s="62">
        <v>2</v>
      </c>
      <c r="S2214" s="89">
        <v>0.222222222222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3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1</v>
      </c>
      <c r="K2215" s="63">
        <v>17.543859649000002</v>
      </c>
      <c r="L2215" s="62">
        <v>0</v>
      </c>
      <c r="M2215" s="64">
        <v>0</v>
      </c>
      <c r="N2215" s="62">
        <v>1</v>
      </c>
      <c r="O2215" s="89">
        <v>1</v>
      </c>
      <c r="P2215" s="62">
        <v>1</v>
      </c>
      <c r="Q2215" s="89">
        <v>1</v>
      </c>
      <c r="R2215" s="62">
        <v>1</v>
      </c>
      <c r="S2215" s="89">
        <v>1</v>
      </c>
      <c r="T2215" s="62">
        <v>1</v>
      </c>
      <c r="U2215" s="89">
        <v>1</v>
      </c>
      <c r="V2215" s="62">
        <v>1</v>
      </c>
      <c r="W2215" s="90">
        <v>1</v>
      </c>
    </row>
    <row r="2216" spans="1:23" x14ac:dyDescent="0.3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22</v>
      </c>
      <c r="K2216" s="63">
        <v>80.291970801999994</v>
      </c>
      <c r="L2216" s="62">
        <v>0</v>
      </c>
      <c r="M2216" s="64">
        <v>0</v>
      </c>
      <c r="N2216" s="62">
        <v>5</v>
      </c>
      <c r="O2216" s="89">
        <v>0.22727272727200001</v>
      </c>
      <c r="P2216" s="62">
        <v>7</v>
      </c>
      <c r="Q2216" s="89">
        <v>0.318181818181</v>
      </c>
      <c r="R2216" s="62">
        <v>5</v>
      </c>
      <c r="S2216" s="89">
        <v>0.22727272727200001</v>
      </c>
      <c r="T2216" s="62">
        <v>0</v>
      </c>
      <c r="U2216" s="89">
        <v>0</v>
      </c>
      <c r="V2216" s="62">
        <v>2</v>
      </c>
      <c r="W2216" s="90">
        <v>0.4</v>
      </c>
    </row>
    <row r="2217" spans="1:23" x14ac:dyDescent="0.3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3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27</v>
      </c>
      <c r="K2218" s="63">
        <v>87.096774193000002</v>
      </c>
      <c r="L2218" s="62">
        <v>0</v>
      </c>
      <c r="M2218" s="64">
        <v>0</v>
      </c>
      <c r="N2218" s="62">
        <v>0</v>
      </c>
      <c r="O2218" s="89">
        <v>0</v>
      </c>
      <c r="P2218" s="62">
        <v>0</v>
      </c>
      <c r="Q2218" s="89">
        <v>0</v>
      </c>
      <c r="R2218" s="62">
        <v>9</v>
      </c>
      <c r="S2218" s="89">
        <v>0.33333333333300003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3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4</v>
      </c>
      <c r="K2219" s="63">
        <v>38.834951455999999</v>
      </c>
      <c r="L2219" s="62">
        <v>0</v>
      </c>
      <c r="M2219" s="64">
        <v>0</v>
      </c>
      <c r="N2219" s="62">
        <v>0</v>
      </c>
      <c r="O2219" s="89">
        <v>0</v>
      </c>
      <c r="P2219" s="62">
        <v>0</v>
      </c>
      <c r="Q2219" s="89">
        <v>0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3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16</v>
      </c>
      <c r="K2220" s="63">
        <v>72.072072071999997</v>
      </c>
      <c r="L2220" s="62">
        <v>0</v>
      </c>
      <c r="M2220" s="64">
        <v>0</v>
      </c>
      <c r="N2220" s="62">
        <v>0</v>
      </c>
      <c r="O2220" s="89">
        <v>0</v>
      </c>
      <c r="P2220" s="62">
        <v>1</v>
      </c>
      <c r="Q2220" s="89">
        <v>6.25E-2</v>
      </c>
      <c r="R2220" s="62">
        <v>1</v>
      </c>
      <c r="S2220" s="89">
        <v>6.25E-2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3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7</v>
      </c>
      <c r="K2221" s="63">
        <v>28.806584361999999</v>
      </c>
      <c r="L2221" s="62">
        <v>0</v>
      </c>
      <c r="M2221" s="64">
        <v>0</v>
      </c>
      <c r="N2221" s="62">
        <v>2</v>
      </c>
      <c r="O2221" s="89">
        <v>0.28571428571399998</v>
      </c>
      <c r="P2221" s="62">
        <v>2</v>
      </c>
      <c r="Q2221" s="89">
        <v>0.28571428571399998</v>
      </c>
      <c r="R2221" s="62">
        <v>1</v>
      </c>
      <c r="S2221" s="89">
        <v>0.14285714285699999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3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11</v>
      </c>
      <c r="K2222" s="63">
        <v>42.96875</v>
      </c>
      <c r="L2222" s="62">
        <v>0</v>
      </c>
      <c r="M2222" s="64">
        <v>0</v>
      </c>
      <c r="N2222" s="62">
        <v>0</v>
      </c>
      <c r="O2222" s="89">
        <v>0</v>
      </c>
      <c r="P2222" s="62">
        <v>0</v>
      </c>
      <c r="Q2222" s="89">
        <v>0</v>
      </c>
      <c r="R2222" s="62">
        <v>5</v>
      </c>
      <c r="S2222" s="89">
        <v>0.45454545454500001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3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3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3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45</v>
      </c>
      <c r="K2225" s="63">
        <v>38.071065988999997</v>
      </c>
      <c r="L2225" s="62">
        <v>0</v>
      </c>
      <c r="M2225" s="64">
        <v>0</v>
      </c>
      <c r="N2225" s="62">
        <v>3</v>
      </c>
      <c r="O2225" s="89">
        <v>6.6666666666000005E-2</v>
      </c>
      <c r="P2225" s="62">
        <v>4</v>
      </c>
      <c r="Q2225" s="89">
        <v>8.8888888888000006E-2</v>
      </c>
      <c r="R2225" s="62">
        <v>7</v>
      </c>
      <c r="S2225" s="89">
        <v>0.155555555555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3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14</v>
      </c>
      <c r="K2226" s="63">
        <v>52.044609665000003</v>
      </c>
      <c r="L2226" s="62">
        <v>0</v>
      </c>
      <c r="M2226" s="64">
        <v>0</v>
      </c>
      <c r="N2226" s="62">
        <v>1</v>
      </c>
      <c r="O2226" s="89">
        <v>7.1428571428000007E-2</v>
      </c>
      <c r="P2226" s="62">
        <v>3</v>
      </c>
      <c r="Q2226" s="89">
        <v>0.21428571428500001</v>
      </c>
      <c r="R2226" s="62">
        <v>3</v>
      </c>
      <c r="S2226" s="89">
        <v>0.21428571428500001</v>
      </c>
      <c r="T2226" s="62">
        <v>0</v>
      </c>
      <c r="U2226" s="89">
        <v>0</v>
      </c>
      <c r="V2226" s="62">
        <v>0</v>
      </c>
      <c r="W2226" s="90">
        <v>0</v>
      </c>
    </row>
    <row r="2227" spans="1:23" x14ac:dyDescent="0.3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139</v>
      </c>
      <c r="K2227" s="63">
        <v>55.422647527000002</v>
      </c>
      <c r="L2227" s="62">
        <v>1</v>
      </c>
      <c r="M2227" s="64">
        <v>7.194244604E-3</v>
      </c>
      <c r="N2227" s="62">
        <v>11</v>
      </c>
      <c r="O2227" s="89">
        <v>7.9136690647000005E-2</v>
      </c>
      <c r="P2227" s="62">
        <v>22</v>
      </c>
      <c r="Q2227" s="89">
        <v>0.15827338129400001</v>
      </c>
      <c r="R2227" s="62">
        <v>25</v>
      </c>
      <c r="S2227" s="89">
        <v>0.179856115107</v>
      </c>
      <c r="T2227" s="62">
        <v>6</v>
      </c>
      <c r="U2227" s="89">
        <v>0.24</v>
      </c>
      <c r="V2227" s="62">
        <v>7</v>
      </c>
      <c r="W2227" s="90">
        <v>0.28000000000000003</v>
      </c>
    </row>
    <row r="2228" spans="1:23" x14ac:dyDescent="0.3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3</v>
      </c>
      <c r="K2228" s="63">
        <v>14.492753623</v>
      </c>
      <c r="L2228" s="62">
        <v>0</v>
      </c>
      <c r="M2228" s="64">
        <v>0</v>
      </c>
      <c r="N2228" s="62">
        <v>1</v>
      </c>
      <c r="O2228" s="89">
        <v>0.33333333333300003</v>
      </c>
      <c r="P2228" s="62">
        <v>1</v>
      </c>
      <c r="Q2228" s="89">
        <v>0.33333333333300003</v>
      </c>
      <c r="R2228" s="62">
        <v>1</v>
      </c>
      <c r="S2228" s="89">
        <v>0.33333333333300003</v>
      </c>
      <c r="T2228" s="62">
        <v>0</v>
      </c>
      <c r="U2228" s="89">
        <v>0</v>
      </c>
      <c r="V2228" s="62">
        <v>0</v>
      </c>
      <c r="W2228" s="90">
        <v>0</v>
      </c>
    </row>
    <row r="2229" spans="1:23" x14ac:dyDescent="0.3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10</v>
      </c>
      <c r="K2229" s="63">
        <v>47.619047619</v>
      </c>
      <c r="L2229" s="62">
        <v>0</v>
      </c>
      <c r="M2229" s="64">
        <v>0</v>
      </c>
      <c r="N2229" s="62">
        <v>3</v>
      </c>
      <c r="O2229" s="89">
        <v>0.3</v>
      </c>
      <c r="P2229" s="62">
        <v>3</v>
      </c>
      <c r="Q2229" s="89">
        <v>0.3</v>
      </c>
      <c r="R2229" s="62">
        <v>2</v>
      </c>
      <c r="S2229" s="89">
        <v>0.2</v>
      </c>
      <c r="T2229" s="62">
        <v>1</v>
      </c>
      <c r="U2229" s="89">
        <v>0.5</v>
      </c>
      <c r="V2229" s="62">
        <v>1</v>
      </c>
      <c r="W2229" s="90">
        <v>0.5</v>
      </c>
    </row>
    <row r="2230" spans="1:23" x14ac:dyDescent="0.3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77</v>
      </c>
      <c r="K2230" s="63">
        <v>82.089552237999996</v>
      </c>
      <c r="L2230" s="62">
        <v>1</v>
      </c>
      <c r="M2230" s="64">
        <v>1.2987012987E-2</v>
      </c>
      <c r="N2230" s="62">
        <v>5</v>
      </c>
      <c r="O2230" s="89">
        <v>6.4935064934999995E-2</v>
      </c>
      <c r="P2230" s="62">
        <v>8</v>
      </c>
      <c r="Q2230" s="89">
        <v>0.103896103896</v>
      </c>
      <c r="R2230" s="62">
        <v>12</v>
      </c>
      <c r="S2230" s="89">
        <v>0.15584415584399999</v>
      </c>
      <c r="T2230" s="62">
        <v>1</v>
      </c>
      <c r="U2230" s="89">
        <v>8.3333333332999998E-2</v>
      </c>
      <c r="V2230" s="62">
        <v>2</v>
      </c>
      <c r="W2230" s="90">
        <v>0.166666666666</v>
      </c>
    </row>
    <row r="2231" spans="1:23" x14ac:dyDescent="0.3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171</v>
      </c>
      <c r="K2231" s="63">
        <v>38.118591172000002</v>
      </c>
      <c r="L2231" s="62">
        <v>0</v>
      </c>
      <c r="M2231" s="64">
        <v>0</v>
      </c>
      <c r="N2231" s="62">
        <v>11</v>
      </c>
      <c r="O2231" s="89">
        <v>6.4327485379999993E-2</v>
      </c>
      <c r="P2231" s="62">
        <v>14</v>
      </c>
      <c r="Q2231" s="89">
        <v>8.1871345028999995E-2</v>
      </c>
      <c r="R2231" s="62">
        <v>21</v>
      </c>
      <c r="S2231" s="89">
        <v>0.122807017543</v>
      </c>
      <c r="T2231" s="62">
        <v>2</v>
      </c>
      <c r="U2231" s="89">
        <v>9.5238095238000003E-2</v>
      </c>
      <c r="V2231" s="62">
        <v>3</v>
      </c>
      <c r="W2231" s="90">
        <v>0.14285714285699999</v>
      </c>
    </row>
    <row r="2232" spans="1:23" x14ac:dyDescent="0.3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15</v>
      </c>
      <c r="K2232" s="63">
        <v>60.483870967000001</v>
      </c>
      <c r="L2232" s="62">
        <v>0</v>
      </c>
      <c r="M2232" s="64">
        <v>0</v>
      </c>
      <c r="N2232" s="62">
        <v>2</v>
      </c>
      <c r="O2232" s="89">
        <v>0.13333333333299999</v>
      </c>
      <c r="P2232" s="62">
        <v>2</v>
      </c>
      <c r="Q2232" s="89">
        <v>0.13333333333299999</v>
      </c>
      <c r="R2232" s="62">
        <v>4</v>
      </c>
      <c r="S2232" s="89">
        <v>0.26666666666599997</v>
      </c>
      <c r="T2232" s="62">
        <v>0</v>
      </c>
      <c r="U2232" s="89">
        <v>0</v>
      </c>
      <c r="V2232" s="62">
        <v>0</v>
      </c>
      <c r="W2232" s="90">
        <v>0</v>
      </c>
    </row>
    <row r="2233" spans="1:23" x14ac:dyDescent="0.3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1</v>
      </c>
      <c r="O2233" s="89">
        <v>0.25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3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8</v>
      </c>
      <c r="K2234" s="63">
        <v>28.985507246000001</v>
      </c>
      <c r="L2234" s="62">
        <v>0</v>
      </c>
      <c r="M2234" s="64">
        <v>0</v>
      </c>
      <c r="N2234" s="62">
        <v>1</v>
      </c>
      <c r="O2234" s="89">
        <v>0.125</v>
      </c>
      <c r="P2234" s="62">
        <v>2</v>
      </c>
      <c r="Q2234" s="89">
        <v>0.25</v>
      </c>
      <c r="R2234" s="62">
        <v>1</v>
      </c>
      <c r="S2234" s="89">
        <v>0.125</v>
      </c>
      <c r="T2234" s="62">
        <v>0</v>
      </c>
      <c r="U2234" s="89">
        <v>0</v>
      </c>
      <c r="V2234" s="62">
        <v>0</v>
      </c>
      <c r="W2234" s="90">
        <v>0</v>
      </c>
    </row>
    <row r="2235" spans="1:23" x14ac:dyDescent="0.3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16</v>
      </c>
      <c r="K2235" s="63">
        <v>49.535603715000001</v>
      </c>
      <c r="L2235" s="62">
        <v>0</v>
      </c>
      <c r="M2235" s="64">
        <v>0</v>
      </c>
      <c r="N2235" s="62">
        <v>0</v>
      </c>
      <c r="O2235" s="89">
        <v>0</v>
      </c>
      <c r="P2235" s="62">
        <v>1</v>
      </c>
      <c r="Q2235" s="89">
        <v>6.25E-2</v>
      </c>
      <c r="R2235" s="62">
        <v>2</v>
      </c>
      <c r="S2235" s="89">
        <v>0.125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3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1</v>
      </c>
      <c r="O2236" s="89">
        <v>0.05</v>
      </c>
      <c r="P2236" s="62">
        <v>2</v>
      </c>
      <c r="Q2236" s="89">
        <v>0.1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3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31</v>
      </c>
      <c r="K2237" s="63">
        <v>26.518391786999999</v>
      </c>
      <c r="L2237" s="62">
        <v>0</v>
      </c>
      <c r="M2237" s="64">
        <v>0</v>
      </c>
      <c r="N2237" s="62">
        <v>2</v>
      </c>
      <c r="O2237" s="89">
        <v>6.4516129032000005E-2</v>
      </c>
      <c r="P2237" s="62">
        <v>5</v>
      </c>
      <c r="Q2237" s="89">
        <v>0.16129032258000001</v>
      </c>
      <c r="R2237" s="62">
        <v>5</v>
      </c>
      <c r="S2237" s="89">
        <v>0.16129032258000001</v>
      </c>
      <c r="T2237" s="62">
        <v>0</v>
      </c>
      <c r="U2237" s="89">
        <v>0</v>
      </c>
      <c r="V2237" s="62">
        <v>0</v>
      </c>
      <c r="W2237" s="90">
        <v>0</v>
      </c>
    </row>
    <row r="2238" spans="1:23" x14ac:dyDescent="0.3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33</v>
      </c>
      <c r="K2238" s="63">
        <v>83.123425691999998</v>
      </c>
      <c r="L2238" s="62">
        <v>0</v>
      </c>
      <c r="M2238" s="64">
        <v>0</v>
      </c>
      <c r="N2238" s="62">
        <v>5</v>
      </c>
      <c r="O2238" s="89">
        <v>0.151515151515</v>
      </c>
      <c r="P2238" s="62">
        <v>8</v>
      </c>
      <c r="Q2238" s="89">
        <v>0.24242424242400001</v>
      </c>
      <c r="R2238" s="62">
        <v>1</v>
      </c>
      <c r="S2238" s="89">
        <v>3.0303030303000002E-2</v>
      </c>
      <c r="T2238" s="62">
        <v>0</v>
      </c>
      <c r="U2238" s="89">
        <v>0</v>
      </c>
      <c r="V2238" s="62">
        <v>0</v>
      </c>
      <c r="W2238" s="90">
        <v>0</v>
      </c>
    </row>
    <row r="2239" spans="1:23" x14ac:dyDescent="0.3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14</v>
      </c>
      <c r="K2239" s="63">
        <v>41.666666665999998</v>
      </c>
      <c r="L2239" s="62">
        <v>0</v>
      </c>
      <c r="M2239" s="64">
        <v>0</v>
      </c>
      <c r="N2239" s="62">
        <v>1</v>
      </c>
      <c r="O2239" s="89">
        <v>7.1428571428000007E-2</v>
      </c>
      <c r="P2239" s="62">
        <v>2</v>
      </c>
      <c r="Q2239" s="89">
        <v>0.14285714285699999</v>
      </c>
      <c r="R2239" s="62">
        <v>1</v>
      </c>
      <c r="S2239" s="89">
        <v>7.1428571428000007E-2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3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65</v>
      </c>
      <c r="K2240" s="63">
        <v>69.148936169999999</v>
      </c>
      <c r="L2240" s="62">
        <v>0</v>
      </c>
      <c r="M2240" s="64">
        <v>0</v>
      </c>
      <c r="N2240" s="62">
        <v>4</v>
      </c>
      <c r="O2240" s="89">
        <v>6.1538461538000001E-2</v>
      </c>
      <c r="P2240" s="62">
        <v>6</v>
      </c>
      <c r="Q2240" s="89">
        <v>9.2307692307000005E-2</v>
      </c>
      <c r="R2240" s="62">
        <v>9</v>
      </c>
      <c r="S2240" s="89">
        <v>0.13846153846100001</v>
      </c>
      <c r="T2240" s="62">
        <v>1</v>
      </c>
      <c r="U2240" s="89">
        <v>0.111111111111</v>
      </c>
      <c r="V2240" s="62">
        <v>1</v>
      </c>
      <c r="W2240" s="90">
        <v>0.111111111111</v>
      </c>
    </row>
    <row r="2241" spans="1:23" x14ac:dyDescent="0.3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20</v>
      </c>
      <c r="K2241" s="63">
        <v>78.125</v>
      </c>
      <c r="L2241" s="62">
        <v>0</v>
      </c>
      <c r="M2241" s="64">
        <v>0</v>
      </c>
      <c r="N2241" s="62">
        <v>2</v>
      </c>
      <c r="O2241" s="89">
        <v>0.1</v>
      </c>
      <c r="P2241" s="62">
        <v>2</v>
      </c>
      <c r="Q2241" s="89">
        <v>0.1</v>
      </c>
      <c r="R2241" s="62">
        <v>3</v>
      </c>
      <c r="S2241" s="89">
        <v>0.15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3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10</v>
      </c>
      <c r="K2242" s="63">
        <v>23.364485981000001</v>
      </c>
      <c r="L2242" s="62">
        <v>0</v>
      </c>
      <c r="M2242" s="64">
        <v>0</v>
      </c>
      <c r="N2242" s="62">
        <v>3</v>
      </c>
      <c r="O2242" s="89">
        <v>0.3</v>
      </c>
      <c r="P2242" s="62">
        <v>3</v>
      </c>
      <c r="Q2242" s="89">
        <v>0.3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3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84</v>
      </c>
      <c r="K2243" s="63">
        <v>44.680851062999999</v>
      </c>
      <c r="L2243" s="62">
        <v>0</v>
      </c>
      <c r="M2243" s="64">
        <v>0</v>
      </c>
      <c r="N2243" s="62">
        <v>6</v>
      </c>
      <c r="O2243" s="89">
        <v>7.1428571428000007E-2</v>
      </c>
      <c r="P2243" s="62">
        <v>11</v>
      </c>
      <c r="Q2243" s="89">
        <v>0.13095238095200001</v>
      </c>
      <c r="R2243" s="62">
        <v>12</v>
      </c>
      <c r="S2243" s="89">
        <v>0.14285714285699999</v>
      </c>
      <c r="T2243" s="62">
        <v>1</v>
      </c>
      <c r="U2243" s="89">
        <v>8.3333333332999998E-2</v>
      </c>
      <c r="V2243" s="62">
        <v>1</v>
      </c>
      <c r="W2243" s="90">
        <v>8.3333333332999998E-2</v>
      </c>
    </row>
    <row r="2244" spans="1:23" x14ac:dyDescent="0.3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43</v>
      </c>
      <c r="K2244" s="63">
        <v>53.817271589000001</v>
      </c>
      <c r="L2244" s="62">
        <v>0</v>
      </c>
      <c r="M2244" s="64">
        <v>0</v>
      </c>
      <c r="N2244" s="62">
        <v>3</v>
      </c>
      <c r="O2244" s="89">
        <v>6.9767441860000001E-2</v>
      </c>
      <c r="P2244" s="62">
        <v>11</v>
      </c>
      <c r="Q2244" s="89">
        <v>0.25581395348800001</v>
      </c>
      <c r="R2244" s="62">
        <v>4</v>
      </c>
      <c r="S2244" s="89">
        <v>9.3023255813E-2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3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95</v>
      </c>
      <c r="K2245" s="63">
        <v>57.926829267999999</v>
      </c>
      <c r="L2245" s="62">
        <v>0</v>
      </c>
      <c r="M2245" s="64">
        <v>0</v>
      </c>
      <c r="N2245" s="62">
        <v>12</v>
      </c>
      <c r="O2245" s="89">
        <v>0.12631578947300001</v>
      </c>
      <c r="P2245" s="62">
        <v>14</v>
      </c>
      <c r="Q2245" s="89">
        <v>0.14736842105199999</v>
      </c>
      <c r="R2245" s="62">
        <v>5</v>
      </c>
      <c r="S2245" s="89">
        <v>5.2631578946999998E-2</v>
      </c>
      <c r="T2245" s="62">
        <v>1</v>
      </c>
      <c r="U2245" s="89">
        <v>0.2</v>
      </c>
      <c r="V2245" s="62">
        <v>1</v>
      </c>
      <c r="W2245" s="90">
        <v>0.2</v>
      </c>
    </row>
    <row r="2246" spans="1:23" x14ac:dyDescent="0.3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10</v>
      </c>
      <c r="K2246" s="63">
        <v>45.454545453999998</v>
      </c>
      <c r="L2246" s="62">
        <v>0</v>
      </c>
      <c r="M2246" s="64">
        <v>0</v>
      </c>
      <c r="N2246" s="62">
        <v>2</v>
      </c>
      <c r="O2246" s="89">
        <v>0.2</v>
      </c>
      <c r="P2246" s="62">
        <v>6</v>
      </c>
      <c r="Q2246" s="89">
        <v>0.6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3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1</v>
      </c>
      <c r="O2247" s="89">
        <v>5.5555555554999997E-2</v>
      </c>
      <c r="P2247" s="62">
        <v>2</v>
      </c>
      <c r="Q2247" s="89">
        <v>0.111111111111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1</v>
      </c>
      <c r="W2247" s="90">
        <v>0.5</v>
      </c>
    </row>
    <row r="2248" spans="1:23" x14ac:dyDescent="0.3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74</v>
      </c>
      <c r="K2248" s="63">
        <v>80.434782608000006</v>
      </c>
      <c r="L2248" s="62">
        <v>0</v>
      </c>
      <c r="M2248" s="64">
        <v>0</v>
      </c>
      <c r="N2248" s="62">
        <v>9</v>
      </c>
      <c r="O2248" s="89">
        <v>0.121621621621</v>
      </c>
      <c r="P2248" s="62">
        <v>10</v>
      </c>
      <c r="Q2248" s="89">
        <v>0.135135135135</v>
      </c>
      <c r="R2248" s="62">
        <v>7</v>
      </c>
      <c r="S2248" s="89">
        <v>9.4594594594000006E-2</v>
      </c>
      <c r="T2248" s="62">
        <v>1</v>
      </c>
      <c r="U2248" s="89">
        <v>0.14285714285699999</v>
      </c>
      <c r="V2248" s="62">
        <v>1</v>
      </c>
      <c r="W2248" s="90">
        <v>0.14285714285699999</v>
      </c>
    </row>
    <row r="2249" spans="1:23" x14ac:dyDescent="0.3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22</v>
      </c>
      <c r="K2249" s="63">
        <v>36.544850498000002</v>
      </c>
      <c r="L2249" s="62">
        <v>0</v>
      </c>
      <c r="M2249" s="64">
        <v>0</v>
      </c>
      <c r="N2249" s="62">
        <v>0</v>
      </c>
      <c r="O2249" s="89">
        <v>0</v>
      </c>
      <c r="P2249" s="62">
        <v>0</v>
      </c>
      <c r="Q2249" s="89">
        <v>0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3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2</v>
      </c>
      <c r="K2250" s="63">
        <v>9.2165898609999992</v>
      </c>
      <c r="L2250" s="62">
        <v>0</v>
      </c>
      <c r="M2250" s="64">
        <v>0</v>
      </c>
      <c r="N2250" s="62">
        <v>1</v>
      </c>
      <c r="O2250" s="89">
        <v>0.5</v>
      </c>
      <c r="P2250" s="62">
        <v>2</v>
      </c>
      <c r="Q2250" s="89">
        <v>1</v>
      </c>
      <c r="R2250" s="62">
        <v>0</v>
      </c>
      <c r="S2250" s="89">
        <v>0</v>
      </c>
      <c r="T2250" s="62">
        <v>0</v>
      </c>
      <c r="U2250" s="89">
        <v>0</v>
      </c>
      <c r="V2250" s="62">
        <v>0</v>
      </c>
      <c r="W2250" s="90">
        <v>0</v>
      </c>
    </row>
    <row r="2251" spans="1:23" x14ac:dyDescent="0.3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29</v>
      </c>
      <c r="K2251" s="63">
        <v>62.231759656000001</v>
      </c>
      <c r="L2251" s="62">
        <v>0</v>
      </c>
      <c r="M2251" s="64">
        <v>0</v>
      </c>
      <c r="N2251" s="62">
        <v>4</v>
      </c>
      <c r="O2251" s="89">
        <v>0.137931034482</v>
      </c>
      <c r="P2251" s="62">
        <v>6</v>
      </c>
      <c r="Q2251" s="89">
        <v>0.20689655172400001</v>
      </c>
      <c r="R2251" s="62">
        <v>3</v>
      </c>
      <c r="S2251" s="89">
        <v>0.10344827586200001</v>
      </c>
      <c r="T2251" s="62">
        <v>1</v>
      </c>
      <c r="U2251" s="89">
        <v>0.33333333333300003</v>
      </c>
      <c r="V2251" s="62">
        <v>1</v>
      </c>
      <c r="W2251" s="90">
        <v>0.33333333333300003</v>
      </c>
    </row>
    <row r="2252" spans="1:23" x14ac:dyDescent="0.3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11</v>
      </c>
      <c r="K2252" s="63">
        <v>27.989821882000001</v>
      </c>
      <c r="L2252" s="62">
        <v>0</v>
      </c>
      <c r="M2252" s="64">
        <v>0</v>
      </c>
      <c r="N2252" s="62">
        <v>1</v>
      </c>
      <c r="O2252" s="89">
        <v>9.0909090908999998E-2</v>
      </c>
      <c r="P2252" s="62">
        <v>1</v>
      </c>
      <c r="Q2252" s="89">
        <v>9.0909090908999998E-2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3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31</v>
      </c>
      <c r="K2253" s="63">
        <v>67.391304347000002</v>
      </c>
      <c r="L2253" s="62">
        <v>1</v>
      </c>
      <c r="M2253" s="64">
        <v>3.2258064516000003E-2</v>
      </c>
      <c r="N2253" s="62">
        <v>8</v>
      </c>
      <c r="O2253" s="89">
        <v>0.258064516129</v>
      </c>
      <c r="P2253" s="62">
        <v>8</v>
      </c>
      <c r="Q2253" s="89">
        <v>0.258064516129</v>
      </c>
      <c r="R2253" s="62">
        <v>6</v>
      </c>
      <c r="S2253" s="89">
        <v>0.193548387096</v>
      </c>
      <c r="T2253" s="62">
        <v>1</v>
      </c>
      <c r="U2253" s="89">
        <v>0.166666666666</v>
      </c>
      <c r="V2253" s="62">
        <v>1</v>
      </c>
      <c r="W2253" s="90">
        <v>0.166666666666</v>
      </c>
    </row>
    <row r="2254" spans="1:23" x14ac:dyDescent="0.3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6</v>
      </c>
      <c r="K2254" s="63">
        <v>22.140221402000002</v>
      </c>
      <c r="L2254" s="62">
        <v>0</v>
      </c>
      <c r="M2254" s="64">
        <v>0</v>
      </c>
      <c r="N2254" s="62">
        <v>0</v>
      </c>
      <c r="O2254" s="89">
        <v>0</v>
      </c>
      <c r="P2254" s="62">
        <v>1</v>
      </c>
      <c r="Q2254" s="89">
        <v>0.166666666666</v>
      </c>
      <c r="R2254" s="62">
        <v>1</v>
      </c>
      <c r="S2254" s="89">
        <v>0.166666666666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3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8</v>
      </c>
      <c r="K2255" s="63">
        <v>51.282051281999998</v>
      </c>
      <c r="L2255" s="62">
        <v>0</v>
      </c>
      <c r="M2255" s="64">
        <v>0</v>
      </c>
      <c r="N2255" s="62">
        <v>0</v>
      </c>
      <c r="O2255" s="89">
        <v>0</v>
      </c>
      <c r="P2255" s="62">
        <v>0</v>
      </c>
      <c r="Q2255" s="89">
        <v>0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3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3</v>
      </c>
      <c r="K2256" s="63">
        <v>50.847457626999997</v>
      </c>
      <c r="L2256" s="62">
        <v>0</v>
      </c>
      <c r="M2256" s="64">
        <v>0</v>
      </c>
      <c r="N2256" s="62">
        <v>0</v>
      </c>
      <c r="O2256" s="89">
        <v>0</v>
      </c>
      <c r="P2256" s="62">
        <v>0</v>
      </c>
      <c r="Q2256" s="89">
        <v>0</v>
      </c>
      <c r="R2256" s="62">
        <v>1</v>
      </c>
      <c r="S2256" s="89">
        <v>0.33333333333300003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3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7</v>
      </c>
      <c r="K2257" s="63">
        <v>41.666666665999998</v>
      </c>
      <c r="L2257" s="62">
        <v>1</v>
      </c>
      <c r="M2257" s="64">
        <v>0.14285714285699999</v>
      </c>
      <c r="N2257" s="62">
        <v>3</v>
      </c>
      <c r="O2257" s="89">
        <v>0.428571428571</v>
      </c>
      <c r="P2257" s="62">
        <v>3</v>
      </c>
      <c r="Q2257" s="89">
        <v>0.428571428571</v>
      </c>
      <c r="R2257" s="62">
        <v>1</v>
      </c>
      <c r="S2257" s="89">
        <v>0.14285714285699999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3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281</v>
      </c>
      <c r="K2258" s="63">
        <v>52.075611563999999</v>
      </c>
      <c r="L2258" s="62">
        <v>0</v>
      </c>
      <c r="M2258" s="64">
        <v>0</v>
      </c>
      <c r="N2258" s="62">
        <v>24</v>
      </c>
      <c r="O2258" s="89">
        <v>8.5409252668999999E-2</v>
      </c>
      <c r="P2258" s="62">
        <v>41</v>
      </c>
      <c r="Q2258" s="89">
        <v>0.145907473309</v>
      </c>
      <c r="R2258" s="62">
        <v>40</v>
      </c>
      <c r="S2258" s="89">
        <v>0.14234875444799999</v>
      </c>
      <c r="T2258" s="62">
        <v>3</v>
      </c>
      <c r="U2258" s="89">
        <v>7.4999999999999997E-2</v>
      </c>
      <c r="V2258" s="62">
        <v>5</v>
      </c>
      <c r="W2258" s="90">
        <v>0.125</v>
      </c>
    </row>
    <row r="2259" spans="1:23" x14ac:dyDescent="0.3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3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47</v>
      </c>
      <c r="K2260" s="63">
        <v>29.228855720999999</v>
      </c>
      <c r="L2260" s="62">
        <v>0</v>
      </c>
      <c r="M2260" s="64">
        <v>0</v>
      </c>
      <c r="N2260" s="62">
        <v>5</v>
      </c>
      <c r="O2260" s="89">
        <v>0.106382978723</v>
      </c>
      <c r="P2260" s="62">
        <v>7</v>
      </c>
      <c r="Q2260" s="89">
        <v>0.14893617021200001</v>
      </c>
      <c r="R2260" s="62">
        <v>8</v>
      </c>
      <c r="S2260" s="89">
        <v>0.170212765957</v>
      </c>
      <c r="T2260" s="62">
        <v>1</v>
      </c>
      <c r="U2260" s="89">
        <v>0.125</v>
      </c>
      <c r="V2260" s="62">
        <v>1</v>
      </c>
      <c r="W2260" s="90">
        <v>0.125</v>
      </c>
    </row>
    <row r="2261" spans="1:23" x14ac:dyDescent="0.3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20</v>
      </c>
      <c r="K2261" s="63">
        <v>25.062656641</v>
      </c>
      <c r="L2261" s="62">
        <v>0</v>
      </c>
      <c r="M2261" s="64">
        <v>0</v>
      </c>
      <c r="N2261" s="62">
        <v>7</v>
      </c>
      <c r="O2261" s="89">
        <v>0.35</v>
      </c>
      <c r="P2261" s="62">
        <v>8</v>
      </c>
      <c r="Q2261" s="89">
        <v>0.4</v>
      </c>
      <c r="R2261" s="62">
        <v>1</v>
      </c>
      <c r="S2261" s="89">
        <v>0.05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3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3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43</v>
      </c>
      <c r="K2263" s="63">
        <v>34.045922406000003</v>
      </c>
      <c r="L2263" s="62">
        <v>0</v>
      </c>
      <c r="M2263" s="64">
        <v>0</v>
      </c>
      <c r="N2263" s="62">
        <v>3</v>
      </c>
      <c r="O2263" s="89">
        <v>6.9767441860000001E-2</v>
      </c>
      <c r="P2263" s="62">
        <v>5</v>
      </c>
      <c r="Q2263" s="89">
        <v>0.116279069767</v>
      </c>
      <c r="R2263" s="62">
        <v>7</v>
      </c>
      <c r="S2263" s="89">
        <v>0.16279069767400001</v>
      </c>
      <c r="T2263" s="62">
        <v>0</v>
      </c>
      <c r="U2263" s="89">
        <v>0</v>
      </c>
      <c r="V2263" s="62">
        <v>0</v>
      </c>
      <c r="W2263" s="90">
        <v>0</v>
      </c>
    </row>
    <row r="2264" spans="1:23" x14ac:dyDescent="0.3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14</v>
      </c>
      <c r="K2264" s="63">
        <v>56.451612902999997</v>
      </c>
      <c r="L2264" s="62">
        <v>0</v>
      </c>
      <c r="M2264" s="64">
        <v>0</v>
      </c>
      <c r="N2264" s="62">
        <v>0</v>
      </c>
      <c r="O2264" s="89">
        <v>0</v>
      </c>
      <c r="P2264" s="62">
        <v>1</v>
      </c>
      <c r="Q2264" s="89">
        <v>7.1428571428000007E-2</v>
      </c>
      <c r="R2264" s="62">
        <v>2</v>
      </c>
      <c r="S2264" s="89">
        <v>0.14285714285699999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3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47</v>
      </c>
      <c r="K2265" s="63">
        <v>39.036544849999999</v>
      </c>
      <c r="L2265" s="62">
        <v>0</v>
      </c>
      <c r="M2265" s="64">
        <v>0</v>
      </c>
      <c r="N2265" s="62">
        <v>3</v>
      </c>
      <c r="O2265" s="89">
        <v>6.3829787233999999E-2</v>
      </c>
      <c r="P2265" s="62">
        <v>6</v>
      </c>
      <c r="Q2265" s="89">
        <v>0.127659574468</v>
      </c>
      <c r="R2265" s="62">
        <v>7</v>
      </c>
      <c r="S2265" s="89">
        <v>0.14893617021200001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3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478</v>
      </c>
      <c r="K2266" s="63">
        <v>61.773067976</v>
      </c>
      <c r="L2266" s="62">
        <v>3</v>
      </c>
      <c r="M2266" s="64">
        <v>6.276150627E-3</v>
      </c>
      <c r="N2266" s="62">
        <v>90</v>
      </c>
      <c r="O2266" s="89">
        <v>0.18828451882800001</v>
      </c>
      <c r="P2266" s="62">
        <v>136</v>
      </c>
      <c r="Q2266" s="89">
        <v>0.28451882845100002</v>
      </c>
      <c r="R2266" s="62">
        <v>67</v>
      </c>
      <c r="S2266" s="89">
        <v>0.140167364016</v>
      </c>
      <c r="T2266" s="62">
        <v>6</v>
      </c>
      <c r="U2266" s="89">
        <v>8.9552238805000003E-2</v>
      </c>
      <c r="V2266" s="62">
        <v>8</v>
      </c>
      <c r="W2266" s="90">
        <v>0.119402985074</v>
      </c>
    </row>
    <row r="2267" spans="1:23" x14ac:dyDescent="0.3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1</v>
      </c>
      <c r="O2267" s="89">
        <v>2.5641025641000001E-2</v>
      </c>
      <c r="P2267" s="62">
        <v>2</v>
      </c>
      <c r="Q2267" s="89">
        <v>5.1282051282000002E-2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3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8</v>
      </c>
      <c r="K2268" s="63">
        <v>34.632034632</v>
      </c>
      <c r="L2268" s="62">
        <v>0</v>
      </c>
      <c r="M2268" s="64">
        <v>0</v>
      </c>
      <c r="N2268" s="62">
        <v>1</v>
      </c>
      <c r="O2268" s="89">
        <v>0.125</v>
      </c>
      <c r="P2268" s="62">
        <v>1</v>
      </c>
      <c r="Q2268" s="89">
        <v>0.125</v>
      </c>
      <c r="R2268" s="62">
        <v>3</v>
      </c>
      <c r="S2268" s="89">
        <v>0.375</v>
      </c>
      <c r="T2268" s="62">
        <v>1</v>
      </c>
      <c r="U2268" s="89">
        <v>0.33333333333300003</v>
      </c>
      <c r="V2268" s="62">
        <v>1</v>
      </c>
      <c r="W2268" s="90">
        <v>0.33333333333300003</v>
      </c>
    </row>
    <row r="2269" spans="1:23" x14ac:dyDescent="0.3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13</v>
      </c>
      <c r="K2269" s="63">
        <v>28.697571743000001</v>
      </c>
      <c r="L2269" s="62">
        <v>0</v>
      </c>
      <c r="M2269" s="64">
        <v>0</v>
      </c>
      <c r="N2269" s="62">
        <v>1</v>
      </c>
      <c r="O2269" s="89">
        <v>7.6923076923000003E-2</v>
      </c>
      <c r="P2269" s="62">
        <v>5</v>
      </c>
      <c r="Q2269" s="89">
        <v>0.384615384615</v>
      </c>
      <c r="R2269" s="62">
        <v>3</v>
      </c>
      <c r="S2269" s="89">
        <v>0.23076923076899999</v>
      </c>
      <c r="T2269" s="62">
        <v>0</v>
      </c>
      <c r="U2269" s="89">
        <v>0</v>
      </c>
      <c r="V2269" s="62">
        <v>3</v>
      </c>
      <c r="W2269" s="90">
        <v>1</v>
      </c>
    </row>
    <row r="2270" spans="1:23" x14ac:dyDescent="0.3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20</v>
      </c>
      <c r="K2270" s="63">
        <v>63.091482649</v>
      </c>
      <c r="L2270" s="62">
        <v>0</v>
      </c>
      <c r="M2270" s="64">
        <v>0</v>
      </c>
      <c r="N2270" s="62">
        <v>1</v>
      </c>
      <c r="O2270" s="89">
        <v>0.05</v>
      </c>
      <c r="P2270" s="62">
        <v>5</v>
      </c>
      <c r="Q2270" s="89">
        <v>0.25</v>
      </c>
      <c r="R2270" s="62">
        <v>2</v>
      </c>
      <c r="S2270" s="89">
        <v>0.1</v>
      </c>
      <c r="T2270" s="62">
        <v>0</v>
      </c>
      <c r="U2270" s="89">
        <v>0</v>
      </c>
      <c r="V2270" s="62">
        <v>0</v>
      </c>
      <c r="W2270" s="90">
        <v>0</v>
      </c>
    </row>
    <row r="2271" spans="1:23" x14ac:dyDescent="0.3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697</v>
      </c>
      <c r="K2271" s="63">
        <v>53.459119496</v>
      </c>
      <c r="L2271" s="62">
        <v>0</v>
      </c>
      <c r="M2271" s="64">
        <v>0</v>
      </c>
      <c r="N2271" s="62">
        <v>41</v>
      </c>
      <c r="O2271" s="89">
        <v>5.8823529410999997E-2</v>
      </c>
      <c r="P2271" s="62">
        <v>72</v>
      </c>
      <c r="Q2271" s="89">
        <v>0.10329985652699999</v>
      </c>
      <c r="R2271" s="62">
        <v>172</v>
      </c>
      <c r="S2271" s="89">
        <v>0.246771879483</v>
      </c>
      <c r="T2271" s="62">
        <v>4</v>
      </c>
      <c r="U2271" s="89">
        <v>2.3255813952999999E-2</v>
      </c>
      <c r="V2271" s="62">
        <v>16</v>
      </c>
      <c r="W2271" s="90">
        <v>9.3023255813E-2</v>
      </c>
    </row>
    <row r="2272" spans="1:23" x14ac:dyDescent="0.3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12</v>
      </c>
      <c r="K2272" s="63">
        <v>25.751072960999998</v>
      </c>
      <c r="L2272" s="62">
        <v>1</v>
      </c>
      <c r="M2272" s="64">
        <v>8.3333333332999998E-2</v>
      </c>
      <c r="N2272" s="62">
        <v>2</v>
      </c>
      <c r="O2272" s="89">
        <v>0.166666666666</v>
      </c>
      <c r="P2272" s="62">
        <v>2</v>
      </c>
      <c r="Q2272" s="89">
        <v>0.166666666666</v>
      </c>
      <c r="R2272" s="62">
        <v>2</v>
      </c>
      <c r="S2272" s="89">
        <v>0.166666666666</v>
      </c>
      <c r="T2272" s="62">
        <v>1</v>
      </c>
      <c r="U2272" s="89">
        <v>0.5</v>
      </c>
      <c r="V2272" s="62">
        <v>1</v>
      </c>
      <c r="W2272" s="90">
        <v>0.5</v>
      </c>
    </row>
    <row r="2273" spans="1:23" x14ac:dyDescent="0.3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8</v>
      </c>
      <c r="K2273" s="63">
        <v>29.411764705</v>
      </c>
      <c r="L2273" s="62">
        <v>0</v>
      </c>
      <c r="M2273" s="64">
        <v>0</v>
      </c>
      <c r="N2273" s="62">
        <v>2</v>
      </c>
      <c r="O2273" s="89">
        <v>0.25</v>
      </c>
      <c r="P2273" s="62">
        <v>2</v>
      </c>
      <c r="Q2273" s="89">
        <v>0.25</v>
      </c>
      <c r="R2273" s="62">
        <v>2</v>
      </c>
      <c r="S2273" s="89">
        <v>0.25</v>
      </c>
      <c r="T2273" s="62">
        <v>1</v>
      </c>
      <c r="U2273" s="89">
        <v>0.5</v>
      </c>
      <c r="V2273" s="62">
        <v>1</v>
      </c>
      <c r="W2273" s="90">
        <v>0.5</v>
      </c>
    </row>
    <row r="2274" spans="1:23" x14ac:dyDescent="0.3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3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2</v>
      </c>
      <c r="Q2275" s="89">
        <v>0.66666666666600005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3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1</v>
      </c>
      <c r="O2276" s="89">
        <v>0.33333333333300003</v>
      </c>
      <c r="P2276" s="62">
        <v>1</v>
      </c>
      <c r="Q2276" s="89">
        <v>0.33333333333300003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3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1</v>
      </c>
      <c r="O2277" s="89">
        <v>8.3333333332999998E-2</v>
      </c>
      <c r="P2277" s="62">
        <v>3</v>
      </c>
      <c r="Q2277" s="89">
        <v>0.25</v>
      </c>
      <c r="R2277" s="62">
        <v>3</v>
      </c>
      <c r="S2277" s="89">
        <v>0.25</v>
      </c>
      <c r="T2277" s="62">
        <v>0</v>
      </c>
      <c r="U2277" s="89">
        <v>0</v>
      </c>
      <c r="V2277" s="62">
        <v>1</v>
      </c>
      <c r="W2277" s="90">
        <v>0.33333333333300003</v>
      </c>
    </row>
    <row r="2278" spans="1:23" x14ac:dyDescent="0.3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10</v>
      </c>
      <c r="K2278" s="63">
        <v>25.44529262</v>
      </c>
      <c r="L2278" s="62">
        <v>0</v>
      </c>
      <c r="M2278" s="64">
        <v>0</v>
      </c>
      <c r="N2278" s="62">
        <v>2</v>
      </c>
      <c r="O2278" s="89">
        <v>0.2</v>
      </c>
      <c r="P2278" s="62">
        <v>2</v>
      </c>
      <c r="Q2278" s="89">
        <v>0.2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3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1</v>
      </c>
      <c r="K2279" s="63">
        <v>6.6666666660000002</v>
      </c>
      <c r="L2279" s="62">
        <v>0</v>
      </c>
      <c r="M2279" s="64">
        <v>0</v>
      </c>
      <c r="N2279" s="62">
        <v>0</v>
      </c>
      <c r="O2279" s="89">
        <v>0</v>
      </c>
      <c r="P2279" s="62">
        <v>0</v>
      </c>
      <c r="Q2279" s="89">
        <v>0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3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376</v>
      </c>
      <c r="K2280" s="63">
        <v>28.523744499999999</v>
      </c>
      <c r="L2280" s="62">
        <v>1</v>
      </c>
      <c r="M2280" s="64">
        <v>2.6595744679999999E-3</v>
      </c>
      <c r="N2280" s="62">
        <v>19</v>
      </c>
      <c r="O2280" s="89">
        <v>5.0531914892999998E-2</v>
      </c>
      <c r="P2280" s="62">
        <v>44</v>
      </c>
      <c r="Q2280" s="89">
        <v>0.117021276595</v>
      </c>
      <c r="R2280" s="62">
        <v>59</v>
      </c>
      <c r="S2280" s="89">
        <v>0.15691489361700001</v>
      </c>
      <c r="T2280" s="62">
        <v>1</v>
      </c>
      <c r="U2280" s="89">
        <v>1.6949152541999999E-2</v>
      </c>
      <c r="V2280" s="62">
        <v>5</v>
      </c>
      <c r="W2280" s="90">
        <v>8.4745762710999997E-2</v>
      </c>
    </row>
    <row r="2281" spans="1:23" x14ac:dyDescent="0.3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33</v>
      </c>
      <c r="K2281" s="63">
        <v>26.720647773</v>
      </c>
      <c r="L2281" s="62">
        <v>0</v>
      </c>
      <c r="M2281" s="64">
        <v>0</v>
      </c>
      <c r="N2281" s="62">
        <v>0</v>
      </c>
      <c r="O2281" s="89">
        <v>0</v>
      </c>
      <c r="P2281" s="62">
        <v>3</v>
      </c>
      <c r="Q2281" s="89">
        <v>9.0909090908999998E-2</v>
      </c>
      <c r="R2281" s="62">
        <v>7</v>
      </c>
      <c r="S2281" s="89">
        <v>0.21212121212099999</v>
      </c>
      <c r="T2281" s="62">
        <v>0</v>
      </c>
      <c r="U2281" s="89">
        <v>0</v>
      </c>
      <c r="V2281" s="62">
        <v>0</v>
      </c>
      <c r="W2281" s="90">
        <v>0</v>
      </c>
    </row>
    <row r="2282" spans="1:23" x14ac:dyDescent="0.3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45</v>
      </c>
      <c r="K2282" s="63">
        <v>44.422507402999997</v>
      </c>
      <c r="L2282" s="62">
        <v>0</v>
      </c>
      <c r="M2282" s="64">
        <v>0</v>
      </c>
      <c r="N2282" s="62">
        <v>0</v>
      </c>
      <c r="O2282" s="89">
        <v>0</v>
      </c>
      <c r="P2282" s="62">
        <v>1</v>
      </c>
      <c r="Q2282" s="89">
        <v>2.2222222222000002E-2</v>
      </c>
      <c r="R2282" s="62">
        <v>6</v>
      </c>
      <c r="S2282" s="89">
        <v>0.13333333333299999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3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284</v>
      </c>
      <c r="K2283" s="63">
        <v>52.005127266000002</v>
      </c>
      <c r="L2283" s="62">
        <v>0</v>
      </c>
      <c r="M2283" s="64">
        <v>0</v>
      </c>
      <c r="N2283" s="62">
        <v>16</v>
      </c>
      <c r="O2283" s="89">
        <v>5.6338028169E-2</v>
      </c>
      <c r="P2283" s="62">
        <v>21</v>
      </c>
      <c r="Q2283" s="89">
        <v>7.3943661970999996E-2</v>
      </c>
      <c r="R2283" s="62">
        <v>59</v>
      </c>
      <c r="S2283" s="89">
        <v>0.20774647887299999</v>
      </c>
      <c r="T2283" s="62">
        <v>2</v>
      </c>
      <c r="U2283" s="89">
        <v>3.3898305083999998E-2</v>
      </c>
      <c r="V2283" s="62">
        <v>3</v>
      </c>
      <c r="W2283" s="90">
        <v>5.0847457626999999E-2</v>
      </c>
    </row>
    <row r="2284" spans="1:23" x14ac:dyDescent="0.3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58</v>
      </c>
      <c r="K2284" s="63">
        <v>37.037037036999997</v>
      </c>
      <c r="L2284" s="62">
        <v>0</v>
      </c>
      <c r="M2284" s="64">
        <v>0</v>
      </c>
      <c r="N2284" s="62">
        <v>8</v>
      </c>
      <c r="O2284" s="89">
        <v>0.137931034482</v>
      </c>
      <c r="P2284" s="62">
        <v>10</v>
      </c>
      <c r="Q2284" s="89">
        <v>0.17241379310300001</v>
      </c>
      <c r="R2284" s="62">
        <v>8</v>
      </c>
      <c r="S2284" s="89">
        <v>0.137931034482</v>
      </c>
      <c r="T2284" s="62">
        <v>1</v>
      </c>
      <c r="U2284" s="89">
        <v>0.125</v>
      </c>
      <c r="V2284" s="62">
        <v>1</v>
      </c>
      <c r="W2284" s="90">
        <v>0.125</v>
      </c>
    </row>
    <row r="2285" spans="1:23" x14ac:dyDescent="0.3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2</v>
      </c>
      <c r="O2285" s="89">
        <v>4.2553191488999997E-2</v>
      </c>
      <c r="P2285" s="62">
        <v>2</v>
      </c>
      <c r="Q2285" s="89">
        <v>4.2553191488999997E-2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3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1382</v>
      </c>
      <c r="K2286" s="63">
        <v>43.218563342000003</v>
      </c>
      <c r="L2286" s="62">
        <v>7</v>
      </c>
      <c r="M2286" s="64">
        <v>5.0651230100000003E-3</v>
      </c>
      <c r="N2286" s="62">
        <v>106</v>
      </c>
      <c r="O2286" s="89">
        <v>7.6700434152999999E-2</v>
      </c>
      <c r="P2286" s="62">
        <v>175</v>
      </c>
      <c r="Q2286" s="89">
        <v>0.12662807525299999</v>
      </c>
      <c r="R2286" s="62">
        <v>271</v>
      </c>
      <c r="S2286" s="89">
        <v>0.19609261939200001</v>
      </c>
      <c r="T2286" s="62">
        <v>21</v>
      </c>
      <c r="U2286" s="89">
        <v>7.7490774907000001E-2</v>
      </c>
      <c r="V2286" s="62">
        <v>37</v>
      </c>
      <c r="W2286" s="90">
        <v>0.136531365313</v>
      </c>
    </row>
    <row r="2287" spans="1:23" x14ac:dyDescent="0.3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17</v>
      </c>
      <c r="K2287" s="63">
        <v>27.777777777000001</v>
      </c>
      <c r="L2287" s="62">
        <v>0</v>
      </c>
      <c r="M2287" s="64">
        <v>0</v>
      </c>
      <c r="N2287" s="62">
        <v>1</v>
      </c>
      <c r="O2287" s="89">
        <v>5.8823529410999997E-2</v>
      </c>
      <c r="P2287" s="62">
        <v>1</v>
      </c>
      <c r="Q2287" s="89">
        <v>5.8823529410999997E-2</v>
      </c>
      <c r="R2287" s="62">
        <v>1</v>
      </c>
      <c r="S2287" s="89">
        <v>5.8823529410999997E-2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3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6</v>
      </c>
      <c r="K2288" s="63">
        <v>21.739130434</v>
      </c>
      <c r="L2288" s="62">
        <v>0</v>
      </c>
      <c r="M2288" s="64">
        <v>0</v>
      </c>
      <c r="N2288" s="62">
        <v>0</v>
      </c>
      <c r="O2288" s="89">
        <v>0</v>
      </c>
      <c r="P2288" s="62">
        <v>1</v>
      </c>
      <c r="Q2288" s="89">
        <v>0.166666666666</v>
      </c>
      <c r="R2288" s="62">
        <v>1</v>
      </c>
      <c r="S2288" s="89">
        <v>0.166666666666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3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37</v>
      </c>
      <c r="K2289" s="63">
        <v>25.712300207999998</v>
      </c>
      <c r="L2289" s="62">
        <v>0</v>
      </c>
      <c r="M2289" s="64">
        <v>0</v>
      </c>
      <c r="N2289" s="62">
        <v>0</v>
      </c>
      <c r="O2289" s="89">
        <v>0</v>
      </c>
      <c r="P2289" s="62">
        <v>0</v>
      </c>
      <c r="Q2289" s="89">
        <v>0</v>
      </c>
      <c r="R2289" s="62">
        <v>4</v>
      </c>
      <c r="S2289" s="89">
        <v>0.10810810810800001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3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28</v>
      </c>
      <c r="K2290" s="63">
        <v>35</v>
      </c>
      <c r="L2290" s="62">
        <v>0</v>
      </c>
      <c r="M2290" s="64">
        <v>0</v>
      </c>
      <c r="N2290" s="62">
        <v>1</v>
      </c>
      <c r="O2290" s="89">
        <v>3.5714285714000003E-2</v>
      </c>
      <c r="P2290" s="62">
        <v>4</v>
      </c>
      <c r="Q2290" s="89">
        <v>0.14285714285699999</v>
      </c>
      <c r="R2290" s="62">
        <v>4</v>
      </c>
      <c r="S2290" s="89">
        <v>0.14285714285699999</v>
      </c>
      <c r="T2290" s="62">
        <v>1</v>
      </c>
      <c r="U2290" s="89">
        <v>0.25</v>
      </c>
      <c r="V2290" s="62">
        <v>1</v>
      </c>
      <c r="W2290" s="90">
        <v>0.25</v>
      </c>
    </row>
    <row r="2291" spans="1:23" x14ac:dyDescent="0.3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42</v>
      </c>
      <c r="K2291" s="63">
        <v>56.300268096000003</v>
      </c>
      <c r="L2291" s="62">
        <v>0</v>
      </c>
      <c r="M2291" s="64">
        <v>0</v>
      </c>
      <c r="N2291" s="62">
        <v>2</v>
      </c>
      <c r="O2291" s="89">
        <v>4.7619047619000002E-2</v>
      </c>
      <c r="P2291" s="62">
        <v>5</v>
      </c>
      <c r="Q2291" s="89">
        <v>0.11904761904699999</v>
      </c>
      <c r="R2291" s="62">
        <v>3</v>
      </c>
      <c r="S2291" s="89">
        <v>7.1428571428000007E-2</v>
      </c>
      <c r="T2291" s="62">
        <v>1</v>
      </c>
      <c r="U2291" s="89">
        <v>0.33333333333300003</v>
      </c>
      <c r="V2291" s="62">
        <v>3</v>
      </c>
      <c r="W2291" s="90">
        <v>1</v>
      </c>
    </row>
    <row r="2292" spans="1:23" x14ac:dyDescent="0.3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50</v>
      </c>
      <c r="K2292" s="63">
        <v>23.320895522000001</v>
      </c>
      <c r="L2292" s="62">
        <v>1</v>
      </c>
      <c r="M2292" s="64">
        <v>0.02</v>
      </c>
      <c r="N2292" s="62">
        <v>10</v>
      </c>
      <c r="O2292" s="89">
        <v>0.2</v>
      </c>
      <c r="P2292" s="62">
        <v>14</v>
      </c>
      <c r="Q2292" s="89">
        <v>0.28000000000000003</v>
      </c>
      <c r="R2292" s="62">
        <v>15</v>
      </c>
      <c r="S2292" s="89">
        <v>0.3</v>
      </c>
      <c r="T2292" s="62">
        <v>1</v>
      </c>
      <c r="U2292" s="89">
        <v>6.6666666666000005E-2</v>
      </c>
      <c r="V2292" s="62">
        <v>2</v>
      </c>
      <c r="W2292" s="90">
        <v>0.13333333333299999</v>
      </c>
    </row>
    <row r="2293" spans="1:23" x14ac:dyDescent="0.3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503</v>
      </c>
      <c r="K2293" s="63">
        <v>39.312231339999997</v>
      </c>
      <c r="L2293" s="62">
        <v>0</v>
      </c>
      <c r="M2293" s="64">
        <v>0</v>
      </c>
      <c r="N2293" s="62">
        <v>30</v>
      </c>
      <c r="O2293" s="89">
        <v>5.9642147116999999E-2</v>
      </c>
      <c r="P2293" s="62">
        <v>44</v>
      </c>
      <c r="Q2293" s="89">
        <v>8.7475149104999997E-2</v>
      </c>
      <c r="R2293" s="62">
        <v>139</v>
      </c>
      <c r="S2293" s="89">
        <v>0.27634194830999997</v>
      </c>
      <c r="T2293" s="62">
        <v>4</v>
      </c>
      <c r="U2293" s="89">
        <v>2.8776978416999999E-2</v>
      </c>
      <c r="V2293" s="62">
        <v>9</v>
      </c>
      <c r="W2293" s="90">
        <v>6.4748201438000003E-2</v>
      </c>
    </row>
    <row r="2294" spans="1:23" x14ac:dyDescent="0.3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12</v>
      </c>
      <c r="K2294" s="63">
        <v>36.253776434999999</v>
      </c>
      <c r="L2294" s="62">
        <v>0</v>
      </c>
      <c r="M2294" s="64">
        <v>0</v>
      </c>
      <c r="N2294" s="62">
        <v>0</v>
      </c>
      <c r="O2294" s="89">
        <v>0</v>
      </c>
      <c r="P2294" s="62">
        <v>0</v>
      </c>
      <c r="Q2294" s="89">
        <v>0</v>
      </c>
      <c r="R2294" s="62">
        <v>2</v>
      </c>
      <c r="S2294" s="89">
        <v>0.166666666666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3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3</v>
      </c>
      <c r="K2295" s="63">
        <v>10.380622837000001</v>
      </c>
      <c r="L2295" s="62">
        <v>0</v>
      </c>
      <c r="M2295" s="64">
        <v>0</v>
      </c>
      <c r="N2295" s="62">
        <v>0</v>
      </c>
      <c r="O2295" s="89">
        <v>0</v>
      </c>
      <c r="P2295" s="62">
        <v>0</v>
      </c>
      <c r="Q2295" s="89">
        <v>0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3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6</v>
      </c>
      <c r="K2296" s="63">
        <v>14.742014742</v>
      </c>
      <c r="L2296" s="62">
        <v>0</v>
      </c>
      <c r="M2296" s="64">
        <v>0</v>
      </c>
      <c r="N2296" s="62">
        <v>2</v>
      </c>
      <c r="O2296" s="89">
        <v>0.33333333333300003</v>
      </c>
      <c r="P2296" s="62">
        <v>4</v>
      </c>
      <c r="Q2296" s="89">
        <v>0.66666666666600005</v>
      </c>
      <c r="R2296" s="62">
        <v>2</v>
      </c>
      <c r="S2296" s="89">
        <v>0.33333333333300003</v>
      </c>
      <c r="T2296" s="62">
        <v>1</v>
      </c>
      <c r="U2296" s="89">
        <v>0.5</v>
      </c>
      <c r="V2296" s="62">
        <v>1</v>
      </c>
      <c r="W2296" s="90">
        <v>0.5</v>
      </c>
    </row>
    <row r="2297" spans="1:23" x14ac:dyDescent="0.3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13</v>
      </c>
      <c r="K2297" s="63">
        <v>37.900874635000001</v>
      </c>
      <c r="L2297" s="62">
        <v>0</v>
      </c>
      <c r="M2297" s="64">
        <v>0</v>
      </c>
      <c r="N2297" s="62">
        <v>1</v>
      </c>
      <c r="O2297" s="89">
        <v>7.6923076923000003E-2</v>
      </c>
      <c r="P2297" s="62">
        <v>1</v>
      </c>
      <c r="Q2297" s="89">
        <v>7.6923076923000003E-2</v>
      </c>
      <c r="R2297" s="62">
        <v>1</v>
      </c>
      <c r="S2297" s="89">
        <v>7.6923076923000003E-2</v>
      </c>
      <c r="T2297" s="62">
        <v>1</v>
      </c>
      <c r="U2297" s="89">
        <v>1</v>
      </c>
      <c r="V2297" s="62">
        <v>1</v>
      </c>
      <c r="W2297" s="90">
        <v>1</v>
      </c>
    </row>
    <row r="2298" spans="1:23" x14ac:dyDescent="0.3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3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10</v>
      </c>
      <c r="K2299" s="63">
        <v>38.759689922</v>
      </c>
      <c r="L2299" s="62">
        <v>0</v>
      </c>
      <c r="M2299" s="64">
        <v>0</v>
      </c>
      <c r="N2299" s="62">
        <v>0</v>
      </c>
      <c r="O2299" s="89">
        <v>0</v>
      </c>
      <c r="P2299" s="62">
        <v>0</v>
      </c>
      <c r="Q2299" s="89">
        <v>0</v>
      </c>
      <c r="R2299" s="62">
        <v>1</v>
      </c>
      <c r="S2299" s="89">
        <v>0.1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3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12</v>
      </c>
      <c r="K2300" s="63">
        <v>47.244094488000002</v>
      </c>
      <c r="L2300" s="62">
        <v>0</v>
      </c>
      <c r="M2300" s="64">
        <v>0</v>
      </c>
      <c r="N2300" s="62">
        <v>5</v>
      </c>
      <c r="O2300" s="89">
        <v>0.416666666666</v>
      </c>
      <c r="P2300" s="62">
        <v>5</v>
      </c>
      <c r="Q2300" s="89">
        <v>0.416666666666</v>
      </c>
      <c r="R2300" s="62">
        <v>1</v>
      </c>
      <c r="S2300" s="89">
        <v>8.3333333332999998E-2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3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4</v>
      </c>
      <c r="K2301" s="63">
        <v>32.258064515999997</v>
      </c>
      <c r="L2301" s="62">
        <v>0</v>
      </c>
      <c r="M2301" s="64">
        <v>0</v>
      </c>
      <c r="N2301" s="62">
        <v>0</v>
      </c>
      <c r="O2301" s="89">
        <v>0</v>
      </c>
      <c r="P2301" s="62">
        <v>0</v>
      </c>
      <c r="Q2301" s="89">
        <v>0</v>
      </c>
      <c r="R2301" s="62">
        <v>1</v>
      </c>
      <c r="S2301" s="89">
        <v>0.25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3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65</v>
      </c>
      <c r="K2302" s="63">
        <v>33.505154638999997</v>
      </c>
      <c r="L2302" s="62">
        <v>0</v>
      </c>
      <c r="M2302" s="64">
        <v>0</v>
      </c>
      <c r="N2302" s="62">
        <v>0</v>
      </c>
      <c r="O2302" s="89">
        <v>0</v>
      </c>
      <c r="P2302" s="62">
        <v>0</v>
      </c>
      <c r="Q2302" s="89">
        <v>0</v>
      </c>
      <c r="R2302" s="62">
        <v>10</v>
      </c>
      <c r="S2302" s="89">
        <v>0.15384615384600001</v>
      </c>
      <c r="T2302" s="62">
        <v>0</v>
      </c>
      <c r="U2302" s="89">
        <v>0</v>
      </c>
      <c r="V2302" s="62">
        <v>0</v>
      </c>
      <c r="W2302" s="90">
        <v>0</v>
      </c>
    </row>
    <row r="2303" spans="1:23" x14ac:dyDescent="0.3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3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16</v>
      </c>
      <c r="K2304" s="63">
        <v>52.980132449999999</v>
      </c>
      <c r="L2304" s="62">
        <v>0</v>
      </c>
      <c r="M2304" s="64">
        <v>0</v>
      </c>
      <c r="N2304" s="62">
        <v>0</v>
      </c>
      <c r="O2304" s="89">
        <v>0</v>
      </c>
      <c r="P2304" s="62">
        <v>1</v>
      </c>
      <c r="Q2304" s="89">
        <v>6.25E-2</v>
      </c>
      <c r="R2304" s="62">
        <v>5</v>
      </c>
      <c r="S2304" s="89">
        <v>0.3125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3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3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2</v>
      </c>
      <c r="K2306" s="63">
        <v>18.867924528</v>
      </c>
      <c r="L2306" s="62">
        <v>0</v>
      </c>
      <c r="M2306" s="64">
        <v>0</v>
      </c>
      <c r="N2306" s="62">
        <v>0</v>
      </c>
      <c r="O2306" s="89">
        <v>0</v>
      </c>
      <c r="P2306" s="62">
        <v>0</v>
      </c>
      <c r="Q2306" s="89">
        <v>0</v>
      </c>
      <c r="R2306" s="62">
        <v>1</v>
      </c>
      <c r="S2306" s="89">
        <v>0.5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3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110</v>
      </c>
      <c r="K2307" s="63">
        <v>55.331991950999999</v>
      </c>
      <c r="L2307" s="62">
        <v>0</v>
      </c>
      <c r="M2307" s="64">
        <v>0</v>
      </c>
      <c r="N2307" s="62">
        <v>1</v>
      </c>
      <c r="O2307" s="89">
        <v>9.09090909E-3</v>
      </c>
      <c r="P2307" s="62">
        <v>3</v>
      </c>
      <c r="Q2307" s="89">
        <v>2.7272727271999999E-2</v>
      </c>
      <c r="R2307" s="62">
        <v>46</v>
      </c>
      <c r="S2307" s="89">
        <v>0.41818181818099998</v>
      </c>
      <c r="T2307" s="62">
        <v>0</v>
      </c>
      <c r="U2307" s="89">
        <v>0</v>
      </c>
      <c r="V2307" s="62">
        <v>1</v>
      </c>
      <c r="W2307" s="90">
        <v>2.1739130434000001E-2</v>
      </c>
    </row>
    <row r="2308" spans="1:23" x14ac:dyDescent="0.3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2</v>
      </c>
      <c r="Q2308" s="89">
        <v>6.25E-2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3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86</v>
      </c>
      <c r="K2309" s="63">
        <v>29.113067027</v>
      </c>
      <c r="L2309" s="62">
        <v>0</v>
      </c>
      <c r="M2309" s="64">
        <v>0</v>
      </c>
      <c r="N2309" s="62">
        <v>5</v>
      </c>
      <c r="O2309" s="89">
        <v>5.8139534882999999E-2</v>
      </c>
      <c r="P2309" s="62">
        <v>8</v>
      </c>
      <c r="Q2309" s="89">
        <v>9.3023255813E-2</v>
      </c>
      <c r="R2309" s="62">
        <v>15</v>
      </c>
      <c r="S2309" s="89">
        <v>0.17441860465100001</v>
      </c>
      <c r="T2309" s="62">
        <v>2</v>
      </c>
      <c r="U2309" s="89">
        <v>0.13333333333299999</v>
      </c>
      <c r="V2309" s="62">
        <v>3</v>
      </c>
      <c r="W2309" s="90">
        <v>0.2</v>
      </c>
    </row>
    <row r="2310" spans="1:23" x14ac:dyDescent="0.3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5</v>
      </c>
      <c r="K2310" s="63">
        <v>12.987012987</v>
      </c>
      <c r="L2310" s="62">
        <v>0</v>
      </c>
      <c r="M2310" s="64">
        <v>0</v>
      </c>
      <c r="N2310" s="62">
        <v>0</v>
      </c>
      <c r="O2310" s="89">
        <v>0</v>
      </c>
      <c r="P2310" s="62">
        <v>0</v>
      </c>
      <c r="Q2310" s="89">
        <v>0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3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22</v>
      </c>
      <c r="K2311" s="63">
        <v>55.137844610999998</v>
      </c>
      <c r="L2311" s="62">
        <v>0</v>
      </c>
      <c r="M2311" s="64">
        <v>0</v>
      </c>
      <c r="N2311" s="62">
        <v>1</v>
      </c>
      <c r="O2311" s="89">
        <v>4.5454545454000003E-2</v>
      </c>
      <c r="P2311" s="62">
        <v>4</v>
      </c>
      <c r="Q2311" s="89">
        <v>0.181818181818</v>
      </c>
      <c r="R2311" s="62">
        <v>2</v>
      </c>
      <c r="S2311" s="89">
        <v>9.0909090908999998E-2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3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30</v>
      </c>
      <c r="K2312" s="63">
        <v>31.023784900999999</v>
      </c>
      <c r="L2312" s="62">
        <v>0</v>
      </c>
      <c r="M2312" s="64">
        <v>0</v>
      </c>
      <c r="N2312" s="62">
        <v>2</v>
      </c>
      <c r="O2312" s="89">
        <v>6.6666666666000005E-2</v>
      </c>
      <c r="P2312" s="62">
        <v>2</v>
      </c>
      <c r="Q2312" s="89">
        <v>6.6666666666000005E-2</v>
      </c>
      <c r="R2312" s="62">
        <v>4</v>
      </c>
      <c r="S2312" s="89">
        <v>0.13333333333299999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3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3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1</v>
      </c>
      <c r="O2314" s="89">
        <v>7.6923076923000003E-2</v>
      </c>
      <c r="P2314" s="62">
        <v>3</v>
      </c>
      <c r="Q2314" s="89">
        <v>0.23076923076899999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1</v>
      </c>
      <c r="W2314" s="90">
        <v>1</v>
      </c>
    </row>
    <row r="2315" spans="1:23" x14ac:dyDescent="0.3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79</v>
      </c>
      <c r="K2315" s="63">
        <v>33.617021276000003</v>
      </c>
      <c r="L2315" s="62">
        <v>0</v>
      </c>
      <c r="M2315" s="64">
        <v>0</v>
      </c>
      <c r="N2315" s="62">
        <v>3</v>
      </c>
      <c r="O2315" s="89">
        <v>3.7974683544E-2</v>
      </c>
      <c r="P2315" s="62">
        <v>10</v>
      </c>
      <c r="Q2315" s="89">
        <v>0.12658227848100001</v>
      </c>
      <c r="R2315" s="62">
        <v>12</v>
      </c>
      <c r="S2315" s="89">
        <v>0.15189873417700001</v>
      </c>
      <c r="T2315" s="62">
        <v>0</v>
      </c>
      <c r="U2315" s="89">
        <v>0</v>
      </c>
      <c r="V2315" s="62">
        <v>1</v>
      </c>
      <c r="W2315" s="90">
        <v>8.3333333332999998E-2</v>
      </c>
    </row>
    <row r="2316" spans="1:23" x14ac:dyDescent="0.3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3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10</v>
      </c>
      <c r="K2317" s="63">
        <v>86.206896551</v>
      </c>
      <c r="L2317" s="62">
        <v>0</v>
      </c>
      <c r="M2317" s="64">
        <v>0</v>
      </c>
      <c r="N2317" s="62">
        <v>0</v>
      </c>
      <c r="O2317" s="89">
        <v>0</v>
      </c>
      <c r="P2317" s="62">
        <v>0</v>
      </c>
      <c r="Q2317" s="89">
        <v>0</v>
      </c>
      <c r="R2317" s="62">
        <v>6</v>
      </c>
      <c r="S2317" s="89">
        <v>0.6</v>
      </c>
      <c r="T2317" s="62">
        <v>0</v>
      </c>
      <c r="U2317" s="89">
        <v>0</v>
      </c>
      <c r="V2317" s="62">
        <v>0</v>
      </c>
      <c r="W2317" s="90">
        <v>0</v>
      </c>
    </row>
    <row r="2318" spans="1:23" x14ac:dyDescent="0.3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8</v>
      </c>
      <c r="K2318" s="63">
        <v>34.334763948000003</v>
      </c>
      <c r="L2318" s="62">
        <v>0</v>
      </c>
      <c r="M2318" s="64">
        <v>0</v>
      </c>
      <c r="N2318" s="62">
        <v>1</v>
      </c>
      <c r="O2318" s="89">
        <v>0.125</v>
      </c>
      <c r="P2318" s="62">
        <v>1</v>
      </c>
      <c r="Q2318" s="89">
        <v>0.125</v>
      </c>
      <c r="R2318" s="62">
        <v>3</v>
      </c>
      <c r="S2318" s="89">
        <v>0.375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3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11</v>
      </c>
      <c r="K2319" s="63">
        <v>32.544378698000003</v>
      </c>
      <c r="L2319" s="62">
        <v>0</v>
      </c>
      <c r="M2319" s="64">
        <v>0</v>
      </c>
      <c r="N2319" s="62">
        <v>0</v>
      </c>
      <c r="O2319" s="89">
        <v>0</v>
      </c>
      <c r="P2319" s="62">
        <v>1</v>
      </c>
      <c r="Q2319" s="89">
        <v>9.0909090908999998E-2</v>
      </c>
      <c r="R2319" s="62">
        <v>5</v>
      </c>
      <c r="S2319" s="89">
        <v>0.45454545454500001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3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28</v>
      </c>
      <c r="K2320" s="63">
        <v>29.818956335999999</v>
      </c>
      <c r="L2320" s="62">
        <v>1</v>
      </c>
      <c r="M2320" s="64">
        <v>3.5714285714000003E-2</v>
      </c>
      <c r="N2320" s="62">
        <v>4</v>
      </c>
      <c r="O2320" s="89">
        <v>0.14285714285699999</v>
      </c>
      <c r="P2320" s="62">
        <v>4</v>
      </c>
      <c r="Q2320" s="89">
        <v>0.14285714285699999</v>
      </c>
      <c r="R2320" s="62">
        <v>3</v>
      </c>
      <c r="S2320" s="89">
        <v>0.107142857142</v>
      </c>
      <c r="T2320" s="62">
        <v>1</v>
      </c>
      <c r="U2320" s="89">
        <v>0.33333333333300003</v>
      </c>
      <c r="V2320" s="62">
        <v>1</v>
      </c>
      <c r="W2320" s="90">
        <v>0.33333333333300003</v>
      </c>
    </row>
    <row r="2321" spans="1:23" x14ac:dyDescent="0.3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30</v>
      </c>
      <c r="K2321" s="63">
        <v>81.081081080999994</v>
      </c>
      <c r="L2321" s="62">
        <v>1</v>
      </c>
      <c r="M2321" s="64">
        <v>3.3333333333000002E-2</v>
      </c>
      <c r="N2321" s="62">
        <v>2</v>
      </c>
      <c r="O2321" s="89">
        <v>6.6666666666000005E-2</v>
      </c>
      <c r="P2321" s="62">
        <v>2</v>
      </c>
      <c r="Q2321" s="89">
        <v>6.6666666666000005E-2</v>
      </c>
      <c r="R2321" s="62">
        <v>7</v>
      </c>
      <c r="S2321" s="89">
        <v>0.23333333333299999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3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44</v>
      </c>
      <c r="K2322" s="63">
        <v>46.709129511</v>
      </c>
      <c r="L2322" s="62">
        <v>0</v>
      </c>
      <c r="M2322" s="64">
        <v>0</v>
      </c>
      <c r="N2322" s="62">
        <v>1</v>
      </c>
      <c r="O2322" s="89">
        <v>2.2727272727000002E-2</v>
      </c>
      <c r="P2322" s="62">
        <v>3</v>
      </c>
      <c r="Q2322" s="89">
        <v>6.8181818180999998E-2</v>
      </c>
      <c r="R2322" s="62">
        <v>9</v>
      </c>
      <c r="S2322" s="89">
        <v>0.20454545454500001</v>
      </c>
      <c r="T2322" s="62">
        <v>1</v>
      </c>
      <c r="U2322" s="89">
        <v>0.111111111111</v>
      </c>
      <c r="V2322" s="62">
        <v>2</v>
      </c>
      <c r="W2322" s="90">
        <v>0.222222222222</v>
      </c>
    </row>
    <row r="2323" spans="1:23" x14ac:dyDescent="0.3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97</v>
      </c>
      <c r="K2323" s="63">
        <v>48.915784164999998</v>
      </c>
      <c r="L2323" s="62">
        <v>0</v>
      </c>
      <c r="M2323" s="64">
        <v>0</v>
      </c>
      <c r="N2323" s="62">
        <v>16</v>
      </c>
      <c r="O2323" s="89">
        <v>0.16494845360800001</v>
      </c>
      <c r="P2323" s="62">
        <v>22</v>
      </c>
      <c r="Q2323" s="89">
        <v>0.22680412371100001</v>
      </c>
      <c r="R2323" s="62">
        <v>21</v>
      </c>
      <c r="S2323" s="89">
        <v>0.21649484535999999</v>
      </c>
      <c r="T2323" s="62">
        <v>2</v>
      </c>
      <c r="U2323" s="89">
        <v>9.5238095238000003E-2</v>
      </c>
      <c r="V2323" s="62">
        <v>3</v>
      </c>
      <c r="W2323" s="90">
        <v>0.14285714285699999</v>
      </c>
    </row>
    <row r="2324" spans="1:23" x14ac:dyDescent="0.3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14</v>
      </c>
      <c r="K2324" s="63">
        <v>56</v>
      </c>
      <c r="L2324" s="62">
        <v>0</v>
      </c>
      <c r="M2324" s="64">
        <v>0</v>
      </c>
      <c r="N2324" s="62">
        <v>0</v>
      </c>
      <c r="O2324" s="89">
        <v>0</v>
      </c>
      <c r="P2324" s="62">
        <v>2</v>
      </c>
      <c r="Q2324" s="89">
        <v>0.14285714285699999</v>
      </c>
      <c r="R2324" s="62">
        <v>2</v>
      </c>
      <c r="S2324" s="89">
        <v>0.14285714285699999</v>
      </c>
      <c r="T2324" s="62">
        <v>0</v>
      </c>
      <c r="U2324" s="89">
        <v>0</v>
      </c>
      <c r="V2324" s="62">
        <v>1</v>
      </c>
      <c r="W2324" s="90">
        <v>0.5</v>
      </c>
    </row>
    <row r="2325" spans="1:23" x14ac:dyDescent="0.3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15</v>
      </c>
      <c r="K2325" s="63">
        <v>23.809523809000002</v>
      </c>
      <c r="L2325" s="62">
        <v>0</v>
      </c>
      <c r="M2325" s="64">
        <v>0</v>
      </c>
      <c r="N2325" s="62">
        <v>2</v>
      </c>
      <c r="O2325" s="89">
        <v>0.13333333333299999</v>
      </c>
      <c r="P2325" s="62">
        <v>2</v>
      </c>
      <c r="Q2325" s="89">
        <v>0.13333333333299999</v>
      </c>
      <c r="R2325" s="62">
        <v>4</v>
      </c>
      <c r="S2325" s="89">
        <v>0.26666666666599997</v>
      </c>
      <c r="T2325" s="62">
        <v>0</v>
      </c>
      <c r="U2325" s="89">
        <v>0</v>
      </c>
      <c r="V2325" s="62">
        <v>0</v>
      </c>
      <c r="W2325" s="90">
        <v>0</v>
      </c>
    </row>
    <row r="2326" spans="1:23" x14ac:dyDescent="0.3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3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28</v>
      </c>
      <c r="K2327" s="63">
        <v>51.282051281999998</v>
      </c>
      <c r="L2327" s="62">
        <v>0</v>
      </c>
      <c r="M2327" s="64">
        <v>0</v>
      </c>
      <c r="N2327" s="62">
        <v>1</v>
      </c>
      <c r="O2327" s="89">
        <v>3.5714285714000003E-2</v>
      </c>
      <c r="P2327" s="62">
        <v>2</v>
      </c>
      <c r="Q2327" s="89">
        <v>7.1428571428000007E-2</v>
      </c>
      <c r="R2327" s="62">
        <v>6</v>
      </c>
      <c r="S2327" s="89">
        <v>0.21428571428500001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3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3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7</v>
      </c>
      <c r="K2329" s="63">
        <v>39.548022598000003</v>
      </c>
      <c r="L2329" s="62">
        <v>0</v>
      </c>
      <c r="M2329" s="64">
        <v>0</v>
      </c>
      <c r="N2329" s="62">
        <v>0</v>
      </c>
      <c r="O2329" s="89">
        <v>0</v>
      </c>
      <c r="P2329" s="62">
        <v>0</v>
      </c>
      <c r="Q2329" s="89">
        <v>0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3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91</v>
      </c>
      <c r="K2330" s="63">
        <v>45.751633986000002</v>
      </c>
      <c r="L2330" s="62">
        <v>0</v>
      </c>
      <c r="M2330" s="64">
        <v>0</v>
      </c>
      <c r="N2330" s="62">
        <v>1</v>
      </c>
      <c r="O2330" s="89">
        <v>1.0989010989E-2</v>
      </c>
      <c r="P2330" s="62">
        <v>8</v>
      </c>
      <c r="Q2330" s="89">
        <v>8.7912087912000003E-2</v>
      </c>
      <c r="R2330" s="62">
        <v>21</v>
      </c>
      <c r="S2330" s="89">
        <v>0.23076923076899999</v>
      </c>
      <c r="T2330" s="62">
        <v>1</v>
      </c>
      <c r="U2330" s="89">
        <v>4.7619047619000002E-2</v>
      </c>
      <c r="V2330" s="62">
        <v>2</v>
      </c>
      <c r="W2330" s="90">
        <v>9.5238095238000003E-2</v>
      </c>
    </row>
    <row r="2331" spans="1:23" x14ac:dyDescent="0.3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17</v>
      </c>
      <c r="K2331" s="63">
        <v>44.155844154999997</v>
      </c>
      <c r="L2331" s="62">
        <v>0</v>
      </c>
      <c r="M2331" s="64">
        <v>0</v>
      </c>
      <c r="N2331" s="62">
        <v>1</v>
      </c>
      <c r="O2331" s="89">
        <v>5.8823529410999997E-2</v>
      </c>
      <c r="P2331" s="62">
        <v>2</v>
      </c>
      <c r="Q2331" s="89">
        <v>0.117647058823</v>
      </c>
      <c r="R2331" s="62">
        <v>2</v>
      </c>
      <c r="S2331" s="89">
        <v>0.117647058823</v>
      </c>
      <c r="T2331" s="62">
        <v>1</v>
      </c>
      <c r="U2331" s="89">
        <v>0.5</v>
      </c>
      <c r="V2331" s="62">
        <v>1</v>
      </c>
      <c r="W2331" s="90">
        <v>0.5</v>
      </c>
    </row>
    <row r="2332" spans="1:23" x14ac:dyDescent="0.3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11</v>
      </c>
      <c r="K2332" s="63">
        <v>67.901234567000003</v>
      </c>
      <c r="L2332" s="62">
        <v>0</v>
      </c>
      <c r="M2332" s="64">
        <v>0</v>
      </c>
      <c r="N2332" s="62">
        <v>0</v>
      </c>
      <c r="O2332" s="89">
        <v>0</v>
      </c>
      <c r="P2332" s="62">
        <v>0</v>
      </c>
      <c r="Q2332" s="89">
        <v>0</v>
      </c>
      <c r="R2332" s="62">
        <v>0</v>
      </c>
      <c r="S2332" s="89">
        <v>0</v>
      </c>
      <c r="T2332" s="62">
        <v>0</v>
      </c>
      <c r="U2332" s="89">
        <v>0</v>
      </c>
      <c r="V2332" s="62">
        <v>0</v>
      </c>
      <c r="W2332" s="90">
        <v>0</v>
      </c>
    </row>
    <row r="2333" spans="1:23" x14ac:dyDescent="0.3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1</v>
      </c>
      <c r="O2333" s="89">
        <v>4.7619047619000002E-2</v>
      </c>
      <c r="P2333" s="62">
        <v>2</v>
      </c>
      <c r="Q2333" s="89">
        <v>9.5238095238000003E-2</v>
      </c>
      <c r="R2333" s="62">
        <v>2</v>
      </c>
      <c r="S2333" s="89">
        <v>9.5238095238000003E-2</v>
      </c>
      <c r="T2333" s="62">
        <v>1</v>
      </c>
      <c r="U2333" s="89">
        <v>0.5</v>
      </c>
      <c r="V2333" s="62">
        <v>1</v>
      </c>
      <c r="W2333" s="90">
        <v>0.5</v>
      </c>
    </row>
    <row r="2334" spans="1:23" x14ac:dyDescent="0.3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3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26</v>
      </c>
      <c r="K2335" s="63">
        <v>87.542087542000004</v>
      </c>
      <c r="L2335" s="62">
        <v>0</v>
      </c>
      <c r="M2335" s="64">
        <v>0</v>
      </c>
      <c r="N2335" s="62">
        <v>0</v>
      </c>
      <c r="O2335" s="89">
        <v>0</v>
      </c>
      <c r="P2335" s="62">
        <v>1</v>
      </c>
      <c r="Q2335" s="89">
        <v>3.8461538460999999E-2</v>
      </c>
      <c r="R2335" s="62">
        <v>2</v>
      </c>
      <c r="S2335" s="89">
        <v>7.6923076923000003E-2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3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3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85</v>
      </c>
      <c r="K2337" s="63">
        <v>41.851304775000003</v>
      </c>
      <c r="L2337" s="62">
        <v>0</v>
      </c>
      <c r="M2337" s="64">
        <v>0</v>
      </c>
      <c r="N2337" s="62">
        <v>9</v>
      </c>
      <c r="O2337" s="89">
        <v>0.105882352941</v>
      </c>
      <c r="P2337" s="62">
        <v>13</v>
      </c>
      <c r="Q2337" s="89">
        <v>0.15294117647</v>
      </c>
      <c r="R2337" s="62">
        <v>10</v>
      </c>
      <c r="S2337" s="89">
        <v>0.117647058823</v>
      </c>
      <c r="T2337" s="62">
        <v>0</v>
      </c>
      <c r="U2337" s="89">
        <v>0</v>
      </c>
      <c r="V2337" s="62">
        <v>1</v>
      </c>
      <c r="W2337" s="90">
        <v>0.1</v>
      </c>
    </row>
    <row r="2338" spans="1:23" x14ac:dyDescent="0.3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6</v>
      </c>
      <c r="K2338" s="63">
        <v>52.173913042999999</v>
      </c>
      <c r="L2338" s="62">
        <v>0</v>
      </c>
      <c r="M2338" s="64">
        <v>0</v>
      </c>
      <c r="N2338" s="62">
        <v>0</v>
      </c>
      <c r="O2338" s="89">
        <v>0</v>
      </c>
      <c r="P2338" s="62">
        <v>2</v>
      </c>
      <c r="Q2338" s="89">
        <v>0.33333333333300003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3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17</v>
      </c>
      <c r="K2339" s="63">
        <v>28.764805414000001</v>
      </c>
      <c r="L2339" s="62">
        <v>0</v>
      </c>
      <c r="M2339" s="64">
        <v>0</v>
      </c>
      <c r="N2339" s="62">
        <v>0</v>
      </c>
      <c r="O2339" s="89">
        <v>0</v>
      </c>
      <c r="P2339" s="62">
        <v>0</v>
      </c>
      <c r="Q2339" s="89">
        <v>0</v>
      </c>
      <c r="R2339" s="62">
        <v>2</v>
      </c>
      <c r="S2339" s="89">
        <v>0.117647058823</v>
      </c>
      <c r="T2339" s="62">
        <v>0</v>
      </c>
      <c r="U2339" s="89">
        <v>0</v>
      </c>
      <c r="V2339" s="62">
        <v>0</v>
      </c>
      <c r="W2339" s="90">
        <v>0</v>
      </c>
    </row>
    <row r="2340" spans="1:23" x14ac:dyDescent="0.3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93</v>
      </c>
      <c r="K2340" s="63">
        <v>37.651821861999998</v>
      </c>
      <c r="L2340" s="62">
        <v>0</v>
      </c>
      <c r="M2340" s="64">
        <v>0</v>
      </c>
      <c r="N2340" s="62">
        <v>7</v>
      </c>
      <c r="O2340" s="89">
        <v>7.5268817203999999E-2</v>
      </c>
      <c r="P2340" s="62">
        <v>10</v>
      </c>
      <c r="Q2340" s="89">
        <v>0.10752688171999999</v>
      </c>
      <c r="R2340" s="62">
        <v>15</v>
      </c>
      <c r="S2340" s="89">
        <v>0.16129032258000001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3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54</v>
      </c>
      <c r="K2341" s="63">
        <v>49.723756905999998</v>
      </c>
      <c r="L2341" s="62">
        <v>0</v>
      </c>
      <c r="M2341" s="64">
        <v>0</v>
      </c>
      <c r="N2341" s="62">
        <v>1</v>
      </c>
      <c r="O2341" s="89">
        <v>1.8518518518000002E-2</v>
      </c>
      <c r="P2341" s="62">
        <v>2</v>
      </c>
      <c r="Q2341" s="89">
        <v>3.7037037037000002E-2</v>
      </c>
      <c r="R2341" s="62">
        <v>6</v>
      </c>
      <c r="S2341" s="89">
        <v>0.111111111111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3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2016</v>
      </c>
      <c r="K2342" s="63">
        <v>41.585016191999998</v>
      </c>
      <c r="L2342" s="62">
        <v>7</v>
      </c>
      <c r="M2342" s="64">
        <v>3.472222222E-3</v>
      </c>
      <c r="N2342" s="62">
        <v>149</v>
      </c>
      <c r="O2342" s="89">
        <v>7.3908730157999994E-2</v>
      </c>
      <c r="P2342" s="62">
        <v>234</v>
      </c>
      <c r="Q2342" s="89">
        <v>0.116071428571</v>
      </c>
      <c r="R2342" s="62">
        <v>520</v>
      </c>
      <c r="S2342" s="89">
        <v>0.25793650793599998</v>
      </c>
      <c r="T2342" s="62">
        <v>49</v>
      </c>
      <c r="U2342" s="89">
        <v>9.4230769229999997E-2</v>
      </c>
      <c r="V2342" s="62">
        <v>71</v>
      </c>
      <c r="W2342" s="90">
        <v>0.13653846153800001</v>
      </c>
    </row>
    <row r="2343" spans="1:23" x14ac:dyDescent="0.3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40</v>
      </c>
      <c r="K2343" s="63">
        <v>50.632911391999997</v>
      </c>
      <c r="L2343" s="62">
        <v>0</v>
      </c>
      <c r="M2343" s="64">
        <v>0</v>
      </c>
      <c r="N2343" s="62">
        <v>4</v>
      </c>
      <c r="O2343" s="89">
        <v>0.1</v>
      </c>
      <c r="P2343" s="62">
        <v>8</v>
      </c>
      <c r="Q2343" s="89">
        <v>0.2</v>
      </c>
      <c r="R2343" s="62">
        <v>9</v>
      </c>
      <c r="S2343" s="89">
        <v>0.22500000000000001</v>
      </c>
      <c r="T2343" s="62">
        <v>0</v>
      </c>
      <c r="U2343" s="89">
        <v>0</v>
      </c>
      <c r="V2343" s="62">
        <v>3</v>
      </c>
      <c r="W2343" s="90">
        <v>0.33333333333300003</v>
      </c>
    </row>
    <row r="2344" spans="1:23" x14ac:dyDescent="0.3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2</v>
      </c>
      <c r="O2344" s="89">
        <v>0.111111111111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3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1</v>
      </c>
      <c r="O2345" s="89">
        <v>0.05</v>
      </c>
      <c r="P2345" s="62">
        <v>1</v>
      </c>
      <c r="Q2345" s="89">
        <v>0.05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3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52</v>
      </c>
      <c r="K2346" s="63">
        <v>65.906210392000006</v>
      </c>
      <c r="L2346" s="62">
        <v>0</v>
      </c>
      <c r="M2346" s="64">
        <v>0</v>
      </c>
      <c r="N2346" s="62">
        <v>8</v>
      </c>
      <c r="O2346" s="89">
        <v>0.15384615384600001</v>
      </c>
      <c r="P2346" s="62">
        <v>17</v>
      </c>
      <c r="Q2346" s="89">
        <v>0.32692307692299999</v>
      </c>
      <c r="R2346" s="62">
        <v>11</v>
      </c>
      <c r="S2346" s="89">
        <v>0.21153846153799999</v>
      </c>
      <c r="T2346" s="62">
        <v>1</v>
      </c>
      <c r="U2346" s="89">
        <v>9.0909090908999998E-2</v>
      </c>
      <c r="V2346" s="62">
        <v>4</v>
      </c>
      <c r="W2346" s="90">
        <v>0.36363636363599999</v>
      </c>
    </row>
    <row r="2347" spans="1:23" x14ac:dyDescent="0.3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48</v>
      </c>
      <c r="K2347" s="63">
        <v>50.739957715999999</v>
      </c>
      <c r="L2347" s="62">
        <v>0</v>
      </c>
      <c r="M2347" s="64">
        <v>0</v>
      </c>
      <c r="N2347" s="62">
        <v>4</v>
      </c>
      <c r="O2347" s="89">
        <v>8.3333333332999998E-2</v>
      </c>
      <c r="P2347" s="62">
        <v>5</v>
      </c>
      <c r="Q2347" s="89">
        <v>0.104166666666</v>
      </c>
      <c r="R2347" s="62">
        <v>6</v>
      </c>
      <c r="S2347" s="89">
        <v>0.125</v>
      </c>
      <c r="T2347" s="62">
        <v>1</v>
      </c>
      <c r="U2347" s="89">
        <v>0.166666666666</v>
      </c>
      <c r="V2347" s="62">
        <v>1</v>
      </c>
      <c r="W2347" s="90">
        <v>0.166666666666</v>
      </c>
    </row>
    <row r="2348" spans="1:23" x14ac:dyDescent="0.3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13</v>
      </c>
      <c r="K2348" s="63">
        <v>39.634146340999997</v>
      </c>
      <c r="L2348" s="62">
        <v>0</v>
      </c>
      <c r="M2348" s="64">
        <v>0</v>
      </c>
      <c r="N2348" s="62">
        <v>0</v>
      </c>
      <c r="O2348" s="89">
        <v>0</v>
      </c>
      <c r="P2348" s="62">
        <v>0</v>
      </c>
      <c r="Q2348" s="89">
        <v>0</v>
      </c>
      <c r="R2348" s="62">
        <v>2</v>
      </c>
      <c r="S2348" s="89">
        <v>0.15384615384600001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3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307</v>
      </c>
      <c r="K2349" s="63">
        <v>39.328721496</v>
      </c>
      <c r="L2349" s="62">
        <v>1</v>
      </c>
      <c r="M2349" s="64">
        <v>3.2573289899999998E-3</v>
      </c>
      <c r="N2349" s="62">
        <v>19</v>
      </c>
      <c r="O2349" s="89">
        <v>6.1889250813999999E-2</v>
      </c>
      <c r="P2349" s="62">
        <v>33</v>
      </c>
      <c r="Q2349" s="89">
        <v>0.10749185667699999</v>
      </c>
      <c r="R2349" s="62">
        <v>89</v>
      </c>
      <c r="S2349" s="89">
        <v>0.28990228013000002</v>
      </c>
      <c r="T2349" s="62">
        <v>5</v>
      </c>
      <c r="U2349" s="89">
        <v>5.6179775279999997E-2</v>
      </c>
      <c r="V2349" s="62">
        <v>7</v>
      </c>
      <c r="W2349" s="90">
        <v>7.8651685393000006E-2</v>
      </c>
    </row>
    <row r="2350" spans="1:23" x14ac:dyDescent="0.3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204</v>
      </c>
      <c r="K2350" s="63">
        <v>49.370764762</v>
      </c>
      <c r="L2350" s="62">
        <v>1</v>
      </c>
      <c r="M2350" s="64">
        <v>4.9019607839999998E-3</v>
      </c>
      <c r="N2350" s="62">
        <v>15</v>
      </c>
      <c r="O2350" s="89">
        <v>7.3529411764000005E-2</v>
      </c>
      <c r="P2350" s="62">
        <v>30</v>
      </c>
      <c r="Q2350" s="89">
        <v>0.14705882352899999</v>
      </c>
      <c r="R2350" s="62">
        <v>49</v>
      </c>
      <c r="S2350" s="89">
        <v>0.24019607843099999</v>
      </c>
      <c r="T2350" s="62">
        <v>8</v>
      </c>
      <c r="U2350" s="89">
        <v>0.16326530612199999</v>
      </c>
      <c r="V2350" s="62">
        <v>10</v>
      </c>
      <c r="W2350" s="90">
        <v>0.204081632653</v>
      </c>
    </row>
    <row r="2351" spans="1:23" x14ac:dyDescent="0.3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9</v>
      </c>
      <c r="K2351" s="63">
        <v>26.239067055</v>
      </c>
      <c r="L2351" s="62">
        <v>0</v>
      </c>
      <c r="M2351" s="64">
        <v>0</v>
      </c>
      <c r="N2351" s="62">
        <v>1</v>
      </c>
      <c r="O2351" s="89">
        <v>0.111111111111</v>
      </c>
      <c r="P2351" s="62">
        <v>1</v>
      </c>
      <c r="Q2351" s="89">
        <v>0.111111111111</v>
      </c>
      <c r="R2351" s="62">
        <v>3</v>
      </c>
      <c r="S2351" s="89">
        <v>0.33333333333300003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3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837</v>
      </c>
      <c r="K2352" s="63">
        <v>50.246127985999998</v>
      </c>
      <c r="L2352" s="62">
        <v>3</v>
      </c>
      <c r="M2352" s="64">
        <v>3.5842293900000002E-3</v>
      </c>
      <c r="N2352" s="62">
        <v>44</v>
      </c>
      <c r="O2352" s="89">
        <v>5.2568697728999997E-2</v>
      </c>
      <c r="P2352" s="62">
        <v>90</v>
      </c>
      <c r="Q2352" s="89">
        <v>0.10752688171999999</v>
      </c>
      <c r="R2352" s="62">
        <v>177</v>
      </c>
      <c r="S2352" s="89">
        <v>0.21146953404999999</v>
      </c>
      <c r="T2352" s="62">
        <v>8</v>
      </c>
      <c r="U2352" s="89">
        <v>4.5197740112E-2</v>
      </c>
      <c r="V2352" s="62">
        <v>16</v>
      </c>
      <c r="W2352" s="90">
        <v>9.0395480225000005E-2</v>
      </c>
    </row>
    <row r="2353" spans="1:23" x14ac:dyDescent="0.3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47</v>
      </c>
      <c r="K2353" s="63">
        <v>49.473684210000002</v>
      </c>
      <c r="L2353" s="62">
        <v>0</v>
      </c>
      <c r="M2353" s="64">
        <v>0</v>
      </c>
      <c r="N2353" s="62">
        <v>2</v>
      </c>
      <c r="O2353" s="89">
        <v>4.2553191488999997E-2</v>
      </c>
      <c r="P2353" s="62">
        <v>5</v>
      </c>
      <c r="Q2353" s="89">
        <v>0.106382978723</v>
      </c>
      <c r="R2353" s="62">
        <v>5</v>
      </c>
      <c r="S2353" s="89">
        <v>0.106382978723</v>
      </c>
      <c r="T2353" s="62">
        <v>0</v>
      </c>
      <c r="U2353" s="89">
        <v>0</v>
      </c>
      <c r="V2353" s="62">
        <v>0</v>
      </c>
      <c r="W2353" s="90">
        <v>0</v>
      </c>
    </row>
    <row r="2354" spans="1:23" x14ac:dyDescent="0.3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18</v>
      </c>
      <c r="K2354" s="63">
        <v>41.284403669</v>
      </c>
      <c r="L2354" s="62">
        <v>0</v>
      </c>
      <c r="M2354" s="64">
        <v>0</v>
      </c>
      <c r="N2354" s="62">
        <v>0</v>
      </c>
      <c r="O2354" s="89">
        <v>0</v>
      </c>
      <c r="P2354" s="62">
        <v>2</v>
      </c>
      <c r="Q2354" s="89">
        <v>0.111111111111</v>
      </c>
      <c r="R2354" s="62">
        <v>1</v>
      </c>
      <c r="S2354" s="89">
        <v>5.5555555554999997E-2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3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36</v>
      </c>
      <c r="K2355" s="63">
        <v>60.504201680000001</v>
      </c>
      <c r="L2355" s="62">
        <v>0</v>
      </c>
      <c r="M2355" s="64">
        <v>0</v>
      </c>
      <c r="N2355" s="62">
        <v>2</v>
      </c>
      <c r="O2355" s="89">
        <v>5.5555555554999997E-2</v>
      </c>
      <c r="P2355" s="62">
        <v>2</v>
      </c>
      <c r="Q2355" s="89">
        <v>5.5555555554999997E-2</v>
      </c>
      <c r="R2355" s="62">
        <v>11</v>
      </c>
      <c r="S2355" s="89">
        <v>0.30555555555500002</v>
      </c>
      <c r="T2355" s="62">
        <v>0</v>
      </c>
      <c r="U2355" s="89">
        <v>0</v>
      </c>
      <c r="V2355" s="62">
        <v>0</v>
      </c>
      <c r="W2355" s="90">
        <v>0</v>
      </c>
    </row>
    <row r="2356" spans="1:23" x14ac:dyDescent="0.3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41</v>
      </c>
      <c r="K2356" s="63">
        <v>74.275362318000006</v>
      </c>
      <c r="L2356" s="62">
        <v>0</v>
      </c>
      <c r="M2356" s="64">
        <v>0</v>
      </c>
      <c r="N2356" s="62">
        <v>3</v>
      </c>
      <c r="O2356" s="89">
        <v>7.3170731707000003E-2</v>
      </c>
      <c r="P2356" s="62">
        <v>3</v>
      </c>
      <c r="Q2356" s="89">
        <v>7.3170731707000003E-2</v>
      </c>
      <c r="R2356" s="62">
        <v>11</v>
      </c>
      <c r="S2356" s="89">
        <v>0.268292682926</v>
      </c>
      <c r="T2356" s="62">
        <v>1</v>
      </c>
      <c r="U2356" s="89">
        <v>9.0909090908999998E-2</v>
      </c>
      <c r="V2356" s="62">
        <v>1</v>
      </c>
      <c r="W2356" s="90">
        <v>9.0909090908999998E-2</v>
      </c>
    </row>
    <row r="2357" spans="1:23" x14ac:dyDescent="0.3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8</v>
      </c>
      <c r="K2357" s="63">
        <v>18.348623852999999</v>
      </c>
      <c r="L2357" s="62">
        <v>0</v>
      </c>
      <c r="M2357" s="64">
        <v>0</v>
      </c>
      <c r="N2357" s="62">
        <v>3</v>
      </c>
      <c r="O2357" s="89">
        <v>0.375</v>
      </c>
      <c r="P2357" s="62">
        <v>3</v>
      </c>
      <c r="Q2357" s="89">
        <v>0.375</v>
      </c>
      <c r="R2357" s="62">
        <v>1</v>
      </c>
      <c r="S2357" s="89">
        <v>0.125</v>
      </c>
      <c r="T2357" s="62">
        <v>0</v>
      </c>
      <c r="U2357" s="89">
        <v>0</v>
      </c>
      <c r="V2357" s="62">
        <v>0</v>
      </c>
      <c r="W2357" s="90">
        <v>0</v>
      </c>
    </row>
    <row r="2358" spans="1:23" x14ac:dyDescent="0.3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18</v>
      </c>
      <c r="K2358" s="63">
        <v>30.821917807999998</v>
      </c>
      <c r="L2358" s="62">
        <v>0</v>
      </c>
      <c r="M2358" s="64">
        <v>0</v>
      </c>
      <c r="N2358" s="62">
        <v>2</v>
      </c>
      <c r="O2358" s="89">
        <v>0.111111111111</v>
      </c>
      <c r="P2358" s="62">
        <v>2</v>
      </c>
      <c r="Q2358" s="89">
        <v>0.111111111111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3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61</v>
      </c>
      <c r="K2359" s="63">
        <v>47.918303219999999</v>
      </c>
      <c r="L2359" s="62">
        <v>1</v>
      </c>
      <c r="M2359" s="64">
        <v>1.6393442622000001E-2</v>
      </c>
      <c r="N2359" s="62">
        <v>7</v>
      </c>
      <c r="O2359" s="89">
        <v>0.11475409836</v>
      </c>
      <c r="P2359" s="62">
        <v>10</v>
      </c>
      <c r="Q2359" s="89">
        <v>0.16393442622900001</v>
      </c>
      <c r="R2359" s="62">
        <v>9</v>
      </c>
      <c r="S2359" s="89">
        <v>0.14754098360599999</v>
      </c>
      <c r="T2359" s="62">
        <v>0</v>
      </c>
      <c r="U2359" s="89">
        <v>0</v>
      </c>
      <c r="V2359" s="62">
        <v>2</v>
      </c>
      <c r="W2359" s="90">
        <v>0.222222222222</v>
      </c>
    </row>
    <row r="2360" spans="1:23" x14ac:dyDescent="0.3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7</v>
      </c>
      <c r="K2360" s="63">
        <v>32.258064515999997</v>
      </c>
      <c r="L2360" s="62">
        <v>0</v>
      </c>
      <c r="M2360" s="64">
        <v>0</v>
      </c>
      <c r="N2360" s="62">
        <v>1</v>
      </c>
      <c r="O2360" s="89">
        <v>0.14285714285699999</v>
      </c>
      <c r="P2360" s="62">
        <v>2</v>
      </c>
      <c r="Q2360" s="89">
        <v>0.28571428571399998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3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21</v>
      </c>
      <c r="K2361" s="63">
        <v>33.386327502999997</v>
      </c>
      <c r="L2361" s="62">
        <v>0</v>
      </c>
      <c r="M2361" s="64">
        <v>0</v>
      </c>
      <c r="N2361" s="62">
        <v>2</v>
      </c>
      <c r="O2361" s="89">
        <v>9.5238095238000003E-2</v>
      </c>
      <c r="P2361" s="62">
        <v>4</v>
      </c>
      <c r="Q2361" s="89">
        <v>0.19047619047600001</v>
      </c>
      <c r="R2361" s="62">
        <v>3</v>
      </c>
      <c r="S2361" s="89">
        <v>0.14285714285699999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3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3</v>
      </c>
      <c r="Q2362" s="89">
        <v>0.136363636363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3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22</v>
      </c>
      <c r="K2363" s="63">
        <v>37.865748709000002</v>
      </c>
      <c r="L2363" s="62">
        <v>0</v>
      </c>
      <c r="M2363" s="64">
        <v>0</v>
      </c>
      <c r="N2363" s="62">
        <v>5</v>
      </c>
      <c r="O2363" s="89">
        <v>0.22727272727200001</v>
      </c>
      <c r="P2363" s="62">
        <v>6</v>
      </c>
      <c r="Q2363" s="89">
        <v>0.27272727272699998</v>
      </c>
      <c r="R2363" s="62">
        <v>3</v>
      </c>
      <c r="S2363" s="89">
        <v>0.136363636363</v>
      </c>
      <c r="T2363" s="62">
        <v>1</v>
      </c>
      <c r="U2363" s="89">
        <v>0.33333333333300003</v>
      </c>
      <c r="V2363" s="62">
        <v>1</v>
      </c>
      <c r="W2363" s="90">
        <v>0.33333333333300003</v>
      </c>
    </row>
    <row r="2364" spans="1:23" x14ac:dyDescent="0.3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21</v>
      </c>
      <c r="K2364" s="63">
        <v>31.531531530999999</v>
      </c>
      <c r="L2364" s="62">
        <v>0</v>
      </c>
      <c r="M2364" s="64">
        <v>0</v>
      </c>
      <c r="N2364" s="62">
        <v>2</v>
      </c>
      <c r="O2364" s="89">
        <v>9.5238095238000003E-2</v>
      </c>
      <c r="P2364" s="62">
        <v>2</v>
      </c>
      <c r="Q2364" s="89">
        <v>9.5238095238000003E-2</v>
      </c>
      <c r="R2364" s="62">
        <v>3</v>
      </c>
      <c r="S2364" s="89">
        <v>0.14285714285699999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3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1</v>
      </c>
      <c r="O2365" s="89">
        <v>7.1428571428000007E-2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3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2</v>
      </c>
      <c r="O2366" s="89">
        <v>0.33333333333300003</v>
      </c>
      <c r="P2366" s="62">
        <v>3</v>
      </c>
      <c r="Q2366" s="89">
        <v>0.5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3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212</v>
      </c>
      <c r="K2367" s="63">
        <v>57.781411828000003</v>
      </c>
      <c r="L2367" s="62">
        <v>1</v>
      </c>
      <c r="M2367" s="64">
        <v>4.7169811319999998E-3</v>
      </c>
      <c r="N2367" s="62">
        <v>20</v>
      </c>
      <c r="O2367" s="89">
        <v>9.4339622641000001E-2</v>
      </c>
      <c r="P2367" s="62">
        <v>46</v>
      </c>
      <c r="Q2367" s="89">
        <v>0.216981132075</v>
      </c>
      <c r="R2367" s="62">
        <v>33</v>
      </c>
      <c r="S2367" s="89">
        <v>0.15566037735800001</v>
      </c>
      <c r="T2367" s="62">
        <v>2</v>
      </c>
      <c r="U2367" s="89">
        <v>6.0606060606000003E-2</v>
      </c>
      <c r="V2367" s="62">
        <v>6</v>
      </c>
      <c r="W2367" s="90">
        <v>0.181818181818</v>
      </c>
    </row>
    <row r="2368" spans="1:23" x14ac:dyDescent="0.3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57</v>
      </c>
      <c r="K2368" s="63">
        <v>97.435897435000001</v>
      </c>
      <c r="L2368" s="62">
        <v>0</v>
      </c>
      <c r="M2368" s="64">
        <v>0</v>
      </c>
      <c r="N2368" s="62">
        <v>3</v>
      </c>
      <c r="O2368" s="89">
        <v>5.2631578946999998E-2</v>
      </c>
      <c r="P2368" s="62">
        <v>8</v>
      </c>
      <c r="Q2368" s="89">
        <v>0.14035087719200001</v>
      </c>
      <c r="R2368" s="62">
        <v>1</v>
      </c>
      <c r="S2368" s="89">
        <v>1.7543859649000001E-2</v>
      </c>
      <c r="T2368" s="62">
        <v>0</v>
      </c>
      <c r="U2368" s="89">
        <v>0</v>
      </c>
      <c r="V2368" s="62">
        <v>0</v>
      </c>
      <c r="W2368" s="90">
        <v>0</v>
      </c>
    </row>
    <row r="2369" spans="1:23" x14ac:dyDescent="0.3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9</v>
      </c>
      <c r="K2369" s="63">
        <v>24.456521738999999</v>
      </c>
      <c r="L2369" s="62">
        <v>0</v>
      </c>
      <c r="M2369" s="64">
        <v>0</v>
      </c>
      <c r="N2369" s="62">
        <v>1</v>
      </c>
      <c r="O2369" s="89">
        <v>0.111111111111</v>
      </c>
      <c r="P2369" s="62">
        <v>1</v>
      </c>
      <c r="Q2369" s="89">
        <v>0.111111111111</v>
      </c>
      <c r="R2369" s="62">
        <v>4</v>
      </c>
      <c r="S2369" s="89">
        <v>0.444444444444</v>
      </c>
      <c r="T2369" s="62">
        <v>0</v>
      </c>
      <c r="U2369" s="89">
        <v>0</v>
      </c>
      <c r="V2369" s="62">
        <v>0</v>
      </c>
      <c r="W2369" s="90">
        <v>0</v>
      </c>
    </row>
    <row r="2370" spans="1:23" x14ac:dyDescent="0.3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18</v>
      </c>
      <c r="K2370" s="63">
        <v>33.149171269999997</v>
      </c>
      <c r="L2370" s="62">
        <v>0</v>
      </c>
      <c r="M2370" s="64">
        <v>0</v>
      </c>
      <c r="N2370" s="62">
        <v>2</v>
      </c>
      <c r="O2370" s="89">
        <v>0.111111111111</v>
      </c>
      <c r="P2370" s="62">
        <v>2</v>
      </c>
      <c r="Q2370" s="89">
        <v>0.111111111111</v>
      </c>
      <c r="R2370" s="62">
        <v>1</v>
      </c>
      <c r="S2370" s="89">
        <v>5.5555555554999997E-2</v>
      </c>
      <c r="T2370" s="62">
        <v>1</v>
      </c>
      <c r="U2370" s="89">
        <v>1</v>
      </c>
      <c r="V2370" s="62">
        <v>1</v>
      </c>
      <c r="W2370" s="90">
        <v>1</v>
      </c>
    </row>
    <row r="2371" spans="1:23" x14ac:dyDescent="0.3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1</v>
      </c>
      <c r="Q2371" s="89">
        <v>9.0909090908999998E-2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3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25</v>
      </c>
      <c r="K2372" s="63">
        <v>38.461538461000004</v>
      </c>
      <c r="L2372" s="62">
        <v>0</v>
      </c>
      <c r="M2372" s="64">
        <v>0</v>
      </c>
      <c r="N2372" s="62">
        <v>3</v>
      </c>
      <c r="O2372" s="89">
        <v>0.12</v>
      </c>
      <c r="P2372" s="62">
        <v>7</v>
      </c>
      <c r="Q2372" s="89">
        <v>0.28000000000000003</v>
      </c>
      <c r="R2372" s="62">
        <v>8</v>
      </c>
      <c r="S2372" s="89">
        <v>0.32</v>
      </c>
      <c r="T2372" s="62">
        <v>1</v>
      </c>
      <c r="U2372" s="89">
        <v>0.125</v>
      </c>
      <c r="V2372" s="62">
        <v>2</v>
      </c>
      <c r="W2372" s="90">
        <v>0.25</v>
      </c>
    </row>
    <row r="2373" spans="1:23" x14ac:dyDescent="0.3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3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58</v>
      </c>
      <c r="K2374" s="63">
        <v>166.189111747</v>
      </c>
      <c r="L2374" s="62">
        <v>0</v>
      </c>
      <c r="M2374" s="64">
        <v>0</v>
      </c>
      <c r="N2374" s="62">
        <v>4</v>
      </c>
      <c r="O2374" s="89">
        <v>6.8965517241000002E-2</v>
      </c>
      <c r="P2374" s="62">
        <v>4</v>
      </c>
      <c r="Q2374" s="89">
        <v>6.8965517241000002E-2</v>
      </c>
      <c r="R2374" s="62">
        <v>18</v>
      </c>
      <c r="S2374" s="89">
        <v>0.31034482758600002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3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62</v>
      </c>
      <c r="K2375" s="63">
        <v>27.038813781000002</v>
      </c>
      <c r="L2375" s="62">
        <v>2</v>
      </c>
      <c r="M2375" s="64">
        <v>3.2258064516000003E-2</v>
      </c>
      <c r="N2375" s="62">
        <v>4</v>
      </c>
      <c r="O2375" s="89">
        <v>6.4516129032000005E-2</v>
      </c>
      <c r="P2375" s="62">
        <v>11</v>
      </c>
      <c r="Q2375" s="89">
        <v>0.177419354838</v>
      </c>
      <c r="R2375" s="62">
        <v>10</v>
      </c>
      <c r="S2375" s="89">
        <v>0.16129032258000001</v>
      </c>
      <c r="T2375" s="62">
        <v>2</v>
      </c>
      <c r="U2375" s="89">
        <v>0.2</v>
      </c>
      <c r="V2375" s="62">
        <v>5</v>
      </c>
      <c r="W2375" s="90">
        <v>0.5</v>
      </c>
    </row>
    <row r="2376" spans="1:23" x14ac:dyDescent="0.3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173</v>
      </c>
      <c r="K2376" s="63">
        <v>64.097814005000004</v>
      </c>
      <c r="L2376" s="62">
        <v>0</v>
      </c>
      <c r="M2376" s="64">
        <v>0</v>
      </c>
      <c r="N2376" s="62">
        <v>9</v>
      </c>
      <c r="O2376" s="89">
        <v>5.2023121387E-2</v>
      </c>
      <c r="P2376" s="62">
        <v>13</v>
      </c>
      <c r="Q2376" s="89">
        <v>7.5144508669999999E-2</v>
      </c>
      <c r="R2376" s="62">
        <v>27</v>
      </c>
      <c r="S2376" s="89">
        <v>0.15606936416100001</v>
      </c>
      <c r="T2376" s="62">
        <v>3</v>
      </c>
      <c r="U2376" s="89">
        <v>0.111111111111</v>
      </c>
      <c r="V2376" s="62">
        <v>4</v>
      </c>
      <c r="W2376" s="90">
        <v>0.14814814814800001</v>
      </c>
    </row>
    <row r="2377" spans="1:23" x14ac:dyDescent="0.3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17</v>
      </c>
      <c r="K2377" s="63">
        <v>42.183622827999997</v>
      </c>
      <c r="L2377" s="62">
        <v>0</v>
      </c>
      <c r="M2377" s="64">
        <v>0</v>
      </c>
      <c r="N2377" s="62">
        <v>2</v>
      </c>
      <c r="O2377" s="89">
        <v>0.117647058823</v>
      </c>
      <c r="P2377" s="62">
        <v>5</v>
      </c>
      <c r="Q2377" s="89">
        <v>0.29411764705799998</v>
      </c>
      <c r="R2377" s="62">
        <v>6</v>
      </c>
      <c r="S2377" s="89">
        <v>0.35294117647000001</v>
      </c>
      <c r="T2377" s="62">
        <v>1</v>
      </c>
      <c r="U2377" s="89">
        <v>0.166666666666</v>
      </c>
      <c r="V2377" s="62">
        <v>4</v>
      </c>
      <c r="W2377" s="90">
        <v>0.66666666666600005</v>
      </c>
    </row>
    <row r="2378" spans="1:23" x14ac:dyDescent="0.3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65</v>
      </c>
      <c r="K2378" s="63">
        <v>41.935483869999999</v>
      </c>
      <c r="L2378" s="62">
        <v>0</v>
      </c>
      <c r="M2378" s="64">
        <v>0</v>
      </c>
      <c r="N2378" s="62">
        <v>5</v>
      </c>
      <c r="O2378" s="89">
        <v>7.6923076923000003E-2</v>
      </c>
      <c r="P2378" s="62">
        <v>8</v>
      </c>
      <c r="Q2378" s="89">
        <v>0.123076923076</v>
      </c>
      <c r="R2378" s="62">
        <v>16</v>
      </c>
      <c r="S2378" s="89">
        <v>0.24615384615300001</v>
      </c>
      <c r="T2378" s="62">
        <v>1</v>
      </c>
      <c r="U2378" s="89">
        <v>6.25E-2</v>
      </c>
      <c r="V2378" s="62">
        <v>1</v>
      </c>
      <c r="W2378" s="90">
        <v>6.25E-2</v>
      </c>
    </row>
    <row r="2379" spans="1:23" x14ac:dyDescent="0.3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41</v>
      </c>
      <c r="K2379" s="63">
        <v>45.005488474000003</v>
      </c>
      <c r="L2379" s="62">
        <v>0</v>
      </c>
      <c r="M2379" s="64">
        <v>0</v>
      </c>
      <c r="N2379" s="62">
        <v>4</v>
      </c>
      <c r="O2379" s="89">
        <v>9.7560975608999997E-2</v>
      </c>
      <c r="P2379" s="62">
        <v>6</v>
      </c>
      <c r="Q2379" s="89">
        <v>0.14634146341400001</v>
      </c>
      <c r="R2379" s="62">
        <v>5</v>
      </c>
      <c r="S2379" s="89">
        <v>0.121951219512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3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3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3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65</v>
      </c>
      <c r="K2382" s="63">
        <v>49.467275493999999</v>
      </c>
      <c r="L2382" s="62">
        <v>0</v>
      </c>
      <c r="M2382" s="64">
        <v>0</v>
      </c>
      <c r="N2382" s="62">
        <v>3</v>
      </c>
      <c r="O2382" s="89">
        <v>4.6153846153E-2</v>
      </c>
      <c r="P2382" s="62">
        <v>4</v>
      </c>
      <c r="Q2382" s="89">
        <v>6.1538461538000001E-2</v>
      </c>
      <c r="R2382" s="62">
        <v>19</v>
      </c>
      <c r="S2382" s="89">
        <v>0.29230769230699999</v>
      </c>
      <c r="T2382" s="62">
        <v>0</v>
      </c>
      <c r="U2382" s="89">
        <v>0</v>
      </c>
      <c r="V2382" s="62">
        <v>0</v>
      </c>
      <c r="W2382" s="90">
        <v>0</v>
      </c>
    </row>
    <row r="2383" spans="1:23" x14ac:dyDescent="0.3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225</v>
      </c>
      <c r="K2383" s="63">
        <v>46.144380638999998</v>
      </c>
      <c r="L2383" s="62">
        <v>1</v>
      </c>
      <c r="M2383" s="64">
        <v>4.4444444439999996E-3</v>
      </c>
      <c r="N2383" s="62">
        <v>15</v>
      </c>
      <c r="O2383" s="89">
        <v>6.6666666666000005E-2</v>
      </c>
      <c r="P2383" s="62">
        <v>22</v>
      </c>
      <c r="Q2383" s="89">
        <v>9.7777777777000002E-2</v>
      </c>
      <c r="R2383" s="62">
        <v>48</v>
      </c>
      <c r="S2383" s="89">
        <v>0.213333333333</v>
      </c>
      <c r="T2383" s="62">
        <v>4</v>
      </c>
      <c r="U2383" s="89">
        <v>8.3333333332999998E-2</v>
      </c>
      <c r="V2383" s="62">
        <v>4</v>
      </c>
      <c r="W2383" s="90">
        <v>8.3333333332999998E-2</v>
      </c>
    </row>
    <row r="2384" spans="1:23" x14ac:dyDescent="0.3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309</v>
      </c>
      <c r="K2384" s="63">
        <v>57.190449749999999</v>
      </c>
      <c r="L2384" s="62">
        <v>1</v>
      </c>
      <c r="M2384" s="64">
        <v>3.2362459540000001E-3</v>
      </c>
      <c r="N2384" s="62">
        <v>22</v>
      </c>
      <c r="O2384" s="89">
        <v>7.1197411003000005E-2</v>
      </c>
      <c r="P2384" s="62">
        <v>84</v>
      </c>
      <c r="Q2384" s="89">
        <v>0.271844660194</v>
      </c>
      <c r="R2384" s="62">
        <v>65</v>
      </c>
      <c r="S2384" s="89">
        <v>0.210355987055</v>
      </c>
      <c r="T2384" s="62">
        <v>8</v>
      </c>
      <c r="U2384" s="89">
        <v>0.123076923076</v>
      </c>
      <c r="V2384" s="62">
        <v>31</v>
      </c>
      <c r="W2384" s="90">
        <v>0.47692307692300001</v>
      </c>
    </row>
    <row r="2385" spans="1:23" x14ac:dyDescent="0.3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8</v>
      </c>
      <c r="K2385" s="63">
        <v>28.673835125</v>
      </c>
      <c r="L2385" s="62">
        <v>0</v>
      </c>
      <c r="M2385" s="64">
        <v>0</v>
      </c>
      <c r="N2385" s="62">
        <v>2</v>
      </c>
      <c r="O2385" s="89">
        <v>0.25</v>
      </c>
      <c r="P2385" s="62">
        <v>2</v>
      </c>
      <c r="Q2385" s="89">
        <v>0.25</v>
      </c>
      <c r="R2385" s="62">
        <v>1</v>
      </c>
      <c r="S2385" s="89">
        <v>0.125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3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549</v>
      </c>
      <c r="K2386" s="63">
        <v>41.278195488000001</v>
      </c>
      <c r="L2386" s="62">
        <v>0</v>
      </c>
      <c r="M2386" s="64">
        <v>0</v>
      </c>
      <c r="N2386" s="62">
        <v>35</v>
      </c>
      <c r="O2386" s="89">
        <v>6.3752276866999996E-2</v>
      </c>
      <c r="P2386" s="62">
        <v>61</v>
      </c>
      <c r="Q2386" s="89">
        <v>0.111111111111</v>
      </c>
      <c r="R2386" s="62">
        <v>104</v>
      </c>
      <c r="S2386" s="89">
        <v>0.18943533697600001</v>
      </c>
      <c r="T2386" s="62">
        <v>8</v>
      </c>
      <c r="U2386" s="89">
        <v>7.6923076923000003E-2</v>
      </c>
      <c r="V2386" s="62">
        <v>11</v>
      </c>
      <c r="W2386" s="90">
        <v>0.10576923076899999</v>
      </c>
    </row>
    <row r="2387" spans="1:23" x14ac:dyDescent="0.3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11</v>
      </c>
      <c r="K2387" s="63">
        <v>21.825396824999999</v>
      </c>
      <c r="L2387" s="62">
        <v>0</v>
      </c>
      <c r="M2387" s="64">
        <v>0</v>
      </c>
      <c r="N2387" s="62">
        <v>0</v>
      </c>
      <c r="O2387" s="89">
        <v>0</v>
      </c>
      <c r="P2387" s="62">
        <v>0</v>
      </c>
      <c r="Q2387" s="89">
        <v>0</v>
      </c>
      <c r="R2387" s="62">
        <v>1</v>
      </c>
      <c r="S2387" s="89">
        <v>9.0909090908999998E-2</v>
      </c>
      <c r="T2387" s="62">
        <v>0</v>
      </c>
      <c r="U2387" s="89">
        <v>0</v>
      </c>
      <c r="V2387" s="62">
        <v>0</v>
      </c>
      <c r="W2387" s="90">
        <v>0</v>
      </c>
    </row>
    <row r="2388" spans="1:23" x14ac:dyDescent="0.3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21</v>
      </c>
      <c r="K2388" s="63">
        <v>54.830287206000001</v>
      </c>
      <c r="L2388" s="62">
        <v>0</v>
      </c>
      <c r="M2388" s="64">
        <v>0</v>
      </c>
      <c r="N2388" s="62">
        <v>1</v>
      </c>
      <c r="O2388" s="89">
        <v>4.7619047619000002E-2</v>
      </c>
      <c r="P2388" s="62">
        <v>1</v>
      </c>
      <c r="Q2388" s="89">
        <v>4.7619047619000002E-2</v>
      </c>
      <c r="R2388" s="62">
        <v>1</v>
      </c>
      <c r="S2388" s="89">
        <v>4.7619047619000002E-2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3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15</v>
      </c>
      <c r="K2389" s="63">
        <v>33.936651583</v>
      </c>
      <c r="L2389" s="62">
        <v>0</v>
      </c>
      <c r="M2389" s="64">
        <v>0</v>
      </c>
      <c r="N2389" s="62">
        <v>3</v>
      </c>
      <c r="O2389" s="89">
        <v>0.2</v>
      </c>
      <c r="P2389" s="62">
        <v>4</v>
      </c>
      <c r="Q2389" s="89">
        <v>0.26666666666599997</v>
      </c>
      <c r="R2389" s="62">
        <v>3</v>
      </c>
      <c r="S2389" s="89">
        <v>0.2</v>
      </c>
      <c r="T2389" s="62">
        <v>1</v>
      </c>
      <c r="U2389" s="89">
        <v>0.33333333333300003</v>
      </c>
      <c r="V2389" s="62">
        <v>2</v>
      </c>
      <c r="W2389" s="90">
        <v>0.66666666666600005</v>
      </c>
    </row>
    <row r="2390" spans="1:23" x14ac:dyDescent="0.3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50</v>
      </c>
      <c r="K2390" s="63">
        <v>51.706308169000003</v>
      </c>
      <c r="L2390" s="62">
        <v>0</v>
      </c>
      <c r="M2390" s="64">
        <v>0</v>
      </c>
      <c r="N2390" s="62">
        <v>2</v>
      </c>
      <c r="O2390" s="89">
        <v>0.04</v>
      </c>
      <c r="P2390" s="62">
        <v>2</v>
      </c>
      <c r="Q2390" s="89">
        <v>0.04</v>
      </c>
      <c r="R2390" s="62">
        <v>6</v>
      </c>
      <c r="S2390" s="89">
        <v>0.12</v>
      </c>
      <c r="T2390" s="62">
        <v>0</v>
      </c>
      <c r="U2390" s="89">
        <v>0</v>
      </c>
      <c r="V2390" s="62">
        <v>0</v>
      </c>
      <c r="W2390" s="90">
        <v>0</v>
      </c>
    </row>
    <row r="2391" spans="1:23" x14ac:dyDescent="0.3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98</v>
      </c>
      <c r="K2391" s="63">
        <v>124.20785804800001</v>
      </c>
      <c r="L2391" s="62">
        <v>0</v>
      </c>
      <c r="M2391" s="64">
        <v>0</v>
      </c>
      <c r="N2391" s="62">
        <v>1</v>
      </c>
      <c r="O2391" s="89">
        <v>1.0204081631999999E-2</v>
      </c>
      <c r="P2391" s="62">
        <v>3</v>
      </c>
      <c r="Q2391" s="89">
        <v>3.0612244896999999E-2</v>
      </c>
      <c r="R2391" s="62">
        <v>51</v>
      </c>
      <c r="S2391" s="89">
        <v>0.52040816326499995</v>
      </c>
      <c r="T2391" s="62">
        <v>0</v>
      </c>
      <c r="U2391" s="89">
        <v>0</v>
      </c>
      <c r="V2391" s="62">
        <v>1</v>
      </c>
      <c r="W2391" s="90">
        <v>1.9607843137000001E-2</v>
      </c>
    </row>
    <row r="2392" spans="1:23" x14ac:dyDescent="0.3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261</v>
      </c>
      <c r="K2392" s="63">
        <v>38.569528593999998</v>
      </c>
      <c r="L2392" s="62">
        <v>0</v>
      </c>
      <c r="M2392" s="64">
        <v>0</v>
      </c>
      <c r="N2392" s="62">
        <v>36</v>
      </c>
      <c r="O2392" s="89">
        <v>0.137931034482</v>
      </c>
      <c r="P2392" s="62">
        <v>65</v>
      </c>
      <c r="Q2392" s="89">
        <v>0.249042145593</v>
      </c>
      <c r="R2392" s="62">
        <v>66</v>
      </c>
      <c r="S2392" s="89">
        <v>0.25287356321799997</v>
      </c>
      <c r="T2392" s="62">
        <v>10</v>
      </c>
      <c r="U2392" s="89">
        <v>0.151515151515</v>
      </c>
      <c r="V2392" s="62">
        <v>19</v>
      </c>
      <c r="W2392" s="90">
        <v>0.28787878787799998</v>
      </c>
    </row>
    <row r="2393" spans="1:23" x14ac:dyDescent="0.3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41</v>
      </c>
      <c r="K2393" s="63">
        <v>57.342657342000003</v>
      </c>
      <c r="L2393" s="62">
        <v>0</v>
      </c>
      <c r="M2393" s="64">
        <v>0</v>
      </c>
      <c r="N2393" s="62">
        <v>2</v>
      </c>
      <c r="O2393" s="89">
        <v>4.8780487804000003E-2</v>
      </c>
      <c r="P2393" s="62">
        <v>4</v>
      </c>
      <c r="Q2393" s="89">
        <v>9.7560975608999997E-2</v>
      </c>
      <c r="R2393" s="62">
        <v>5</v>
      </c>
      <c r="S2393" s="89">
        <v>0.121951219512</v>
      </c>
      <c r="T2393" s="62">
        <v>0</v>
      </c>
      <c r="U2393" s="89">
        <v>0</v>
      </c>
      <c r="V2393" s="62">
        <v>1</v>
      </c>
      <c r="W2393" s="90">
        <v>0.2</v>
      </c>
    </row>
    <row r="2394" spans="1:23" x14ac:dyDescent="0.3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336</v>
      </c>
      <c r="K2394" s="63">
        <v>70.014586371999997</v>
      </c>
      <c r="L2394" s="62">
        <v>1</v>
      </c>
      <c r="M2394" s="64">
        <v>2.9761904759999999E-3</v>
      </c>
      <c r="N2394" s="62">
        <v>50</v>
      </c>
      <c r="O2394" s="89">
        <v>0.148809523809</v>
      </c>
      <c r="P2394" s="62">
        <v>69</v>
      </c>
      <c r="Q2394" s="89">
        <v>0.20535714285699999</v>
      </c>
      <c r="R2394" s="62">
        <v>76</v>
      </c>
      <c r="S2394" s="89">
        <v>0.22619047618999999</v>
      </c>
      <c r="T2394" s="62">
        <v>28</v>
      </c>
      <c r="U2394" s="89">
        <v>0.368421052631</v>
      </c>
      <c r="V2394" s="62">
        <v>35</v>
      </c>
      <c r="W2394" s="90">
        <v>0.460526315789</v>
      </c>
    </row>
    <row r="2395" spans="1:23" x14ac:dyDescent="0.3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1</v>
      </c>
      <c r="O2395" s="89">
        <v>3.8461538460999999E-2</v>
      </c>
      <c r="P2395" s="62">
        <v>4</v>
      </c>
      <c r="Q2395" s="89">
        <v>0.15384615384600001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1</v>
      </c>
      <c r="W2395" s="90">
        <v>0.2</v>
      </c>
    </row>
    <row r="2396" spans="1:23" x14ac:dyDescent="0.3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142</v>
      </c>
      <c r="K2396" s="63">
        <v>46.178861787999999</v>
      </c>
      <c r="L2396" s="62">
        <v>0</v>
      </c>
      <c r="M2396" s="64">
        <v>0</v>
      </c>
      <c r="N2396" s="62">
        <v>4</v>
      </c>
      <c r="O2396" s="89">
        <v>2.8169014084000001E-2</v>
      </c>
      <c r="P2396" s="62">
        <v>16</v>
      </c>
      <c r="Q2396" s="89">
        <v>0.112676056338</v>
      </c>
      <c r="R2396" s="62">
        <v>22</v>
      </c>
      <c r="S2396" s="89">
        <v>0.15492957746399999</v>
      </c>
      <c r="T2396" s="62">
        <v>2</v>
      </c>
      <c r="U2396" s="89">
        <v>9.0909090908999998E-2</v>
      </c>
      <c r="V2396" s="62">
        <v>3</v>
      </c>
      <c r="W2396" s="90">
        <v>0.136363636363</v>
      </c>
    </row>
    <row r="2397" spans="1:23" x14ac:dyDescent="0.3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91</v>
      </c>
      <c r="K2397" s="63">
        <v>67.657992565000001</v>
      </c>
      <c r="L2397" s="62">
        <v>0</v>
      </c>
      <c r="M2397" s="64">
        <v>0</v>
      </c>
      <c r="N2397" s="62">
        <v>3</v>
      </c>
      <c r="O2397" s="89">
        <v>3.2967032967000001E-2</v>
      </c>
      <c r="P2397" s="62">
        <v>5</v>
      </c>
      <c r="Q2397" s="89">
        <v>5.4945054945000002E-2</v>
      </c>
      <c r="R2397" s="62">
        <v>16</v>
      </c>
      <c r="S2397" s="89">
        <v>0.17582417582400001</v>
      </c>
      <c r="T2397" s="62">
        <v>0</v>
      </c>
      <c r="U2397" s="89">
        <v>0</v>
      </c>
      <c r="V2397" s="62">
        <v>0</v>
      </c>
      <c r="W2397" s="90">
        <v>0</v>
      </c>
    </row>
    <row r="2398" spans="1:23" x14ac:dyDescent="0.3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1</v>
      </c>
      <c r="Q2398" s="89">
        <v>1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3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123</v>
      </c>
      <c r="K2399" s="63">
        <v>47.235023040999998</v>
      </c>
      <c r="L2399" s="62">
        <v>0</v>
      </c>
      <c r="M2399" s="64">
        <v>0</v>
      </c>
      <c r="N2399" s="62">
        <v>14</v>
      </c>
      <c r="O2399" s="89">
        <v>0.113821138211</v>
      </c>
      <c r="P2399" s="62">
        <v>15</v>
      </c>
      <c r="Q2399" s="89">
        <v>0.121951219512</v>
      </c>
      <c r="R2399" s="62">
        <v>29</v>
      </c>
      <c r="S2399" s="89">
        <v>0.23577235772300001</v>
      </c>
      <c r="T2399" s="62">
        <v>2</v>
      </c>
      <c r="U2399" s="89">
        <v>6.8965517241000002E-2</v>
      </c>
      <c r="V2399" s="62">
        <v>2</v>
      </c>
      <c r="W2399" s="90">
        <v>6.8965517241000002E-2</v>
      </c>
    </row>
    <row r="2400" spans="1:23" x14ac:dyDescent="0.3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43</v>
      </c>
      <c r="K2400" s="63">
        <v>25.950512974999999</v>
      </c>
      <c r="L2400" s="62">
        <v>0</v>
      </c>
      <c r="M2400" s="64">
        <v>0</v>
      </c>
      <c r="N2400" s="62">
        <v>4</v>
      </c>
      <c r="O2400" s="89">
        <v>9.3023255813E-2</v>
      </c>
      <c r="P2400" s="62">
        <v>7</v>
      </c>
      <c r="Q2400" s="89">
        <v>0.16279069767400001</v>
      </c>
      <c r="R2400" s="62">
        <v>9</v>
      </c>
      <c r="S2400" s="89">
        <v>0.20930232558100001</v>
      </c>
      <c r="T2400" s="62">
        <v>1</v>
      </c>
      <c r="U2400" s="89">
        <v>0.111111111111</v>
      </c>
      <c r="V2400" s="62">
        <v>1</v>
      </c>
      <c r="W2400" s="90">
        <v>0.111111111111</v>
      </c>
    </row>
    <row r="2401" spans="1:23" x14ac:dyDescent="0.3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3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99</v>
      </c>
      <c r="K2402" s="63">
        <v>32.934131735999998</v>
      </c>
      <c r="L2402" s="62">
        <v>2</v>
      </c>
      <c r="M2402" s="64">
        <v>2.0202020202000001E-2</v>
      </c>
      <c r="N2402" s="62">
        <v>27</v>
      </c>
      <c r="O2402" s="89">
        <v>0.27272727272699998</v>
      </c>
      <c r="P2402" s="62">
        <v>36</v>
      </c>
      <c r="Q2402" s="89">
        <v>0.36363636363599999</v>
      </c>
      <c r="R2402" s="62">
        <v>19</v>
      </c>
      <c r="S2402" s="89">
        <v>0.191919191919</v>
      </c>
      <c r="T2402" s="62">
        <v>4</v>
      </c>
      <c r="U2402" s="89">
        <v>0.210526315789</v>
      </c>
      <c r="V2402" s="62">
        <v>5</v>
      </c>
      <c r="W2402" s="90">
        <v>0.26315789473599999</v>
      </c>
    </row>
    <row r="2403" spans="1:23" x14ac:dyDescent="0.3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2</v>
      </c>
      <c r="Q2403" s="89">
        <v>0.5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3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1253</v>
      </c>
      <c r="K2404" s="63">
        <v>54.400208395999996</v>
      </c>
      <c r="L2404" s="62">
        <v>0</v>
      </c>
      <c r="M2404" s="64">
        <v>0</v>
      </c>
      <c r="N2404" s="62">
        <v>93</v>
      </c>
      <c r="O2404" s="89">
        <v>7.4221867516999995E-2</v>
      </c>
      <c r="P2404" s="62">
        <v>160</v>
      </c>
      <c r="Q2404" s="89">
        <v>0.12769353551400001</v>
      </c>
      <c r="R2404" s="62">
        <v>224</v>
      </c>
      <c r="S2404" s="89">
        <v>0.17877094971999999</v>
      </c>
      <c r="T2404" s="62">
        <v>17</v>
      </c>
      <c r="U2404" s="89">
        <v>7.5892857142000003E-2</v>
      </c>
      <c r="V2404" s="62">
        <v>26</v>
      </c>
      <c r="W2404" s="90">
        <v>0.116071428571</v>
      </c>
    </row>
    <row r="2405" spans="1:23" x14ac:dyDescent="0.3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51</v>
      </c>
      <c r="K2405" s="63">
        <v>61.004784688000001</v>
      </c>
      <c r="L2405" s="62">
        <v>0</v>
      </c>
      <c r="M2405" s="64">
        <v>0</v>
      </c>
      <c r="N2405" s="62">
        <v>9</v>
      </c>
      <c r="O2405" s="89">
        <v>0.176470588235</v>
      </c>
      <c r="P2405" s="62">
        <v>14</v>
      </c>
      <c r="Q2405" s="89">
        <v>0.274509803921</v>
      </c>
      <c r="R2405" s="62">
        <v>8</v>
      </c>
      <c r="S2405" s="89">
        <v>0.15686274509799999</v>
      </c>
      <c r="T2405" s="62">
        <v>2</v>
      </c>
      <c r="U2405" s="89">
        <v>0.25</v>
      </c>
      <c r="V2405" s="62">
        <v>3</v>
      </c>
      <c r="W2405" s="90">
        <v>0.375</v>
      </c>
    </row>
    <row r="2406" spans="1:23" x14ac:dyDescent="0.3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14</v>
      </c>
      <c r="K2406" s="63">
        <v>29.723991507000001</v>
      </c>
      <c r="L2406" s="62">
        <v>0</v>
      </c>
      <c r="M2406" s="64">
        <v>0</v>
      </c>
      <c r="N2406" s="62">
        <v>2</v>
      </c>
      <c r="O2406" s="89">
        <v>0.14285714285699999</v>
      </c>
      <c r="P2406" s="62">
        <v>5</v>
      </c>
      <c r="Q2406" s="89">
        <v>0.357142857142</v>
      </c>
      <c r="R2406" s="62">
        <v>5</v>
      </c>
      <c r="S2406" s="89">
        <v>0.357142857142</v>
      </c>
      <c r="T2406" s="62">
        <v>0</v>
      </c>
      <c r="U2406" s="89">
        <v>0</v>
      </c>
      <c r="V2406" s="62">
        <v>0</v>
      </c>
      <c r="W2406" s="90">
        <v>0</v>
      </c>
    </row>
    <row r="2407" spans="1:23" x14ac:dyDescent="0.3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84</v>
      </c>
      <c r="K2407" s="63">
        <v>49.733570159000003</v>
      </c>
      <c r="L2407" s="62">
        <v>0</v>
      </c>
      <c r="M2407" s="64">
        <v>0</v>
      </c>
      <c r="N2407" s="62">
        <v>5</v>
      </c>
      <c r="O2407" s="89">
        <v>5.9523809523000001E-2</v>
      </c>
      <c r="P2407" s="62">
        <v>8</v>
      </c>
      <c r="Q2407" s="89">
        <v>9.5238095238000003E-2</v>
      </c>
      <c r="R2407" s="62">
        <v>17</v>
      </c>
      <c r="S2407" s="89">
        <v>0.20238095238000001</v>
      </c>
      <c r="T2407" s="62">
        <v>1</v>
      </c>
      <c r="U2407" s="89">
        <v>5.8823529410999997E-2</v>
      </c>
      <c r="V2407" s="62">
        <v>2</v>
      </c>
      <c r="W2407" s="90">
        <v>0.117647058823</v>
      </c>
    </row>
    <row r="2408" spans="1:23" x14ac:dyDescent="0.3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14</v>
      </c>
      <c r="K2408" s="63">
        <v>44.303797467999999</v>
      </c>
      <c r="L2408" s="62">
        <v>0</v>
      </c>
      <c r="M2408" s="64">
        <v>0</v>
      </c>
      <c r="N2408" s="62">
        <v>1</v>
      </c>
      <c r="O2408" s="89">
        <v>7.1428571428000007E-2</v>
      </c>
      <c r="P2408" s="62">
        <v>1</v>
      </c>
      <c r="Q2408" s="89">
        <v>7.1428571428000007E-2</v>
      </c>
      <c r="R2408" s="62">
        <v>4</v>
      </c>
      <c r="S2408" s="89">
        <v>0.28571428571399998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3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3</v>
      </c>
      <c r="Q2409" s="89">
        <v>0.166666666666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3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3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1</v>
      </c>
      <c r="Q2411" s="89">
        <v>5.2631578946999998E-2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3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5</v>
      </c>
      <c r="O2412" s="89">
        <v>0.106382978723</v>
      </c>
      <c r="P2412" s="62">
        <v>7</v>
      </c>
      <c r="Q2412" s="89">
        <v>0.14893617021200001</v>
      </c>
      <c r="R2412" s="62">
        <v>9</v>
      </c>
      <c r="S2412" s="89">
        <v>0.19148936170200001</v>
      </c>
      <c r="T2412" s="62">
        <v>1</v>
      </c>
      <c r="U2412" s="89">
        <v>0.111111111111</v>
      </c>
      <c r="V2412" s="62">
        <v>2</v>
      </c>
      <c r="W2412" s="90">
        <v>0.222222222222</v>
      </c>
    </row>
    <row r="2413" spans="1:23" x14ac:dyDescent="0.3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9</v>
      </c>
      <c r="K2413" s="63">
        <v>23.376623376000001</v>
      </c>
      <c r="L2413" s="62">
        <v>0</v>
      </c>
      <c r="M2413" s="64">
        <v>0</v>
      </c>
      <c r="N2413" s="62">
        <v>0</v>
      </c>
      <c r="O2413" s="89">
        <v>0</v>
      </c>
      <c r="P2413" s="62">
        <v>0</v>
      </c>
      <c r="Q2413" s="89">
        <v>0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3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17</v>
      </c>
      <c r="K2414" s="63">
        <v>41.769041768999998</v>
      </c>
      <c r="L2414" s="62">
        <v>0</v>
      </c>
      <c r="M2414" s="64">
        <v>0</v>
      </c>
      <c r="N2414" s="62">
        <v>1</v>
      </c>
      <c r="O2414" s="89">
        <v>5.8823529410999997E-2</v>
      </c>
      <c r="P2414" s="62">
        <v>1</v>
      </c>
      <c r="Q2414" s="89">
        <v>5.8823529410999997E-2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3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166</v>
      </c>
      <c r="K2415" s="63">
        <v>45.084193372999998</v>
      </c>
      <c r="L2415" s="62">
        <v>2</v>
      </c>
      <c r="M2415" s="64">
        <v>1.2048192770999999E-2</v>
      </c>
      <c r="N2415" s="62">
        <v>11</v>
      </c>
      <c r="O2415" s="89">
        <v>6.6265060240000007E-2</v>
      </c>
      <c r="P2415" s="62">
        <v>19</v>
      </c>
      <c r="Q2415" s="89">
        <v>0.114457831325</v>
      </c>
      <c r="R2415" s="62">
        <v>44</v>
      </c>
      <c r="S2415" s="89">
        <v>0.26506024096300002</v>
      </c>
      <c r="T2415" s="62">
        <v>1</v>
      </c>
      <c r="U2415" s="89">
        <v>2.2727272727000002E-2</v>
      </c>
      <c r="V2415" s="62">
        <v>4</v>
      </c>
      <c r="W2415" s="90">
        <v>9.0909090908999998E-2</v>
      </c>
    </row>
    <row r="2416" spans="1:23" x14ac:dyDescent="0.3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20</v>
      </c>
      <c r="K2416" s="63">
        <v>59.347181008</v>
      </c>
      <c r="L2416" s="62">
        <v>0</v>
      </c>
      <c r="M2416" s="64">
        <v>0</v>
      </c>
      <c r="N2416" s="62">
        <v>2</v>
      </c>
      <c r="O2416" s="89">
        <v>0.1</v>
      </c>
      <c r="P2416" s="62">
        <v>7</v>
      </c>
      <c r="Q2416" s="89">
        <v>0.35</v>
      </c>
      <c r="R2416" s="62">
        <v>2</v>
      </c>
      <c r="S2416" s="89">
        <v>0.1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3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344</v>
      </c>
      <c r="K2417" s="63">
        <v>65.711556829000003</v>
      </c>
      <c r="L2417" s="62">
        <v>3</v>
      </c>
      <c r="M2417" s="64">
        <v>8.7209302320000008E-3</v>
      </c>
      <c r="N2417" s="62">
        <v>24</v>
      </c>
      <c r="O2417" s="89">
        <v>6.9767441860000001E-2</v>
      </c>
      <c r="P2417" s="62">
        <v>46</v>
      </c>
      <c r="Q2417" s="89">
        <v>0.13372093023199999</v>
      </c>
      <c r="R2417" s="62">
        <v>99</v>
      </c>
      <c r="S2417" s="89">
        <v>0.28779069767400001</v>
      </c>
      <c r="T2417" s="62">
        <v>4</v>
      </c>
      <c r="U2417" s="89">
        <v>4.0404040404000002E-2</v>
      </c>
      <c r="V2417" s="62">
        <v>6</v>
      </c>
      <c r="W2417" s="90">
        <v>6.0606060606000003E-2</v>
      </c>
    </row>
    <row r="2418" spans="1:23" x14ac:dyDescent="0.3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2504</v>
      </c>
      <c r="K2418" s="63">
        <v>51.528995348999999</v>
      </c>
      <c r="L2418" s="62">
        <v>23</v>
      </c>
      <c r="M2418" s="64">
        <v>9.1853035139999994E-3</v>
      </c>
      <c r="N2418" s="62">
        <v>188</v>
      </c>
      <c r="O2418" s="89">
        <v>7.5079872204000003E-2</v>
      </c>
      <c r="P2418" s="62">
        <v>326</v>
      </c>
      <c r="Q2418" s="89">
        <v>0.13019169328999999</v>
      </c>
      <c r="R2418" s="62">
        <v>493</v>
      </c>
      <c r="S2418" s="89">
        <v>0.19688498402499999</v>
      </c>
      <c r="T2418" s="62">
        <v>35</v>
      </c>
      <c r="U2418" s="89">
        <v>7.0993914807E-2</v>
      </c>
      <c r="V2418" s="62">
        <v>58</v>
      </c>
      <c r="W2418" s="90">
        <v>0.117647058823</v>
      </c>
    </row>
    <row r="2419" spans="1:23" x14ac:dyDescent="0.3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33</v>
      </c>
      <c r="K2419" s="63">
        <v>50.613496931999997</v>
      </c>
      <c r="L2419" s="62">
        <v>0</v>
      </c>
      <c r="M2419" s="64">
        <v>0</v>
      </c>
      <c r="N2419" s="62">
        <v>1</v>
      </c>
      <c r="O2419" s="89">
        <v>3.0303030303000002E-2</v>
      </c>
      <c r="P2419" s="62">
        <v>2</v>
      </c>
      <c r="Q2419" s="89">
        <v>6.0606060606000003E-2</v>
      </c>
      <c r="R2419" s="62">
        <v>6</v>
      </c>
      <c r="S2419" s="89">
        <v>0.181818181818</v>
      </c>
      <c r="T2419" s="62">
        <v>0</v>
      </c>
      <c r="U2419" s="89">
        <v>0</v>
      </c>
      <c r="V2419" s="62">
        <v>1</v>
      </c>
      <c r="W2419" s="90">
        <v>0.166666666666</v>
      </c>
    </row>
    <row r="2420" spans="1:23" x14ac:dyDescent="0.3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31</v>
      </c>
      <c r="K2420" s="63">
        <v>71.264367816000004</v>
      </c>
      <c r="L2420" s="62">
        <v>0</v>
      </c>
      <c r="M2420" s="64">
        <v>0</v>
      </c>
      <c r="N2420" s="62">
        <v>2</v>
      </c>
      <c r="O2420" s="89">
        <v>6.4516129032000005E-2</v>
      </c>
      <c r="P2420" s="62">
        <v>6</v>
      </c>
      <c r="Q2420" s="89">
        <v>0.193548387096</v>
      </c>
      <c r="R2420" s="62">
        <v>6</v>
      </c>
      <c r="S2420" s="89">
        <v>0.193548387096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3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47</v>
      </c>
      <c r="K2421" s="63">
        <v>78.333333332999999</v>
      </c>
      <c r="L2421" s="62">
        <v>0</v>
      </c>
      <c r="M2421" s="64">
        <v>0</v>
      </c>
      <c r="N2421" s="62">
        <v>0</v>
      </c>
      <c r="O2421" s="89">
        <v>0</v>
      </c>
      <c r="P2421" s="62">
        <v>2</v>
      </c>
      <c r="Q2421" s="89">
        <v>4.2553191488999997E-2</v>
      </c>
      <c r="R2421" s="62">
        <v>10</v>
      </c>
      <c r="S2421" s="89">
        <v>0.21276595744599999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3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41</v>
      </c>
      <c r="K2422" s="63">
        <v>34.453781511999999</v>
      </c>
      <c r="L2422" s="62">
        <v>0</v>
      </c>
      <c r="M2422" s="64">
        <v>0</v>
      </c>
      <c r="N2422" s="62">
        <v>2</v>
      </c>
      <c r="O2422" s="89">
        <v>4.8780487804000003E-2</v>
      </c>
      <c r="P2422" s="62">
        <v>5</v>
      </c>
      <c r="Q2422" s="89">
        <v>0.121951219512</v>
      </c>
      <c r="R2422" s="62">
        <v>12</v>
      </c>
      <c r="S2422" s="89">
        <v>0.29268292682899999</v>
      </c>
      <c r="T2422" s="62">
        <v>1</v>
      </c>
      <c r="U2422" s="89">
        <v>8.3333333332999998E-2</v>
      </c>
      <c r="V2422" s="62">
        <v>1</v>
      </c>
      <c r="W2422" s="90">
        <v>8.3333333332999998E-2</v>
      </c>
    </row>
    <row r="2423" spans="1:23" x14ac:dyDescent="0.3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51</v>
      </c>
      <c r="K2423" s="63">
        <v>29.344073646999998</v>
      </c>
      <c r="L2423" s="62">
        <v>0</v>
      </c>
      <c r="M2423" s="64">
        <v>0</v>
      </c>
      <c r="N2423" s="62">
        <v>4</v>
      </c>
      <c r="O2423" s="89">
        <v>7.8431372548999997E-2</v>
      </c>
      <c r="P2423" s="62">
        <v>7</v>
      </c>
      <c r="Q2423" s="89">
        <v>0.13725490196000001</v>
      </c>
      <c r="R2423" s="62">
        <v>16</v>
      </c>
      <c r="S2423" s="89">
        <v>0.31372549019599999</v>
      </c>
      <c r="T2423" s="62">
        <v>2</v>
      </c>
      <c r="U2423" s="89">
        <v>0.125</v>
      </c>
      <c r="V2423" s="62">
        <v>4</v>
      </c>
      <c r="W2423" s="90">
        <v>0.25</v>
      </c>
    </row>
    <row r="2424" spans="1:23" x14ac:dyDescent="0.3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1</v>
      </c>
      <c r="Q2424" s="89">
        <v>0.166666666666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3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8</v>
      </c>
      <c r="K2425" s="63">
        <v>20.942408375999999</v>
      </c>
      <c r="L2425" s="62">
        <v>0</v>
      </c>
      <c r="M2425" s="64">
        <v>0</v>
      </c>
      <c r="N2425" s="62">
        <v>0</v>
      </c>
      <c r="O2425" s="89">
        <v>0</v>
      </c>
      <c r="P2425" s="62">
        <v>0</v>
      </c>
      <c r="Q2425" s="89">
        <v>0</v>
      </c>
      <c r="R2425" s="62">
        <v>1</v>
      </c>
      <c r="S2425" s="89">
        <v>0.125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3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27</v>
      </c>
      <c r="K2426" s="63">
        <v>54.108216431999999</v>
      </c>
      <c r="L2426" s="62">
        <v>0</v>
      </c>
      <c r="M2426" s="64">
        <v>0</v>
      </c>
      <c r="N2426" s="62">
        <v>1</v>
      </c>
      <c r="O2426" s="89">
        <v>3.7037037037000002E-2</v>
      </c>
      <c r="P2426" s="62">
        <v>3</v>
      </c>
      <c r="Q2426" s="89">
        <v>0.111111111111</v>
      </c>
      <c r="R2426" s="62">
        <v>5</v>
      </c>
      <c r="S2426" s="89">
        <v>0.18518518518499999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3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20</v>
      </c>
      <c r="K2427" s="63">
        <v>48.192771084</v>
      </c>
      <c r="L2427" s="62">
        <v>0</v>
      </c>
      <c r="M2427" s="64">
        <v>0</v>
      </c>
      <c r="N2427" s="62">
        <v>0</v>
      </c>
      <c r="O2427" s="89">
        <v>0</v>
      </c>
      <c r="P2427" s="62">
        <v>2</v>
      </c>
      <c r="Q2427" s="89">
        <v>0.1</v>
      </c>
      <c r="R2427" s="62">
        <v>3</v>
      </c>
      <c r="S2427" s="89">
        <v>0.15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3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32</v>
      </c>
      <c r="K2428" s="63">
        <v>38.740920096000004</v>
      </c>
      <c r="L2428" s="62">
        <v>0</v>
      </c>
      <c r="M2428" s="64">
        <v>0</v>
      </c>
      <c r="N2428" s="62">
        <v>0</v>
      </c>
      <c r="O2428" s="89">
        <v>0</v>
      </c>
      <c r="P2428" s="62">
        <v>2</v>
      </c>
      <c r="Q2428" s="89">
        <v>6.25E-2</v>
      </c>
      <c r="R2428" s="62">
        <v>3</v>
      </c>
      <c r="S2428" s="89">
        <v>9.375E-2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3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8</v>
      </c>
      <c r="K2429" s="63">
        <v>27.491408933999999</v>
      </c>
      <c r="L2429" s="62">
        <v>0</v>
      </c>
      <c r="M2429" s="64">
        <v>0</v>
      </c>
      <c r="N2429" s="62">
        <v>0</v>
      </c>
      <c r="O2429" s="89">
        <v>0</v>
      </c>
      <c r="P2429" s="62">
        <v>0</v>
      </c>
      <c r="Q2429" s="89">
        <v>0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3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69</v>
      </c>
      <c r="K2430" s="63">
        <v>86.034912718000001</v>
      </c>
      <c r="L2430" s="62">
        <v>1</v>
      </c>
      <c r="M2430" s="64">
        <v>1.4492753622999999E-2</v>
      </c>
      <c r="N2430" s="62">
        <v>3</v>
      </c>
      <c r="O2430" s="89">
        <v>4.3478260869000002E-2</v>
      </c>
      <c r="P2430" s="62">
        <v>7</v>
      </c>
      <c r="Q2430" s="89">
        <v>0.101449275362</v>
      </c>
      <c r="R2430" s="62">
        <v>11</v>
      </c>
      <c r="S2430" s="89">
        <v>0.15942028985500001</v>
      </c>
      <c r="T2430" s="62">
        <v>0</v>
      </c>
      <c r="U2430" s="89">
        <v>0</v>
      </c>
      <c r="V2430" s="62">
        <v>3</v>
      </c>
      <c r="W2430" s="90">
        <v>0.27272727272699998</v>
      </c>
    </row>
    <row r="2431" spans="1:23" x14ac:dyDescent="0.3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29</v>
      </c>
      <c r="K2431" s="63">
        <v>21.370670596</v>
      </c>
      <c r="L2431" s="62">
        <v>0</v>
      </c>
      <c r="M2431" s="64">
        <v>0</v>
      </c>
      <c r="N2431" s="62">
        <v>5</v>
      </c>
      <c r="O2431" s="89">
        <v>0.17241379310300001</v>
      </c>
      <c r="P2431" s="62">
        <v>6</v>
      </c>
      <c r="Q2431" s="89">
        <v>0.20689655172400001</v>
      </c>
      <c r="R2431" s="62">
        <v>5</v>
      </c>
      <c r="S2431" s="89">
        <v>0.17241379310300001</v>
      </c>
      <c r="T2431" s="62">
        <v>1</v>
      </c>
      <c r="U2431" s="89">
        <v>0.2</v>
      </c>
      <c r="V2431" s="62">
        <v>1</v>
      </c>
      <c r="W2431" s="90">
        <v>0.2</v>
      </c>
    </row>
    <row r="2432" spans="1:23" x14ac:dyDescent="0.3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16</v>
      </c>
      <c r="K2432" s="63">
        <v>44.817927169999997</v>
      </c>
      <c r="L2432" s="62">
        <v>0</v>
      </c>
      <c r="M2432" s="64">
        <v>0</v>
      </c>
      <c r="N2432" s="62">
        <v>0</v>
      </c>
      <c r="O2432" s="89">
        <v>0</v>
      </c>
      <c r="P2432" s="62">
        <v>0</v>
      </c>
      <c r="Q2432" s="89">
        <v>0</v>
      </c>
      <c r="R2432" s="62">
        <v>5</v>
      </c>
      <c r="S2432" s="89">
        <v>0.3125</v>
      </c>
      <c r="T2432" s="62">
        <v>0</v>
      </c>
      <c r="U2432" s="89">
        <v>0</v>
      </c>
      <c r="V2432" s="62">
        <v>0</v>
      </c>
      <c r="W2432" s="90">
        <v>0</v>
      </c>
    </row>
    <row r="2433" spans="1:23" x14ac:dyDescent="0.3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2</v>
      </c>
      <c r="Q2433" s="89">
        <v>0.2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3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24</v>
      </c>
      <c r="K2434" s="63">
        <v>61.696658096999997</v>
      </c>
      <c r="L2434" s="62">
        <v>0</v>
      </c>
      <c r="M2434" s="64">
        <v>0</v>
      </c>
      <c r="N2434" s="62">
        <v>2</v>
      </c>
      <c r="O2434" s="89">
        <v>8.3333333332999998E-2</v>
      </c>
      <c r="P2434" s="62">
        <v>4</v>
      </c>
      <c r="Q2434" s="89">
        <v>0.166666666666</v>
      </c>
      <c r="R2434" s="62">
        <v>6</v>
      </c>
      <c r="S2434" s="89">
        <v>0.25</v>
      </c>
      <c r="T2434" s="62">
        <v>1</v>
      </c>
      <c r="U2434" s="89">
        <v>0.166666666666</v>
      </c>
      <c r="V2434" s="62">
        <v>2</v>
      </c>
      <c r="W2434" s="90">
        <v>0.33333333333300003</v>
      </c>
    </row>
    <row r="2435" spans="1:23" x14ac:dyDescent="0.3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254</v>
      </c>
      <c r="K2435" s="63">
        <v>49.205734210999999</v>
      </c>
      <c r="L2435" s="62">
        <v>3</v>
      </c>
      <c r="M2435" s="64">
        <v>1.1811023622E-2</v>
      </c>
      <c r="N2435" s="62">
        <v>20</v>
      </c>
      <c r="O2435" s="89">
        <v>7.8740157480000003E-2</v>
      </c>
      <c r="P2435" s="62">
        <v>39</v>
      </c>
      <c r="Q2435" s="89">
        <v>0.153543307086</v>
      </c>
      <c r="R2435" s="62">
        <v>31</v>
      </c>
      <c r="S2435" s="89">
        <v>0.122047244094</v>
      </c>
      <c r="T2435" s="62">
        <v>2</v>
      </c>
      <c r="U2435" s="89">
        <v>6.4516129032000005E-2</v>
      </c>
      <c r="V2435" s="62">
        <v>5</v>
      </c>
      <c r="W2435" s="90">
        <v>0.16129032258000001</v>
      </c>
    </row>
    <row r="2436" spans="1:23" x14ac:dyDescent="0.3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34</v>
      </c>
      <c r="K2436" s="63">
        <v>50.974512742999998</v>
      </c>
      <c r="L2436" s="62">
        <v>0</v>
      </c>
      <c r="M2436" s="64">
        <v>0</v>
      </c>
      <c r="N2436" s="62">
        <v>2</v>
      </c>
      <c r="O2436" s="89">
        <v>5.8823529410999997E-2</v>
      </c>
      <c r="P2436" s="62">
        <v>8</v>
      </c>
      <c r="Q2436" s="89">
        <v>0.23529411764700001</v>
      </c>
      <c r="R2436" s="62">
        <v>12</v>
      </c>
      <c r="S2436" s="89">
        <v>0.35294117647000001</v>
      </c>
      <c r="T2436" s="62">
        <v>1</v>
      </c>
      <c r="U2436" s="89">
        <v>8.3333333332999998E-2</v>
      </c>
      <c r="V2436" s="62">
        <v>2</v>
      </c>
      <c r="W2436" s="90">
        <v>0.166666666666</v>
      </c>
    </row>
    <row r="2437" spans="1:23" x14ac:dyDescent="0.3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177</v>
      </c>
      <c r="K2437" s="63">
        <v>48.653106102000002</v>
      </c>
      <c r="L2437" s="62">
        <v>0</v>
      </c>
      <c r="M2437" s="64">
        <v>0</v>
      </c>
      <c r="N2437" s="62">
        <v>21</v>
      </c>
      <c r="O2437" s="89">
        <v>0.11864406779599999</v>
      </c>
      <c r="P2437" s="62">
        <v>40</v>
      </c>
      <c r="Q2437" s="89">
        <v>0.225988700564</v>
      </c>
      <c r="R2437" s="62">
        <v>48</v>
      </c>
      <c r="S2437" s="89">
        <v>0.27118644067699998</v>
      </c>
      <c r="T2437" s="62">
        <v>1</v>
      </c>
      <c r="U2437" s="89">
        <v>2.0833333333000002E-2</v>
      </c>
      <c r="V2437" s="62">
        <v>5</v>
      </c>
      <c r="W2437" s="90">
        <v>0.104166666666</v>
      </c>
    </row>
    <row r="2438" spans="1:23" x14ac:dyDescent="0.3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12</v>
      </c>
      <c r="K2438" s="63">
        <v>47.619047619</v>
      </c>
      <c r="L2438" s="62">
        <v>0</v>
      </c>
      <c r="M2438" s="64">
        <v>0</v>
      </c>
      <c r="N2438" s="62">
        <v>0</v>
      </c>
      <c r="O2438" s="89">
        <v>0</v>
      </c>
      <c r="P2438" s="62">
        <v>0</v>
      </c>
      <c r="Q2438" s="89">
        <v>0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3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174</v>
      </c>
      <c r="K2439" s="63">
        <v>50.129645635000003</v>
      </c>
      <c r="L2439" s="62">
        <v>0</v>
      </c>
      <c r="M2439" s="64">
        <v>0</v>
      </c>
      <c r="N2439" s="62">
        <v>17</v>
      </c>
      <c r="O2439" s="89">
        <v>9.7701149424999995E-2</v>
      </c>
      <c r="P2439" s="62">
        <v>32</v>
      </c>
      <c r="Q2439" s="89">
        <v>0.183908045977</v>
      </c>
      <c r="R2439" s="62">
        <v>40</v>
      </c>
      <c r="S2439" s="89">
        <v>0.22988505747099999</v>
      </c>
      <c r="T2439" s="62">
        <v>3</v>
      </c>
      <c r="U2439" s="89">
        <v>7.4999999999999997E-2</v>
      </c>
      <c r="V2439" s="62">
        <v>4</v>
      </c>
      <c r="W2439" s="90">
        <v>0.1</v>
      </c>
    </row>
    <row r="2440" spans="1:23" x14ac:dyDescent="0.3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1</v>
      </c>
      <c r="Q2440" s="89">
        <v>7.6923076923000003E-2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3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34</v>
      </c>
      <c r="K2441" s="63">
        <v>68.965517241000001</v>
      </c>
      <c r="L2441" s="62">
        <v>3</v>
      </c>
      <c r="M2441" s="64">
        <v>8.8235294116999999E-2</v>
      </c>
      <c r="N2441" s="62">
        <v>4</v>
      </c>
      <c r="O2441" s="89">
        <v>0.117647058823</v>
      </c>
      <c r="P2441" s="62">
        <v>8</v>
      </c>
      <c r="Q2441" s="89">
        <v>0.23529411764700001</v>
      </c>
      <c r="R2441" s="62">
        <v>5</v>
      </c>
      <c r="S2441" s="89">
        <v>0.14705882352899999</v>
      </c>
      <c r="T2441" s="62">
        <v>0</v>
      </c>
      <c r="U2441" s="89">
        <v>0</v>
      </c>
      <c r="V2441" s="62">
        <v>1</v>
      </c>
      <c r="W2441" s="90">
        <v>0.2</v>
      </c>
    </row>
    <row r="2442" spans="1:23" x14ac:dyDescent="0.3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7</v>
      </c>
      <c r="K2442" s="63">
        <v>31.818181817999999</v>
      </c>
      <c r="L2442" s="62">
        <v>2</v>
      </c>
      <c r="M2442" s="64">
        <v>0.28571428571399998</v>
      </c>
      <c r="N2442" s="62">
        <v>2</v>
      </c>
      <c r="O2442" s="89">
        <v>0.28571428571399998</v>
      </c>
      <c r="P2442" s="62">
        <v>2</v>
      </c>
      <c r="Q2442" s="89">
        <v>0.28571428571399998</v>
      </c>
      <c r="R2442" s="62">
        <v>1</v>
      </c>
      <c r="S2442" s="89">
        <v>0.14285714285699999</v>
      </c>
      <c r="T2442" s="62">
        <v>0</v>
      </c>
      <c r="U2442" s="89">
        <v>0</v>
      </c>
      <c r="V2442" s="62">
        <v>0</v>
      </c>
      <c r="W2442" s="90">
        <v>0</v>
      </c>
    </row>
    <row r="2443" spans="1:23" x14ac:dyDescent="0.3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43</v>
      </c>
      <c r="K2443" s="63">
        <v>74.265975819999994</v>
      </c>
      <c r="L2443" s="62">
        <v>0</v>
      </c>
      <c r="M2443" s="64">
        <v>0</v>
      </c>
      <c r="N2443" s="62">
        <v>3</v>
      </c>
      <c r="O2443" s="89">
        <v>6.9767441860000001E-2</v>
      </c>
      <c r="P2443" s="62">
        <v>5</v>
      </c>
      <c r="Q2443" s="89">
        <v>0.116279069767</v>
      </c>
      <c r="R2443" s="62">
        <v>11</v>
      </c>
      <c r="S2443" s="89">
        <v>0.25581395348800001</v>
      </c>
      <c r="T2443" s="62">
        <v>2</v>
      </c>
      <c r="U2443" s="89">
        <v>0.181818181818</v>
      </c>
      <c r="V2443" s="62">
        <v>2</v>
      </c>
      <c r="W2443" s="90">
        <v>0.181818181818</v>
      </c>
    </row>
    <row r="2444" spans="1:23" x14ac:dyDescent="0.3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14</v>
      </c>
      <c r="K2444" s="63">
        <v>50.35971223</v>
      </c>
      <c r="L2444" s="62">
        <v>0</v>
      </c>
      <c r="M2444" s="64">
        <v>0</v>
      </c>
      <c r="N2444" s="62">
        <v>0</v>
      </c>
      <c r="O2444" s="89">
        <v>0</v>
      </c>
      <c r="P2444" s="62">
        <v>0</v>
      </c>
      <c r="Q2444" s="89">
        <v>0</v>
      </c>
      <c r="R2444" s="62">
        <v>5</v>
      </c>
      <c r="S2444" s="89">
        <v>0.357142857142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3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63</v>
      </c>
      <c r="K2445" s="63">
        <v>66.878980890999998</v>
      </c>
      <c r="L2445" s="62">
        <v>2</v>
      </c>
      <c r="M2445" s="64">
        <v>3.1746031745999999E-2</v>
      </c>
      <c r="N2445" s="62">
        <v>9</v>
      </c>
      <c r="O2445" s="89">
        <v>0.14285714285699999</v>
      </c>
      <c r="P2445" s="62">
        <v>19</v>
      </c>
      <c r="Q2445" s="89">
        <v>0.30158730158699998</v>
      </c>
      <c r="R2445" s="62">
        <v>11</v>
      </c>
      <c r="S2445" s="89">
        <v>0.17460317460300001</v>
      </c>
      <c r="T2445" s="62">
        <v>1</v>
      </c>
      <c r="U2445" s="89">
        <v>9.0909090908999998E-2</v>
      </c>
      <c r="V2445" s="62">
        <v>1</v>
      </c>
      <c r="W2445" s="90">
        <v>9.0909090908999998E-2</v>
      </c>
    </row>
    <row r="2446" spans="1:23" x14ac:dyDescent="0.3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29</v>
      </c>
      <c r="K2446" s="63">
        <v>66.059225511999998</v>
      </c>
      <c r="L2446" s="62">
        <v>0</v>
      </c>
      <c r="M2446" s="64">
        <v>0</v>
      </c>
      <c r="N2446" s="62">
        <v>0</v>
      </c>
      <c r="O2446" s="89">
        <v>0</v>
      </c>
      <c r="P2446" s="62">
        <v>0</v>
      </c>
      <c r="Q2446" s="89">
        <v>0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3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68</v>
      </c>
      <c r="K2447" s="63">
        <v>73.752711496000003</v>
      </c>
      <c r="L2447" s="62">
        <v>0</v>
      </c>
      <c r="M2447" s="64">
        <v>0</v>
      </c>
      <c r="N2447" s="62">
        <v>4</v>
      </c>
      <c r="O2447" s="89">
        <v>5.8823529410999997E-2</v>
      </c>
      <c r="P2447" s="62">
        <v>9</v>
      </c>
      <c r="Q2447" s="89">
        <v>0.13235294117599999</v>
      </c>
      <c r="R2447" s="62">
        <v>5</v>
      </c>
      <c r="S2447" s="89">
        <v>7.3529411764000005E-2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3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33</v>
      </c>
      <c r="K2448" s="63">
        <v>47.550432276000002</v>
      </c>
      <c r="L2448" s="62">
        <v>1</v>
      </c>
      <c r="M2448" s="64">
        <v>3.0303030303000002E-2</v>
      </c>
      <c r="N2448" s="62">
        <v>2</v>
      </c>
      <c r="O2448" s="89">
        <v>6.0606060606000003E-2</v>
      </c>
      <c r="P2448" s="62">
        <v>2</v>
      </c>
      <c r="Q2448" s="89">
        <v>6.0606060606000003E-2</v>
      </c>
      <c r="R2448" s="62">
        <v>5</v>
      </c>
      <c r="S2448" s="89">
        <v>0.151515151515</v>
      </c>
      <c r="T2448" s="62">
        <v>0</v>
      </c>
      <c r="U2448" s="89">
        <v>0</v>
      </c>
      <c r="V2448" s="62">
        <v>0</v>
      </c>
      <c r="W2448" s="90">
        <v>0</v>
      </c>
    </row>
    <row r="2449" spans="1:23" x14ac:dyDescent="0.3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8</v>
      </c>
      <c r="K2449" s="63">
        <v>38.461538461000004</v>
      </c>
      <c r="L2449" s="62">
        <v>0</v>
      </c>
      <c r="M2449" s="64">
        <v>0</v>
      </c>
      <c r="N2449" s="62">
        <v>0</v>
      </c>
      <c r="O2449" s="89">
        <v>0</v>
      </c>
      <c r="P2449" s="62">
        <v>0</v>
      </c>
      <c r="Q2449" s="89">
        <v>0</v>
      </c>
      <c r="R2449" s="62">
        <v>1</v>
      </c>
      <c r="S2449" s="89">
        <v>0.125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3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70</v>
      </c>
      <c r="K2450" s="63">
        <v>32.080659945000001</v>
      </c>
      <c r="L2450" s="62">
        <v>0</v>
      </c>
      <c r="M2450" s="64">
        <v>0</v>
      </c>
      <c r="N2450" s="62">
        <v>10</v>
      </c>
      <c r="O2450" s="89">
        <v>0.14285714285699999</v>
      </c>
      <c r="P2450" s="62">
        <v>13</v>
      </c>
      <c r="Q2450" s="89">
        <v>0.185714285714</v>
      </c>
      <c r="R2450" s="62">
        <v>10</v>
      </c>
      <c r="S2450" s="89">
        <v>0.14285714285699999</v>
      </c>
      <c r="T2450" s="62">
        <v>2</v>
      </c>
      <c r="U2450" s="89">
        <v>0.2</v>
      </c>
      <c r="V2450" s="62">
        <v>2</v>
      </c>
      <c r="W2450" s="90">
        <v>0.2</v>
      </c>
    </row>
    <row r="2451" spans="1:23" x14ac:dyDescent="0.3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648</v>
      </c>
      <c r="K2451" s="63">
        <v>58.716926422</v>
      </c>
      <c r="L2451" s="62">
        <v>2</v>
      </c>
      <c r="M2451" s="64">
        <v>3.086419753E-3</v>
      </c>
      <c r="N2451" s="62">
        <v>69</v>
      </c>
      <c r="O2451" s="89">
        <v>0.10648148148100001</v>
      </c>
      <c r="P2451" s="62">
        <v>128</v>
      </c>
      <c r="Q2451" s="89">
        <v>0.197530864197</v>
      </c>
      <c r="R2451" s="62">
        <v>98</v>
      </c>
      <c r="S2451" s="89">
        <v>0.15123456790100001</v>
      </c>
      <c r="T2451" s="62">
        <v>13</v>
      </c>
      <c r="U2451" s="89">
        <v>0.132653061224</v>
      </c>
      <c r="V2451" s="62">
        <v>26</v>
      </c>
      <c r="W2451" s="90">
        <v>0.265306122448</v>
      </c>
    </row>
    <row r="2452" spans="1:23" x14ac:dyDescent="0.3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30</v>
      </c>
      <c r="K2452" s="63">
        <v>53.763440860000003</v>
      </c>
      <c r="L2452" s="62">
        <v>0</v>
      </c>
      <c r="M2452" s="64">
        <v>0</v>
      </c>
      <c r="N2452" s="62">
        <v>0</v>
      </c>
      <c r="O2452" s="89">
        <v>0</v>
      </c>
      <c r="P2452" s="62">
        <v>1</v>
      </c>
      <c r="Q2452" s="89">
        <v>3.3333333333000002E-2</v>
      </c>
      <c r="R2452" s="62">
        <v>1</v>
      </c>
      <c r="S2452" s="89">
        <v>3.3333333333000002E-2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3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21</v>
      </c>
      <c r="K2453" s="63">
        <v>31.25</v>
      </c>
      <c r="L2453" s="62">
        <v>0</v>
      </c>
      <c r="M2453" s="64">
        <v>0</v>
      </c>
      <c r="N2453" s="62">
        <v>1</v>
      </c>
      <c r="O2453" s="89">
        <v>4.7619047619000002E-2</v>
      </c>
      <c r="P2453" s="62">
        <v>3</v>
      </c>
      <c r="Q2453" s="89">
        <v>0.14285714285699999</v>
      </c>
      <c r="R2453" s="62">
        <v>1</v>
      </c>
      <c r="S2453" s="89">
        <v>4.7619047619000002E-2</v>
      </c>
      <c r="T2453" s="62">
        <v>0</v>
      </c>
      <c r="U2453" s="89">
        <v>0</v>
      </c>
      <c r="V2453" s="62">
        <v>1</v>
      </c>
      <c r="W2453" s="90">
        <v>1</v>
      </c>
    </row>
    <row r="2454" spans="1:23" x14ac:dyDescent="0.3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24</v>
      </c>
      <c r="K2454" s="63">
        <v>92.664092663999995</v>
      </c>
      <c r="L2454" s="62">
        <v>0</v>
      </c>
      <c r="M2454" s="64">
        <v>0</v>
      </c>
      <c r="N2454" s="62">
        <v>2</v>
      </c>
      <c r="O2454" s="89">
        <v>8.3333333332999998E-2</v>
      </c>
      <c r="P2454" s="62">
        <v>2</v>
      </c>
      <c r="Q2454" s="89">
        <v>8.3333333332999998E-2</v>
      </c>
      <c r="R2454" s="62">
        <v>3</v>
      </c>
      <c r="S2454" s="89">
        <v>0.125</v>
      </c>
      <c r="T2454" s="62">
        <v>0</v>
      </c>
      <c r="U2454" s="89">
        <v>0</v>
      </c>
      <c r="V2454" s="62">
        <v>0</v>
      </c>
      <c r="W2454" s="90">
        <v>0</v>
      </c>
    </row>
    <row r="2455" spans="1:23" x14ac:dyDescent="0.3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51</v>
      </c>
      <c r="K2455" s="63">
        <v>41.396103896</v>
      </c>
      <c r="L2455" s="62">
        <v>0</v>
      </c>
      <c r="M2455" s="64">
        <v>0</v>
      </c>
      <c r="N2455" s="62">
        <v>3</v>
      </c>
      <c r="O2455" s="89">
        <v>5.8823529410999997E-2</v>
      </c>
      <c r="P2455" s="62">
        <v>4</v>
      </c>
      <c r="Q2455" s="89">
        <v>7.8431372548999997E-2</v>
      </c>
      <c r="R2455" s="62">
        <v>6</v>
      </c>
      <c r="S2455" s="89">
        <v>0.117647058823</v>
      </c>
      <c r="T2455" s="62">
        <v>2</v>
      </c>
      <c r="U2455" s="89">
        <v>0.33333333333300003</v>
      </c>
      <c r="V2455" s="62">
        <v>2</v>
      </c>
      <c r="W2455" s="90">
        <v>0.33333333333300003</v>
      </c>
    </row>
    <row r="2456" spans="1:23" x14ac:dyDescent="0.3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9</v>
      </c>
      <c r="K2456" s="63">
        <v>43.478260869000003</v>
      </c>
      <c r="L2456" s="62">
        <v>0</v>
      </c>
      <c r="M2456" s="64">
        <v>0</v>
      </c>
      <c r="N2456" s="62">
        <v>1</v>
      </c>
      <c r="O2456" s="89">
        <v>0.111111111111</v>
      </c>
      <c r="P2456" s="62">
        <v>3</v>
      </c>
      <c r="Q2456" s="89">
        <v>0.33333333333300003</v>
      </c>
      <c r="R2456" s="62">
        <v>0</v>
      </c>
      <c r="S2456" s="89">
        <v>0</v>
      </c>
      <c r="T2456" s="62">
        <v>0</v>
      </c>
      <c r="U2456" s="89">
        <v>0</v>
      </c>
      <c r="V2456" s="62">
        <v>0</v>
      </c>
      <c r="W2456" s="90">
        <v>0</v>
      </c>
    </row>
    <row r="2457" spans="1:23" x14ac:dyDescent="0.3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227</v>
      </c>
      <c r="K2457" s="63">
        <v>40.155669555000003</v>
      </c>
      <c r="L2457" s="62">
        <v>1</v>
      </c>
      <c r="M2457" s="64">
        <v>4.4052863430000004E-3</v>
      </c>
      <c r="N2457" s="62">
        <v>18</v>
      </c>
      <c r="O2457" s="89">
        <v>7.9295154184999994E-2</v>
      </c>
      <c r="P2457" s="62">
        <v>43</v>
      </c>
      <c r="Q2457" s="89">
        <v>0.189427312775</v>
      </c>
      <c r="R2457" s="62">
        <v>43</v>
      </c>
      <c r="S2457" s="89">
        <v>0.189427312775</v>
      </c>
      <c r="T2457" s="62">
        <v>3</v>
      </c>
      <c r="U2457" s="89">
        <v>6.9767441860000001E-2</v>
      </c>
      <c r="V2457" s="62">
        <v>10</v>
      </c>
      <c r="W2457" s="90">
        <v>0.23255813953400001</v>
      </c>
    </row>
    <row r="2458" spans="1:23" x14ac:dyDescent="0.3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28</v>
      </c>
      <c r="K2458" s="63">
        <v>53.435114503000001</v>
      </c>
      <c r="L2458" s="62">
        <v>0</v>
      </c>
      <c r="M2458" s="64">
        <v>0</v>
      </c>
      <c r="N2458" s="62">
        <v>4</v>
      </c>
      <c r="O2458" s="89">
        <v>0.14285714285699999</v>
      </c>
      <c r="P2458" s="62">
        <v>8</v>
      </c>
      <c r="Q2458" s="89">
        <v>0.28571428571399998</v>
      </c>
      <c r="R2458" s="62">
        <v>4</v>
      </c>
      <c r="S2458" s="89">
        <v>0.14285714285699999</v>
      </c>
      <c r="T2458" s="62">
        <v>2</v>
      </c>
      <c r="U2458" s="89">
        <v>0.5</v>
      </c>
      <c r="V2458" s="62">
        <v>3</v>
      </c>
      <c r="W2458" s="90">
        <v>0.75</v>
      </c>
    </row>
    <row r="2459" spans="1:23" x14ac:dyDescent="0.3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3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604</v>
      </c>
      <c r="K2460" s="63">
        <v>39.755150397999998</v>
      </c>
      <c r="L2460" s="62">
        <v>1</v>
      </c>
      <c r="M2460" s="64">
        <v>1.6556291389999999E-3</v>
      </c>
      <c r="N2460" s="62">
        <v>65</v>
      </c>
      <c r="O2460" s="89">
        <v>0.107615894039</v>
      </c>
      <c r="P2460" s="62">
        <v>105</v>
      </c>
      <c r="Q2460" s="89">
        <v>0.173841059602</v>
      </c>
      <c r="R2460" s="62">
        <v>134</v>
      </c>
      <c r="S2460" s="89">
        <v>0.221854304635</v>
      </c>
      <c r="T2460" s="62">
        <v>11</v>
      </c>
      <c r="U2460" s="89">
        <v>8.2089552238000005E-2</v>
      </c>
      <c r="V2460" s="62">
        <v>15</v>
      </c>
      <c r="W2460" s="90">
        <v>0.11194029850700001</v>
      </c>
    </row>
    <row r="2461" spans="1:23" x14ac:dyDescent="0.3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23</v>
      </c>
      <c r="K2461" s="63">
        <v>45.186640470999997</v>
      </c>
      <c r="L2461" s="62">
        <v>0</v>
      </c>
      <c r="M2461" s="64">
        <v>0</v>
      </c>
      <c r="N2461" s="62">
        <v>1</v>
      </c>
      <c r="O2461" s="89">
        <v>4.3478260869000002E-2</v>
      </c>
      <c r="P2461" s="62">
        <v>1</v>
      </c>
      <c r="Q2461" s="89">
        <v>4.3478260869000002E-2</v>
      </c>
      <c r="R2461" s="62">
        <v>7</v>
      </c>
      <c r="S2461" s="89">
        <v>0.30434782608599997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3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70</v>
      </c>
      <c r="K2462" s="63">
        <v>35.371399695999997</v>
      </c>
      <c r="L2462" s="62">
        <v>1</v>
      </c>
      <c r="M2462" s="64">
        <v>1.4285714285000001E-2</v>
      </c>
      <c r="N2462" s="62">
        <v>6</v>
      </c>
      <c r="O2462" s="89">
        <v>8.5714285713999999E-2</v>
      </c>
      <c r="P2462" s="62">
        <v>9</v>
      </c>
      <c r="Q2462" s="89">
        <v>0.12857142857100001</v>
      </c>
      <c r="R2462" s="62">
        <v>18</v>
      </c>
      <c r="S2462" s="89">
        <v>0.25714285714200003</v>
      </c>
      <c r="T2462" s="62">
        <v>1</v>
      </c>
      <c r="U2462" s="89">
        <v>5.5555555554999997E-2</v>
      </c>
      <c r="V2462" s="62">
        <v>2</v>
      </c>
      <c r="W2462" s="90">
        <v>0.111111111111</v>
      </c>
    </row>
    <row r="2463" spans="1:23" x14ac:dyDescent="0.3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41</v>
      </c>
      <c r="K2463" s="63">
        <v>35.162950256999999</v>
      </c>
      <c r="L2463" s="62">
        <v>1</v>
      </c>
      <c r="M2463" s="64">
        <v>2.4390243902000001E-2</v>
      </c>
      <c r="N2463" s="62">
        <v>3</v>
      </c>
      <c r="O2463" s="89">
        <v>7.3170731707000003E-2</v>
      </c>
      <c r="P2463" s="62">
        <v>10</v>
      </c>
      <c r="Q2463" s="89">
        <v>0.243902439024</v>
      </c>
      <c r="R2463" s="62">
        <v>4</v>
      </c>
      <c r="S2463" s="89">
        <v>9.7560975608999997E-2</v>
      </c>
      <c r="T2463" s="62">
        <v>0</v>
      </c>
      <c r="U2463" s="89">
        <v>0</v>
      </c>
      <c r="V2463" s="62">
        <v>2</v>
      </c>
      <c r="W2463" s="90">
        <v>0.5</v>
      </c>
    </row>
    <row r="2464" spans="1:23" x14ac:dyDescent="0.3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7</v>
      </c>
      <c r="K2464" s="63">
        <v>19.553072624999999</v>
      </c>
      <c r="L2464" s="62">
        <v>0</v>
      </c>
      <c r="M2464" s="64">
        <v>0</v>
      </c>
      <c r="N2464" s="62">
        <v>0</v>
      </c>
      <c r="O2464" s="89">
        <v>0</v>
      </c>
      <c r="P2464" s="62">
        <v>0</v>
      </c>
      <c r="Q2464" s="89">
        <v>0</v>
      </c>
      <c r="R2464" s="62">
        <v>2</v>
      </c>
      <c r="S2464" s="89">
        <v>0.28571428571399998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3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29</v>
      </c>
      <c r="K2465" s="63">
        <v>32.438478746999998</v>
      </c>
      <c r="L2465" s="62">
        <v>0</v>
      </c>
      <c r="M2465" s="64">
        <v>0</v>
      </c>
      <c r="N2465" s="62">
        <v>6</v>
      </c>
      <c r="O2465" s="89">
        <v>0.20689655172400001</v>
      </c>
      <c r="P2465" s="62">
        <v>7</v>
      </c>
      <c r="Q2465" s="89">
        <v>0.24137931034400001</v>
      </c>
      <c r="R2465" s="62">
        <v>3</v>
      </c>
      <c r="S2465" s="89">
        <v>0.10344827586200001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3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9</v>
      </c>
      <c r="K2466" s="63">
        <v>37.344398339999998</v>
      </c>
      <c r="L2466" s="62">
        <v>0</v>
      </c>
      <c r="M2466" s="64">
        <v>0</v>
      </c>
      <c r="N2466" s="62">
        <v>0</v>
      </c>
      <c r="O2466" s="89">
        <v>0</v>
      </c>
      <c r="P2466" s="62">
        <v>1</v>
      </c>
      <c r="Q2466" s="89">
        <v>0.111111111111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3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41</v>
      </c>
      <c r="K2467" s="63">
        <v>74.007220215999993</v>
      </c>
      <c r="L2467" s="62">
        <v>0</v>
      </c>
      <c r="M2467" s="64">
        <v>0</v>
      </c>
      <c r="N2467" s="62">
        <v>3</v>
      </c>
      <c r="O2467" s="89">
        <v>7.3170731707000003E-2</v>
      </c>
      <c r="P2467" s="62">
        <v>3</v>
      </c>
      <c r="Q2467" s="89">
        <v>7.3170731707000003E-2</v>
      </c>
      <c r="R2467" s="62">
        <v>3</v>
      </c>
      <c r="S2467" s="89">
        <v>7.3170731707000003E-2</v>
      </c>
      <c r="T2467" s="62">
        <v>0</v>
      </c>
      <c r="U2467" s="89">
        <v>0</v>
      </c>
      <c r="V2467" s="62">
        <v>0</v>
      </c>
      <c r="W2467" s="90">
        <v>0</v>
      </c>
    </row>
    <row r="2468" spans="1:23" x14ac:dyDescent="0.3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22</v>
      </c>
      <c r="K2468" s="63">
        <v>76.124567474000003</v>
      </c>
      <c r="L2468" s="62">
        <v>0</v>
      </c>
      <c r="M2468" s="64">
        <v>0</v>
      </c>
      <c r="N2468" s="62">
        <v>0</v>
      </c>
      <c r="O2468" s="89">
        <v>0</v>
      </c>
      <c r="P2468" s="62">
        <v>2</v>
      </c>
      <c r="Q2468" s="89">
        <v>9.0909090908999998E-2</v>
      </c>
      <c r="R2468" s="62">
        <v>4</v>
      </c>
      <c r="S2468" s="89">
        <v>0.181818181818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3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70</v>
      </c>
      <c r="K2469" s="63">
        <v>50</v>
      </c>
      <c r="L2469" s="62">
        <v>2</v>
      </c>
      <c r="M2469" s="64">
        <v>2.8571428571E-2</v>
      </c>
      <c r="N2469" s="62">
        <v>6</v>
      </c>
      <c r="O2469" s="89">
        <v>8.5714285713999999E-2</v>
      </c>
      <c r="P2469" s="62">
        <v>6</v>
      </c>
      <c r="Q2469" s="89">
        <v>8.5714285713999999E-2</v>
      </c>
      <c r="R2469" s="62">
        <v>5</v>
      </c>
      <c r="S2469" s="89">
        <v>7.1428571428000007E-2</v>
      </c>
      <c r="T2469" s="62">
        <v>0</v>
      </c>
      <c r="U2469" s="89">
        <v>0</v>
      </c>
      <c r="V2469" s="62">
        <v>0</v>
      </c>
      <c r="W2469" s="90">
        <v>0</v>
      </c>
    </row>
    <row r="2470" spans="1:23" x14ac:dyDescent="0.3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24</v>
      </c>
      <c r="K2470" s="63">
        <v>38.772213247000003</v>
      </c>
      <c r="L2470" s="62">
        <v>0</v>
      </c>
      <c r="M2470" s="64">
        <v>0</v>
      </c>
      <c r="N2470" s="62">
        <v>0</v>
      </c>
      <c r="O2470" s="89">
        <v>0</v>
      </c>
      <c r="P2470" s="62">
        <v>1</v>
      </c>
      <c r="Q2470" s="89">
        <v>4.1666666666000003E-2</v>
      </c>
      <c r="R2470" s="62">
        <v>3</v>
      </c>
      <c r="S2470" s="89">
        <v>0.125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3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7</v>
      </c>
      <c r="K2471" s="63">
        <v>37.634408602000001</v>
      </c>
      <c r="L2471" s="62">
        <v>0</v>
      </c>
      <c r="M2471" s="64">
        <v>0</v>
      </c>
      <c r="N2471" s="62">
        <v>0</v>
      </c>
      <c r="O2471" s="89">
        <v>0</v>
      </c>
      <c r="P2471" s="62">
        <v>1</v>
      </c>
      <c r="Q2471" s="89">
        <v>0.14285714285699999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3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66</v>
      </c>
      <c r="K2472" s="63">
        <v>81.381011096999998</v>
      </c>
      <c r="L2472" s="62">
        <v>0</v>
      </c>
      <c r="M2472" s="64">
        <v>0</v>
      </c>
      <c r="N2472" s="62">
        <v>2</v>
      </c>
      <c r="O2472" s="89">
        <v>3.0303030303000002E-2</v>
      </c>
      <c r="P2472" s="62">
        <v>5</v>
      </c>
      <c r="Q2472" s="89">
        <v>7.5757575756999998E-2</v>
      </c>
      <c r="R2472" s="62">
        <v>6</v>
      </c>
      <c r="S2472" s="89">
        <v>9.0909090908999998E-2</v>
      </c>
      <c r="T2472" s="62">
        <v>0</v>
      </c>
      <c r="U2472" s="89">
        <v>0</v>
      </c>
      <c r="V2472" s="62">
        <v>1</v>
      </c>
      <c r="W2472" s="90">
        <v>0.166666666666</v>
      </c>
    </row>
    <row r="2473" spans="1:23" x14ac:dyDescent="0.3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3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2</v>
      </c>
      <c r="O2474" s="89">
        <v>0.04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3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1</v>
      </c>
      <c r="O2475" s="89">
        <v>4.3478260869000002E-2</v>
      </c>
      <c r="P2475" s="62">
        <v>2</v>
      </c>
      <c r="Q2475" s="89">
        <v>8.6956521738999995E-2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3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2610</v>
      </c>
      <c r="K2476" s="63">
        <v>53.665056028999999</v>
      </c>
      <c r="L2476" s="62">
        <v>8</v>
      </c>
      <c r="M2476" s="64">
        <v>3.0651340990000002E-3</v>
      </c>
      <c r="N2476" s="62">
        <v>123</v>
      </c>
      <c r="O2476" s="89">
        <v>4.7126436781000001E-2</v>
      </c>
      <c r="P2476" s="62">
        <v>230</v>
      </c>
      <c r="Q2476" s="89">
        <v>8.8122605362999998E-2</v>
      </c>
      <c r="R2476" s="62">
        <v>535</v>
      </c>
      <c r="S2476" s="89">
        <v>0.20498084291099999</v>
      </c>
      <c r="T2476" s="62">
        <v>19</v>
      </c>
      <c r="U2476" s="89">
        <v>3.5514018691000002E-2</v>
      </c>
      <c r="V2476" s="62">
        <v>47</v>
      </c>
      <c r="W2476" s="90">
        <v>8.7850467289000006E-2</v>
      </c>
    </row>
    <row r="2477" spans="1:23" x14ac:dyDescent="0.3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1089</v>
      </c>
      <c r="K2477" s="63">
        <v>56.597889922</v>
      </c>
      <c r="L2477" s="62">
        <v>9</v>
      </c>
      <c r="M2477" s="64">
        <v>8.2644628089999991E-3</v>
      </c>
      <c r="N2477" s="62">
        <v>64</v>
      </c>
      <c r="O2477" s="89">
        <v>5.8769513314000002E-2</v>
      </c>
      <c r="P2477" s="62">
        <v>101</v>
      </c>
      <c r="Q2477" s="89">
        <v>9.2745638199999994E-2</v>
      </c>
      <c r="R2477" s="62">
        <v>172</v>
      </c>
      <c r="S2477" s="89">
        <v>0.15794306703300001</v>
      </c>
      <c r="T2477" s="62">
        <v>8</v>
      </c>
      <c r="U2477" s="89">
        <v>4.6511627905999997E-2</v>
      </c>
      <c r="V2477" s="62">
        <v>15</v>
      </c>
      <c r="W2477" s="90">
        <v>8.7209302325000002E-2</v>
      </c>
    </row>
    <row r="2478" spans="1:23" x14ac:dyDescent="0.3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832</v>
      </c>
      <c r="K2478" s="63">
        <v>45.599035405000002</v>
      </c>
      <c r="L2478" s="62">
        <v>2</v>
      </c>
      <c r="M2478" s="64">
        <v>2.4038461530000001E-3</v>
      </c>
      <c r="N2478" s="62">
        <v>27</v>
      </c>
      <c r="O2478" s="89">
        <v>3.2451923075999999E-2</v>
      </c>
      <c r="P2478" s="62">
        <v>43</v>
      </c>
      <c r="Q2478" s="89">
        <v>5.1682692306999997E-2</v>
      </c>
      <c r="R2478" s="62">
        <v>162</v>
      </c>
      <c r="S2478" s="89">
        <v>0.19471153846100001</v>
      </c>
      <c r="T2478" s="62">
        <v>2</v>
      </c>
      <c r="U2478" s="89">
        <v>1.2345679012E-2</v>
      </c>
      <c r="V2478" s="62">
        <v>5</v>
      </c>
      <c r="W2478" s="90">
        <v>3.0864197530000002E-2</v>
      </c>
    </row>
    <row r="2479" spans="1:23" x14ac:dyDescent="0.3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17</v>
      </c>
      <c r="K2479" s="63">
        <v>72.961373390000006</v>
      </c>
      <c r="L2479" s="62">
        <v>0</v>
      </c>
      <c r="M2479" s="64">
        <v>0</v>
      </c>
      <c r="N2479" s="62">
        <v>0</v>
      </c>
      <c r="O2479" s="89">
        <v>0</v>
      </c>
      <c r="P2479" s="62">
        <v>1</v>
      </c>
      <c r="Q2479" s="89">
        <v>5.8823529410999997E-2</v>
      </c>
      <c r="R2479" s="62">
        <v>4</v>
      </c>
      <c r="S2479" s="89">
        <v>0.23529411764700001</v>
      </c>
      <c r="T2479" s="62">
        <v>0</v>
      </c>
      <c r="U2479" s="89">
        <v>0</v>
      </c>
      <c r="V2479" s="62">
        <v>0</v>
      </c>
      <c r="W2479" s="90">
        <v>0</v>
      </c>
    </row>
    <row r="2480" spans="1:23" x14ac:dyDescent="0.3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544</v>
      </c>
      <c r="K2480" s="63">
        <v>37.450089493999997</v>
      </c>
      <c r="L2480" s="62">
        <v>0</v>
      </c>
      <c r="M2480" s="64">
        <v>0</v>
      </c>
      <c r="N2480" s="62">
        <v>11</v>
      </c>
      <c r="O2480" s="89">
        <v>2.0220588235E-2</v>
      </c>
      <c r="P2480" s="62">
        <v>23</v>
      </c>
      <c r="Q2480" s="89">
        <v>4.2279411763999998E-2</v>
      </c>
      <c r="R2480" s="62">
        <v>108</v>
      </c>
      <c r="S2480" s="89">
        <v>0.19852941176399999</v>
      </c>
      <c r="T2480" s="62">
        <v>0</v>
      </c>
      <c r="U2480" s="89">
        <v>0</v>
      </c>
      <c r="V2480" s="62">
        <v>3</v>
      </c>
      <c r="W2480" s="90">
        <v>2.7777777776999999E-2</v>
      </c>
    </row>
    <row r="2481" spans="1:23" x14ac:dyDescent="0.3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1</v>
      </c>
      <c r="O2481" s="89">
        <v>3.125E-2</v>
      </c>
      <c r="P2481" s="62">
        <v>2</v>
      </c>
      <c r="Q2481" s="89">
        <v>6.25E-2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3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8</v>
      </c>
      <c r="K2482" s="63">
        <v>53.333333332999999</v>
      </c>
      <c r="L2482" s="62">
        <v>0</v>
      </c>
      <c r="M2482" s="64">
        <v>0</v>
      </c>
      <c r="N2482" s="62">
        <v>1</v>
      </c>
      <c r="O2482" s="89">
        <v>0.125</v>
      </c>
      <c r="P2482" s="62">
        <v>1</v>
      </c>
      <c r="Q2482" s="89">
        <v>0.125</v>
      </c>
      <c r="R2482" s="62">
        <v>6</v>
      </c>
      <c r="S2482" s="89">
        <v>0.75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3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17</v>
      </c>
      <c r="K2483" s="63">
        <v>40.189125294999997</v>
      </c>
      <c r="L2483" s="62">
        <v>0</v>
      </c>
      <c r="M2483" s="64">
        <v>0</v>
      </c>
      <c r="N2483" s="62">
        <v>1</v>
      </c>
      <c r="O2483" s="89">
        <v>5.8823529410999997E-2</v>
      </c>
      <c r="P2483" s="62">
        <v>1</v>
      </c>
      <c r="Q2483" s="89">
        <v>5.8823529410999997E-2</v>
      </c>
      <c r="R2483" s="62">
        <v>2</v>
      </c>
      <c r="S2483" s="89">
        <v>0.117647058823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3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10</v>
      </c>
      <c r="K2484" s="63">
        <v>41.322314048999999</v>
      </c>
      <c r="L2484" s="62">
        <v>0</v>
      </c>
      <c r="M2484" s="64">
        <v>0</v>
      </c>
      <c r="N2484" s="62">
        <v>0</v>
      </c>
      <c r="O2484" s="89">
        <v>0</v>
      </c>
      <c r="P2484" s="62">
        <v>0</v>
      </c>
      <c r="Q2484" s="89">
        <v>0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3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3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32</v>
      </c>
      <c r="K2486" s="63">
        <v>34.594594594</v>
      </c>
      <c r="L2486" s="62">
        <v>0</v>
      </c>
      <c r="M2486" s="64">
        <v>0</v>
      </c>
      <c r="N2486" s="62">
        <v>1</v>
      </c>
      <c r="O2486" s="89">
        <v>3.125E-2</v>
      </c>
      <c r="P2486" s="62">
        <v>1</v>
      </c>
      <c r="Q2486" s="89">
        <v>3.125E-2</v>
      </c>
      <c r="R2486" s="62">
        <v>6</v>
      </c>
      <c r="S2486" s="89">
        <v>0.1875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3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47</v>
      </c>
      <c r="K2487" s="63">
        <v>81.597222221999999</v>
      </c>
      <c r="L2487" s="62">
        <v>0</v>
      </c>
      <c r="M2487" s="64">
        <v>0</v>
      </c>
      <c r="N2487" s="62">
        <v>1</v>
      </c>
      <c r="O2487" s="89">
        <v>2.1276595743999999E-2</v>
      </c>
      <c r="P2487" s="62">
        <v>4</v>
      </c>
      <c r="Q2487" s="89">
        <v>8.5106382977999995E-2</v>
      </c>
      <c r="R2487" s="62">
        <v>11</v>
      </c>
      <c r="S2487" s="89">
        <v>0.23404255319100001</v>
      </c>
      <c r="T2487" s="62">
        <v>0</v>
      </c>
      <c r="U2487" s="89">
        <v>0</v>
      </c>
      <c r="V2487" s="62">
        <v>2</v>
      </c>
      <c r="W2487" s="90">
        <v>0.181818181818</v>
      </c>
    </row>
    <row r="2488" spans="1:23" x14ac:dyDescent="0.3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3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35</v>
      </c>
      <c r="K2489" s="63">
        <v>80.275229357000001</v>
      </c>
      <c r="L2489" s="62">
        <v>0</v>
      </c>
      <c r="M2489" s="64">
        <v>0</v>
      </c>
      <c r="N2489" s="62">
        <v>1</v>
      </c>
      <c r="O2489" s="89">
        <v>2.8571428571E-2</v>
      </c>
      <c r="P2489" s="62">
        <v>4</v>
      </c>
      <c r="Q2489" s="89">
        <v>0.11428571428500001</v>
      </c>
      <c r="R2489" s="62">
        <v>9</v>
      </c>
      <c r="S2489" s="89">
        <v>0.25714285714200003</v>
      </c>
      <c r="T2489" s="62">
        <v>1</v>
      </c>
      <c r="U2489" s="89">
        <v>0.111111111111</v>
      </c>
      <c r="V2489" s="62">
        <v>3</v>
      </c>
      <c r="W2489" s="90">
        <v>0.33333333333300003</v>
      </c>
    </row>
    <row r="2490" spans="1:23" x14ac:dyDescent="0.3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18</v>
      </c>
      <c r="K2490" s="63">
        <v>75</v>
      </c>
      <c r="L2490" s="62">
        <v>0</v>
      </c>
      <c r="M2490" s="64">
        <v>0</v>
      </c>
      <c r="N2490" s="62">
        <v>1</v>
      </c>
      <c r="O2490" s="89">
        <v>5.5555555554999997E-2</v>
      </c>
      <c r="P2490" s="62">
        <v>1</v>
      </c>
      <c r="Q2490" s="89">
        <v>5.5555555554999997E-2</v>
      </c>
      <c r="R2490" s="62">
        <v>1</v>
      </c>
      <c r="S2490" s="89">
        <v>5.5555555554999997E-2</v>
      </c>
      <c r="T2490" s="62">
        <v>0</v>
      </c>
      <c r="U2490" s="89">
        <v>0</v>
      </c>
      <c r="V2490" s="62">
        <v>0</v>
      </c>
      <c r="W2490" s="90">
        <v>0</v>
      </c>
    </row>
    <row r="2491" spans="1:23" x14ac:dyDescent="0.3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3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42</v>
      </c>
      <c r="K2492" s="63">
        <v>61.855670103000001</v>
      </c>
      <c r="L2492" s="62">
        <v>0</v>
      </c>
      <c r="M2492" s="64">
        <v>0</v>
      </c>
      <c r="N2492" s="62">
        <v>2</v>
      </c>
      <c r="O2492" s="89">
        <v>4.7619047619000002E-2</v>
      </c>
      <c r="P2492" s="62">
        <v>3</v>
      </c>
      <c r="Q2492" s="89">
        <v>7.1428571428000007E-2</v>
      </c>
      <c r="R2492" s="62">
        <v>3</v>
      </c>
      <c r="S2492" s="89">
        <v>7.1428571428000007E-2</v>
      </c>
      <c r="T2492" s="62">
        <v>1</v>
      </c>
      <c r="U2492" s="89">
        <v>0.33333333333300003</v>
      </c>
      <c r="V2492" s="62">
        <v>1</v>
      </c>
      <c r="W2492" s="90">
        <v>0.33333333333300003</v>
      </c>
    </row>
    <row r="2493" spans="1:23" x14ac:dyDescent="0.3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53</v>
      </c>
      <c r="K2493" s="63">
        <v>46.127067013999998</v>
      </c>
      <c r="L2493" s="62">
        <v>0</v>
      </c>
      <c r="M2493" s="64">
        <v>0</v>
      </c>
      <c r="N2493" s="62">
        <v>2</v>
      </c>
      <c r="O2493" s="89">
        <v>3.7735849055999998E-2</v>
      </c>
      <c r="P2493" s="62">
        <v>5</v>
      </c>
      <c r="Q2493" s="89">
        <v>9.4339622641000001E-2</v>
      </c>
      <c r="R2493" s="62">
        <v>14</v>
      </c>
      <c r="S2493" s="89">
        <v>0.26415094339599998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3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8</v>
      </c>
      <c r="K2494" s="63">
        <v>45.977011494000003</v>
      </c>
      <c r="L2494" s="62">
        <v>0</v>
      </c>
      <c r="M2494" s="64">
        <v>0</v>
      </c>
      <c r="N2494" s="62">
        <v>0</v>
      </c>
      <c r="O2494" s="89">
        <v>0</v>
      </c>
      <c r="P2494" s="62">
        <v>0</v>
      </c>
      <c r="Q2494" s="89">
        <v>0</v>
      </c>
      <c r="R2494" s="62">
        <v>1</v>
      </c>
      <c r="S2494" s="89">
        <v>0.125</v>
      </c>
      <c r="T2494" s="62">
        <v>0</v>
      </c>
      <c r="U2494" s="89">
        <v>0</v>
      </c>
      <c r="V2494" s="62">
        <v>0</v>
      </c>
      <c r="W2494" s="90">
        <v>0</v>
      </c>
    </row>
    <row r="2495" spans="1:23" x14ac:dyDescent="0.3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1</v>
      </c>
      <c r="Q2495" s="89">
        <v>0.125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3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3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66</v>
      </c>
      <c r="K2497" s="63">
        <v>55.884843353000001</v>
      </c>
      <c r="L2497" s="62">
        <v>0</v>
      </c>
      <c r="M2497" s="64">
        <v>0</v>
      </c>
      <c r="N2497" s="62">
        <v>2</v>
      </c>
      <c r="O2497" s="89">
        <v>3.0303030303000002E-2</v>
      </c>
      <c r="P2497" s="62">
        <v>4</v>
      </c>
      <c r="Q2497" s="89">
        <v>6.0606060606000003E-2</v>
      </c>
      <c r="R2497" s="62">
        <v>15</v>
      </c>
      <c r="S2497" s="89">
        <v>0.22727272727200001</v>
      </c>
      <c r="T2497" s="62">
        <v>0</v>
      </c>
      <c r="U2497" s="89">
        <v>0</v>
      </c>
      <c r="V2497" s="62">
        <v>1</v>
      </c>
      <c r="W2497" s="90">
        <v>6.6666666666000005E-2</v>
      </c>
    </row>
    <row r="2498" spans="1:23" x14ac:dyDescent="0.3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1</v>
      </c>
      <c r="Q2498" s="89">
        <v>0.14285714285699999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3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132</v>
      </c>
      <c r="K2499" s="63">
        <v>86.899275838999998</v>
      </c>
      <c r="L2499" s="62">
        <v>0</v>
      </c>
      <c r="M2499" s="64">
        <v>0</v>
      </c>
      <c r="N2499" s="62">
        <v>7</v>
      </c>
      <c r="O2499" s="89">
        <v>5.3030303030000003E-2</v>
      </c>
      <c r="P2499" s="62">
        <v>19</v>
      </c>
      <c r="Q2499" s="89">
        <v>0.14393939393899999</v>
      </c>
      <c r="R2499" s="62">
        <v>12</v>
      </c>
      <c r="S2499" s="89">
        <v>9.0909090908999998E-2</v>
      </c>
      <c r="T2499" s="62">
        <v>0</v>
      </c>
      <c r="U2499" s="89">
        <v>0</v>
      </c>
      <c r="V2499" s="62">
        <v>1</v>
      </c>
      <c r="W2499" s="90">
        <v>8.3333333332999998E-2</v>
      </c>
    </row>
    <row r="2500" spans="1:23" x14ac:dyDescent="0.3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53</v>
      </c>
      <c r="K2500" s="63">
        <v>52.114060963</v>
      </c>
      <c r="L2500" s="62">
        <v>0</v>
      </c>
      <c r="M2500" s="64">
        <v>0</v>
      </c>
      <c r="N2500" s="62">
        <v>4</v>
      </c>
      <c r="O2500" s="89">
        <v>7.5471698113000002E-2</v>
      </c>
      <c r="P2500" s="62">
        <v>10</v>
      </c>
      <c r="Q2500" s="89">
        <v>0.18867924528300001</v>
      </c>
      <c r="R2500" s="62">
        <v>3</v>
      </c>
      <c r="S2500" s="89">
        <v>5.6603773583999997E-2</v>
      </c>
      <c r="T2500" s="62">
        <v>0</v>
      </c>
      <c r="U2500" s="89">
        <v>0</v>
      </c>
      <c r="V2500" s="62">
        <v>2</v>
      </c>
      <c r="W2500" s="90">
        <v>0.66666666666600005</v>
      </c>
    </row>
    <row r="2501" spans="1:23" x14ac:dyDescent="0.3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99</v>
      </c>
      <c r="K2501" s="63">
        <v>80.097087377999998</v>
      </c>
      <c r="L2501" s="62">
        <v>0</v>
      </c>
      <c r="M2501" s="64">
        <v>0</v>
      </c>
      <c r="N2501" s="62">
        <v>3</v>
      </c>
      <c r="O2501" s="89">
        <v>3.0303030303000002E-2</v>
      </c>
      <c r="P2501" s="62">
        <v>7</v>
      </c>
      <c r="Q2501" s="89">
        <v>7.0707070706999997E-2</v>
      </c>
      <c r="R2501" s="62">
        <v>9</v>
      </c>
      <c r="S2501" s="89">
        <v>9.0909090908999998E-2</v>
      </c>
      <c r="T2501" s="62">
        <v>1</v>
      </c>
      <c r="U2501" s="89">
        <v>0.111111111111</v>
      </c>
      <c r="V2501" s="62">
        <v>1</v>
      </c>
      <c r="W2501" s="90">
        <v>0.111111111111</v>
      </c>
    </row>
    <row r="2502" spans="1:23" x14ac:dyDescent="0.3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46</v>
      </c>
      <c r="K2502" s="63">
        <v>16.050244242000002</v>
      </c>
      <c r="L2502" s="62">
        <v>0</v>
      </c>
      <c r="M2502" s="64">
        <v>0</v>
      </c>
      <c r="N2502" s="62">
        <v>5</v>
      </c>
      <c r="O2502" s="89">
        <v>0.10869565217300001</v>
      </c>
      <c r="P2502" s="62">
        <v>7</v>
      </c>
      <c r="Q2502" s="89">
        <v>0.15217391304299999</v>
      </c>
      <c r="R2502" s="62">
        <v>11</v>
      </c>
      <c r="S2502" s="89">
        <v>0.239130434782</v>
      </c>
      <c r="T2502" s="62">
        <v>2</v>
      </c>
      <c r="U2502" s="89">
        <v>0.181818181818</v>
      </c>
      <c r="V2502" s="62">
        <v>3</v>
      </c>
      <c r="W2502" s="90">
        <v>0.27272727272699998</v>
      </c>
    </row>
    <row r="2503" spans="1:23" x14ac:dyDescent="0.3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16</v>
      </c>
      <c r="K2503" s="63">
        <v>49.844236760000001</v>
      </c>
      <c r="L2503" s="62">
        <v>0</v>
      </c>
      <c r="M2503" s="64">
        <v>0</v>
      </c>
      <c r="N2503" s="62">
        <v>0</v>
      </c>
      <c r="O2503" s="89">
        <v>0</v>
      </c>
      <c r="P2503" s="62">
        <v>0</v>
      </c>
      <c r="Q2503" s="89">
        <v>0</v>
      </c>
      <c r="R2503" s="62">
        <v>5</v>
      </c>
      <c r="S2503" s="89">
        <v>0.3125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3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1</v>
      </c>
      <c r="O2504" s="89">
        <v>3.5714285714000003E-2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3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11</v>
      </c>
      <c r="K2505" s="63">
        <v>34.810126582000002</v>
      </c>
      <c r="L2505" s="62">
        <v>0</v>
      </c>
      <c r="M2505" s="64">
        <v>0</v>
      </c>
      <c r="N2505" s="62">
        <v>0</v>
      </c>
      <c r="O2505" s="89">
        <v>0</v>
      </c>
      <c r="P2505" s="62">
        <v>0</v>
      </c>
      <c r="Q2505" s="89">
        <v>0</v>
      </c>
      <c r="R2505" s="62">
        <v>1</v>
      </c>
      <c r="S2505" s="89">
        <v>9.0909090908999998E-2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3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1</v>
      </c>
      <c r="O2506" s="89">
        <v>7.6923076923000003E-2</v>
      </c>
      <c r="P2506" s="62">
        <v>5</v>
      </c>
      <c r="Q2506" s="89">
        <v>0.384615384615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3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8</v>
      </c>
      <c r="K2507" s="63">
        <v>41.884816753000003</v>
      </c>
      <c r="L2507" s="62">
        <v>0</v>
      </c>
      <c r="M2507" s="64">
        <v>0</v>
      </c>
      <c r="N2507" s="62">
        <v>0</v>
      </c>
      <c r="O2507" s="89">
        <v>0</v>
      </c>
      <c r="P2507" s="62">
        <v>2</v>
      </c>
      <c r="Q2507" s="89">
        <v>0.25</v>
      </c>
      <c r="R2507" s="62">
        <v>3</v>
      </c>
      <c r="S2507" s="89">
        <v>0.375</v>
      </c>
      <c r="T2507" s="62">
        <v>0</v>
      </c>
      <c r="U2507" s="89">
        <v>0</v>
      </c>
      <c r="V2507" s="62">
        <v>2</v>
      </c>
      <c r="W2507" s="90">
        <v>0.66666666666600005</v>
      </c>
    </row>
    <row r="2508" spans="1:23" x14ac:dyDescent="0.3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9</v>
      </c>
      <c r="K2508" s="63">
        <v>22.900763357999999</v>
      </c>
      <c r="L2508" s="62">
        <v>0</v>
      </c>
      <c r="M2508" s="64">
        <v>0</v>
      </c>
      <c r="N2508" s="62">
        <v>3</v>
      </c>
      <c r="O2508" s="89">
        <v>0.33333333333300003</v>
      </c>
      <c r="P2508" s="62">
        <v>3</v>
      </c>
      <c r="Q2508" s="89">
        <v>0.33333333333300003</v>
      </c>
      <c r="R2508" s="62">
        <v>1</v>
      </c>
      <c r="S2508" s="89">
        <v>0.111111111111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3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96</v>
      </c>
      <c r="K2509" s="63">
        <v>89.302325581000005</v>
      </c>
      <c r="L2509" s="62">
        <v>2</v>
      </c>
      <c r="M2509" s="64">
        <v>2.0833333333000002E-2</v>
      </c>
      <c r="N2509" s="62">
        <v>7</v>
      </c>
      <c r="O2509" s="89">
        <v>7.2916666665999996E-2</v>
      </c>
      <c r="P2509" s="62">
        <v>16</v>
      </c>
      <c r="Q2509" s="89">
        <v>0.166666666666</v>
      </c>
      <c r="R2509" s="62">
        <v>13</v>
      </c>
      <c r="S2509" s="89">
        <v>0.135416666666</v>
      </c>
      <c r="T2509" s="62">
        <v>3</v>
      </c>
      <c r="U2509" s="89">
        <v>0.23076923076899999</v>
      </c>
      <c r="V2509" s="62">
        <v>3</v>
      </c>
      <c r="W2509" s="90">
        <v>0.23076923076899999</v>
      </c>
    </row>
    <row r="2510" spans="1:23" x14ac:dyDescent="0.3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74</v>
      </c>
      <c r="K2510" s="63">
        <v>58.313632781000003</v>
      </c>
      <c r="L2510" s="62">
        <v>0</v>
      </c>
      <c r="M2510" s="64">
        <v>0</v>
      </c>
      <c r="N2510" s="62">
        <v>6</v>
      </c>
      <c r="O2510" s="89">
        <v>8.1081081080999998E-2</v>
      </c>
      <c r="P2510" s="62">
        <v>14</v>
      </c>
      <c r="Q2510" s="89">
        <v>0.18918918918899999</v>
      </c>
      <c r="R2510" s="62">
        <v>9</v>
      </c>
      <c r="S2510" s="89">
        <v>0.121621621621</v>
      </c>
      <c r="T2510" s="62">
        <v>3</v>
      </c>
      <c r="U2510" s="89">
        <v>0.33333333333300003</v>
      </c>
      <c r="V2510" s="62">
        <v>4</v>
      </c>
      <c r="W2510" s="90">
        <v>0.444444444444</v>
      </c>
    </row>
    <row r="2511" spans="1:23" x14ac:dyDescent="0.3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152</v>
      </c>
      <c r="K2511" s="63">
        <v>60.533651931000001</v>
      </c>
      <c r="L2511" s="62">
        <v>0</v>
      </c>
      <c r="M2511" s="64">
        <v>0</v>
      </c>
      <c r="N2511" s="62">
        <v>18</v>
      </c>
      <c r="O2511" s="89">
        <v>0.118421052631</v>
      </c>
      <c r="P2511" s="62">
        <v>29</v>
      </c>
      <c r="Q2511" s="89">
        <v>0.19078947368400001</v>
      </c>
      <c r="R2511" s="62">
        <v>12</v>
      </c>
      <c r="S2511" s="89">
        <v>7.8947368421000003E-2</v>
      </c>
      <c r="T2511" s="62">
        <v>1</v>
      </c>
      <c r="U2511" s="89">
        <v>8.3333333332999998E-2</v>
      </c>
      <c r="V2511" s="62">
        <v>3</v>
      </c>
      <c r="W2511" s="90">
        <v>0.25</v>
      </c>
    </row>
    <row r="2512" spans="1:23" x14ac:dyDescent="0.3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21</v>
      </c>
      <c r="K2512" s="63">
        <v>47.511312216999997</v>
      </c>
      <c r="L2512" s="62">
        <v>0</v>
      </c>
      <c r="M2512" s="64">
        <v>0</v>
      </c>
      <c r="N2512" s="62">
        <v>2</v>
      </c>
      <c r="O2512" s="89">
        <v>9.5238095238000003E-2</v>
      </c>
      <c r="P2512" s="62">
        <v>2</v>
      </c>
      <c r="Q2512" s="89">
        <v>9.5238095238000003E-2</v>
      </c>
      <c r="R2512" s="62">
        <v>2</v>
      </c>
      <c r="S2512" s="89">
        <v>9.5238095238000003E-2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3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71</v>
      </c>
      <c r="K2513" s="63">
        <v>52.014652013999999</v>
      </c>
      <c r="L2513" s="62">
        <v>0</v>
      </c>
      <c r="M2513" s="64">
        <v>0</v>
      </c>
      <c r="N2513" s="62">
        <v>8</v>
      </c>
      <c r="O2513" s="89">
        <v>0.112676056338</v>
      </c>
      <c r="P2513" s="62">
        <v>14</v>
      </c>
      <c r="Q2513" s="89">
        <v>0.197183098591</v>
      </c>
      <c r="R2513" s="62">
        <v>7</v>
      </c>
      <c r="S2513" s="89">
        <v>9.8591549294999997E-2</v>
      </c>
      <c r="T2513" s="62">
        <v>2</v>
      </c>
      <c r="U2513" s="89">
        <v>0.28571428571399998</v>
      </c>
      <c r="V2513" s="62">
        <v>3</v>
      </c>
      <c r="W2513" s="90">
        <v>0.428571428571</v>
      </c>
    </row>
    <row r="2514" spans="1:23" x14ac:dyDescent="0.3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3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2</v>
      </c>
      <c r="O2515" s="89">
        <v>7.4074074074000004E-2</v>
      </c>
      <c r="P2515" s="62">
        <v>2</v>
      </c>
      <c r="Q2515" s="89">
        <v>7.4074074074000004E-2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3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120</v>
      </c>
      <c r="K2516" s="63">
        <v>55.427251732000002</v>
      </c>
      <c r="L2516" s="62">
        <v>1</v>
      </c>
      <c r="M2516" s="64">
        <v>8.3333333329999992E-3</v>
      </c>
      <c r="N2516" s="62">
        <v>9</v>
      </c>
      <c r="O2516" s="89">
        <v>7.4999999999999997E-2</v>
      </c>
      <c r="P2516" s="62">
        <v>17</v>
      </c>
      <c r="Q2516" s="89">
        <v>0.141666666666</v>
      </c>
      <c r="R2516" s="62">
        <v>24</v>
      </c>
      <c r="S2516" s="89">
        <v>0.2</v>
      </c>
      <c r="T2516" s="62">
        <v>3</v>
      </c>
      <c r="U2516" s="89">
        <v>0.125</v>
      </c>
      <c r="V2516" s="62">
        <v>3</v>
      </c>
      <c r="W2516" s="90">
        <v>0.125</v>
      </c>
    </row>
    <row r="2517" spans="1:23" x14ac:dyDescent="0.3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11</v>
      </c>
      <c r="K2517" s="63">
        <v>37.037037036999997</v>
      </c>
      <c r="L2517" s="62">
        <v>0</v>
      </c>
      <c r="M2517" s="64">
        <v>0</v>
      </c>
      <c r="N2517" s="62">
        <v>0</v>
      </c>
      <c r="O2517" s="89">
        <v>0</v>
      </c>
      <c r="P2517" s="62">
        <v>0</v>
      </c>
      <c r="Q2517" s="89">
        <v>0</v>
      </c>
      <c r="R2517" s="62">
        <v>1</v>
      </c>
      <c r="S2517" s="89">
        <v>9.0909090908999998E-2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3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37</v>
      </c>
      <c r="K2518" s="63">
        <v>101.928374655</v>
      </c>
      <c r="L2518" s="62">
        <v>0</v>
      </c>
      <c r="M2518" s="64">
        <v>0</v>
      </c>
      <c r="N2518" s="62">
        <v>1</v>
      </c>
      <c r="O2518" s="89">
        <v>2.7027027027000002E-2</v>
      </c>
      <c r="P2518" s="62">
        <v>1</v>
      </c>
      <c r="Q2518" s="89">
        <v>2.7027027027000002E-2</v>
      </c>
      <c r="R2518" s="62">
        <v>4</v>
      </c>
      <c r="S2518" s="89">
        <v>0.10810810810800001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3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11</v>
      </c>
      <c r="K2519" s="63">
        <v>50.228310501999999</v>
      </c>
      <c r="L2519" s="62">
        <v>0</v>
      </c>
      <c r="M2519" s="64">
        <v>0</v>
      </c>
      <c r="N2519" s="62">
        <v>1</v>
      </c>
      <c r="O2519" s="89">
        <v>9.0909090908999998E-2</v>
      </c>
      <c r="P2519" s="62">
        <v>1</v>
      </c>
      <c r="Q2519" s="89">
        <v>9.0909090908999998E-2</v>
      </c>
      <c r="R2519" s="62">
        <v>1</v>
      </c>
      <c r="S2519" s="89">
        <v>9.0909090908999998E-2</v>
      </c>
      <c r="T2519" s="62">
        <v>0</v>
      </c>
      <c r="U2519" s="89">
        <v>0</v>
      </c>
      <c r="V2519" s="62">
        <v>0</v>
      </c>
      <c r="W2519" s="90">
        <v>0</v>
      </c>
    </row>
    <row r="2520" spans="1:23" x14ac:dyDescent="0.3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3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21</v>
      </c>
      <c r="K2521" s="63">
        <v>70.945945945000005</v>
      </c>
      <c r="L2521" s="62">
        <v>0</v>
      </c>
      <c r="M2521" s="64">
        <v>0</v>
      </c>
      <c r="N2521" s="62">
        <v>3</v>
      </c>
      <c r="O2521" s="89">
        <v>0.14285714285699999</v>
      </c>
      <c r="P2521" s="62">
        <v>3</v>
      </c>
      <c r="Q2521" s="89">
        <v>0.14285714285699999</v>
      </c>
      <c r="R2521" s="62">
        <v>6</v>
      </c>
      <c r="S2521" s="89">
        <v>0.28571428571399998</v>
      </c>
      <c r="T2521" s="62">
        <v>3</v>
      </c>
      <c r="U2521" s="89">
        <v>0.5</v>
      </c>
      <c r="V2521" s="62">
        <v>3</v>
      </c>
      <c r="W2521" s="90">
        <v>0.5</v>
      </c>
    </row>
    <row r="2522" spans="1:23" x14ac:dyDescent="0.3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106</v>
      </c>
      <c r="K2522" s="63">
        <v>72.404371584000003</v>
      </c>
      <c r="L2522" s="62">
        <v>1</v>
      </c>
      <c r="M2522" s="64">
        <v>9.4339622639999995E-3</v>
      </c>
      <c r="N2522" s="62">
        <v>8</v>
      </c>
      <c r="O2522" s="89">
        <v>7.5471698113000002E-2</v>
      </c>
      <c r="P2522" s="62">
        <v>12</v>
      </c>
      <c r="Q2522" s="89">
        <v>0.113207547169</v>
      </c>
      <c r="R2522" s="62">
        <v>9</v>
      </c>
      <c r="S2522" s="89">
        <v>8.4905660376999995E-2</v>
      </c>
      <c r="T2522" s="62">
        <v>0</v>
      </c>
      <c r="U2522" s="89">
        <v>0</v>
      </c>
      <c r="V2522" s="62">
        <v>1</v>
      </c>
      <c r="W2522" s="90">
        <v>0.111111111111</v>
      </c>
    </row>
    <row r="2523" spans="1:23" x14ac:dyDescent="0.3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10</v>
      </c>
      <c r="K2523" s="63">
        <v>25.188916876</v>
      </c>
      <c r="L2523" s="62">
        <v>0</v>
      </c>
      <c r="M2523" s="64">
        <v>0</v>
      </c>
      <c r="N2523" s="62">
        <v>3</v>
      </c>
      <c r="O2523" s="89">
        <v>0.3</v>
      </c>
      <c r="P2523" s="62">
        <v>8</v>
      </c>
      <c r="Q2523" s="89">
        <v>0.8</v>
      </c>
      <c r="R2523" s="62">
        <v>1</v>
      </c>
      <c r="S2523" s="89">
        <v>0.1</v>
      </c>
      <c r="T2523" s="62">
        <v>0</v>
      </c>
      <c r="U2523" s="89">
        <v>0</v>
      </c>
      <c r="V2523" s="62">
        <v>1</v>
      </c>
      <c r="W2523" s="90">
        <v>1</v>
      </c>
    </row>
    <row r="2524" spans="1:23" x14ac:dyDescent="0.3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3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32</v>
      </c>
      <c r="K2525" s="63">
        <v>58.076225045000001</v>
      </c>
      <c r="L2525" s="62">
        <v>0</v>
      </c>
      <c r="M2525" s="64">
        <v>0</v>
      </c>
      <c r="N2525" s="62">
        <v>1</v>
      </c>
      <c r="O2525" s="89">
        <v>3.125E-2</v>
      </c>
      <c r="P2525" s="62">
        <v>1</v>
      </c>
      <c r="Q2525" s="89">
        <v>3.125E-2</v>
      </c>
      <c r="R2525" s="62">
        <v>4</v>
      </c>
      <c r="S2525" s="89">
        <v>0.125</v>
      </c>
      <c r="T2525" s="62">
        <v>1</v>
      </c>
      <c r="U2525" s="89">
        <v>0.25</v>
      </c>
      <c r="V2525" s="62">
        <v>1</v>
      </c>
      <c r="W2525" s="90">
        <v>0.25</v>
      </c>
    </row>
    <row r="2526" spans="1:23" x14ac:dyDescent="0.3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20</v>
      </c>
      <c r="K2526" s="63">
        <v>46.189376443</v>
      </c>
      <c r="L2526" s="62">
        <v>0</v>
      </c>
      <c r="M2526" s="64">
        <v>0</v>
      </c>
      <c r="N2526" s="62">
        <v>3</v>
      </c>
      <c r="O2526" s="89">
        <v>0.15</v>
      </c>
      <c r="P2526" s="62">
        <v>4</v>
      </c>
      <c r="Q2526" s="89">
        <v>0.2</v>
      </c>
      <c r="R2526" s="62">
        <v>2</v>
      </c>
      <c r="S2526" s="89">
        <v>0.1</v>
      </c>
      <c r="T2526" s="62">
        <v>0</v>
      </c>
      <c r="U2526" s="89">
        <v>0</v>
      </c>
      <c r="V2526" s="62">
        <v>0</v>
      </c>
      <c r="W2526" s="90">
        <v>0</v>
      </c>
    </row>
    <row r="2527" spans="1:23" x14ac:dyDescent="0.3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6</v>
      </c>
      <c r="K2527" s="63">
        <v>21.582733812000001</v>
      </c>
      <c r="L2527" s="62">
        <v>0</v>
      </c>
      <c r="M2527" s="64">
        <v>0</v>
      </c>
      <c r="N2527" s="62">
        <v>1</v>
      </c>
      <c r="O2527" s="89">
        <v>0.166666666666</v>
      </c>
      <c r="P2527" s="62">
        <v>1</v>
      </c>
      <c r="Q2527" s="89">
        <v>0.166666666666</v>
      </c>
      <c r="R2527" s="62">
        <v>2</v>
      </c>
      <c r="S2527" s="89">
        <v>0.33333333333300003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3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1</v>
      </c>
      <c r="O2528" s="89">
        <v>6.25E-2</v>
      </c>
      <c r="P2528" s="62">
        <v>2</v>
      </c>
      <c r="Q2528" s="89">
        <v>0.125</v>
      </c>
      <c r="R2528" s="62">
        <v>3</v>
      </c>
      <c r="S2528" s="89">
        <v>0.1875</v>
      </c>
      <c r="T2528" s="62">
        <v>1</v>
      </c>
      <c r="U2528" s="89">
        <v>0.33333333333300003</v>
      </c>
      <c r="V2528" s="62">
        <v>2</v>
      </c>
      <c r="W2528" s="90">
        <v>0.66666666666600005</v>
      </c>
    </row>
    <row r="2529" spans="1:23" x14ac:dyDescent="0.3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21</v>
      </c>
      <c r="K2529" s="63">
        <v>47.619047619</v>
      </c>
      <c r="L2529" s="62">
        <v>0</v>
      </c>
      <c r="M2529" s="64">
        <v>0</v>
      </c>
      <c r="N2529" s="62">
        <v>0</v>
      </c>
      <c r="O2529" s="89">
        <v>0</v>
      </c>
      <c r="P2529" s="62">
        <v>0</v>
      </c>
      <c r="Q2529" s="89">
        <v>0</v>
      </c>
      <c r="R2529" s="62">
        <v>1</v>
      </c>
      <c r="S2529" s="89">
        <v>4.7619047619000002E-2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3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3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15</v>
      </c>
      <c r="K2531" s="63">
        <v>55.970149253000002</v>
      </c>
      <c r="L2531" s="62">
        <v>0</v>
      </c>
      <c r="M2531" s="64">
        <v>0</v>
      </c>
      <c r="N2531" s="62">
        <v>0</v>
      </c>
      <c r="O2531" s="89">
        <v>0</v>
      </c>
      <c r="P2531" s="62">
        <v>0</v>
      </c>
      <c r="Q2531" s="89">
        <v>0</v>
      </c>
      <c r="R2531" s="62">
        <v>1</v>
      </c>
      <c r="S2531" s="89">
        <v>6.6666666666000005E-2</v>
      </c>
      <c r="T2531" s="62">
        <v>0</v>
      </c>
      <c r="U2531" s="89">
        <v>0</v>
      </c>
      <c r="V2531" s="62">
        <v>0</v>
      </c>
      <c r="W2531" s="90">
        <v>0</v>
      </c>
    </row>
    <row r="2532" spans="1:23" x14ac:dyDescent="0.3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84</v>
      </c>
      <c r="K2532" s="63">
        <v>91.007583964999995</v>
      </c>
      <c r="L2532" s="62">
        <v>0</v>
      </c>
      <c r="M2532" s="64">
        <v>0</v>
      </c>
      <c r="N2532" s="62">
        <v>29</v>
      </c>
      <c r="O2532" s="89">
        <v>0.34523809523799998</v>
      </c>
      <c r="P2532" s="62">
        <v>32</v>
      </c>
      <c r="Q2532" s="89">
        <v>0.38095238095200001</v>
      </c>
      <c r="R2532" s="62">
        <v>8</v>
      </c>
      <c r="S2532" s="89">
        <v>9.5238095238000003E-2</v>
      </c>
      <c r="T2532" s="62">
        <v>1</v>
      </c>
      <c r="U2532" s="89">
        <v>0.125</v>
      </c>
      <c r="V2532" s="62">
        <v>1</v>
      </c>
      <c r="W2532" s="90">
        <v>0.125</v>
      </c>
    </row>
    <row r="2533" spans="1:23" x14ac:dyDescent="0.3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9</v>
      </c>
      <c r="K2533" s="63">
        <v>87.378640775999997</v>
      </c>
      <c r="L2533" s="62">
        <v>0</v>
      </c>
      <c r="M2533" s="64">
        <v>0</v>
      </c>
      <c r="N2533" s="62">
        <v>0</v>
      </c>
      <c r="O2533" s="89">
        <v>0</v>
      </c>
      <c r="P2533" s="62">
        <v>0</v>
      </c>
      <c r="Q2533" s="89">
        <v>0</v>
      </c>
      <c r="R2533" s="62">
        <v>2</v>
      </c>
      <c r="S2533" s="89">
        <v>0.222222222222</v>
      </c>
      <c r="T2533" s="62">
        <v>0</v>
      </c>
      <c r="U2533" s="89">
        <v>0</v>
      </c>
      <c r="V2533" s="62">
        <v>0</v>
      </c>
      <c r="W2533" s="90">
        <v>0</v>
      </c>
    </row>
    <row r="2534" spans="1:23" x14ac:dyDescent="0.3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113</v>
      </c>
      <c r="K2534" s="63">
        <v>64.534551683999993</v>
      </c>
      <c r="L2534" s="62">
        <v>0</v>
      </c>
      <c r="M2534" s="64">
        <v>0</v>
      </c>
      <c r="N2534" s="62">
        <v>5</v>
      </c>
      <c r="O2534" s="89">
        <v>4.4247787609999999E-2</v>
      </c>
      <c r="P2534" s="62">
        <v>11</v>
      </c>
      <c r="Q2534" s="89">
        <v>9.7345132742999996E-2</v>
      </c>
      <c r="R2534" s="62">
        <v>21</v>
      </c>
      <c r="S2534" s="89">
        <v>0.18584070796400001</v>
      </c>
      <c r="T2534" s="62">
        <v>4</v>
      </c>
      <c r="U2534" s="89">
        <v>0.19047619047600001</v>
      </c>
      <c r="V2534" s="62">
        <v>4</v>
      </c>
      <c r="W2534" s="90">
        <v>0.19047619047600001</v>
      </c>
    </row>
    <row r="2535" spans="1:23" x14ac:dyDescent="0.3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55</v>
      </c>
      <c r="K2535" s="63">
        <v>80.409356724999995</v>
      </c>
      <c r="L2535" s="62">
        <v>0</v>
      </c>
      <c r="M2535" s="64">
        <v>0</v>
      </c>
      <c r="N2535" s="62">
        <v>4</v>
      </c>
      <c r="O2535" s="89">
        <v>7.2727272726999997E-2</v>
      </c>
      <c r="P2535" s="62">
        <v>9</v>
      </c>
      <c r="Q2535" s="89">
        <v>0.16363636363600001</v>
      </c>
      <c r="R2535" s="62">
        <v>5</v>
      </c>
      <c r="S2535" s="89">
        <v>9.0909090908999998E-2</v>
      </c>
      <c r="T2535" s="62">
        <v>0</v>
      </c>
      <c r="U2535" s="89">
        <v>0</v>
      </c>
      <c r="V2535" s="62">
        <v>4</v>
      </c>
      <c r="W2535" s="90">
        <v>0.8</v>
      </c>
    </row>
    <row r="2536" spans="1:23" x14ac:dyDescent="0.3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28</v>
      </c>
      <c r="K2536" s="63">
        <v>42.748091602999999</v>
      </c>
      <c r="L2536" s="62">
        <v>0</v>
      </c>
      <c r="M2536" s="64">
        <v>0</v>
      </c>
      <c r="N2536" s="62">
        <v>4</v>
      </c>
      <c r="O2536" s="89">
        <v>0.14285714285699999</v>
      </c>
      <c r="P2536" s="62">
        <v>5</v>
      </c>
      <c r="Q2536" s="89">
        <v>0.178571428571</v>
      </c>
      <c r="R2536" s="62">
        <v>2</v>
      </c>
      <c r="S2536" s="89">
        <v>7.1428571428000007E-2</v>
      </c>
      <c r="T2536" s="62">
        <v>0</v>
      </c>
      <c r="U2536" s="89">
        <v>0</v>
      </c>
      <c r="V2536" s="62">
        <v>1</v>
      </c>
      <c r="W2536" s="90">
        <v>0.5</v>
      </c>
    </row>
    <row r="2537" spans="1:23" x14ac:dyDescent="0.3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8</v>
      </c>
      <c r="K2537" s="63">
        <v>49.382716049000003</v>
      </c>
      <c r="L2537" s="62">
        <v>0</v>
      </c>
      <c r="M2537" s="64">
        <v>0</v>
      </c>
      <c r="N2537" s="62">
        <v>0</v>
      </c>
      <c r="O2537" s="89">
        <v>0</v>
      </c>
      <c r="P2537" s="62">
        <v>0</v>
      </c>
      <c r="Q2537" s="89">
        <v>0</v>
      </c>
      <c r="R2537" s="62">
        <v>1</v>
      </c>
      <c r="S2537" s="89">
        <v>0.125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3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25</v>
      </c>
      <c r="K2538" s="63">
        <v>53.191489361000002</v>
      </c>
      <c r="L2538" s="62">
        <v>0</v>
      </c>
      <c r="M2538" s="64">
        <v>0</v>
      </c>
      <c r="N2538" s="62">
        <v>1</v>
      </c>
      <c r="O2538" s="89">
        <v>0.04</v>
      </c>
      <c r="P2538" s="62">
        <v>4</v>
      </c>
      <c r="Q2538" s="89">
        <v>0.16</v>
      </c>
      <c r="R2538" s="62">
        <v>5</v>
      </c>
      <c r="S2538" s="89">
        <v>0.2</v>
      </c>
      <c r="T2538" s="62">
        <v>0</v>
      </c>
      <c r="U2538" s="89">
        <v>0</v>
      </c>
      <c r="V2538" s="62">
        <v>1</v>
      </c>
      <c r="W2538" s="90">
        <v>0.2</v>
      </c>
    </row>
    <row r="2539" spans="1:23" x14ac:dyDescent="0.3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1</v>
      </c>
      <c r="O2539" s="89">
        <v>4.3478260869000002E-2</v>
      </c>
      <c r="P2539" s="62">
        <v>3</v>
      </c>
      <c r="Q2539" s="89">
        <v>0.13043478260800001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3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3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3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23</v>
      </c>
      <c r="K2542" s="63">
        <v>68.656716416999998</v>
      </c>
      <c r="L2542" s="62">
        <v>0</v>
      </c>
      <c r="M2542" s="64">
        <v>0</v>
      </c>
      <c r="N2542" s="62">
        <v>0</v>
      </c>
      <c r="O2542" s="89">
        <v>0</v>
      </c>
      <c r="P2542" s="62">
        <v>0</v>
      </c>
      <c r="Q2542" s="89">
        <v>0</v>
      </c>
      <c r="R2542" s="62">
        <v>4</v>
      </c>
      <c r="S2542" s="89">
        <v>0.17391304347799999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3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3</v>
      </c>
      <c r="K2543" s="63">
        <v>16.853932583999999</v>
      </c>
      <c r="L2543" s="62">
        <v>0</v>
      </c>
      <c r="M2543" s="64">
        <v>0</v>
      </c>
      <c r="N2543" s="62">
        <v>1</v>
      </c>
      <c r="O2543" s="89">
        <v>0.33333333333300003</v>
      </c>
      <c r="P2543" s="62">
        <v>1</v>
      </c>
      <c r="Q2543" s="89">
        <v>0.33333333333300003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3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1</v>
      </c>
      <c r="M2544" s="64">
        <v>4.5454545454000003E-2</v>
      </c>
      <c r="N2544" s="62">
        <v>5</v>
      </c>
      <c r="O2544" s="89">
        <v>0.22727272727200001</v>
      </c>
      <c r="P2544" s="62">
        <v>7</v>
      </c>
      <c r="Q2544" s="89">
        <v>0.318181818181</v>
      </c>
      <c r="R2544" s="62">
        <v>4</v>
      </c>
      <c r="S2544" s="89">
        <v>0.181818181818</v>
      </c>
      <c r="T2544" s="62">
        <v>2</v>
      </c>
      <c r="U2544" s="89">
        <v>0.5</v>
      </c>
      <c r="V2544" s="62">
        <v>2</v>
      </c>
      <c r="W2544" s="90">
        <v>0.5</v>
      </c>
    </row>
    <row r="2545" spans="1:23" x14ac:dyDescent="0.3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29</v>
      </c>
      <c r="K2545" s="63">
        <v>58.585858584999997</v>
      </c>
      <c r="L2545" s="62">
        <v>0</v>
      </c>
      <c r="M2545" s="64">
        <v>0</v>
      </c>
      <c r="N2545" s="62">
        <v>2</v>
      </c>
      <c r="O2545" s="89">
        <v>6.8965517241000002E-2</v>
      </c>
      <c r="P2545" s="62">
        <v>2</v>
      </c>
      <c r="Q2545" s="89">
        <v>6.8965517241000002E-2</v>
      </c>
      <c r="R2545" s="62">
        <v>10</v>
      </c>
      <c r="S2545" s="89">
        <v>0.34482758620600001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3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32</v>
      </c>
      <c r="K2546" s="63">
        <v>60.150375939</v>
      </c>
      <c r="L2546" s="62">
        <v>0</v>
      </c>
      <c r="M2546" s="64">
        <v>0</v>
      </c>
      <c r="N2546" s="62">
        <v>1</v>
      </c>
      <c r="O2546" s="89">
        <v>3.125E-2</v>
      </c>
      <c r="P2546" s="62">
        <v>2</v>
      </c>
      <c r="Q2546" s="89">
        <v>6.25E-2</v>
      </c>
      <c r="R2546" s="62">
        <v>6</v>
      </c>
      <c r="S2546" s="89">
        <v>0.1875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3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24</v>
      </c>
      <c r="K2547" s="63">
        <v>53.571428570999998</v>
      </c>
      <c r="L2547" s="62">
        <v>0</v>
      </c>
      <c r="M2547" s="64">
        <v>0</v>
      </c>
      <c r="N2547" s="62">
        <v>1</v>
      </c>
      <c r="O2547" s="89">
        <v>4.1666666666000003E-2</v>
      </c>
      <c r="P2547" s="62">
        <v>1</v>
      </c>
      <c r="Q2547" s="89">
        <v>4.1666666666000003E-2</v>
      </c>
      <c r="R2547" s="62">
        <v>5</v>
      </c>
      <c r="S2547" s="89">
        <v>0.208333333333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3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78</v>
      </c>
      <c r="K2548" s="63">
        <v>86.859688195000004</v>
      </c>
      <c r="L2548" s="62">
        <v>0</v>
      </c>
      <c r="M2548" s="64">
        <v>0</v>
      </c>
      <c r="N2548" s="62">
        <v>1</v>
      </c>
      <c r="O2548" s="89">
        <v>1.2820512819999999E-2</v>
      </c>
      <c r="P2548" s="62">
        <v>2</v>
      </c>
      <c r="Q2548" s="89">
        <v>2.5641025641000001E-2</v>
      </c>
      <c r="R2548" s="62">
        <v>24</v>
      </c>
      <c r="S2548" s="89">
        <v>0.30769230769200001</v>
      </c>
      <c r="T2548" s="62">
        <v>0</v>
      </c>
      <c r="U2548" s="89">
        <v>0</v>
      </c>
      <c r="V2548" s="62">
        <v>0</v>
      </c>
      <c r="W2548" s="90">
        <v>0</v>
      </c>
    </row>
    <row r="2549" spans="1:23" x14ac:dyDescent="0.3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27</v>
      </c>
      <c r="K2549" s="63">
        <v>81.570996977999997</v>
      </c>
      <c r="L2549" s="62">
        <v>0</v>
      </c>
      <c r="M2549" s="64">
        <v>0</v>
      </c>
      <c r="N2549" s="62">
        <v>0</v>
      </c>
      <c r="O2549" s="89">
        <v>0</v>
      </c>
      <c r="P2549" s="62">
        <v>0</v>
      </c>
      <c r="Q2549" s="89">
        <v>0</v>
      </c>
      <c r="R2549" s="62">
        <v>6</v>
      </c>
      <c r="S2549" s="89">
        <v>0.222222222222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3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94</v>
      </c>
      <c r="K2550" s="63">
        <v>65.051903113999998</v>
      </c>
      <c r="L2550" s="62">
        <v>0</v>
      </c>
      <c r="M2550" s="64">
        <v>0</v>
      </c>
      <c r="N2550" s="62">
        <v>4</v>
      </c>
      <c r="O2550" s="89">
        <v>4.2553191488999997E-2</v>
      </c>
      <c r="P2550" s="62">
        <v>15</v>
      </c>
      <c r="Q2550" s="89">
        <v>0.159574468085</v>
      </c>
      <c r="R2550" s="62">
        <v>14</v>
      </c>
      <c r="S2550" s="89">
        <v>0.14893617021200001</v>
      </c>
      <c r="T2550" s="62">
        <v>1</v>
      </c>
      <c r="U2550" s="89">
        <v>7.1428571428000007E-2</v>
      </c>
      <c r="V2550" s="62">
        <v>2</v>
      </c>
      <c r="W2550" s="90">
        <v>0.14285714285699999</v>
      </c>
    </row>
    <row r="2551" spans="1:23" x14ac:dyDescent="0.3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13</v>
      </c>
      <c r="K2551" s="63">
        <v>46.931407942</v>
      </c>
      <c r="L2551" s="62">
        <v>0</v>
      </c>
      <c r="M2551" s="64">
        <v>0</v>
      </c>
      <c r="N2551" s="62">
        <v>0</v>
      </c>
      <c r="O2551" s="89">
        <v>0</v>
      </c>
      <c r="P2551" s="62">
        <v>0</v>
      </c>
      <c r="Q2551" s="89">
        <v>0</v>
      </c>
      <c r="R2551" s="62">
        <v>1</v>
      </c>
      <c r="S2551" s="89">
        <v>7.6923076923000003E-2</v>
      </c>
      <c r="T2551" s="62">
        <v>0</v>
      </c>
      <c r="U2551" s="89">
        <v>0</v>
      </c>
      <c r="V2551" s="62">
        <v>0</v>
      </c>
      <c r="W2551" s="90">
        <v>0</v>
      </c>
    </row>
    <row r="2552" spans="1:23" x14ac:dyDescent="0.3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3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23</v>
      </c>
      <c r="K2553" s="63">
        <v>52.873563218000001</v>
      </c>
      <c r="L2553" s="62">
        <v>0</v>
      </c>
      <c r="M2553" s="64">
        <v>0</v>
      </c>
      <c r="N2553" s="62">
        <v>2</v>
      </c>
      <c r="O2553" s="89">
        <v>8.6956521738999995E-2</v>
      </c>
      <c r="P2553" s="62">
        <v>4</v>
      </c>
      <c r="Q2553" s="89">
        <v>0.17391304347799999</v>
      </c>
      <c r="R2553" s="62">
        <v>1</v>
      </c>
      <c r="S2553" s="89">
        <v>4.3478260869000002E-2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3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112</v>
      </c>
      <c r="K2554" s="63">
        <v>73.107049607999997</v>
      </c>
      <c r="L2554" s="62">
        <v>0</v>
      </c>
      <c r="M2554" s="64">
        <v>0</v>
      </c>
      <c r="N2554" s="62">
        <v>2</v>
      </c>
      <c r="O2554" s="89">
        <v>1.7857142857000002E-2</v>
      </c>
      <c r="P2554" s="62">
        <v>9</v>
      </c>
      <c r="Q2554" s="89">
        <v>8.0357142857000005E-2</v>
      </c>
      <c r="R2554" s="62">
        <v>16</v>
      </c>
      <c r="S2554" s="89">
        <v>0.14285714285699999</v>
      </c>
      <c r="T2554" s="62">
        <v>2</v>
      </c>
      <c r="U2554" s="89">
        <v>0.125</v>
      </c>
      <c r="V2554" s="62">
        <v>2</v>
      </c>
      <c r="W2554" s="90">
        <v>0.125</v>
      </c>
    </row>
    <row r="2555" spans="1:23" x14ac:dyDescent="0.3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32</v>
      </c>
      <c r="K2555" s="63">
        <v>57.450628365999997</v>
      </c>
      <c r="L2555" s="62">
        <v>0</v>
      </c>
      <c r="M2555" s="64">
        <v>0</v>
      </c>
      <c r="N2555" s="62">
        <v>1</v>
      </c>
      <c r="O2555" s="89">
        <v>3.125E-2</v>
      </c>
      <c r="P2555" s="62">
        <v>1</v>
      </c>
      <c r="Q2555" s="89">
        <v>3.125E-2</v>
      </c>
      <c r="R2555" s="62">
        <v>4</v>
      </c>
      <c r="S2555" s="89">
        <v>0.125</v>
      </c>
      <c r="T2555" s="62">
        <v>1</v>
      </c>
      <c r="U2555" s="89">
        <v>0.25</v>
      </c>
      <c r="V2555" s="62">
        <v>1</v>
      </c>
      <c r="W2555" s="90">
        <v>0.25</v>
      </c>
    </row>
    <row r="2556" spans="1:23" x14ac:dyDescent="0.3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25</v>
      </c>
      <c r="K2556" s="63">
        <v>43.859649122</v>
      </c>
      <c r="L2556" s="62">
        <v>0</v>
      </c>
      <c r="M2556" s="64">
        <v>0</v>
      </c>
      <c r="N2556" s="62">
        <v>1</v>
      </c>
      <c r="O2556" s="89">
        <v>0.04</v>
      </c>
      <c r="P2556" s="62">
        <v>1</v>
      </c>
      <c r="Q2556" s="89">
        <v>0.04</v>
      </c>
      <c r="R2556" s="62">
        <v>3</v>
      </c>
      <c r="S2556" s="89">
        <v>0.12</v>
      </c>
      <c r="T2556" s="62">
        <v>1</v>
      </c>
      <c r="U2556" s="89">
        <v>0.33333333333300003</v>
      </c>
      <c r="V2556" s="62">
        <v>1</v>
      </c>
      <c r="W2556" s="90">
        <v>0.33333333333300003</v>
      </c>
    </row>
    <row r="2557" spans="1:23" x14ac:dyDescent="0.3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225</v>
      </c>
      <c r="K2557" s="63">
        <v>64.175698801999999</v>
      </c>
      <c r="L2557" s="62">
        <v>0</v>
      </c>
      <c r="M2557" s="64">
        <v>0</v>
      </c>
      <c r="N2557" s="62">
        <v>14</v>
      </c>
      <c r="O2557" s="89">
        <v>6.2222222222000002E-2</v>
      </c>
      <c r="P2557" s="62">
        <v>19</v>
      </c>
      <c r="Q2557" s="89">
        <v>8.4444444443999997E-2</v>
      </c>
      <c r="R2557" s="62">
        <v>33</v>
      </c>
      <c r="S2557" s="89">
        <v>0.14666666666600001</v>
      </c>
      <c r="T2557" s="62">
        <v>2</v>
      </c>
      <c r="U2557" s="89">
        <v>6.0606060606000003E-2</v>
      </c>
      <c r="V2557" s="62">
        <v>3</v>
      </c>
      <c r="W2557" s="90">
        <v>9.0909090908999998E-2</v>
      </c>
    </row>
    <row r="2558" spans="1:23" x14ac:dyDescent="0.3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3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1716</v>
      </c>
      <c r="K2559" s="63">
        <v>71.952702419000005</v>
      </c>
      <c r="L2559" s="62">
        <v>2</v>
      </c>
      <c r="M2559" s="64">
        <v>1.165501165E-3</v>
      </c>
      <c r="N2559" s="62">
        <v>100</v>
      </c>
      <c r="O2559" s="89">
        <v>5.8275058275E-2</v>
      </c>
      <c r="P2559" s="62">
        <v>160</v>
      </c>
      <c r="Q2559" s="89">
        <v>9.3240093240000002E-2</v>
      </c>
      <c r="R2559" s="62">
        <v>275</v>
      </c>
      <c r="S2559" s="89">
        <v>0.16025641025599999</v>
      </c>
      <c r="T2559" s="62">
        <v>15</v>
      </c>
      <c r="U2559" s="89">
        <v>5.4545454544999997E-2</v>
      </c>
      <c r="V2559" s="62">
        <v>32</v>
      </c>
      <c r="W2559" s="90">
        <v>0.116363636363</v>
      </c>
    </row>
    <row r="2560" spans="1:23" x14ac:dyDescent="0.3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11</v>
      </c>
      <c r="K2560" s="63">
        <v>54.187192117999999</v>
      </c>
      <c r="L2560" s="62">
        <v>0</v>
      </c>
      <c r="M2560" s="64">
        <v>0</v>
      </c>
      <c r="N2560" s="62">
        <v>0</v>
      </c>
      <c r="O2560" s="89">
        <v>0</v>
      </c>
      <c r="P2560" s="62">
        <v>0</v>
      </c>
      <c r="Q2560" s="89">
        <v>0</v>
      </c>
      <c r="R2560" s="62">
        <v>0</v>
      </c>
      <c r="S2560" s="89">
        <v>0</v>
      </c>
      <c r="T2560" s="62">
        <v>0</v>
      </c>
      <c r="U2560" s="89">
        <v>0</v>
      </c>
      <c r="V2560" s="62">
        <v>0</v>
      </c>
      <c r="W2560" s="90">
        <v>0</v>
      </c>
    </row>
    <row r="2561" spans="1:23" x14ac:dyDescent="0.3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28</v>
      </c>
      <c r="K2561" s="63">
        <v>49.209138840000001</v>
      </c>
      <c r="L2561" s="62">
        <v>1</v>
      </c>
      <c r="M2561" s="64">
        <v>3.5714285714000003E-2</v>
      </c>
      <c r="N2561" s="62">
        <v>3</v>
      </c>
      <c r="O2561" s="89">
        <v>0.107142857142</v>
      </c>
      <c r="P2561" s="62">
        <v>5</v>
      </c>
      <c r="Q2561" s="89">
        <v>0.178571428571</v>
      </c>
      <c r="R2561" s="62">
        <v>3</v>
      </c>
      <c r="S2561" s="89">
        <v>0.107142857142</v>
      </c>
      <c r="T2561" s="62">
        <v>0</v>
      </c>
      <c r="U2561" s="89">
        <v>0</v>
      </c>
      <c r="V2561" s="62">
        <v>0</v>
      </c>
      <c r="W2561" s="90">
        <v>0</v>
      </c>
    </row>
    <row r="2562" spans="1:23" x14ac:dyDescent="0.3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2738</v>
      </c>
      <c r="H2562" s="99">
        <v>565229</v>
      </c>
      <c r="I2562" s="61">
        <v>8840</v>
      </c>
      <c r="J2562" s="62">
        <v>601</v>
      </c>
      <c r="K2562" s="63">
        <v>67.986425338999993</v>
      </c>
      <c r="L2562" s="62">
        <v>0</v>
      </c>
      <c r="M2562" s="64">
        <v>0</v>
      </c>
      <c r="N2562" s="62">
        <v>37</v>
      </c>
      <c r="O2562" s="89">
        <v>6.1564059900000002E-2</v>
      </c>
      <c r="P2562" s="62">
        <v>59</v>
      </c>
      <c r="Q2562" s="89">
        <v>9.8169717138000004E-2</v>
      </c>
      <c r="R2562" s="62">
        <v>89</v>
      </c>
      <c r="S2562" s="89">
        <v>0.14808652246199999</v>
      </c>
      <c r="T2562" s="62">
        <v>12</v>
      </c>
      <c r="U2562" s="89">
        <v>0.13483146067400001</v>
      </c>
      <c r="V2562" s="62">
        <v>16</v>
      </c>
      <c r="W2562" s="90">
        <v>0.17977528089799999</v>
      </c>
    </row>
    <row r="2563" spans="1:23" x14ac:dyDescent="0.3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2780</v>
      </c>
      <c r="H2563" s="99">
        <v>565237</v>
      </c>
      <c r="I2563" s="61">
        <v>347</v>
      </c>
      <c r="J2563" s="62">
        <v>16</v>
      </c>
      <c r="K2563" s="63">
        <v>46.109510086</v>
      </c>
      <c r="L2563" s="62">
        <v>0</v>
      </c>
      <c r="M2563" s="64">
        <v>0</v>
      </c>
      <c r="N2563" s="62">
        <v>1</v>
      </c>
      <c r="O2563" s="89">
        <v>6.25E-2</v>
      </c>
      <c r="P2563" s="62">
        <v>1</v>
      </c>
      <c r="Q2563" s="89">
        <v>6.25E-2</v>
      </c>
      <c r="R2563" s="62">
        <v>0</v>
      </c>
      <c r="S2563" s="89">
        <v>0</v>
      </c>
      <c r="T2563" s="62">
        <v>0</v>
      </c>
      <c r="U2563" s="89">
        <v>0</v>
      </c>
      <c r="V2563" s="62">
        <v>0</v>
      </c>
      <c r="W2563" s="90">
        <v>0</v>
      </c>
    </row>
    <row r="2564" spans="1:23" x14ac:dyDescent="0.3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2781</v>
      </c>
      <c r="H2564" s="99">
        <v>565245</v>
      </c>
      <c r="I2564" s="61">
        <v>728</v>
      </c>
      <c r="J2564" s="62">
        <v>39</v>
      </c>
      <c r="K2564" s="63">
        <v>53.571428570999998</v>
      </c>
      <c r="L2564" s="62">
        <v>1</v>
      </c>
      <c r="M2564" s="64">
        <v>2.5641025641000001E-2</v>
      </c>
      <c r="N2564" s="62">
        <v>4</v>
      </c>
      <c r="O2564" s="89">
        <v>0.102564102564</v>
      </c>
      <c r="P2564" s="62">
        <v>8</v>
      </c>
      <c r="Q2564" s="89">
        <v>0.20512820512800001</v>
      </c>
      <c r="R2564" s="62">
        <v>7</v>
      </c>
      <c r="S2564" s="89">
        <v>0.17948717948699999</v>
      </c>
      <c r="T2564" s="62">
        <v>1</v>
      </c>
      <c r="U2564" s="89">
        <v>0.14285714285699999</v>
      </c>
      <c r="V2564" s="62">
        <v>2</v>
      </c>
      <c r="W2564" s="90">
        <v>0.28571428571399998</v>
      </c>
    </row>
    <row r="2565" spans="1:23" x14ac:dyDescent="0.3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2782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3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2783</v>
      </c>
      <c r="H2566" s="99">
        <v>565253</v>
      </c>
      <c r="I2566" s="61">
        <v>818</v>
      </c>
      <c r="J2566" s="62">
        <v>47</v>
      </c>
      <c r="K2566" s="63">
        <v>57.457212712999997</v>
      </c>
      <c r="L2566" s="62">
        <v>0</v>
      </c>
      <c r="M2566" s="64">
        <v>0</v>
      </c>
      <c r="N2566" s="62">
        <v>3</v>
      </c>
      <c r="O2566" s="89">
        <v>6.3829787233999999E-2</v>
      </c>
      <c r="P2566" s="62">
        <v>3</v>
      </c>
      <c r="Q2566" s="89">
        <v>6.3829787233999999E-2</v>
      </c>
      <c r="R2566" s="62">
        <v>5</v>
      </c>
      <c r="S2566" s="89">
        <v>0.106382978723</v>
      </c>
      <c r="T2566" s="62">
        <v>0</v>
      </c>
      <c r="U2566" s="89">
        <v>0</v>
      </c>
      <c r="V2566" s="62">
        <v>0</v>
      </c>
      <c r="W2566" s="90">
        <v>0</v>
      </c>
    </row>
    <row r="2567" spans="1:23" x14ac:dyDescent="0.3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2784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1</v>
      </c>
      <c r="O2567" s="89">
        <v>0.14285714285699999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3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2785</v>
      </c>
      <c r="H2568" s="99">
        <v>530506</v>
      </c>
      <c r="I2568" s="61">
        <v>235</v>
      </c>
      <c r="J2568" s="62">
        <v>7</v>
      </c>
      <c r="K2568" s="63">
        <v>29.787234042000001</v>
      </c>
      <c r="L2568" s="62">
        <v>0</v>
      </c>
      <c r="M2568" s="64">
        <v>0</v>
      </c>
      <c r="N2568" s="62">
        <v>1</v>
      </c>
      <c r="O2568" s="89">
        <v>0.14285714285699999</v>
      </c>
      <c r="P2568" s="62">
        <v>1</v>
      </c>
      <c r="Q2568" s="89">
        <v>0.14285714285699999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3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2786</v>
      </c>
      <c r="H2569" s="99">
        <v>565296</v>
      </c>
      <c r="I2569" s="61">
        <v>231</v>
      </c>
      <c r="J2569" s="62">
        <v>15</v>
      </c>
      <c r="K2569" s="63">
        <v>64.935064935</v>
      </c>
      <c r="L2569" s="62">
        <v>0</v>
      </c>
      <c r="M2569" s="64">
        <v>0</v>
      </c>
      <c r="N2569" s="62">
        <v>1</v>
      </c>
      <c r="O2569" s="89">
        <v>6.6666666666000005E-2</v>
      </c>
      <c r="P2569" s="62">
        <v>1</v>
      </c>
      <c r="Q2569" s="89">
        <v>6.6666666666000005E-2</v>
      </c>
      <c r="R2569" s="62">
        <v>3</v>
      </c>
      <c r="S2569" s="89">
        <v>0.2</v>
      </c>
      <c r="T2569" s="62">
        <v>1</v>
      </c>
      <c r="U2569" s="89">
        <v>0.33333333333300003</v>
      </c>
      <c r="V2569" s="62">
        <v>1</v>
      </c>
      <c r="W2569" s="90">
        <v>0.33333333333300003</v>
      </c>
    </row>
    <row r="2570" spans="1:23" x14ac:dyDescent="0.3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2787</v>
      </c>
      <c r="H2570" s="99">
        <v>565300</v>
      </c>
      <c r="I2570" s="61">
        <v>574</v>
      </c>
      <c r="J2570" s="62">
        <v>71</v>
      </c>
      <c r="K2570" s="63">
        <v>123.69337978999999</v>
      </c>
      <c r="L2570" s="62">
        <v>0</v>
      </c>
      <c r="M2570" s="64">
        <v>0</v>
      </c>
      <c r="N2570" s="62">
        <v>3</v>
      </c>
      <c r="O2570" s="89">
        <v>4.2253521125999997E-2</v>
      </c>
      <c r="P2570" s="62">
        <v>3</v>
      </c>
      <c r="Q2570" s="89">
        <v>4.2253521125999997E-2</v>
      </c>
      <c r="R2570" s="62">
        <v>5</v>
      </c>
      <c r="S2570" s="89">
        <v>7.0422535211000004E-2</v>
      </c>
      <c r="T2570" s="62">
        <v>0</v>
      </c>
      <c r="U2570" s="89">
        <v>0</v>
      </c>
      <c r="V2570" s="62">
        <v>0</v>
      </c>
      <c r="W2570" s="90">
        <v>0</v>
      </c>
    </row>
    <row r="2571" spans="1:23" x14ac:dyDescent="0.3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2788</v>
      </c>
      <c r="H2571" s="99">
        <v>565318</v>
      </c>
      <c r="I2571" s="61">
        <v>1798</v>
      </c>
      <c r="J2571" s="62">
        <v>82</v>
      </c>
      <c r="K2571" s="63">
        <v>45.606229143</v>
      </c>
      <c r="L2571" s="62">
        <v>0</v>
      </c>
      <c r="M2571" s="64">
        <v>0</v>
      </c>
      <c r="N2571" s="62">
        <v>5</v>
      </c>
      <c r="O2571" s="89">
        <v>6.0975609755999999E-2</v>
      </c>
      <c r="P2571" s="62">
        <v>5</v>
      </c>
      <c r="Q2571" s="89">
        <v>6.0975609755999999E-2</v>
      </c>
      <c r="R2571" s="62">
        <v>11</v>
      </c>
      <c r="S2571" s="89">
        <v>0.134146341463</v>
      </c>
      <c r="T2571" s="62">
        <v>0</v>
      </c>
      <c r="U2571" s="89">
        <v>0</v>
      </c>
      <c r="V2571" s="62">
        <v>0</v>
      </c>
      <c r="W2571" s="90">
        <v>0</v>
      </c>
    </row>
    <row r="2572" spans="1:23" x14ac:dyDescent="0.3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2789</v>
      </c>
      <c r="H2572" s="99">
        <v>565342</v>
      </c>
      <c r="I2572" s="61">
        <v>398</v>
      </c>
      <c r="J2572" s="62">
        <v>13</v>
      </c>
      <c r="K2572" s="63">
        <v>32.663316582</v>
      </c>
      <c r="L2572" s="62">
        <v>0</v>
      </c>
      <c r="M2572" s="64">
        <v>0</v>
      </c>
      <c r="N2572" s="62">
        <v>1</v>
      </c>
      <c r="O2572" s="89">
        <v>7.6923076923000003E-2</v>
      </c>
      <c r="P2572" s="62">
        <v>2</v>
      </c>
      <c r="Q2572" s="89">
        <v>0.15384615384600001</v>
      </c>
      <c r="R2572" s="62">
        <v>2</v>
      </c>
      <c r="S2572" s="89">
        <v>0.15384615384600001</v>
      </c>
      <c r="T2572" s="62">
        <v>0</v>
      </c>
      <c r="U2572" s="89">
        <v>0</v>
      </c>
      <c r="V2572" s="62">
        <v>0</v>
      </c>
      <c r="W2572" s="90">
        <v>0</v>
      </c>
    </row>
    <row r="2573" spans="1:23" x14ac:dyDescent="0.3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2790</v>
      </c>
      <c r="H2573" s="99">
        <v>542440</v>
      </c>
      <c r="I2573" s="61">
        <v>91</v>
      </c>
      <c r="J2573" s="62">
        <v>4</v>
      </c>
      <c r="K2573" s="63">
        <v>43.956043956000002</v>
      </c>
      <c r="L2573" s="62">
        <v>0</v>
      </c>
      <c r="M2573" s="64">
        <v>0</v>
      </c>
      <c r="N2573" s="62">
        <v>1</v>
      </c>
      <c r="O2573" s="89">
        <v>0.25</v>
      </c>
      <c r="P2573" s="62">
        <v>1</v>
      </c>
      <c r="Q2573" s="89">
        <v>0.25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3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2791</v>
      </c>
      <c r="H2574" s="99">
        <v>542539</v>
      </c>
      <c r="I2574" s="61">
        <v>198</v>
      </c>
      <c r="J2574" s="62">
        <v>9</v>
      </c>
      <c r="K2574" s="63">
        <v>45.454545453999998</v>
      </c>
      <c r="L2574" s="62">
        <v>0</v>
      </c>
      <c r="M2574" s="64">
        <v>0</v>
      </c>
      <c r="N2574" s="62">
        <v>2</v>
      </c>
      <c r="O2574" s="89">
        <v>0.222222222222</v>
      </c>
      <c r="P2574" s="62">
        <v>2</v>
      </c>
      <c r="Q2574" s="89">
        <v>0.222222222222</v>
      </c>
      <c r="R2574" s="62">
        <v>3</v>
      </c>
      <c r="S2574" s="89">
        <v>0.33333333333300003</v>
      </c>
      <c r="T2574" s="62">
        <v>2</v>
      </c>
      <c r="U2574" s="89">
        <v>0.66666666666600005</v>
      </c>
      <c r="V2574" s="62">
        <v>2</v>
      </c>
      <c r="W2574" s="90">
        <v>0.66666666666600005</v>
      </c>
    </row>
    <row r="2575" spans="1:23" x14ac:dyDescent="0.3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2792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2</v>
      </c>
      <c r="O2575" s="89">
        <v>0.08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3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2793</v>
      </c>
      <c r="H2576" s="99">
        <v>565415</v>
      </c>
      <c r="I2576" s="61">
        <v>665</v>
      </c>
      <c r="J2576" s="62">
        <v>37</v>
      </c>
      <c r="K2576" s="63">
        <v>55.639097743999997</v>
      </c>
      <c r="L2576" s="62">
        <v>0</v>
      </c>
      <c r="M2576" s="64">
        <v>0</v>
      </c>
      <c r="N2576" s="62">
        <v>2</v>
      </c>
      <c r="O2576" s="89">
        <v>5.4054054054000003E-2</v>
      </c>
      <c r="P2576" s="62">
        <v>2</v>
      </c>
      <c r="Q2576" s="89">
        <v>5.4054054054000003E-2</v>
      </c>
      <c r="R2576" s="62">
        <v>4</v>
      </c>
      <c r="S2576" s="89">
        <v>0.10810810810800001</v>
      </c>
      <c r="T2576" s="62">
        <v>1</v>
      </c>
      <c r="U2576" s="89">
        <v>0.25</v>
      </c>
      <c r="V2576" s="62">
        <v>1</v>
      </c>
      <c r="W2576" s="90">
        <v>0.25</v>
      </c>
    </row>
    <row r="2577" spans="1:23" x14ac:dyDescent="0.3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2794</v>
      </c>
      <c r="H2577" s="99">
        <v>565431</v>
      </c>
      <c r="I2577" s="61">
        <v>1366</v>
      </c>
      <c r="J2577" s="62">
        <v>84</v>
      </c>
      <c r="K2577" s="63">
        <v>61.493411420000001</v>
      </c>
      <c r="L2577" s="62">
        <v>0</v>
      </c>
      <c r="M2577" s="64">
        <v>0</v>
      </c>
      <c r="N2577" s="62">
        <v>1</v>
      </c>
      <c r="O2577" s="89">
        <v>1.1904761904E-2</v>
      </c>
      <c r="P2577" s="62">
        <v>3</v>
      </c>
      <c r="Q2577" s="89">
        <v>3.5714285714000003E-2</v>
      </c>
      <c r="R2577" s="62">
        <v>12</v>
      </c>
      <c r="S2577" s="89">
        <v>0.14285714285699999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3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2795</v>
      </c>
      <c r="H2578" s="99">
        <v>565458</v>
      </c>
      <c r="I2578" s="61">
        <v>629</v>
      </c>
      <c r="J2578" s="62">
        <v>39</v>
      </c>
      <c r="K2578" s="63">
        <v>62.00317965</v>
      </c>
      <c r="L2578" s="62">
        <v>0</v>
      </c>
      <c r="M2578" s="64">
        <v>0</v>
      </c>
      <c r="N2578" s="62">
        <v>5</v>
      </c>
      <c r="O2578" s="89">
        <v>0.12820512820499999</v>
      </c>
      <c r="P2578" s="62">
        <v>6</v>
      </c>
      <c r="Q2578" s="89">
        <v>0.15384615384600001</v>
      </c>
      <c r="R2578" s="62">
        <v>5</v>
      </c>
      <c r="S2578" s="89">
        <v>0.12820512820499999</v>
      </c>
      <c r="T2578" s="62">
        <v>1</v>
      </c>
      <c r="U2578" s="89">
        <v>0.2</v>
      </c>
      <c r="V2578" s="62">
        <v>2</v>
      </c>
      <c r="W2578" s="90">
        <v>0.4</v>
      </c>
    </row>
    <row r="2579" spans="1:23" x14ac:dyDescent="0.3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2796</v>
      </c>
      <c r="H2579" s="99">
        <v>565474</v>
      </c>
      <c r="I2579" s="61">
        <v>295</v>
      </c>
      <c r="J2579" s="62">
        <v>15</v>
      </c>
      <c r="K2579" s="63">
        <v>50.847457626999997</v>
      </c>
      <c r="L2579" s="62">
        <v>0</v>
      </c>
      <c r="M2579" s="64">
        <v>0</v>
      </c>
      <c r="N2579" s="62">
        <v>1</v>
      </c>
      <c r="O2579" s="89">
        <v>6.6666666666000005E-2</v>
      </c>
      <c r="P2579" s="62">
        <v>2</v>
      </c>
      <c r="Q2579" s="89">
        <v>0.13333333333299999</v>
      </c>
      <c r="R2579" s="62">
        <v>5</v>
      </c>
      <c r="S2579" s="89">
        <v>0.33333333333300003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3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2797</v>
      </c>
      <c r="H2580" s="99">
        <v>565482</v>
      </c>
      <c r="I2580" s="61">
        <v>344</v>
      </c>
      <c r="J2580" s="62">
        <v>28</v>
      </c>
      <c r="K2580" s="63">
        <v>81.395348837</v>
      </c>
      <c r="L2580" s="62">
        <v>0</v>
      </c>
      <c r="M2580" s="64">
        <v>0</v>
      </c>
      <c r="N2580" s="62">
        <v>3</v>
      </c>
      <c r="O2580" s="89">
        <v>0.107142857142</v>
      </c>
      <c r="P2580" s="62">
        <v>4</v>
      </c>
      <c r="Q2580" s="89">
        <v>0.14285714285699999</v>
      </c>
      <c r="R2580" s="62">
        <v>6</v>
      </c>
      <c r="S2580" s="89">
        <v>0.21428571428500001</v>
      </c>
      <c r="T2580" s="62">
        <v>1</v>
      </c>
      <c r="U2580" s="89">
        <v>0.166666666666</v>
      </c>
      <c r="V2580" s="62">
        <v>1</v>
      </c>
      <c r="W2580" s="90">
        <v>0.166666666666</v>
      </c>
    </row>
    <row r="2581" spans="1:23" x14ac:dyDescent="0.3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2798</v>
      </c>
      <c r="H2581" s="99">
        <v>565491</v>
      </c>
      <c r="I2581" s="61">
        <v>636</v>
      </c>
      <c r="J2581" s="62">
        <v>32</v>
      </c>
      <c r="K2581" s="63">
        <v>50.314465407999997</v>
      </c>
      <c r="L2581" s="62">
        <v>0</v>
      </c>
      <c r="M2581" s="64">
        <v>0</v>
      </c>
      <c r="N2581" s="62">
        <v>0</v>
      </c>
      <c r="O2581" s="89">
        <v>0</v>
      </c>
      <c r="P2581" s="62">
        <v>1</v>
      </c>
      <c r="Q2581" s="89">
        <v>3.125E-2</v>
      </c>
      <c r="R2581" s="62">
        <v>3</v>
      </c>
      <c r="S2581" s="89">
        <v>9.375E-2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3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2799</v>
      </c>
      <c r="H2582" s="99">
        <v>565521</v>
      </c>
      <c r="I2582" s="61">
        <v>492</v>
      </c>
      <c r="J2582" s="62">
        <v>31</v>
      </c>
      <c r="K2582" s="63">
        <v>63.008130080999997</v>
      </c>
      <c r="L2582" s="62">
        <v>0</v>
      </c>
      <c r="M2582" s="64">
        <v>0</v>
      </c>
      <c r="N2582" s="62">
        <v>1</v>
      </c>
      <c r="O2582" s="89">
        <v>3.2258064516000003E-2</v>
      </c>
      <c r="P2582" s="62">
        <v>1</v>
      </c>
      <c r="Q2582" s="89">
        <v>3.2258064516000003E-2</v>
      </c>
      <c r="R2582" s="62">
        <v>4</v>
      </c>
      <c r="S2582" s="89">
        <v>0.12903225806400001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3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2800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1</v>
      </c>
      <c r="Q2583" s="89">
        <v>5.2631578946999998E-2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3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836</v>
      </c>
      <c r="K2584" s="63">
        <v>65.073558028999997</v>
      </c>
      <c r="L2584" s="62">
        <v>1</v>
      </c>
      <c r="M2584" s="64">
        <v>1.196172248E-3</v>
      </c>
      <c r="N2584" s="62">
        <v>76</v>
      </c>
      <c r="O2584" s="89">
        <v>9.0909090908999998E-2</v>
      </c>
      <c r="P2584" s="62">
        <v>120</v>
      </c>
      <c r="Q2584" s="89">
        <v>0.143540669856</v>
      </c>
      <c r="R2584" s="62">
        <v>125</v>
      </c>
      <c r="S2584" s="89">
        <v>0.14952153109999999</v>
      </c>
      <c r="T2584" s="62">
        <v>9</v>
      </c>
      <c r="U2584" s="89">
        <v>7.1999999999999995E-2</v>
      </c>
      <c r="V2584" s="62">
        <v>13</v>
      </c>
      <c r="W2584" s="90">
        <v>0.104</v>
      </c>
    </row>
    <row r="2585" spans="1:23" x14ac:dyDescent="0.3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2801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1</v>
      </c>
      <c r="Q2585" s="89">
        <v>0.125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3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2802</v>
      </c>
      <c r="H2586" s="99">
        <v>565598</v>
      </c>
      <c r="I2586" s="61">
        <v>267</v>
      </c>
      <c r="J2586" s="62">
        <v>12</v>
      </c>
      <c r="K2586" s="63">
        <v>44.943820224</v>
      </c>
      <c r="L2586" s="62">
        <v>0</v>
      </c>
      <c r="M2586" s="64">
        <v>0</v>
      </c>
      <c r="N2586" s="62">
        <v>0</v>
      </c>
      <c r="O2586" s="89">
        <v>0</v>
      </c>
      <c r="P2586" s="62">
        <v>0</v>
      </c>
      <c r="Q2586" s="89">
        <v>0</v>
      </c>
      <c r="R2586" s="62">
        <v>1</v>
      </c>
      <c r="S2586" s="89">
        <v>8.3333333332999998E-2</v>
      </c>
      <c r="T2586" s="62">
        <v>0</v>
      </c>
      <c r="U2586" s="89">
        <v>0</v>
      </c>
      <c r="V2586" s="62">
        <v>0</v>
      </c>
      <c r="W2586" s="90">
        <v>0</v>
      </c>
    </row>
    <row r="2587" spans="1:23" x14ac:dyDescent="0.3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2803</v>
      </c>
      <c r="H2587" s="99">
        <v>565601</v>
      </c>
      <c r="I2587" s="61">
        <v>275</v>
      </c>
      <c r="J2587" s="62">
        <v>18</v>
      </c>
      <c r="K2587" s="63">
        <v>65.454545453999998</v>
      </c>
      <c r="L2587" s="62">
        <v>0</v>
      </c>
      <c r="M2587" s="64">
        <v>0</v>
      </c>
      <c r="N2587" s="62">
        <v>1</v>
      </c>
      <c r="O2587" s="89">
        <v>5.5555555554999997E-2</v>
      </c>
      <c r="P2587" s="62">
        <v>2</v>
      </c>
      <c r="Q2587" s="89">
        <v>0.111111111111</v>
      </c>
      <c r="R2587" s="62">
        <v>2</v>
      </c>
      <c r="S2587" s="89">
        <v>0.111111111111</v>
      </c>
      <c r="T2587" s="62">
        <v>0</v>
      </c>
      <c r="U2587" s="89">
        <v>0</v>
      </c>
      <c r="V2587" s="62">
        <v>0</v>
      </c>
      <c r="W2587" s="90">
        <v>0</v>
      </c>
    </row>
    <row r="2588" spans="1:23" x14ac:dyDescent="0.3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2804</v>
      </c>
      <c r="H2588" s="99">
        <v>565610</v>
      </c>
      <c r="I2588" s="61">
        <v>759</v>
      </c>
      <c r="J2588" s="62">
        <v>41</v>
      </c>
      <c r="K2588" s="63">
        <v>54.018445321999998</v>
      </c>
      <c r="L2588" s="62">
        <v>1</v>
      </c>
      <c r="M2588" s="64">
        <v>2.4390243902000001E-2</v>
      </c>
      <c r="N2588" s="62">
        <v>2</v>
      </c>
      <c r="O2588" s="89">
        <v>4.8780487804000003E-2</v>
      </c>
      <c r="P2588" s="62">
        <v>2</v>
      </c>
      <c r="Q2588" s="89">
        <v>4.8780487804000003E-2</v>
      </c>
      <c r="R2588" s="62">
        <v>8</v>
      </c>
      <c r="S2588" s="89">
        <v>0.195121951219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3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2805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3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2806</v>
      </c>
      <c r="H2590" s="99">
        <v>565679</v>
      </c>
      <c r="I2590" s="61">
        <v>1076</v>
      </c>
      <c r="J2590" s="62">
        <v>53</v>
      </c>
      <c r="K2590" s="63">
        <v>49.256505576000002</v>
      </c>
      <c r="L2590" s="62">
        <v>0</v>
      </c>
      <c r="M2590" s="64">
        <v>0</v>
      </c>
      <c r="N2590" s="62">
        <v>1</v>
      </c>
      <c r="O2590" s="89">
        <v>1.8867924527999999E-2</v>
      </c>
      <c r="P2590" s="62">
        <v>2</v>
      </c>
      <c r="Q2590" s="89">
        <v>3.7735849055999998E-2</v>
      </c>
      <c r="R2590" s="62">
        <v>3</v>
      </c>
      <c r="S2590" s="89">
        <v>5.6603773583999997E-2</v>
      </c>
      <c r="T2590" s="62">
        <v>0</v>
      </c>
      <c r="U2590" s="89">
        <v>0</v>
      </c>
      <c r="V2590" s="62">
        <v>0</v>
      </c>
      <c r="W2590" s="90">
        <v>0</v>
      </c>
    </row>
    <row r="2591" spans="1:23" x14ac:dyDescent="0.3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2807</v>
      </c>
      <c r="H2591" s="99">
        <v>565695</v>
      </c>
      <c r="I2591" s="61">
        <v>790</v>
      </c>
      <c r="J2591" s="62">
        <v>44</v>
      </c>
      <c r="K2591" s="63">
        <v>55.696202530999997</v>
      </c>
      <c r="L2591" s="62">
        <v>0</v>
      </c>
      <c r="M2591" s="64">
        <v>0</v>
      </c>
      <c r="N2591" s="62">
        <v>1</v>
      </c>
      <c r="O2591" s="89">
        <v>2.2727272727000002E-2</v>
      </c>
      <c r="P2591" s="62">
        <v>4</v>
      </c>
      <c r="Q2591" s="89">
        <v>9.0909090908999998E-2</v>
      </c>
      <c r="R2591" s="62">
        <v>3</v>
      </c>
      <c r="S2591" s="89">
        <v>6.8181818180999998E-2</v>
      </c>
      <c r="T2591" s="62">
        <v>0</v>
      </c>
      <c r="U2591" s="89">
        <v>0</v>
      </c>
      <c r="V2591" s="62">
        <v>0</v>
      </c>
      <c r="W2591" s="90">
        <v>0</v>
      </c>
    </row>
    <row r="2592" spans="1:23" x14ac:dyDescent="0.3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2808</v>
      </c>
      <c r="H2592" s="99">
        <v>565709</v>
      </c>
      <c r="I2592" s="61">
        <v>8695</v>
      </c>
      <c r="J2592" s="62">
        <v>477</v>
      </c>
      <c r="K2592" s="63">
        <v>54.859114433000002</v>
      </c>
      <c r="L2592" s="62">
        <v>0</v>
      </c>
      <c r="M2592" s="64">
        <v>0</v>
      </c>
      <c r="N2592" s="62">
        <v>40</v>
      </c>
      <c r="O2592" s="89">
        <v>8.3857442347999994E-2</v>
      </c>
      <c r="P2592" s="62">
        <v>91</v>
      </c>
      <c r="Q2592" s="89">
        <v>0.19077568134100001</v>
      </c>
      <c r="R2592" s="62">
        <v>62</v>
      </c>
      <c r="S2592" s="89">
        <v>0.12997903563900001</v>
      </c>
      <c r="T2592" s="62">
        <v>0</v>
      </c>
      <c r="U2592" s="89">
        <v>0</v>
      </c>
      <c r="V2592" s="62">
        <v>8</v>
      </c>
      <c r="W2592" s="90">
        <v>0.12903225806400001</v>
      </c>
    </row>
    <row r="2593" spans="1:23" x14ac:dyDescent="0.3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2809</v>
      </c>
      <c r="H2593" s="99">
        <v>565717</v>
      </c>
      <c r="I2593" s="61">
        <v>2899</v>
      </c>
      <c r="J2593" s="62">
        <v>321</v>
      </c>
      <c r="K2593" s="63">
        <v>110.727837185</v>
      </c>
      <c r="L2593" s="62">
        <v>1</v>
      </c>
      <c r="M2593" s="64">
        <v>3.1152647969999998E-3</v>
      </c>
      <c r="N2593" s="62">
        <v>10</v>
      </c>
      <c r="O2593" s="89">
        <v>3.1152647974999999E-2</v>
      </c>
      <c r="P2593" s="62">
        <v>32</v>
      </c>
      <c r="Q2593" s="89">
        <v>9.9688473520000001E-2</v>
      </c>
      <c r="R2593" s="62">
        <v>114</v>
      </c>
      <c r="S2593" s="89">
        <v>0.35514018691499999</v>
      </c>
      <c r="T2593" s="62">
        <v>0</v>
      </c>
      <c r="U2593" s="89">
        <v>0</v>
      </c>
      <c r="V2593" s="62">
        <v>13</v>
      </c>
      <c r="W2593" s="90">
        <v>0.11403508771900001</v>
      </c>
    </row>
    <row r="2594" spans="1:23" x14ac:dyDescent="0.3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2810</v>
      </c>
      <c r="H2594" s="99">
        <v>565741</v>
      </c>
      <c r="I2594" s="61">
        <v>605</v>
      </c>
      <c r="J2594" s="62">
        <v>43</v>
      </c>
      <c r="K2594" s="63">
        <v>71.074380164999994</v>
      </c>
      <c r="L2594" s="62">
        <v>0</v>
      </c>
      <c r="M2594" s="64">
        <v>0</v>
      </c>
      <c r="N2594" s="62">
        <v>1</v>
      </c>
      <c r="O2594" s="89">
        <v>2.3255813952999999E-2</v>
      </c>
      <c r="P2594" s="62">
        <v>5</v>
      </c>
      <c r="Q2594" s="89">
        <v>0.116279069767</v>
      </c>
      <c r="R2594" s="62">
        <v>3</v>
      </c>
      <c r="S2594" s="89">
        <v>6.9767441860000001E-2</v>
      </c>
      <c r="T2594" s="62">
        <v>0</v>
      </c>
      <c r="U2594" s="89">
        <v>0</v>
      </c>
      <c r="V2594" s="62">
        <v>1</v>
      </c>
      <c r="W2594" s="90">
        <v>0.33333333333300003</v>
      </c>
    </row>
    <row r="2595" spans="1:23" x14ac:dyDescent="0.3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2811</v>
      </c>
      <c r="H2595" s="99">
        <v>542407</v>
      </c>
      <c r="I2595" s="61">
        <v>407</v>
      </c>
      <c r="J2595" s="62">
        <v>18</v>
      </c>
      <c r="K2595" s="63">
        <v>44.226044225999999</v>
      </c>
      <c r="L2595" s="62">
        <v>0</v>
      </c>
      <c r="M2595" s="64">
        <v>0</v>
      </c>
      <c r="N2595" s="62">
        <v>1</v>
      </c>
      <c r="O2595" s="89">
        <v>5.5555555554999997E-2</v>
      </c>
      <c r="P2595" s="62">
        <v>3</v>
      </c>
      <c r="Q2595" s="89">
        <v>0.166666666666</v>
      </c>
      <c r="R2595" s="62">
        <v>2</v>
      </c>
      <c r="S2595" s="89">
        <v>0.111111111111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3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2812</v>
      </c>
      <c r="H2596" s="99">
        <v>565768</v>
      </c>
      <c r="I2596" s="61">
        <v>1984</v>
      </c>
      <c r="J2596" s="62">
        <v>94</v>
      </c>
      <c r="K2596" s="63">
        <v>47.379032258000002</v>
      </c>
      <c r="L2596" s="62">
        <v>0</v>
      </c>
      <c r="M2596" s="64">
        <v>0</v>
      </c>
      <c r="N2596" s="62">
        <v>14</v>
      </c>
      <c r="O2596" s="89">
        <v>0.14893617021200001</v>
      </c>
      <c r="P2596" s="62">
        <v>17</v>
      </c>
      <c r="Q2596" s="89">
        <v>0.18085106382900001</v>
      </c>
      <c r="R2596" s="62">
        <v>18</v>
      </c>
      <c r="S2596" s="89">
        <v>0.19148936170200001</v>
      </c>
      <c r="T2596" s="62">
        <v>5</v>
      </c>
      <c r="U2596" s="89">
        <v>0.27777777777700002</v>
      </c>
      <c r="V2596" s="62">
        <v>5</v>
      </c>
      <c r="W2596" s="90">
        <v>0.27777777777700002</v>
      </c>
    </row>
    <row r="2597" spans="1:23" x14ac:dyDescent="0.3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2813</v>
      </c>
      <c r="H2597" s="99">
        <v>565776</v>
      </c>
      <c r="I2597" s="61">
        <v>843</v>
      </c>
      <c r="J2597" s="62">
        <v>37</v>
      </c>
      <c r="K2597" s="63">
        <v>43.890865953999999</v>
      </c>
      <c r="L2597" s="62">
        <v>0</v>
      </c>
      <c r="M2597" s="64">
        <v>0</v>
      </c>
      <c r="N2597" s="62">
        <v>6</v>
      </c>
      <c r="O2597" s="89">
        <v>0.162162162162</v>
      </c>
      <c r="P2597" s="62">
        <v>14</v>
      </c>
      <c r="Q2597" s="89">
        <v>0.37837837837799998</v>
      </c>
      <c r="R2597" s="62">
        <v>10</v>
      </c>
      <c r="S2597" s="89">
        <v>0.27027027027</v>
      </c>
      <c r="T2597" s="62">
        <v>1</v>
      </c>
      <c r="U2597" s="89">
        <v>0.1</v>
      </c>
      <c r="V2597" s="62">
        <v>4</v>
      </c>
      <c r="W2597" s="90">
        <v>0.4</v>
      </c>
    </row>
    <row r="2598" spans="1:23" x14ac:dyDescent="0.3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2814</v>
      </c>
      <c r="H2598" s="99">
        <v>565792</v>
      </c>
      <c r="I2598" s="61">
        <v>561</v>
      </c>
      <c r="J2598" s="62">
        <v>29</v>
      </c>
      <c r="K2598" s="63">
        <v>51.693404633999997</v>
      </c>
      <c r="L2598" s="62">
        <v>0</v>
      </c>
      <c r="M2598" s="64">
        <v>0</v>
      </c>
      <c r="N2598" s="62">
        <v>9</v>
      </c>
      <c r="O2598" s="89">
        <v>0.31034482758600002</v>
      </c>
      <c r="P2598" s="62">
        <v>10</v>
      </c>
      <c r="Q2598" s="89">
        <v>0.34482758620600001</v>
      </c>
      <c r="R2598" s="62">
        <v>2</v>
      </c>
      <c r="S2598" s="89">
        <v>6.8965517241000002E-2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3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2815</v>
      </c>
      <c r="H2599" s="99">
        <v>565806</v>
      </c>
      <c r="I2599" s="61">
        <v>266</v>
      </c>
      <c r="J2599" s="62">
        <v>0</v>
      </c>
      <c r="K2599" s="63">
        <v>0</v>
      </c>
      <c r="L2599" s="62">
        <v>0</v>
      </c>
      <c r="M2599" s="64">
        <v>0</v>
      </c>
      <c r="N2599" s="62">
        <v>0</v>
      </c>
      <c r="O2599" s="89">
        <v>0</v>
      </c>
      <c r="P2599" s="62">
        <v>0</v>
      </c>
      <c r="Q2599" s="89">
        <v>0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3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2816</v>
      </c>
      <c r="H2600" s="99">
        <v>565814</v>
      </c>
      <c r="I2600" s="61">
        <v>2928</v>
      </c>
      <c r="J2600" s="62">
        <v>128</v>
      </c>
      <c r="K2600" s="63">
        <v>43.715846994000003</v>
      </c>
      <c r="L2600" s="62">
        <v>0</v>
      </c>
      <c r="M2600" s="64">
        <v>0</v>
      </c>
      <c r="N2600" s="62">
        <v>3</v>
      </c>
      <c r="O2600" s="89">
        <v>2.34375E-2</v>
      </c>
      <c r="P2600" s="62">
        <v>9</v>
      </c>
      <c r="Q2600" s="89">
        <v>7.03125E-2</v>
      </c>
      <c r="R2600" s="62">
        <v>21</v>
      </c>
      <c r="S2600" s="89">
        <v>0.1640625</v>
      </c>
      <c r="T2600" s="62">
        <v>0</v>
      </c>
      <c r="U2600" s="89">
        <v>0</v>
      </c>
      <c r="V2600" s="62">
        <v>2</v>
      </c>
      <c r="W2600" s="90">
        <v>9.5238095238000003E-2</v>
      </c>
    </row>
    <row r="2601" spans="1:23" x14ac:dyDescent="0.3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2817</v>
      </c>
      <c r="H2601" s="99">
        <v>565831</v>
      </c>
      <c r="I2601" s="61">
        <v>909</v>
      </c>
      <c r="J2601" s="62">
        <v>58</v>
      </c>
      <c r="K2601" s="63">
        <v>63.806380638</v>
      </c>
      <c r="L2601" s="62">
        <v>0</v>
      </c>
      <c r="M2601" s="64">
        <v>0</v>
      </c>
      <c r="N2601" s="62">
        <v>6</v>
      </c>
      <c r="O2601" s="89">
        <v>0.10344827586200001</v>
      </c>
      <c r="P2601" s="62">
        <v>6</v>
      </c>
      <c r="Q2601" s="89">
        <v>0.10344827586200001</v>
      </c>
      <c r="R2601" s="62">
        <v>12</v>
      </c>
      <c r="S2601" s="89">
        <v>0.20689655172400001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3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2818</v>
      </c>
      <c r="H2602" s="99">
        <v>565849</v>
      </c>
      <c r="I2602" s="61">
        <v>1612</v>
      </c>
      <c r="J2602" s="62">
        <v>98</v>
      </c>
      <c r="K2602" s="63">
        <v>60.794044665000001</v>
      </c>
      <c r="L2602" s="62">
        <v>0</v>
      </c>
      <c r="M2602" s="64">
        <v>0</v>
      </c>
      <c r="N2602" s="62">
        <v>1</v>
      </c>
      <c r="O2602" s="89">
        <v>1.0204081631999999E-2</v>
      </c>
      <c r="P2602" s="62">
        <v>1</v>
      </c>
      <c r="Q2602" s="89">
        <v>1.0204081631999999E-2</v>
      </c>
      <c r="R2602" s="62">
        <v>11</v>
      </c>
      <c r="S2602" s="89">
        <v>0.112244897959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3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2819</v>
      </c>
      <c r="H2603" s="99">
        <v>565857</v>
      </c>
      <c r="I2603" s="61">
        <v>496</v>
      </c>
      <c r="J2603" s="62">
        <v>22</v>
      </c>
      <c r="K2603" s="63">
        <v>44.354838708999999</v>
      </c>
      <c r="L2603" s="62">
        <v>0</v>
      </c>
      <c r="M2603" s="64">
        <v>0</v>
      </c>
      <c r="N2603" s="62">
        <v>0</v>
      </c>
      <c r="O2603" s="89">
        <v>0</v>
      </c>
      <c r="P2603" s="62">
        <v>1</v>
      </c>
      <c r="Q2603" s="89">
        <v>4.5454545454000003E-2</v>
      </c>
      <c r="R2603" s="62">
        <v>4</v>
      </c>
      <c r="S2603" s="89">
        <v>0.181818181818</v>
      </c>
      <c r="T2603" s="62">
        <v>0</v>
      </c>
      <c r="U2603" s="89">
        <v>0</v>
      </c>
      <c r="V2603" s="62">
        <v>1</v>
      </c>
      <c r="W2603" s="90">
        <v>0.25</v>
      </c>
    </row>
    <row r="2604" spans="1:23" x14ac:dyDescent="0.3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2820</v>
      </c>
      <c r="H2604" s="99">
        <v>565865</v>
      </c>
      <c r="I2604" s="61">
        <v>307</v>
      </c>
      <c r="J2604" s="62">
        <v>19</v>
      </c>
      <c r="K2604" s="63">
        <v>61.889250814</v>
      </c>
      <c r="L2604" s="62">
        <v>0</v>
      </c>
      <c r="M2604" s="64">
        <v>0</v>
      </c>
      <c r="N2604" s="62">
        <v>0</v>
      </c>
      <c r="O2604" s="89">
        <v>0</v>
      </c>
      <c r="P2604" s="62">
        <v>0</v>
      </c>
      <c r="Q2604" s="89">
        <v>0</v>
      </c>
      <c r="R2604" s="62">
        <v>1</v>
      </c>
      <c r="S2604" s="89">
        <v>5.2631578946999998E-2</v>
      </c>
      <c r="T2604" s="62">
        <v>0</v>
      </c>
      <c r="U2604" s="89">
        <v>0</v>
      </c>
      <c r="V2604" s="62">
        <v>0</v>
      </c>
      <c r="W2604" s="90">
        <v>0</v>
      </c>
    </row>
    <row r="2605" spans="1:23" x14ac:dyDescent="0.3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2821</v>
      </c>
      <c r="H2605" s="99">
        <v>565873</v>
      </c>
      <c r="I2605" s="61">
        <v>179</v>
      </c>
      <c r="J2605" s="62">
        <v>8</v>
      </c>
      <c r="K2605" s="63">
        <v>44.692737430000001</v>
      </c>
      <c r="L2605" s="62">
        <v>0</v>
      </c>
      <c r="M2605" s="64">
        <v>0</v>
      </c>
      <c r="N2605" s="62">
        <v>0</v>
      </c>
      <c r="O2605" s="89">
        <v>0</v>
      </c>
      <c r="P2605" s="62">
        <v>0</v>
      </c>
      <c r="Q2605" s="89">
        <v>0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3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2822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2</v>
      </c>
      <c r="O2606" s="89">
        <v>0.117647058823</v>
      </c>
      <c r="P2606" s="62">
        <v>3</v>
      </c>
      <c r="Q2606" s="89">
        <v>0.176470588235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3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2823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1</v>
      </c>
      <c r="Q2607" s="89">
        <v>4.3478260869000002E-2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3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2824</v>
      </c>
      <c r="H2608" s="99">
        <v>565903</v>
      </c>
      <c r="I2608" s="61">
        <v>300</v>
      </c>
      <c r="J2608" s="62">
        <v>21</v>
      </c>
      <c r="K2608" s="63">
        <v>70</v>
      </c>
      <c r="L2608" s="62">
        <v>0</v>
      </c>
      <c r="M2608" s="64">
        <v>0</v>
      </c>
      <c r="N2608" s="62">
        <v>0</v>
      </c>
      <c r="O2608" s="89">
        <v>0</v>
      </c>
      <c r="P2608" s="62">
        <v>2</v>
      </c>
      <c r="Q2608" s="89">
        <v>9.5238095238000003E-2</v>
      </c>
      <c r="R2608" s="62">
        <v>4</v>
      </c>
      <c r="S2608" s="89">
        <v>0.19047619047600001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3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2825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3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2826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2</v>
      </c>
      <c r="O2610" s="89">
        <v>0.15384615384600001</v>
      </c>
      <c r="P2610" s="62">
        <v>5</v>
      </c>
      <c r="Q2610" s="89">
        <v>0.384615384615</v>
      </c>
      <c r="R2610" s="62">
        <v>2</v>
      </c>
      <c r="S2610" s="89">
        <v>0.15384615384600001</v>
      </c>
      <c r="T2610" s="62">
        <v>2</v>
      </c>
      <c r="U2610" s="89">
        <v>1</v>
      </c>
      <c r="V2610" s="62">
        <v>2</v>
      </c>
      <c r="W2610" s="90">
        <v>1</v>
      </c>
    </row>
    <row r="2611" spans="1:23" x14ac:dyDescent="0.3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2827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1</v>
      </c>
      <c r="O2611" s="89">
        <v>0.111111111111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3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2828</v>
      </c>
      <c r="H2612" s="99">
        <v>565946</v>
      </c>
      <c r="I2612" s="61">
        <v>527</v>
      </c>
      <c r="J2612" s="62">
        <v>30</v>
      </c>
      <c r="K2612" s="63">
        <v>56.925996204</v>
      </c>
      <c r="L2612" s="62">
        <v>0</v>
      </c>
      <c r="M2612" s="64">
        <v>0</v>
      </c>
      <c r="N2612" s="62">
        <v>2</v>
      </c>
      <c r="O2612" s="89">
        <v>6.6666666666000005E-2</v>
      </c>
      <c r="P2612" s="62">
        <v>3</v>
      </c>
      <c r="Q2612" s="89">
        <v>0.1</v>
      </c>
      <c r="R2612" s="62">
        <v>3</v>
      </c>
      <c r="S2612" s="89">
        <v>0.1</v>
      </c>
      <c r="T2612" s="62">
        <v>0</v>
      </c>
      <c r="U2612" s="89">
        <v>0</v>
      </c>
      <c r="V2612" s="62">
        <v>1</v>
      </c>
      <c r="W2612" s="90">
        <v>0.33333333333300003</v>
      </c>
    </row>
    <row r="2613" spans="1:23" x14ac:dyDescent="0.3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2829</v>
      </c>
      <c r="H2613" s="99">
        <v>565954</v>
      </c>
      <c r="I2613" s="61">
        <v>380</v>
      </c>
      <c r="J2613" s="62">
        <v>19</v>
      </c>
      <c r="K2613" s="63">
        <v>50</v>
      </c>
      <c r="L2613" s="62">
        <v>0</v>
      </c>
      <c r="M2613" s="64">
        <v>0</v>
      </c>
      <c r="N2613" s="62">
        <v>0</v>
      </c>
      <c r="O2613" s="89">
        <v>0</v>
      </c>
      <c r="P2613" s="62">
        <v>1</v>
      </c>
      <c r="Q2613" s="89">
        <v>5.2631578946999998E-2</v>
      </c>
      <c r="R2613" s="62">
        <v>2</v>
      </c>
      <c r="S2613" s="89">
        <v>0.105263157894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3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2830</v>
      </c>
      <c r="H2614" s="99">
        <v>565962</v>
      </c>
      <c r="I2614" s="61">
        <v>1565</v>
      </c>
      <c r="J2614" s="62">
        <v>125</v>
      </c>
      <c r="K2614" s="63">
        <v>79.872204472000007</v>
      </c>
      <c r="L2614" s="62">
        <v>0</v>
      </c>
      <c r="M2614" s="64">
        <v>0</v>
      </c>
      <c r="N2614" s="62">
        <v>7</v>
      </c>
      <c r="O2614" s="89">
        <v>5.6000000000000001E-2</v>
      </c>
      <c r="P2614" s="62">
        <v>16</v>
      </c>
      <c r="Q2614" s="89">
        <v>0.128</v>
      </c>
      <c r="R2614" s="62">
        <v>6</v>
      </c>
      <c r="S2614" s="89">
        <v>4.8000000000000001E-2</v>
      </c>
      <c r="T2614" s="62">
        <v>0</v>
      </c>
      <c r="U2614" s="89">
        <v>0</v>
      </c>
      <c r="V2614" s="62">
        <v>2</v>
      </c>
      <c r="W2614" s="90">
        <v>0.33333333333300003</v>
      </c>
    </row>
    <row r="2615" spans="1:23" x14ac:dyDescent="0.3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2831</v>
      </c>
      <c r="G2615" s="80" t="s">
        <v>2832</v>
      </c>
      <c r="H2615" s="99">
        <v>565997</v>
      </c>
      <c r="I2615" s="61">
        <v>451</v>
      </c>
      <c r="J2615" s="62">
        <v>10</v>
      </c>
      <c r="K2615" s="63">
        <v>22.172949001999999</v>
      </c>
      <c r="L2615" s="62">
        <v>0</v>
      </c>
      <c r="M2615" s="64">
        <v>0</v>
      </c>
      <c r="N2615" s="62">
        <v>1</v>
      </c>
      <c r="O2615" s="89">
        <v>0.1</v>
      </c>
      <c r="P2615" s="62">
        <v>1</v>
      </c>
      <c r="Q2615" s="89">
        <v>0.1</v>
      </c>
      <c r="R2615" s="62">
        <v>2</v>
      </c>
      <c r="S2615" s="89">
        <v>0.2</v>
      </c>
      <c r="T2615" s="62">
        <v>1</v>
      </c>
      <c r="U2615" s="89">
        <v>0.5</v>
      </c>
      <c r="V2615" s="62">
        <v>1</v>
      </c>
      <c r="W2615" s="90">
        <v>0.5</v>
      </c>
    </row>
    <row r="2616" spans="1:23" x14ac:dyDescent="0.3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2833</v>
      </c>
      <c r="G2616" s="80" t="s">
        <v>2834</v>
      </c>
      <c r="H2616" s="99">
        <v>566004</v>
      </c>
      <c r="I2616" s="61">
        <v>514</v>
      </c>
      <c r="J2616" s="62">
        <v>31</v>
      </c>
      <c r="K2616" s="63">
        <v>60.311284045999997</v>
      </c>
      <c r="L2616" s="62">
        <v>0</v>
      </c>
      <c r="M2616" s="64">
        <v>0</v>
      </c>
      <c r="N2616" s="62">
        <v>3</v>
      </c>
      <c r="O2616" s="89">
        <v>9.6774193548000001E-2</v>
      </c>
      <c r="P2616" s="62">
        <v>3</v>
      </c>
      <c r="Q2616" s="89">
        <v>9.6774193548000001E-2</v>
      </c>
      <c r="R2616" s="62">
        <v>9</v>
      </c>
      <c r="S2616" s="89">
        <v>0.29032258064499999</v>
      </c>
      <c r="T2616" s="62">
        <v>2</v>
      </c>
      <c r="U2616" s="89">
        <v>0.222222222222</v>
      </c>
      <c r="V2616" s="62">
        <v>2</v>
      </c>
      <c r="W2616" s="90">
        <v>0.222222222222</v>
      </c>
    </row>
    <row r="2617" spans="1:23" x14ac:dyDescent="0.3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2831</v>
      </c>
      <c r="G2617" s="80" t="s">
        <v>2835</v>
      </c>
      <c r="H2617" s="99">
        <v>566012</v>
      </c>
      <c r="I2617" s="61">
        <v>273</v>
      </c>
      <c r="J2617" s="62">
        <v>11</v>
      </c>
      <c r="K2617" s="63">
        <v>40.293040292999997</v>
      </c>
      <c r="L2617" s="62">
        <v>0</v>
      </c>
      <c r="M2617" s="64">
        <v>0</v>
      </c>
      <c r="N2617" s="62">
        <v>0</v>
      </c>
      <c r="O2617" s="89">
        <v>0</v>
      </c>
      <c r="P2617" s="62">
        <v>0</v>
      </c>
      <c r="Q2617" s="89">
        <v>0</v>
      </c>
      <c r="R2617" s="62">
        <v>3</v>
      </c>
      <c r="S2617" s="89">
        <v>0.27272727272699998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3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2833</v>
      </c>
      <c r="G2618" s="80" t="s">
        <v>2836</v>
      </c>
      <c r="H2618" s="99">
        <v>566021</v>
      </c>
      <c r="I2618" s="61">
        <v>1023</v>
      </c>
      <c r="J2618" s="62">
        <v>39</v>
      </c>
      <c r="K2618" s="63">
        <v>38.123167154999997</v>
      </c>
      <c r="L2618" s="62">
        <v>1</v>
      </c>
      <c r="M2618" s="64">
        <v>2.5641025641000001E-2</v>
      </c>
      <c r="N2618" s="62">
        <v>5</v>
      </c>
      <c r="O2618" s="89">
        <v>0.12820512820499999</v>
      </c>
      <c r="P2618" s="62">
        <v>5</v>
      </c>
      <c r="Q2618" s="89">
        <v>0.12820512820499999</v>
      </c>
      <c r="R2618" s="62">
        <v>3</v>
      </c>
      <c r="S2618" s="89">
        <v>7.6923076923000003E-2</v>
      </c>
      <c r="T2618" s="62">
        <v>1</v>
      </c>
      <c r="U2618" s="89">
        <v>0.33333333333300003</v>
      </c>
      <c r="V2618" s="62">
        <v>1</v>
      </c>
      <c r="W2618" s="90">
        <v>0.33333333333300003</v>
      </c>
    </row>
    <row r="2619" spans="1:23" x14ac:dyDescent="0.3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2837</v>
      </c>
      <c r="H2619" s="99">
        <v>542547</v>
      </c>
      <c r="I2619" s="61">
        <v>373</v>
      </c>
      <c r="J2619" s="62">
        <v>28</v>
      </c>
      <c r="K2619" s="63">
        <v>75.067024128</v>
      </c>
      <c r="L2619" s="62">
        <v>1</v>
      </c>
      <c r="M2619" s="64">
        <v>3.5714285714000003E-2</v>
      </c>
      <c r="N2619" s="62">
        <v>1</v>
      </c>
      <c r="O2619" s="89">
        <v>3.5714285714000003E-2</v>
      </c>
      <c r="P2619" s="62">
        <v>1</v>
      </c>
      <c r="Q2619" s="89">
        <v>3.5714285714000003E-2</v>
      </c>
      <c r="R2619" s="62">
        <v>2</v>
      </c>
      <c r="S2619" s="89">
        <v>7.1428571428000007E-2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3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2838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1</v>
      </c>
      <c r="Q2620" s="89">
        <v>0.33333333333300003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3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2839</v>
      </c>
      <c r="H2621" s="99">
        <v>566063</v>
      </c>
      <c r="I2621" s="61">
        <v>315</v>
      </c>
      <c r="J2621" s="62">
        <v>11</v>
      </c>
      <c r="K2621" s="63">
        <v>34.920634919999998</v>
      </c>
      <c r="L2621" s="62">
        <v>0</v>
      </c>
      <c r="M2621" s="64">
        <v>0</v>
      </c>
      <c r="N2621" s="62">
        <v>1</v>
      </c>
      <c r="O2621" s="89">
        <v>9.0909090908999998E-2</v>
      </c>
      <c r="P2621" s="62">
        <v>4</v>
      </c>
      <c r="Q2621" s="89">
        <v>0.36363636363599999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3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2840</v>
      </c>
      <c r="H2622" s="99">
        <v>542571</v>
      </c>
      <c r="I2622" s="61">
        <v>1099</v>
      </c>
      <c r="J2622" s="62">
        <v>59</v>
      </c>
      <c r="K2622" s="63">
        <v>53.685168333999997</v>
      </c>
      <c r="L2622" s="62">
        <v>0</v>
      </c>
      <c r="M2622" s="64">
        <v>0</v>
      </c>
      <c r="N2622" s="62">
        <v>5</v>
      </c>
      <c r="O2622" s="89">
        <v>8.4745762710999997E-2</v>
      </c>
      <c r="P2622" s="62">
        <v>5</v>
      </c>
      <c r="Q2622" s="89">
        <v>8.4745762710999997E-2</v>
      </c>
      <c r="R2622" s="62">
        <v>8</v>
      </c>
      <c r="S2622" s="89">
        <v>0.135593220338</v>
      </c>
      <c r="T2622" s="62">
        <v>0</v>
      </c>
      <c r="U2622" s="89">
        <v>0</v>
      </c>
      <c r="V2622" s="62">
        <v>0</v>
      </c>
      <c r="W2622" s="90">
        <v>0</v>
      </c>
    </row>
    <row r="2623" spans="1:23" x14ac:dyDescent="0.3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2831</v>
      </c>
      <c r="G2623" s="80" t="s">
        <v>2841</v>
      </c>
      <c r="H2623" s="99">
        <v>530581</v>
      </c>
      <c r="I2623" s="61">
        <v>313</v>
      </c>
      <c r="J2623" s="62">
        <v>9</v>
      </c>
      <c r="K2623" s="63">
        <v>28.753993609999998</v>
      </c>
      <c r="L2623" s="62">
        <v>0</v>
      </c>
      <c r="M2623" s="64">
        <v>0</v>
      </c>
      <c r="N2623" s="62">
        <v>1</v>
      </c>
      <c r="O2623" s="89">
        <v>0.111111111111</v>
      </c>
      <c r="P2623" s="62">
        <v>2</v>
      </c>
      <c r="Q2623" s="89">
        <v>0.222222222222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3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2842</v>
      </c>
      <c r="H2624" s="99">
        <v>542628</v>
      </c>
      <c r="I2624" s="61">
        <v>1339</v>
      </c>
      <c r="J2624" s="62">
        <v>74</v>
      </c>
      <c r="K2624" s="63">
        <v>55.265123226</v>
      </c>
      <c r="L2624" s="62">
        <v>0</v>
      </c>
      <c r="M2624" s="64">
        <v>0</v>
      </c>
      <c r="N2624" s="62">
        <v>5</v>
      </c>
      <c r="O2624" s="89">
        <v>6.7567567566999998E-2</v>
      </c>
      <c r="P2624" s="62">
        <v>5</v>
      </c>
      <c r="Q2624" s="89">
        <v>6.7567567566999998E-2</v>
      </c>
      <c r="R2624" s="62">
        <v>3</v>
      </c>
      <c r="S2624" s="89">
        <v>4.0540540540000003E-2</v>
      </c>
      <c r="T2624" s="62">
        <v>1</v>
      </c>
      <c r="U2624" s="89">
        <v>0.33333333333300003</v>
      </c>
      <c r="V2624" s="62">
        <v>1</v>
      </c>
      <c r="W2624" s="90">
        <v>0.33333333333300003</v>
      </c>
    </row>
    <row r="2625" spans="1:23" x14ac:dyDescent="0.3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2831</v>
      </c>
      <c r="G2625" s="80" t="s">
        <v>2843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1</v>
      </c>
      <c r="Q2625" s="89">
        <v>0.1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3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2844</v>
      </c>
      <c r="H2626" s="99">
        <v>546861</v>
      </c>
      <c r="I2626" s="61">
        <v>1410</v>
      </c>
      <c r="J2626" s="62">
        <v>86</v>
      </c>
      <c r="K2626" s="63">
        <v>60.992907801000001</v>
      </c>
      <c r="L2626" s="62">
        <v>1</v>
      </c>
      <c r="M2626" s="64">
        <v>1.1627906976E-2</v>
      </c>
      <c r="N2626" s="62">
        <v>4</v>
      </c>
      <c r="O2626" s="89">
        <v>4.6511627905999997E-2</v>
      </c>
      <c r="P2626" s="62">
        <v>6</v>
      </c>
      <c r="Q2626" s="89">
        <v>6.9767441860000001E-2</v>
      </c>
      <c r="R2626" s="62">
        <v>13</v>
      </c>
      <c r="S2626" s="89">
        <v>0.151162790697</v>
      </c>
      <c r="T2626" s="62">
        <v>1</v>
      </c>
      <c r="U2626" s="89">
        <v>7.6923076923000003E-2</v>
      </c>
      <c r="V2626" s="62">
        <v>2</v>
      </c>
      <c r="W2626" s="90">
        <v>0.15384615384600001</v>
      </c>
    </row>
    <row r="2627" spans="1:23" x14ac:dyDescent="0.3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2845</v>
      </c>
      <c r="H2627" s="99">
        <v>566152</v>
      </c>
      <c r="I2627" s="61">
        <v>636</v>
      </c>
      <c r="J2627" s="62">
        <v>15</v>
      </c>
      <c r="K2627" s="63">
        <v>23.58490566</v>
      </c>
      <c r="L2627" s="62">
        <v>0</v>
      </c>
      <c r="M2627" s="64">
        <v>0</v>
      </c>
      <c r="N2627" s="62">
        <v>0</v>
      </c>
      <c r="O2627" s="89">
        <v>0</v>
      </c>
      <c r="P2627" s="62">
        <v>2</v>
      </c>
      <c r="Q2627" s="89">
        <v>0.13333333333299999</v>
      </c>
      <c r="R2627" s="62">
        <v>2</v>
      </c>
      <c r="S2627" s="89">
        <v>0.13333333333299999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3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2831</v>
      </c>
      <c r="G2628" s="80" t="s">
        <v>2846</v>
      </c>
      <c r="H2628" s="99">
        <v>566187</v>
      </c>
      <c r="I2628" s="61">
        <v>610</v>
      </c>
      <c r="J2628" s="62">
        <v>58</v>
      </c>
      <c r="K2628" s="63">
        <v>95.081967212999999</v>
      </c>
      <c r="L2628" s="62">
        <v>0</v>
      </c>
      <c r="M2628" s="64">
        <v>0</v>
      </c>
      <c r="N2628" s="62">
        <v>2</v>
      </c>
      <c r="O2628" s="89">
        <v>3.4482758619999998E-2</v>
      </c>
      <c r="P2628" s="62">
        <v>15</v>
      </c>
      <c r="Q2628" s="89">
        <v>0.25862068965500001</v>
      </c>
      <c r="R2628" s="62">
        <v>6</v>
      </c>
      <c r="S2628" s="89">
        <v>0.10344827586200001</v>
      </c>
      <c r="T2628" s="62">
        <v>0</v>
      </c>
      <c r="U2628" s="89">
        <v>0</v>
      </c>
      <c r="V2628" s="62">
        <v>2</v>
      </c>
      <c r="W2628" s="90">
        <v>0.33333333333300003</v>
      </c>
    </row>
    <row r="2629" spans="1:23" x14ac:dyDescent="0.3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2847</v>
      </c>
      <c r="H2629" s="99">
        <v>566195</v>
      </c>
      <c r="I2629" s="61">
        <v>407</v>
      </c>
      <c r="J2629" s="62">
        <v>33</v>
      </c>
      <c r="K2629" s="63">
        <v>81.081081080999994</v>
      </c>
      <c r="L2629" s="62">
        <v>0</v>
      </c>
      <c r="M2629" s="64">
        <v>0</v>
      </c>
      <c r="N2629" s="62">
        <v>0</v>
      </c>
      <c r="O2629" s="89">
        <v>0</v>
      </c>
      <c r="P2629" s="62">
        <v>0</v>
      </c>
      <c r="Q2629" s="89">
        <v>0</v>
      </c>
      <c r="R2629" s="62">
        <v>5</v>
      </c>
      <c r="S2629" s="89">
        <v>0.151515151515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3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2848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4</v>
      </c>
      <c r="O2630" s="89">
        <v>5.8823529410999997E-2</v>
      </c>
      <c r="P2630" s="62">
        <v>8</v>
      </c>
      <c r="Q2630" s="89">
        <v>0.117647058823</v>
      </c>
      <c r="R2630" s="62">
        <v>11</v>
      </c>
      <c r="S2630" s="89">
        <v>0.16176470588200001</v>
      </c>
      <c r="T2630" s="62">
        <v>1</v>
      </c>
      <c r="U2630" s="89">
        <v>9.0909090908999998E-2</v>
      </c>
      <c r="V2630" s="62">
        <v>1</v>
      </c>
      <c r="W2630" s="90">
        <v>9.0909090908999998E-2</v>
      </c>
    </row>
    <row r="2631" spans="1:23" x14ac:dyDescent="0.3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2849</v>
      </c>
      <c r="H2631" s="99">
        <v>566233</v>
      </c>
      <c r="I2631" s="61">
        <v>578</v>
      </c>
      <c r="J2631" s="62">
        <v>35</v>
      </c>
      <c r="K2631" s="63">
        <v>60.553633216999998</v>
      </c>
      <c r="L2631" s="62">
        <v>0</v>
      </c>
      <c r="M2631" s="64">
        <v>0</v>
      </c>
      <c r="N2631" s="62">
        <v>2</v>
      </c>
      <c r="O2631" s="89">
        <v>5.7142857142E-2</v>
      </c>
      <c r="P2631" s="62">
        <v>6</v>
      </c>
      <c r="Q2631" s="89">
        <v>0.171428571428</v>
      </c>
      <c r="R2631" s="62">
        <v>4</v>
      </c>
      <c r="S2631" s="89">
        <v>0.11428571428500001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3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2850</v>
      </c>
      <c r="H2632" s="99">
        <v>566241</v>
      </c>
      <c r="I2632" s="61">
        <v>558</v>
      </c>
      <c r="J2632" s="62">
        <v>26</v>
      </c>
      <c r="K2632" s="63">
        <v>46.594982078000001</v>
      </c>
      <c r="L2632" s="62">
        <v>0</v>
      </c>
      <c r="M2632" s="64">
        <v>0</v>
      </c>
      <c r="N2632" s="62">
        <v>0</v>
      </c>
      <c r="O2632" s="89">
        <v>0</v>
      </c>
      <c r="P2632" s="62">
        <v>0</v>
      </c>
      <c r="Q2632" s="89">
        <v>0</v>
      </c>
      <c r="R2632" s="62">
        <v>5</v>
      </c>
      <c r="S2632" s="89">
        <v>0.19230769230700001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3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2851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3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2852</v>
      </c>
      <c r="H2634" s="99">
        <v>546011</v>
      </c>
      <c r="I2634" s="61">
        <v>903</v>
      </c>
      <c r="J2634" s="62">
        <v>64</v>
      </c>
      <c r="K2634" s="63">
        <v>70.874861572</v>
      </c>
      <c r="L2634" s="62">
        <v>0</v>
      </c>
      <c r="M2634" s="64">
        <v>0</v>
      </c>
      <c r="N2634" s="62">
        <v>1</v>
      </c>
      <c r="O2634" s="89">
        <v>1.5625E-2</v>
      </c>
      <c r="P2634" s="62">
        <v>2</v>
      </c>
      <c r="Q2634" s="89">
        <v>3.125E-2</v>
      </c>
      <c r="R2634" s="62">
        <v>10</v>
      </c>
      <c r="S2634" s="89">
        <v>0.15625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3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2853</v>
      </c>
      <c r="H2635" s="99">
        <v>566284</v>
      </c>
      <c r="I2635" s="61">
        <v>597</v>
      </c>
      <c r="J2635" s="62">
        <v>24</v>
      </c>
      <c r="K2635" s="63">
        <v>40.201005025000001</v>
      </c>
      <c r="L2635" s="62">
        <v>0</v>
      </c>
      <c r="M2635" s="64">
        <v>0</v>
      </c>
      <c r="N2635" s="62">
        <v>1</v>
      </c>
      <c r="O2635" s="89">
        <v>4.1666666666000003E-2</v>
      </c>
      <c r="P2635" s="62">
        <v>1</v>
      </c>
      <c r="Q2635" s="89">
        <v>4.1666666666000003E-2</v>
      </c>
      <c r="R2635" s="62">
        <v>2</v>
      </c>
      <c r="S2635" s="89">
        <v>8.3333333332999998E-2</v>
      </c>
      <c r="T2635" s="62">
        <v>1</v>
      </c>
      <c r="U2635" s="89">
        <v>0.5</v>
      </c>
      <c r="V2635" s="62">
        <v>1</v>
      </c>
      <c r="W2635" s="90">
        <v>0.5</v>
      </c>
    </row>
    <row r="2636" spans="1:23" x14ac:dyDescent="0.3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2854</v>
      </c>
      <c r="H2636" s="99">
        <v>530557</v>
      </c>
      <c r="I2636" s="61">
        <v>129</v>
      </c>
      <c r="J2636" s="62">
        <v>8</v>
      </c>
      <c r="K2636" s="63">
        <v>62.015503875</v>
      </c>
      <c r="L2636" s="62">
        <v>0</v>
      </c>
      <c r="M2636" s="64">
        <v>0</v>
      </c>
      <c r="N2636" s="62">
        <v>1</v>
      </c>
      <c r="O2636" s="89">
        <v>0.125</v>
      </c>
      <c r="P2636" s="62">
        <v>1</v>
      </c>
      <c r="Q2636" s="89">
        <v>0.125</v>
      </c>
      <c r="R2636" s="62">
        <v>1</v>
      </c>
      <c r="S2636" s="89">
        <v>0.125</v>
      </c>
      <c r="T2636" s="62">
        <v>1</v>
      </c>
      <c r="U2636" s="89">
        <v>1</v>
      </c>
      <c r="V2636" s="62">
        <v>1</v>
      </c>
      <c r="W2636" s="90">
        <v>1</v>
      </c>
    </row>
    <row r="2637" spans="1:23" x14ac:dyDescent="0.3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2833</v>
      </c>
      <c r="G2637" s="80" t="s">
        <v>2855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1</v>
      </c>
      <c r="O2637" s="89">
        <v>5.8823529410999997E-2</v>
      </c>
      <c r="P2637" s="62">
        <v>2</v>
      </c>
      <c r="Q2637" s="89">
        <v>0.117647058823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3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2833</v>
      </c>
      <c r="G2638" s="80" t="s">
        <v>2856</v>
      </c>
      <c r="H2638" s="99">
        <v>566314</v>
      </c>
      <c r="I2638" s="61">
        <v>2330</v>
      </c>
      <c r="J2638" s="62">
        <v>72</v>
      </c>
      <c r="K2638" s="63">
        <v>30.901287553</v>
      </c>
      <c r="L2638" s="62">
        <v>0</v>
      </c>
      <c r="M2638" s="64">
        <v>0</v>
      </c>
      <c r="N2638" s="62">
        <v>5</v>
      </c>
      <c r="O2638" s="89">
        <v>6.9444444443999997E-2</v>
      </c>
      <c r="P2638" s="62">
        <v>9</v>
      </c>
      <c r="Q2638" s="89">
        <v>0.125</v>
      </c>
      <c r="R2638" s="62">
        <v>11</v>
      </c>
      <c r="S2638" s="89">
        <v>0.152777777777</v>
      </c>
      <c r="T2638" s="62">
        <v>2</v>
      </c>
      <c r="U2638" s="89">
        <v>0.181818181818</v>
      </c>
      <c r="V2638" s="62">
        <v>3</v>
      </c>
      <c r="W2638" s="90">
        <v>0.27272727272699998</v>
      </c>
    </row>
    <row r="2639" spans="1:23" x14ac:dyDescent="0.3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2857</v>
      </c>
      <c r="H2639" s="99">
        <v>566322</v>
      </c>
      <c r="I2639" s="61">
        <v>1416</v>
      </c>
      <c r="J2639" s="62">
        <v>82</v>
      </c>
      <c r="K2639" s="63">
        <v>57.909604518999998</v>
      </c>
      <c r="L2639" s="62">
        <v>3</v>
      </c>
      <c r="M2639" s="64">
        <v>3.6585365852999999E-2</v>
      </c>
      <c r="N2639" s="62">
        <v>10</v>
      </c>
      <c r="O2639" s="89">
        <v>0.121951219512</v>
      </c>
      <c r="P2639" s="62">
        <v>12</v>
      </c>
      <c r="Q2639" s="89">
        <v>0.14634146341400001</v>
      </c>
      <c r="R2639" s="62">
        <v>5</v>
      </c>
      <c r="S2639" s="89">
        <v>6.0975609755999999E-2</v>
      </c>
      <c r="T2639" s="62">
        <v>0</v>
      </c>
      <c r="U2639" s="89">
        <v>0</v>
      </c>
      <c r="V2639" s="62">
        <v>0</v>
      </c>
      <c r="W2639" s="90">
        <v>0</v>
      </c>
    </row>
    <row r="2640" spans="1:23" x14ac:dyDescent="0.3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2858</v>
      </c>
      <c r="H2640" s="99">
        <v>566349</v>
      </c>
      <c r="I2640" s="61">
        <v>969</v>
      </c>
      <c r="J2640" s="62">
        <v>46</v>
      </c>
      <c r="K2640" s="63">
        <v>47.471620227000003</v>
      </c>
      <c r="L2640" s="62">
        <v>1</v>
      </c>
      <c r="M2640" s="64">
        <v>2.1739130434000001E-2</v>
      </c>
      <c r="N2640" s="62">
        <v>3</v>
      </c>
      <c r="O2640" s="89">
        <v>6.5217391304000005E-2</v>
      </c>
      <c r="P2640" s="62">
        <v>5</v>
      </c>
      <c r="Q2640" s="89">
        <v>0.10869565217300001</v>
      </c>
      <c r="R2640" s="62">
        <v>6</v>
      </c>
      <c r="S2640" s="89">
        <v>0.13043478260800001</v>
      </c>
      <c r="T2640" s="62">
        <v>0</v>
      </c>
      <c r="U2640" s="89">
        <v>0</v>
      </c>
      <c r="V2640" s="62">
        <v>1</v>
      </c>
      <c r="W2640" s="90">
        <v>0.166666666666</v>
      </c>
    </row>
    <row r="2641" spans="1:23" x14ac:dyDescent="0.3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2831</v>
      </c>
      <c r="G2641" s="80" t="s">
        <v>2859</v>
      </c>
      <c r="H2641" s="99">
        <v>566357</v>
      </c>
      <c r="I2641" s="61">
        <v>760</v>
      </c>
      <c r="J2641" s="62">
        <v>41</v>
      </c>
      <c r="K2641" s="63">
        <v>53.947368421</v>
      </c>
      <c r="L2641" s="62">
        <v>0</v>
      </c>
      <c r="M2641" s="64">
        <v>0</v>
      </c>
      <c r="N2641" s="62">
        <v>9</v>
      </c>
      <c r="O2641" s="89">
        <v>0.21951219512100001</v>
      </c>
      <c r="P2641" s="62">
        <v>13</v>
      </c>
      <c r="Q2641" s="89">
        <v>0.317073170731</v>
      </c>
      <c r="R2641" s="62">
        <v>8</v>
      </c>
      <c r="S2641" s="89">
        <v>0.195121951219</v>
      </c>
      <c r="T2641" s="62">
        <v>1</v>
      </c>
      <c r="U2641" s="89">
        <v>0.125</v>
      </c>
      <c r="V2641" s="62">
        <v>2</v>
      </c>
      <c r="W2641" s="90">
        <v>0.25</v>
      </c>
    </row>
    <row r="2642" spans="1:23" x14ac:dyDescent="0.3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2831</v>
      </c>
      <c r="G2642" s="80" t="s">
        <v>2860</v>
      </c>
      <c r="H2642" s="99">
        <v>530590</v>
      </c>
      <c r="I2642" s="61">
        <v>554</v>
      </c>
      <c r="J2642" s="62">
        <v>43</v>
      </c>
      <c r="K2642" s="63">
        <v>77.617328518999997</v>
      </c>
      <c r="L2642" s="62">
        <v>0</v>
      </c>
      <c r="M2642" s="64">
        <v>0</v>
      </c>
      <c r="N2642" s="62">
        <v>8</v>
      </c>
      <c r="O2642" s="89">
        <v>0.18604651162700001</v>
      </c>
      <c r="P2642" s="62">
        <v>11</v>
      </c>
      <c r="Q2642" s="89">
        <v>0.25581395348800001</v>
      </c>
      <c r="R2642" s="62">
        <v>4</v>
      </c>
      <c r="S2642" s="89">
        <v>9.3023255813E-2</v>
      </c>
      <c r="T2642" s="62">
        <v>1</v>
      </c>
      <c r="U2642" s="89">
        <v>0.25</v>
      </c>
      <c r="V2642" s="62">
        <v>1</v>
      </c>
      <c r="W2642" s="90">
        <v>0.25</v>
      </c>
    </row>
    <row r="2643" spans="1:23" x14ac:dyDescent="0.3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2831</v>
      </c>
      <c r="G2643" s="80" t="s">
        <v>2861</v>
      </c>
      <c r="H2643" s="99">
        <v>566381</v>
      </c>
      <c r="I2643" s="61">
        <v>356</v>
      </c>
      <c r="J2643" s="62">
        <v>17</v>
      </c>
      <c r="K2643" s="63">
        <v>47.752808987999998</v>
      </c>
      <c r="L2643" s="62">
        <v>0</v>
      </c>
      <c r="M2643" s="64">
        <v>0</v>
      </c>
      <c r="N2643" s="62">
        <v>2</v>
      </c>
      <c r="O2643" s="89">
        <v>0.117647058823</v>
      </c>
      <c r="P2643" s="62">
        <v>2</v>
      </c>
      <c r="Q2643" s="89">
        <v>0.117647058823</v>
      </c>
      <c r="R2643" s="62">
        <v>5</v>
      </c>
      <c r="S2643" s="89">
        <v>0.29411764705799998</v>
      </c>
      <c r="T2643" s="62">
        <v>1</v>
      </c>
      <c r="U2643" s="89">
        <v>0.2</v>
      </c>
      <c r="V2643" s="62">
        <v>1</v>
      </c>
      <c r="W2643" s="90">
        <v>0.2</v>
      </c>
    </row>
    <row r="2644" spans="1:23" x14ac:dyDescent="0.3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2831</v>
      </c>
      <c r="G2644" s="80" t="s">
        <v>2862</v>
      </c>
      <c r="H2644" s="99">
        <v>566403</v>
      </c>
      <c r="I2644" s="61">
        <v>549</v>
      </c>
      <c r="J2644" s="62">
        <v>32</v>
      </c>
      <c r="K2644" s="63">
        <v>58.287795992</v>
      </c>
      <c r="L2644" s="62">
        <v>0</v>
      </c>
      <c r="M2644" s="64">
        <v>0</v>
      </c>
      <c r="N2644" s="62">
        <v>0</v>
      </c>
      <c r="O2644" s="89">
        <v>0</v>
      </c>
      <c r="P2644" s="62">
        <v>1</v>
      </c>
      <c r="Q2644" s="89">
        <v>3.125E-2</v>
      </c>
      <c r="R2644" s="62">
        <v>5</v>
      </c>
      <c r="S2644" s="89">
        <v>0.15625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3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2831</v>
      </c>
      <c r="G2645" s="80" t="s">
        <v>2863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3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2864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1</v>
      </c>
      <c r="O2646" s="89">
        <v>2.4390243902000001E-2</v>
      </c>
      <c r="P2646" s="62">
        <v>4</v>
      </c>
      <c r="Q2646" s="89">
        <v>9.7560975608999997E-2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3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1095</v>
      </c>
      <c r="K2647" s="63">
        <v>59.793589253</v>
      </c>
      <c r="L2647" s="62">
        <v>6</v>
      </c>
      <c r="M2647" s="64">
        <v>5.4794520539999999E-3</v>
      </c>
      <c r="N2647" s="62">
        <v>83</v>
      </c>
      <c r="O2647" s="89">
        <v>7.5799086757000006E-2</v>
      </c>
      <c r="P2647" s="62">
        <v>137</v>
      </c>
      <c r="Q2647" s="89">
        <v>0.125114155251</v>
      </c>
      <c r="R2647" s="62">
        <v>193</v>
      </c>
      <c r="S2647" s="89">
        <v>0.176255707762</v>
      </c>
      <c r="T2647" s="62">
        <v>14</v>
      </c>
      <c r="U2647" s="89">
        <v>7.2538860102999994E-2</v>
      </c>
      <c r="V2647" s="62">
        <v>19</v>
      </c>
      <c r="W2647" s="90">
        <v>9.8445595854000006E-2</v>
      </c>
    </row>
    <row r="2648" spans="1:23" x14ac:dyDescent="0.3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2833</v>
      </c>
      <c r="G2648" s="80" t="s">
        <v>2865</v>
      </c>
      <c r="H2648" s="99">
        <v>566438</v>
      </c>
      <c r="I2648" s="61">
        <v>1355</v>
      </c>
      <c r="J2648" s="62">
        <v>34</v>
      </c>
      <c r="K2648" s="63">
        <v>25.092250922000002</v>
      </c>
      <c r="L2648" s="62">
        <v>0</v>
      </c>
      <c r="M2648" s="64">
        <v>0</v>
      </c>
      <c r="N2648" s="62">
        <v>0</v>
      </c>
      <c r="O2648" s="89">
        <v>0</v>
      </c>
      <c r="P2648" s="62">
        <v>4</v>
      </c>
      <c r="Q2648" s="89">
        <v>0.117647058823</v>
      </c>
      <c r="R2648" s="62">
        <v>4</v>
      </c>
      <c r="S2648" s="89">
        <v>0.117647058823</v>
      </c>
      <c r="T2648" s="62">
        <v>0</v>
      </c>
      <c r="U2648" s="89">
        <v>0</v>
      </c>
      <c r="V2648" s="62">
        <v>2</v>
      </c>
      <c r="W2648" s="90">
        <v>0.5</v>
      </c>
    </row>
    <row r="2649" spans="1:23" x14ac:dyDescent="0.3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2831</v>
      </c>
      <c r="G2649" s="80" t="s">
        <v>2866</v>
      </c>
      <c r="H2649" s="99">
        <v>566454</v>
      </c>
      <c r="I2649" s="61">
        <v>995</v>
      </c>
      <c r="J2649" s="62">
        <v>42</v>
      </c>
      <c r="K2649" s="63">
        <v>42.211055276000003</v>
      </c>
      <c r="L2649" s="62">
        <v>0</v>
      </c>
      <c r="M2649" s="64">
        <v>0</v>
      </c>
      <c r="N2649" s="62">
        <v>4</v>
      </c>
      <c r="O2649" s="89">
        <v>9.5238095238000003E-2</v>
      </c>
      <c r="P2649" s="62">
        <v>6</v>
      </c>
      <c r="Q2649" s="89">
        <v>0.14285714285699999</v>
      </c>
      <c r="R2649" s="62">
        <v>4</v>
      </c>
      <c r="S2649" s="89">
        <v>9.5238095238000003E-2</v>
      </c>
      <c r="T2649" s="62">
        <v>1</v>
      </c>
      <c r="U2649" s="89">
        <v>0.25</v>
      </c>
      <c r="V2649" s="62">
        <v>1</v>
      </c>
      <c r="W2649" s="90">
        <v>0.25</v>
      </c>
    </row>
    <row r="2650" spans="1:23" x14ac:dyDescent="0.3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2833</v>
      </c>
      <c r="G2650" s="80" t="s">
        <v>2867</v>
      </c>
      <c r="H2650" s="99">
        <v>566501</v>
      </c>
      <c r="I2650" s="61">
        <v>401</v>
      </c>
      <c r="J2650" s="62">
        <v>17</v>
      </c>
      <c r="K2650" s="63">
        <v>42.394014962</v>
      </c>
      <c r="L2650" s="62">
        <v>0</v>
      </c>
      <c r="M2650" s="64">
        <v>0</v>
      </c>
      <c r="N2650" s="62">
        <v>0</v>
      </c>
      <c r="O2650" s="89">
        <v>0</v>
      </c>
      <c r="P2650" s="62">
        <v>0</v>
      </c>
      <c r="Q2650" s="89">
        <v>0</v>
      </c>
      <c r="R2650" s="62">
        <v>4</v>
      </c>
      <c r="S2650" s="89">
        <v>0.23529411764700001</v>
      </c>
      <c r="T2650" s="62">
        <v>0</v>
      </c>
      <c r="U2650" s="89">
        <v>0</v>
      </c>
      <c r="V2650" s="62">
        <v>0</v>
      </c>
      <c r="W2650" s="90">
        <v>0</v>
      </c>
    </row>
    <row r="2651" spans="1:23" x14ac:dyDescent="0.3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2868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3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2831</v>
      </c>
      <c r="G2652" s="80" t="s">
        <v>2869</v>
      </c>
      <c r="H2652" s="99">
        <v>566519</v>
      </c>
      <c r="I2652" s="61">
        <v>571</v>
      </c>
      <c r="J2652" s="62">
        <v>18</v>
      </c>
      <c r="K2652" s="63">
        <v>31.523642731999999</v>
      </c>
      <c r="L2652" s="62">
        <v>0</v>
      </c>
      <c r="M2652" s="64">
        <v>0</v>
      </c>
      <c r="N2652" s="62">
        <v>4</v>
      </c>
      <c r="O2652" s="89">
        <v>0.222222222222</v>
      </c>
      <c r="P2652" s="62">
        <v>6</v>
      </c>
      <c r="Q2652" s="89">
        <v>0.33333333333300003</v>
      </c>
      <c r="R2652" s="62">
        <v>4</v>
      </c>
      <c r="S2652" s="89">
        <v>0.222222222222</v>
      </c>
      <c r="T2652" s="62">
        <v>2</v>
      </c>
      <c r="U2652" s="89">
        <v>0.5</v>
      </c>
      <c r="V2652" s="62">
        <v>3</v>
      </c>
      <c r="W2652" s="90">
        <v>0.75</v>
      </c>
    </row>
    <row r="2653" spans="1:23" x14ac:dyDescent="0.3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2870</v>
      </c>
      <c r="H2653" s="99">
        <v>542580</v>
      </c>
      <c r="I2653" s="61">
        <v>435</v>
      </c>
      <c r="J2653" s="62">
        <v>30</v>
      </c>
      <c r="K2653" s="63">
        <v>68.965517241000001</v>
      </c>
      <c r="L2653" s="62">
        <v>0</v>
      </c>
      <c r="M2653" s="64">
        <v>0</v>
      </c>
      <c r="N2653" s="62">
        <v>4</v>
      </c>
      <c r="O2653" s="89">
        <v>0.13333333333299999</v>
      </c>
      <c r="P2653" s="62">
        <v>4</v>
      </c>
      <c r="Q2653" s="89">
        <v>0.13333333333299999</v>
      </c>
      <c r="R2653" s="62">
        <v>2</v>
      </c>
      <c r="S2653" s="89">
        <v>6.6666666666000005E-2</v>
      </c>
      <c r="T2653" s="62">
        <v>1</v>
      </c>
      <c r="U2653" s="89">
        <v>0.5</v>
      </c>
      <c r="V2653" s="62">
        <v>1</v>
      </c>
      <c r="W2653" s="90">
        <v>0.5</v>
      </c>
    </row>
    <row r="2654" spans="1:23" x14ac:dyDescent="0.3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2833</v>
      </c>
      <c r="G2654" s="80" t="s">
        <v>2871</v>
      </c>
      <c r="H2654" s="99">
        <v>566527</v>
      </c>
      <c r="I2654" s="61">
        <v>378</v>
      </c>
      <c r="J2654" s="62">
        <v>18</v>
      </c>
      <c r="K2654" s="63">
        <v>47.619047619</v>
      </c>
      <c r="L2654" s="62">
        <v>0</v>
      </c>
      <c r="M2654" s="64">
        <v>0</v>
      </c>
      <c r="N2654" s="62">
        <v>0</v>
      </c>
      <c r="O2654" s="89">
        <v>0</v>
      </c>
      <c r="P2654" s="62">
        <v>5</v>
      </c>
      <c r="Q2654" s="89">
        <v>0.27777777777700002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3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2872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3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2873</v>
      </c>
      <c r="H2656" s="99">
        <v>566535</v>
      </c>
      <c r="I2656" s="61">
        <v>447</v>
      </c>
      <c r="J2656" s="62">
        <v>27</v>
      </c>
      <c r="K2656" s="63">
        <v>60.402684563000001</v>
      </c>
      <c r="L2656" s="62">
        <v>0</v>
      </c>
      <c r="M2656" s="64">
        <v>0</v>
      </c>
      <c r="N2656" s="62">
        <v>1</v>
      </c>
      <c r="O2656" s="89">
        <v>3.7037037037000002E-2</v>
      </c>
      <c r="P2656" s="62">
        <v>1</v>
      </c>
      <c r="Q2656" s="89">
        <v>3.7037037037000002E-2</v>
      </c>
      <c r="R2656" s="62">
        <v>3</v>
      </c>
      <c r="S2656" s="89">
        <v>0.111111111111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3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2874</v>
      </c>
      <c r="H2657" s="99">
        <v>566551</v>
      </c>
      <c r="I2657" s="61">
        <v>2314</v>
      </c>
      <c r="J2657" s="62">
        <v>97</v>
      </c>
      <c r="K2657" s="63">
        <v>41.918755400999999</v>
      </c>
      <c r="L2657" s="62">
        <v>0</v>
      </c>
      <c r="M2657" s="64">
        <v>0</v>
      </c>
      <c r="N2657" s="62">
        <v>13</v>
      </c>
      <c r="O2657" s="89">
        <v>0.134020618556</v>
      </c>
      <c r="P2657" s="62">
        <v>19</v>
      </c>
      <c r="Q2657" s="89">
        <v>0.195876288659</v>
      </c>
      <c r="R2657" s="62">
        <v>14</v>
      </c>
      <c r="S2657" s="89">
        <v>0.14432989690699999</v>
      </c>
      <c r="T2657" s="62">
        <v>1</v>
      </c>
      <c r="U2657" s="89">
        <v>7.1428571428000007E-2</v>
      </c>
      <c r="V2657" s="62">
        <v>1</v>
      </c>
      <c r="W2657" s="90">
        <v>7.1428571428000007E-2</v>
      </c>
    </row>
    <row r="2658" spans="1:23" x14ac:dyDescent="0.3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2833</v>
      </c>
      <c r="G2658" s="80" t="s">
        <v>2875</v>
      </c>
      <c r="H2658" s="99">
        <v>566560</v>
      </c>
      <c r="I2658" s="61">
        <v>656</v>
      </c>
      <c r="J2658" s="62">
        <v>26</v>
      </c>
      <c r="K2658" s="63">
        <v>39.634146340999997</v>
      </c>
      <c r="L2658" s="62">
        <v>0</v>
      </c>
      <c r="M2658" s="64">
        <v>0</v>
      </c>
      <c r="N2658" s="62">
        <v>2</v>
      </c>
      <c r="O2658" s="89">
        <v>7.6923076923000003E-2</v>
      </c>
      <c r="P2658" s="62">
        <v>4</v>
      </c>
      <c r="Q2658" s="89">
        <v>0.15384615384600001</v>
      </c>
      <c r="R2658" s="62">
        <v>5</v>
      </c>
      <c r="S2658" s="89">
        <v>0.19230769230700001</v>
      </c>
      <c r="T2658" s="62">
        <v>0</v>
      </c>
      <c r="U2658" s="89">
        <v>0</v>
      </c>
      <c r="V2658" s="62">
        <v>0</v>
      </c>
      <c r="W2658" s="90">
        <v>0</v>
      </c>
    </row>
    <row r="2659" spans="1:23" x14ac:dyDescent="0.3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2876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1</v>
      </c>
      <c r="O2659" s="89">
        <v>4.1666666666000003E-2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3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2877</v>
      </c>
      <c r="H2660" s="99">
        <v>566586</v>
      </c>
      <c r="I2660" s="61">
        <v>300</v>
      </c>
      <c r="J2660" s="62">
        <v>22</v>
      </c>
      <c r="K2660" s="63">
        <v>73.333333332999999</v>
      </c>
      <c r="L2660" s="62">
        <v>0</v>
      </c>
      <c r="M2660" s="64">
        <v>0</v>
      </c>
      <c r="N2660" s="62">
        <v>1</v>
      </c>
      <c r="O2660" s="89">
        <v>4.5454545454000003E-2</v>
      </c>
      <c r="P2660" s="62">
        <v>2</v>
      </c>
      <c r="Q2660" s="89">
        <v>9.0909090908999998E-2</v>
      </c>
      <c r="R2660" s="62">
        <v>7</v>
      </c>
      <c r="S2660" s="89">
        <v>0.318181818181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3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2833</v>
      </c>
      <c r="G2661" s="80" t="s">
        <v>2878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3</v>
      </c>
      <c r="Q2661" s="89">
        <v>0.75</v>
      </c>
      <c r="R2661" s="62">
        <v>1</v>
      </c>
      <c r="S2661" s="89">
        <v>0.25</v>
      </c>
      <c r="T2661" s="62">
        <v>0</v>
      </c>
      <c r="U2661" s="89">
        <v>0</v>
      </c>
      <c r="V2661" s="62">
        <v>1</v>
      </c>
      <c r="W2661" s="90">
        <v>1</v>
      </c>
    </row>
    <row r="2662" spans="1:23" x14ac:dyDescent="0.3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2833</v>
      </c>
      <c r="G2662" s="80" t="s">
        <v>2833</v>
      </c>
      <c r="H2662" s="99">
        <v>566616</v>
      </c>
      <c r="I2662" s="61">
        <v>6386</v>
      </c>
      <c r="J2662" s="62">
        <v>368</v>
      </c>
      <c r="K2662" s="63">
        <v>57.626056998999999</v>
      </c>
      <c r="L2662" s="62">
        <v>0</v>
      </c>
      <c r="M2662" s="64">
        <v>0</v>
      </c>
      <c r="N2662" s="62">
        <v>33</v>
      </c>
      <c r="O2662" s="89">
        <v>8.9673913043E-2</v>
      </c>
      <c r="P2662" s="62">
        <v>73</v>
      </c>
      <c r="Q2662" s="89">
        <v>0.198369565217</v>
      </c>
      <c r="R2662" s="62">
        <v>94</v>
      </c>
      <c r="S2662" s="89">
        <v>0.25543478260800001</v>
      </c>
      <c r="T2662" s="62">
        <v>12</v>
      </c>
      <c r="U2662" s="89">
        <v>0.127659574468</v>
      </c>
      <c r="V2662" s="62">
        <v>15</v>
      </c>
      <c r="W2662" s="90">
        <v>0.159574468085</v>
      </c>
    </row>
    <row r="2663" spans="1:23" x14ac:dyDescent="0.3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2879</v>
      </c>
      <c r="H2663" s="99">
        <v>566624</v>
      </c>
      <c r="I2663" s="61">
        <v>4727</v>
      </c>
      <c r="J2663" s="62">
        <v>187</v>
      </c>
      <c r="K2663" s="63">
        <v>39.559974613000001</v>
      </c>
      <c r="L2663" s="62">
        <v>0</v>
      </c>
      <c r="M2663" s="64">
        <v>0</v>
      </c>
      <c r="N2663" s="62">
        <v>16</v>
      </c>
      <c r="O2663" s="89">
        <v>8.5561497326000005E-2</v>
      </c>
      <c r="P2663" s="62">
        <v>31</v>
      </c>
      <c r="Q2663" s="89">
        <v>0.16577540106899999</v>
      </c>
      <c r="R2663" s="62">
        <v>25</v>
      </c>
      <c r="S2663" s="89">
        <v>0.13368983957200001</v>
      </c>
      <c r="T2663" s="62">
        <v>1</v>
      </c>
      <c r="U2663" s="89">
        <v>0.04</v>
      </c>
      <c r="V2663" s="62">
        <v>3</v>
      </c>
      <c r="W2663" s="90">
        <v>0.12</v>
      </c>
    </row>
    <row r="2664" spans="1:23" x14ac:dyDescent="0.3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2880</v>
      </c>
      <c r="H2664" s="99">
        <v>566659</v>
      </c>
      <c r="I2664" s="61">
        <v>261</v>
      </c>
      <c r="J2664" s="62">
        <v>18</v>
      </c>
      <c r="K2664" s="63">
        <v>68.965517241000001</v>
      </c>
      <c r="L2664" s="62">
        <v>0</v>
      </c>
      <c r="M2664" s="64">
        <v>0</v>
      </c>
      <c r="N2664" s="62">
        <v>0</v>
      </c>
      <c r="O2664" s="89">
        <v>0</v>
      </c>
      <c r="P2664" s="62">
        <v>2</v>
      </c>
      <c r="Q2664" s="89">
        <v>0.111111111111</v>
      </c>
      <c r="R2664" s="62">
        <v>1</v>
      </c>
      <c r="S2664" s="89">
        <v>5.5555555554999997E-2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3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2881</v>
      </c>
      <c r="H2665" s="99">
        <v>566667</v>
      </c>
      <c r="I2665" s="61">
        <v>554</v>
      </c>
      <c r="J2665" s="62">
        <v>19</v>
      </c>
      <c r="K2665" s="63">
        <v>34.296028880000001</v>
      </c>
      <c r="L2665" s="62">
        <v>0</v>
      </c>
      <c r="M2665" s="64">
        <v>0</v>
      </c>
      <c r="N2665" s="62">
        <v>4</v>
      </c>
      <c r="O2665" s="89">
        <v>0.210526315789</v>
      </c>
      <c r="P2665" s="62">
        <v>5</v>
      </c>
      <c r="Q2665" s="89">
        <v>0.26315789473599999</v>
      </c>
      <c r="R2665" s="62">
        <v>4</v>
      </c>
      <c r="S2665" s="89">
        <v>0.210526315789</v>
      </c>
      <c r="T2665" s="62">
        <v>2</v>
      </c>
      <c r="U2665" s="89">
        <v>0.5</v>
      </c>
      <c r="V2665" s="62">
        <v>2</v>
      </c>
      <c r="W2665" s="90">
        <v>0.5</v>
      </c>
    </row>
    <row r="2666" spans="1:23" x14ac:dyDescent="0.3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2882</v>
      </c>
      <c r="H2666" s="99">
        <v>566713</v>
      </c>
      <c r="I2666" s="61">
        <v>585</v>
      </c>
      <c r="J2666" s="62">
        <v>32</v>
      </c>
      <c r="K2666" s="63">
        <v>54.700854700000001</v>
      </c>
      <c r="L2666" s="62">
        <v>2</v>
      </c>
      <c r="M2666" s="64">
        <v>6.25E-2</v>
      </c>
      <c r="N2666" s="62">
        <v>5</v>
      </c>
      <c r="O2666" s="89">
        <v>0.15625</v>
      </c>
      <c r="P2666" s="62">
        <v>5</v>
      </c>
      <c r="Q2666" s="89">
        <v>0.15625</v>
      </c>
      <c r="R2666" s="62">
        <v>5</v>
      </c>
      <c r="S2666" s="89">
        <v>0.15625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3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2883</v>
      </c>
      <c r="H2667" s="99">
        <v>566721</v>
      </c>
      <c r="I2667" s="61">
        <v>427</v>
      </c>
      <c r="J2667" s="62">
        <v>16</v>
      </c>
      <c r="K2667" s="63">
        <v>37.470725995000002</v>
      </c>
      <c r="L2667" s="62">
        <v>0</v>
      </c>
      <c r="M2667" s="64">
        <v>0</v>
      </c>
      <c r="N2667" s="62">
        <v>3</v>
      </c>
      <c r="O2667" s="89">
        <v>0.1875</v>
      </c>
      <c r="P2667" s="62">
        <v>3</v>
      </c>
      <c r="Q2667" s="89">
        <v>0.1875</v>
      </c>
      <c r="R2667" s="62">
        <v>1</v>
      </c>
      <c r="S2667" s="89">
        <v>6.25E-2</v>
      </c>
      <c r="T2667" s="62">
        <v>0</v>
      </c>
      <c r="U2667" s="89">
        <v>0</v>
      </c>
      <c r="V2667" s="62">
        <v>0</v>
      </c>
      <c r="W2667" s="90">
        <v>0</v>
      </c>
    </row>
    <row r="2668" spans="1:23" x14ac:dyDescent="0.3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2831</v>
      </c>
      <c r="G2668" s="80" t="s">
        <v>2884</v>
      </c>
      <c r="H2668" s="99">
        <v>543128</v>
      </c>
      <c r="I2668" s="61">
        <v>1015</v>
      </c>
      <c r="J2668" s="62">
        <v>52</v>
      </c>
      <c r="K2668" s="63">
        <v>51.231527092999997</v>
      </c>
      <c r="L2668" s="62">
        <v>0</v>
      </c>
      <c r="M2668" s="64">
        <v>0</v>
      </c>
      <c r="N2668" s="62">
        <v>4</v>
      </c>
      <c r="O2668" s="89">
        <v>7.6923076923000003E-2</v>
      </c>
      <c r="P2668" s="62">
        <v>8</v>
      </c>
      <c r="Q2668" s="89">
        <v>0.15384615384600001</v>
      </c>
      <c r="R2668" s="62">
        <v>3</v>
      </c>
      <c r="S2668" s="89">
        <v>5.7692307691999997E-2</v>
      </c>
      <c r="T2668" s="62">
        <v>1</v>
      </c>
      <c r="U2668" s="89">
        <v>0.33333333333300003</v>
      </c>
      <c r="V2668" s="62">
        <v>1</v>
      </c>
      <c r="W2668" s="90">
        <v>0.33333333333300003</v>
      </c>
    </row>
    <row r="2669" spans="1:23" x14ac:dyDescent="0.3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2885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3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2831</v>
      </c>
      <c r="G2670" s="80" t="s">
        <v>2886</v>
      </c>
      <c r="H2670" s="99">
        <v>566853</v>
      </c>
      <c r="I2670" s="61">
        <v>683</v>
      </c>
      <c r="J2670" s="62">
        <v>80</v>
      </c>
      <c r="K2670" s="63">
        <v>117.13030746699999</v>
      </c>
      <c r="L2670" s="62">
        <v>0</v>
      </c>
      <c r="M2670" s="64">
        <v>0</v>
      </c>
      <c r="N2670" s="62">
        <v>5</v>
      </c>
      <c r="O2670" s="89">
        <v>6.25E-2</v>
      </c>
      <c r="P2670" s="62">
        <v>8</v>
      </c>
      <c r="Q2670" s="89">
        <v>0.1</v>
      </c>
      <c r="R2670" s="62">
        <v>16</v>
      </c>
      <c r="S2670" s="89">
        <v>0.2</v>
      </c>
      <c r="T2670" s="62">
        <v>0</v>
      </c>
      <c r="U2670" s="89">
        <v>0</v>
      </c>
      <c r="V2670" s="62">
        <v>1</v>
      </c>
      <c r="W2670" s="90">
        <v>6.25E-2</v>
      </c>
    </row>
    <row r="2671" spans="1:23" x14ac:dyDescent="0.3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2887</v>
      </c>
      <c r="H2671" s="99">
        <v>546178</v>
      </c>
      <c r="I2671" s="61">
        <v>85</v>
      </c>
      <c r="J2671" s="62">
        <v>6</v>
      </c>
      <c r="K2671" s="63">
        <v>70.588235294</v>
      </c>
      <c r="L2671" s="62">
        <v>0</v>
      </c>
      <c r="M2671" s="64">
        <v>0</v>
      </c>
      <c r="N2671" s="62">
        <v>2</v>
      </c>
      <c r="O2671" s="89">
        <v>0.33333333333300003</v>
      </c>
      <c r="P2671" s="62">
        <v>4</v>
      </c>
      <c r="Q2671" s="89">
        <v>0.66666666666600005</v>
      </c>
      <c r="R2671" s="62">
        <v>1</v>
      </c>
      <c r="S2671" s="89">
        <v>0.166666666666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3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2831</v>
      </c>
      <c r="G2672" s="80" t="s">
        <v>2888</v>
      </c>
      <c r="H2672" s="99">
        <v>566870</v>
      </c>
      <c r="I2672" s="61">
        <v>336</v>
      </c>
      <c r="J2672" s="62">
        <v>14</v>
      </c>
      <c r="K2672" s="63">
        <v>41.666666665999998</v>
      </c>
      <c r="L2672" s="62">
        <v>0</v>
      </c>
      <c r="M2672" s="64">
        <v>0</v>
      </c>
      <c r="N2672" s="62">
        <v>0</v>
      </c>
      <c r="O2672" s="89">
        <v>0</v>
      </c>
      <c r="P2672" s="62">
        <v>0</v>
      </c>
      <c r="Q2672" s="89">
        <v>0</v>
      </c>
      <c r="R2672" s="62">
        <v>1</v>
      </c>
      <c r="S2672" s="89">
        <v>7.1428571428000007E-2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3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2889</v>
      </c>
      <c r="H2673" s="99">
        <v>566896</v>
      </c>
      <c r="I2673" s="61">
        <v>423</v>
      </c>
      <c r="J2673" s="62">
        <v>38</v>
      </c>
      <c r="K2673" s="63">
        <v>89.834515366000005</v>
      </c>
      <c r="L2673" s="62">
        <v>0</v>
      </c>
      <c r="M2673" s="64">
        <v>0</v>
      </c>
      <c r="N2673" s="62">
        <v>1</v>
      </c>
      <c r="O2673" s="89">
        <v>2.6315789472999999E-2</v>
      </c>
      <c r="P2673" s="62">
        <v>2</v>
      </c>
      <c r="Q2673" s="89">
        <v>5.2631578946999998E-2</v>
      </c>
      <c r="R2673" s="62">
        <v>2</v>
      </c>
      <c r="S2673" s="89">
        <v>5.2631578946999998E-2</v>
      </c>
      <c r="T2673" s="62">
        <v>1</v>
      </c>
      <c r="U2673" s="89">
        <v>0.5</v>
      </c>
      <c r="V2673" s="62">
        <v>1</v>
      </c>
      <c r="W2673" s="90">
        <v>0.5</v>
      </c>
    </row>
    <row r="2674" spans="1:23" x14ac:dyDescent="0.3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2890</v>
      </c>
      <c r="H2674" s="99">
        <v>566918</v>
      </c>
      <c r="I2674" s="61">
        <v>242</v>
      </c>
      <c r="J2674" s="62">
        <v>19</v>
      </c>
      <c r="K2674" s="63">
        <v>78.512396694000003</v>
      </c>
      <c r="L2674" s="62">
        <v>0</v>
      </c>
      <c r="M2674" s="64">
        <v>0</v>
      </c>
      <c r="N2674" s="62">
        <v>2</v>
      </c>
      <c r="O2674" s="89">
        <v>0.105263157894</v>
      </c>
      <c r="P2674" s="62">
        <v>2</v>
      </c>
      <c r="Q2674" s="89">
        <v>0.105263157894</v>
      </c>
      <c r="R2674" s="62">
        <v>4</v>
      </c>
      <c r="S2674" s="89">
        <v>0.210526315789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3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2891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1</v>
      </c>
      <c r="Q2675" s="89">
        <v>0.166666666666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3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2833</v>
      </c>
      <c r="G2676" s="80" t="s">
        <v>2892</v>
      </c>
      <c r="H2676" s="99">
        <v>566934</v>
      </c>
      <c r="I2676" s="61">
        <v>1827</v>
      </c>
      <c r="J2676" s="62">
        <v>86</v>
      </c>
      <c r="K2676" s="63">
        <v>47.071702244000001</v>
      </c>
      <c r="L2676" s="62">
        <v>0</v>
      </c>
      <c r="M2676" s="64">
        <v>0</v>
      </c>
      <c r="N2676" s="62">
        <v>7</v>
      </c>
      <c r="O2676" s="89">
        <v>8.1395348837000003E-2</v>
      </c>
      <c r="P2676" s="62">
        <v>18</v>
      </c>
      <c r="Q2676" s="89">
        <v>0.20930232558100001</v>
      </c>
      <c r="R2676" s="62">
        <v>20</v>
      </c>
      <c r="S2676" s="89">
        <v>0.23255813953400001</v>
      </c>
      <c r="T2676" s="62">
        <v>0</v>
      </c>
      <c r="U2676" s="89">
        <v>0</v>
      </c>
      <c r="V2676" s="62">
        <v>5</v>
      </c>
      <c r="W2676" s="90">
        <v>0.25</v>
      </c>
    </row>
    <row r="2677" spans="1:23" x14ac:dyDescent="0.3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2893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1</v>
      </c>
      <c r="O2677" s="89">
        <v>0.1</v>
      </c>
      <c r="P2677" s="62">
        <v>1</v>
      </c>
      <c r="Q2677" s="89">
        <v>0.1</v>
      </c>
      <c r="R2677" s="62">
        <v>2</v>
      </c>
      <c r="S2677" s="89">
        <v>0.2</v>
      </c>
      <c r="T2677" s="62">
        <v>1</v>
      </c>
      <c r="U2677" s="89">
        <v>0.5</v>
      </c>
      <c r="V2677" s="62">
        <v>1</v>
      </c>
      <c r="W2677" s="90">
        <v>0.5</v>
      </c>
    </row>
    <row r="2678" spans="1:23" x14ac:dyDescent="0.3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2894</v>
      </c>
      <c r="H2678" s="99">
        <v>566951</v>
      </c>
      <c r="I2678" s="61">
        <v>514</v>
      </c>
      <c r="J2678" s="62">
        <v>25</v>
      </c>
      <c r="K2678" s="63">
        <v>48.638132294999998</v>
      </c>
      <c r="L2678" s="62">
        <v>0</v>
      </c>
      <c r="M2678" s="64">
        <v>0</v>
      </c>
      <c r="N2678" s="62">
        <v>2</v>
      </c>
      <c r="O2678" s="89">
        <v>0.08</v>
      </c>
      <c r="P2678" s="62">
        <v>4</v>
      </c>
      <c r="Q2678" s="89">
        <v>0.16</v>
      </c>
      <c r="R2678" s="62">
        <v>4</v>
      </c>
      <c r="S2678" s="89">
        <v>0.16</v>
      </c>
      <c r="T2678" s="62">
        <v>1</v>
      </c>
      <c r="U2678" s="89">
        <v>0.25</v>
      </c>
      <c r="V2678" s="62">
        <v>2</v>
      </c>
      <c r="W2678" s="90">
        <v>0.5</v>
      </c>
    </row>
    <row r="2679" spans="1:23" x14ac:dyDescent="0.3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2831</v>
      </c>
      <c r="G2679" s="80" t="s">
        <v>2895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3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2896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2</v>
      </c>
      <c r="O2680" s="89">
        <v>8.3333333332999998E-2</v>
      </c>
      <c r="P2680" s="62">
        <v>2</v>
      </c>
      <c r="Q2680" s="89">
        <v>8.3333333332999998E-2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3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2831</v>
      </c>
      <c r="G2681" s="80" t="s">
        <v>2897</v>
      </c>
      <c r="H2681" s="99">
        <v>566985</v>
      </c>
      <c r="I2681" s="61">
        <v>19047</v>
      </c>
      <c r="J2681" s="62">
        <v>1066</v>
      </c>
      <c r="K2681" s="63">
        <v>55.966818920999998</v>
      </c>
      <c r="L2681" s="62">
        <v>3</v>
      </c>
      <c r="M2681" s="64">
        <v>2.8142589109999999E-3</v>
      </c>
      <c r="N2681" s="62">
        <v>125</v>
      </c>
      <c r="O2681" s="89">
        <v>0.117260787992</v>
      </c>
      <c r="P2681" s="62">
        <v>216</v>
      </c>
      <c r="Q2681" s="89">
        <v>0.202626641651</v>
      </c>
      <c r="R2681" s="62">
        <v>194</v>
      </c>
      <c r="S2681" s="89">
        <v>0.181988742964</v>
      </c>
      <c r="T2681" s="62">
        <v>27</v>
      </c>
      <c r="U2681" s="89">
        <v>0.13917525773100001</v>
      </c>
      <c r="V2681" s="62">
        <v>43</v>
      </c>
      <c r="W2681" s="90">
        <v>0.221649484536</v>
      </c>
    </row>
    <row r="2682" spans="1:23" x14ac:dyDescent="0.3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2898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3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2899</v>
      </c>
      <c r="H2683" s="99">
        <v>543012</v>
      </c>
      <c r="I2683" s="61">
        <v>211</v>
      </c>
      <c r="J2683" s="62">
        <v>5</v>
      </c>
      <c r="K2683" s="63">
        <v>23.696682463999998</v>
      </c>
      <c r="L2683" s="62">
        <v>0</v>
      </c>
      <c r="M2683" s="64">
        <v>0</v>
      </c>
      <c r="N2683" s="62">
        <v>1</v>
      </c>
      <c r="O2683" s="89">
        <v>0.2</v>
      </c>
      <c r="P2683" s="62">
        <v>1</v>
      </c>
      <c r="Q2683" s="89">
        <v>0.2</v>
      </c>
      <c r="R2683" s="62">
        <v>1</v>
      </c>
      <c r="S2683" s="89">
        <v>0.2</v>
      </c>
      <c r="T2683" s="62">
        <v>1</v>
      </c>
      <c r="U2683" s="89">
        <v>1</v>
      </c>
      <c r="V2683" s="62">
        <v>1</v>
      </c>
      <c r="W2683" s="90">
        <v>1</v>
      </c>
    </row>
    <row r="2684" spans="1:23" x14ac:dyDescent="0.3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2831</v>
      </c>
      <c r="G2684" s="80" t="s">
        <v>2900</v>
      </c>
      <c r="H2684" s="99">
        <v>567019</v>
      </c>
      <c r="I2684" s="61">
        <v>414</v>
      </c>
      <c r="J2684" s="62">
        <v>11</v>
      </c>
      <c r="K2684" s="63">
        <v>26.570048309000001</v>
      </c>
      <c r="L2684" s="62">
        <v>0</v>
      </c>
      <c r="M2684" s="64">
        <v>0</v>
      </c>
      <c r="N2684" s="62">
        <v>3</v>
      </c>
      <c r="O2684" s="89">
        <v>0.27272727272699998</v>
      </c>
      <c r="P2684" s="62">
        <v>4</v>
      </c>
      <c r="Q2684" s="89">
        <v>0.36363636363599999</v>
      </c>
      <c r="R2684" s="62">
        <v>2</v>
      </c>
      <c r="S2684" s="89">
        <v>0.181818181818</v>
      </c>
      <c r="T2684" s="62">
        <v>2</v>
      </c>
      <c r="U2684" s="89">
        <v>1</v>
      </c>
      <c r="V2684" s="62">
        <v>2</v>
      </c>
      <c r="W2684" s="90">
        <v>1</v>
      </c>
    </row>
    <row r="2685" spans="1:23" x14ac:dyDescent="0.3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2901</v>
      </c>
      <c r="H2685" s="99">
        <v>567043</v>
      </c>
      <c r="I2685" s="61">
        <v>1407</v>
      </c>
      <c r="J2685" s="62">
        <v>43</v>
      </c>
      <c r="K2685" s="63">
        <v>30.561478321999999</v>
      </c>
      <c r="L2685" s="62">
        <v>1</v>
      </c>
      <c r="M2685" s="64">
        <v>2.3255813952999999E-2</v>
      </c>
      <c r="N2685" s="62">
        <v>6</v>
      </c>
      <c r="O2685" s="89">
        <v>0.13953488372</v>
      </c>
      <c r="P2685" s="62">
        <v>6</v>
      </c>
      <c r="Q2685" s="89">
        <v>0.13953488372</v>
      </c>
      <c r="R2685" s="62">
        <v>11</v>
      </c>
      <c r="S2685" s="89">
        <v>0.25581395348800001</v>
      </c>
      <c r="T2685" s="62">
        <v>1</v>
      </c>
      <c r="U2685" s="89">
        <v>9.0909090908999998E-2</v>
      </c>
      <c r="V2685" s="62">
        <v>1</v>
      </c>
      <c r="W2685" s="90">
        <v>9.0909090908999998E-2</v>
      </c>
    </row>
    <row r="2686" spans="1:23" x14ac:dyDescent="0.3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2902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1</v>
      </c>
      <c r="Q2686" s="89">
        <v>0.14285714285699999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3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2903</v>
      </c>
      <c r="H2687" s="99">
        <v>567060</v>
      </c>
      <c r="I2687" s="61">
        <v>1279</v>
      </c>
      <c r="J2687" s="62">
        <v>62</v>
      </c>
      <c r="K2687" s="63">
        <v>48.475371383000002</v>
      </c>
      <c r="L2687" s="62">
        <v>0</v>
      </c>
      <c r="M2687" s="64">
        <v>0</v>
      </c>
      <c r="N2687" s="62">
        <v>2</v>
      </c>
      <c r="O2687" s="89">
        <v>3.2258064516000003E-2</v>
      </c>
      <c r="P2687" s="62">
        <v>5</v>
      </c>
      <c r="Q2687" s="89">
        <v>8.0645161290000003E-2</v>
      </c>
      <c r="R2687" s="62">
        <v>17</v>
      </c>
      <c r="S2687" s="89">
        <v>0.274193548387</v>
      </c>
      <c r="T2687" s="62">
        <v>1</v>
      </c>
      <c r="U2687" s="89">
        <v>5.8823529410999997E-2</v>
      </c>
      <c r="V2687" s="62">
        <v>3</v>
      </c>
      <c r="W2687" s="90">
        <v>0.176470588235</v>
      </c>
    </row>
    <row r="2688" spans="1:23" x14ac:dyDescent="0.3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2904</v>
      </c>
      <c r="G2688" s="80" t="s">
        <v>2905</v>
      </c>
      <c r="H2688" s="99">
        <v>567078</v>
      </c>
      <c r="I2688" s="61">
        <v>258</v>
      </c>
      <c r="J2688" s="62">
        <v>14</v>
      </c>
      <c r="K2688" s="63">
        <v>54.263565890999999</v>
      </c>
      <c r="L2688" s="62">
        <v>0</v>
      </c>
      <c r="M2688" s="64">
        <v>0</v>
      </c>
      <c r="N2688" s="62">
        <v>0</v>
      </c>
      <c r="O2688" s="89">
        <v>0</v>
      </c>
      <c r="P2688" s="62">
        <v>0</v>
      </c>
      <c r="Q2688" s="89">
        <v>0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3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2904</v>
      </c>
      <c r="G2689" s="80" t="s">
        <v>2906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3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2907</v>
      </c>
      <c r="H2690" s="99">
        <v>567141</v>
      </c>
      <c r="I2690" s="61">
        <v>706</v>
      </c>
      <c r="J2690" s="62">
        <v>29</v>
      </c>
      <c r="K2690" s="63">
        <v>41.076487252</v>
      </c>
      <c r="L2690" s="62">
        <v>0</v>
      </c>
      <c r="M2690" s="64">
        <v>0</v>
      </c>
      <c r="N2690" s="62">
        <v>3</v>
      </c>
      <c r="O2690" s="89">
        <v>0.10344827586200001</v>
      </c>
      <c r="P2690" s="62">
        <v>6</v>
      </c>
      <c r="Q2690" s="89">
        <v>0.20689655172400001</v>
      </c>
      <c r="R2690" s="62">
        <v>4</v>
      </c>
      <c r="S2690" s="89">
        <v>0.137931034482</v>
      </c>
      <c r="T2690" s="62">
        <v>1</v>
      </c>
      <c r="U2690" s="89">
        <v>0.25</v>
      </c>
      <c r="V2690" s="62">
        <v>1</v>
      </c>
      <c r="W2690" s="90">
        <v>0.25</v>
      </c>
    </row>
    <row r="2691" spans="1:23" x14ac:dyDescent="0.3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2904</v>
      </c>
      <c r="G2691" s="80" t="s">
        <v>2908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1</v>
      </c>
      <c r="O2691" s="89">
        <v>5.8823529410999997E-2</v>
      </c>
      <c r="P2691" s="62">
        <v>2</v>
      </c>
      <c r="Q2691" s="89">
        <v>0.117647058823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3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2904</v>
      </c>
      <c r="G2692" s="80" t="s">
        <v>2909</v>
      </c>
      <c r="H2692" s="99">
        <v>567175</v>
      </c>
      <c r="I2692" s="61">
        <v>2245</v>
      </c>
      <c r="J2692" s="62">
        <v>107</v>
      </c>
      <c r="K2692" s="63">
        <v>47.661469932999999</v>
      </c>
      <c r="L2692" s="62">
        <v>1</v>
      </c>
      <c r="M2692" s="64">
        <v>9.3457943919999995E-3</v>
      </c>
      <c r="N2692" s="62">
        <v>6</v>
      </c>
      <c r="O2692" s="89">
        <v>5.6074766355E-2</v>
      </c>
      <c r="P2692" s="62">
        <v>8</v>
      </c>
      <c r="Q2692" s="89">
        <v>7.4766355140000004E-2</v>
      </c>
      <c r="R2692" s="62">
        <v>9</v>
      </c>
      <c r="S2692" s="89">
        <v>8.4112149531999997E-2</v>
      </c>
      <c r="T2692" s="62">
        <v>0</v>
      </c>
      <c r="U2692" s="89">
        <v>0</v>
      </c>
      <c r="V2692" s="62">
        <v>0</v>
      </c>
      <c r="W2692" s="90">
        <v>0</v>
      </c>
    </row>
    <row r="2693" spans="1:23" x14ac:dyDescent="0.3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2904</v>
      </c>
      <c r="G2693" s="80" t="s">
        <v>2910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1</v>
      </c>
      <c r="Q2693" s="89">
        <v>0.25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3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2911</v>
      </c>
      <c r="H2694" s="99">
        <v>567221</v>
      </c>
      <c r="I2694" s="61">
        <v>217</v>
      </c>
      <c r="J2694" s="62">
        <v>14</v>
      </c>
      <c r="K2694" s="63">
        <v>64.516129031999995</v>
      </c>
      <c r="L2694" s="62">
        <v>0</v>
      </c>
      <c r="M2694" s="64">
        <v>0</v>
      </c>
      <c r="N2694" s="62">
        <v>0</v>
      </c>
      <c r="O2694" s="89">
        <v>0</v>
      </c>
      <c r="P2694" s="62">
        <v>0</v>
      </c>
      <c r="Q2694" s="89">
        <v>0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3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2912</v>
      </c>
      <c r="H2695" s="99">
        <v>567248</v>
      </c>
      <c r="I2695" s="61">
        <v>210</v>
      </c>
      <c r="J2695" s="62">
        <v>8</v>
      </c>
      <c r="K2695" s="63">
        <v>38.095238094999999</v>
      </c>
      <c r="L2695" s="62">
        <v>3</v>
      </c>
      <c r="M2695" s="64">
        <v>0.375</v>
      </c>
      <c r="N2695" s="62">
        <v>3</v>
      </c>
      <c r="O2695" s="89">
        <v>0.375</v>
      </c>
      <c r="P2695" s="62">
        <v>3</v>
      </c>
      <c r="Q2695" s="89">
        <v>0.375</v>
      </c>
      <c r="R2695" s="62">
        <v>1</v>
      </c>
      <c r="S2695" s="89">
        <v>0.125</v>
      </c>
      <c r="T2695" s="62">
        <v>0</v>
      </c>
      <c r="U2695" s="89">
        <v>0</v>
      </c>
      <c r="V2695" s="62">
        <v>0</v>
      </c>
      <c r="W2695" s="90">
        <v>0</v>
      </c>
    </row>
    <row r="2696" spans="1:23" x14ac:dyDescent="0.3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2904</v>
      </c>
      <c r="G2696" s="80" t="s">
        <v>2904</v>
      </c>
      <c r="H2696" s="99">
        <v>567256</v>
      </c>
      <c r="I2696" s="61">
        <v>23661</v>
      </c>
      <c r="J2696" s="62">
        <v>1121</v>
      </c>
      <c r="K2696" s="63">
        <v>47.377541100999998</v>
      </c>
      <c r="L2696" s="62">
        <v>5</v>
      </c>
      <c r="M2696" s="64">
        <v>4.4603033000000002E-3</v>
      </c>
      <c r="N2696" s="62">
        <v>52</v>
      </c>
      <c r="O2696" s="89">
        <v>4.6387154325999998E-2</v>
      </c>
      <c r="P2696" s="62">
        <v>109</v>
      </c>
      <c r="Q2696" s="89">
        <v>9.7234611952999997E-2</v>
      </c>
      <c r="R2696" s="62">
        <v>236</v>
      </c>
      <c r="S2696" s="89">
        <v>0.210526315789</v>
      </c>
      <c r="T2696" s="62">
        <v>7</v>
      </c>
      <c r="U2696" s="89">
        <v>2.9661016948999998E-2</v>
      </c>
      <c r="V2696" s="62">
        <v>26</v>
      </c>
      <c r="W2696" s="90">
        <v>0.110169491525</v>
      </c>
    </row>
    <row r="2697" spans="1:23" x14ac:dyDescent="0.3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2904</v>
      </c>
      <c r="G2697" s="80" t="s">
        <v>2913</v>
      </c>
      <c r="H2697" s="99">
        <v>567264</v>
      </c>
      <c r="I2697" s="61">
        <v>3695</v>
      </c>
      <c r="J2697" s="62">
        <v>179</v>
      </c>
      <c r="K2697" s="63">
        <v>48.443843031</v>
      </c>
      <c r="L2697" s="62">
        <v>2</v>
      </c>
      <c r="M2697" s="64">
        <v>1.1173184357E-2</v>
      </c>
      <c r="N2697" s="62">
        <v>7</v>
      </c>
      <c r="O2697" s="89">
        <v>3.9106145251E-2</v>
      </c>
      <c r="P2697" s="62">
        <v>14</v>
      </c>
      <c r="Q2697" s="89">
        <v>7.8212290502000001E-2</v>
      </c>
      <c r="R2697" s="62">
        <v>20</v>
      </c>
      <c r="S2697" s="89">
        <v>0.111731843575</v>
      </c>
      <c r="T2697" s="62">
        <v>1</v>
      </c>
      <c r="U2697" s="89">
        <v>0.05</v>
      </c>
      <c r="V2697" s="62">
        <v>1</v>
      </c>
      <c r="W2697" s="90">
        <v>0.05</v>
      </c>
    </row>
    <row r="2698" spans="1:23" x14ac:dyDescent="0.3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2904</v>
      </c>
      <c r="G2698" s="80" t="s">
        <v>2914</v>
      </c>
      <c r="H2698" s="99">
        <v>567272</v>
      </c>
      <c r="I2698" s="61">
        <v>679</v>
      </c>
      <c r="J2698" s="62">
        <v>39</v>
      </c>
      <c r="K2698" s="63">
        <v>57.437407952000001</v>
      </c>
      <c r="L2698" s="62">
        <v>0</v>
      </c>
      <c r="M2698" s="64">
        <v>0</v>
      </c>
      <c r="N2698" s="62">
        <v>0</v>
      </c>
      <c r="O2698" s="89">
        <v>0</v>
      </c>
      <c r="P2698" s="62">
        <v>0</v>
      </c>
      <c r="Q2698" s="89">
        <v>0</v>
      </c>
      <c r="R2698" s="62">
        <v>8</v>
      </c>
      <c r="S2698" s="89">
        <v>0.20512820512800001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3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2915</v>
      </c>
      <c r="H2699" s="99">
        <v>567281</v>
      </c>
      <c r="I2699" s="61">
        <v>697</v>
      </c>
      <c r="J2699" s="62">
        <v>41</v>
      </c>
      <c r="K2699" s="63">
        <v>58.823529411000003</v>
      </c>
      <c r="L2699" s="62">
        <v>0</v>
      </c>
      <c r="M2699" s="64">
        <v>0</v>
      </c>
      <c r="N2699" s="62">
        <v>2</v>
      </c>
      <c r="O2699" s="89">
        <v>4.8780487804000003E-2</v>
      </c>
      <c r="P2699" s="62">
        <v>9</v>
      </c>
      <c r="Q2699" s="89">
        <v>0.21951219512100001</v>
      </c>
      <c r="R2699" s="62">
        <v>6</v>
      </c>
      <c r="S2699" s="89">
        <v>0.14634146341400001</v>
      </c>
      <c r="T2699" s="62">
        <v>1</v>
      </c>
      <c r="U2699" s="89">
        <v>0.166666666666</v>
      </c>
      <c r="V2699" s="62">
        <v>1</v>
      </c>
      <c r="W2699" s="90">
        <v>0.166666666666</v>
      </c>
    </row>
    <row r="2700" spans="1:23" x14ac:dyDescent="0.3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2916</v>
      </c>
      <c r="H2700" s="99">
        <v>567299</v>
      </c>
      <c r="I2700" s="61">
        <v>197</v>
      </c>
      <c r="J2700" s="62">
        <v>10</v>
      </c>
      <c r="K2700" s="63">
        <v>50.761421319</v>
      </c>
      <c r="L2700" s="62">
        <v>0</v>
      </c>
      <c r="M2700" s="64">
        <v>0</v>
      </c>
      <c r="N2700" s="62">
        <v>1</v>
      </c>
      <c r="O2700" s="89">
        <v>0.1</v>
      </c>
      <c r="P2700" s="62">
        <v>4</v>
      </c>
      <c r="Q2700" s="89">
        <v>0.4</v>
      </c>
      <c r="R2700" s="62">
        <v>1</v>
      </c>
      <c r="S2700" s="89">
        <v>0.1</v>
      </c>
      <c r="T2700" s="62">
        <v>1</v>
      </c>
      <c r="U2700" s="89">
        <v>1</v>
      </c>
      <c r="V2700" s="62">
        <v>1</v>
      </c>
      <c r="W2700" s="90">
        <v>1</v>
      </c>
    </row>
    <row r="2701" spans="1:23" x14ac:dyDescent="0.3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2904</v>
      </c>
      <c r="G2701" s="80" t="s">
        <v>2917</v>
      </c>
      <c r="H2701" s="99">
        <v>567302</v>
      </c>
      <c r="I2701" s="61">
        <v>479</v>
      </c>
      <c r="J2701" s="62">
        <v>21</v>
      </c>
      <c r="K2701" s="63">
        <v>43.841336116000001</v>
      </c>
      <c r="L2701" s="62">
        <v>0</v>
      </c>
      <c r="M2701" s="64">
        <v>0</v>
      </c>
      <c r="N2701" s="62">
        <v>2</v>
      </c>
      <c r="O2701" s="89">
        <v>9.5238095238000003E-2</v>
      </c>
      <c r="P2701" s="62">
        <v>3</v>
      </c>
      <c r="Q2701" s="89">
        <v>0.14285714285699999</v>
      </c>
      <c r="R2701" s="62">
        <v>1</v>
      </c>
      <c r="S2701" s="89">
        <v>4.7619047619000002E-2</v>
      </c>
      <c r="T2701" s="62">
        <v>0</v>
      </c>
      <c r="U2701" s="89">
        <v>0</v>
      </c>
      <c r="V2701" s="62">
        <v>0</v>
      </c>
      <c r="W2701" s="90">
        <v>0</v>
      </c>
    </row>
    <row r="2702" spans="1:23" x14ac:dyDescent="0.3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2904</v>
      </c>
      <c r="G2702" s="80" t="s">
        <v>2918</v>
      </c>
      <c r="H2702" s="99">
        <v>567311</v>
      </c>
      <c r="I2702" s="61">
        <v>4843</v>
      </c>
      <c r="J2702" s="62">
        <v>224</v>
      </c>
      <c r="K2702" s="63">
        <v>46.252322939999999</v>
      </c>
      <c r="L2702" s="62">
        <v>1</v>
      </c>
      <c r="M2702" s="64">
        <v>4.4642857139999999E-3</v>
      </c>
      <c r="N2702" s="62">
        <v>10</v>
      </c>
      <c r="O2702" s="89">
        <v>4.4642857142000003E-2</v>
      </c>
      <c r="P2702" s="62">
        <v>27</v>
      </c>
      <c r="Q2702" s="89">
        <v>0.120535714285</v>
      </c>
      <c r="R2702" s="62">
        <v>34</v>
      </c>
      <c r="S2702" s="89">
        <v>0.15178571428500001</v>
      </c>
      <c r="T2702" s="62">
        <v>0</v>
      </c>
      <c r="U2702" s="89">
        <v>0</v>
      </c>
      <c r="V2702" s="62">
        <v>10</v>
      </c>
      <c r="W2702" s="90">
        <v>0.29411764705799998</v>
      </c>
    </row>
    <row r="2703" spans="1:23" x14ac:dyDescent="0.3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3280</v>
      </c>
      <c r="K2703" s="63">
        <v>49.671381408999999</v>
      </c>
      <c r="L2703" s="62">
        <v>13</v>
      </c>
      <c r="M2703" s="64">
        <v>3.9634146340000002E-3</v>
      </c>
      <c r="N2703" s="62">
        <v>199</v>
      </c>
      <c r="O2703" s="89">
        <v>6.0670731706999999E-2</v>
      </c>
      <c r="P2703" s="62">
        <v>397</v>
      </c>
      <c r="Q2703" s="89">
        <v>0.121036585365</v>
      </c>
      <c r="R2703" s="62">
        <v>547</v>
      </c>
      <c r="S2703" s="89">
        <v>0.166768292682</v>
      </c>
      <c r="T2703" s="62">
        <v>32</v>
      </c>
      <c r="U2703" s="89">
        <v>5.8500914075999999E-2</v>
      </c>
      <c r="V2703" s="62">
        <v>68</v>
      </c>
      <c r="W2703" s="90">
        <v>0.12431444241300001</v>
      </c>
    </row>
    <row r="2704" spans="1:23" x14ac:dyDescent="0.3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2904</v>
      </c>
      <c r="G2704" s="80" t="s">
        <v>2919</v>
      </c>
      <c r="H2704" s="99">
        <v>567329</v>
      </c>
      <c r="I2704" s="61">
        <v>471</v>
      </c>
      <c r="J2704" s="62">
        <v>21</v>
      </c>
      <c r="K2704" s="63">
        <v>44.585987261</v>
      </c>
      <c r="L2704" s="62">
        <v>0</v>
      </c>
      <c r="M2704" s="64">
        <v>0</v>
      </c>
      <c r="N2704" s="62">
        <v>0</v>
      </c>
      <c r="O2704" s="89">
        <v>0</v>
      </c>
      <c r="P2704" s="62">
        <v>0</v>
      </c>
      <c r="Q2704" s="89">
        <v>0</v>
      </c>
      <c r="R2704" s="62">
        <v>2</v>
      </c>
      <c r="S2704" s="89">
        <v>9.5238095238000003E-2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3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2920</v>
      </c>
      <c r="H2705" s="99">
        <v>567337</v>
      </c>
      <c r="I2705" s="61">
        <v>2178</v>
      </c>
      <c r="J2705" s="62">
        <v>50</v>
      </c>
      <c r="K2705" s="63">
        <v>22.956841138000001</v>
      </c>
      <c r="L2705" s="62">
        <v>0</v>
      </c>
      <c r="M2705" s="64">
        <v>0</v>
      </c>
      <c r="N2705" s="62">
        <v>4</v>
      </c>
      <c r="O2705" s="89">
        <v>0.08</v>
      </c>
      <c r="P2705" s="62">
        <v>9</v>
      </c>
      <c r="Q2705" s="89">
        <v>0.18</v>
      </c>
      <c r="R2705" s="62">
        <v>5</v>
      </c>
      <c r="S2705" s="89">
        <v>0.1</v>
      </c>
      <c r="T2705" s="62">
        <v>1</v>
      </c>
      <c r="U2705" s="89">
        <v>0.2</v>
      </c>
      <c r="V2705" s="62">
        <v>1</v>
      </c>
      <c r="W2705" s="90">
        <v>0.2</v>
      </c>
    </row>
    <row r="2706" spans="1:23" x14ac:dyDescent="0.3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2921</v>
      </c>
      <c r="H2706" s="99">
        <v>567345</v>
      </c>
      <c r="I2706" s="61">
        <v>442</v>
      </c>
      <c r="J2706" s="62">
        <v>14</v>
      </c>
      <c r="K2706" s="63">
        <v>31.674208144000001</v>
      </c>
      <c r="L2706" s="62">
        <v>0</v>
      </c>
      <c r="M2706" s="64">
        <v>0</v>
      </c>
      <c r="N2706" s="62">
        <v>0</v>
      </c>
      <c r="O2706" s="89">
        <v>0</v>
      </c>
      <c r="P2706" s="62">
        <v>2</v>
      </c>
      <c r="Q2706" s="89">
        <v>0.14285714285699999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3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2922</v>
      </c>
      <c r="H2707" s="99">
        <v>567353</v>
      </c>
      <c r="I2707" s="61">
        <v>237</v>
      </c>
      <c r="J2707" s="62">
        <v>12</v>
      </c>
      <c r="K2707" s="63">
        <v>50.632911391999997</v>
      </c>
      <c r="L2707" s="62">
        <v>0</v>
      </c>
      <c r="M2707" s="64">
        <v>0</v>
      </c>
      <c r="N2707" s="62">
        <v>3</v>
      </c>
      <c r="O2707" s="89">
        <v>0.25</v>
      </c>
      <c r="P2707" s="62">
        <v>4</v>
      </c>
      <c r="Q2707" s="89">
        <v>0.33333333333300003</v>
      </c>
      <c r="R2707" s="62">
        <v>2</v>
      </c>
      <c r="S2707" s="89">
        <v>0.166666666666</v>
      </c>
      <c r="T2707" s="62">
        <v>2</v>
      </c>
      <c r="U2707" s="89">
        <v>1</v>
      </c>
      <c r="V2707" s="62">
        <v>2</v>
      </c>
      <c r="W2707" s="90">
        <v>1</v>
      </c>
    </row>
    <row r="2708" spans="1:23" x14ac:dyDescent="0.3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2923</v>
      </c>
      <c r="H2708" s="99">
        <v>567361</v>
      </c>
      <c r="I2708" s="61">
        <v>252</v>
      </c>
      <c r="J2708" s="62">
        <v>9</v>
      </c>
      <c r="K2708" s="63">
        <v>35.714285713999999</v>
      </c>
      <c r="L2708" s="62">
        <v>0</v>
      </c>
      <c r="M2708" s="64">
        <v>0</v>
      </c>
      <c r="N2708" s="62">
        <v>0</v>
      </c>
      <c r="O2708" s="89">
        <v>0</v>
      </c>
      <c r="P2708" s="62">
        <v>0</v>
      </c>
      <c r="Q2708" s="89">
        <v>0</v>
      </c>
      <c r="R2708" s="62">
        <v>2</v>
      </c>
      <c r="S2708" s="89">
        <v>0.222222222222</v>
      </c>
      <c r="T2708" s="62">
        <v>0</v>
      </c>
      <c r="U2708" s="89">
        <v>0</v>
      </c>
      <c r="V2708" s="62">
        <v>0</v>
      </c>
      <c r="W2708" s="90">
        <v>0</v>
      </c>
    </row>
    <row r="2709" spans="1:23" x14ac:dyDescent="0.3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2924</v>
      </c>
      <c r="H2709" s="99">
        <v>546437</v>
      </c>
      <c r="I2709" s="61">
        <v>115</v>
      </c>
      <c r="J2709" s="62">
        <v>3</v>
      </c>
      <c r="K2709" s="63">
        <v>26.086956521000001</v>
      </c>
      <c r="L2709" s="62">
        <v>0</v>
      </c>
      <c r="M2709" s="64">
        <v>0</v>
      </c>
      <c r="N2709" s="62">
        <v>0</v>
      </c>
      <c r="O2709" s="89">
        <v>0</v>
      </c>
      <c r="P2709" s="62">
        <v>0</v>
      </c>
      <c r="Q2709" s="89">
        <v>0</v>
      </c>
      <c r="R2709" s="62">
        <v>1</v>
      </c>
      <c r="S2709" s="89">
        <v>0.33333333333300003</v>
      </c>
      <c r="T2709" s="62">
        <v>0</v>
      </c>
      <c r="U2709" s="89">
        <v>0</v>
      </c>
      <c r="V2709" s="62">
        <v>0</v>
      </c>
      <c r="W2709" s="90">
        <v>0</v>
      </c>
    </row>
    <row r="2710" spans="1:23" x14ac:dyDescent="0.3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2925</v>
      </c>
      <c r="H2710" s="99">
        <v>567426</v>
      </c>
      <c r="I2710" s="61">
        <v>486</v>
      </c>
      <c r="J2710" s="62">
        <v>21</v>
      </c>
      <c r="K2710" s="63">
        <v>43.209876543</v>
      </c>
      <c r="L2710" s="62">
        <v>0</v>
      </c>
      <c r="M2710" s="64">
        <v>0</v>
      </c>
      <c r="N2710" s="62">
        <v>2</v>
      </c>
      <c r="O2710" s="89">
        <v>9.5238095238000003E-2</v>
      </c>
      <c r="P2710" s="62">
        <v>3</v>
      </c>
      <c r="Q2710" s="89">
        <v>0.14285714285699999</v>
      </c>
      <c r="R2710" s="62">
        <v>1</v>
      </c>
      <c r="S2710" s="89">
        <v>4.7619047619000002E-2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3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2926</v>
      </c>
      <c r="G2711" s="80" t="s">
        <v>2926</v>
      </c>
      <c r="H2711" s="99">
        <v>567451</v>
      </c>
      <c r="I2711" s="61">
        <v>17200</v>
      </c>
      <c r="J2711" s="62">
        <v>535</v>
      </c>
      <c r="K2711" s="63">
        <v>31.104651162</v>
      </c>
      <c r="L2711" s="62">
        <v>3</v>
      </c>
      <c r="M2711" s="64">
        <v>5.6074766349999998E-3</v>
      </c>
      <c r="N2711" s="62">
        <v>52</v>
      </c>
      <c r="O2711" s="89">
        <v>9.7196261682000004E-2</v>
      </c>
      <c r="P2711" s="62">
        <v>86</v>
      </c>
      <c r="Q2711" s="89">
        <v>0.16074766355100001</v>
      </c>
      <c r="R2711" s="62">
        <v>85</v>
      </c>
      <c r="S2711" s="89">
        <v>0.15887850467199999</v>
      </c>
      <c r="T2711" s="62">
        <v>5</v>
      </c>
      <c r="U2711" s="89">
        <v>5.8823529410999997E-2</v>
      </c>
      <c r="V2711" s="62">
        <v>14</v>
      </c>
      <c r="W2711" s="90">
        <v>0.16470588235200001</v>
      </c>
    </row>
    <row r="2712" spans="1:23" x14ac:dyDescent="0.3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2927</v>
      </c>
      <c r="H2712" s="99">
        <v>567469</v>
      </c>
      <c r="I2712" s="61">
        <v>400</v>
      </c>
      <c r="J2712" s="62">
        <v>14</v>
      </c>
      <c r="K2712" s="63">
        <v>35</v>
      </c>
      <c r="L2712" s="62">
        <v>0</v>
      </c>
      <c r="M2712" s="64">
        <v>0</v>
      </c>
      <c r="N2712" s="62">
        <v>1</v>
      </c>
      <c r="O2712" s="89">
        <v>7.1428571428000007E-2</v>
      </c>
      <c r="P2712" s="62">
        <v>1</v>
      </c>
      <c r="Q2712" s="89">
        <v>7.1428571428000007E-2</v>
      </c>
      <c r="R2712" s="62">
        <v>3</v>
      </c>
      <c r="S2712" s="89">
        <v>0.21428571428500001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3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2928</v>
      </c>
      <c r="H2713" s="99">
        <v>567477</v>
      </c>
      <c r="I2713" s="61">
        <v>1900</v>
      </c>
      <c r="J2713" s="62">
        <v>121</v>
      </c>
      <c r="K2713" s="63">
        <v>63.684210526000001</v>
      </c>
      <c r="L2713" s="62">
        <v>0</v>
      </c>
      <c r="M2713" s="64">
        <v>0</v>
      </c>
      <c r="N2713" s="62">
        <v>21</v>
      </c>
      <c r="O2713" s="89">
        <v>0.17355371900800001</v>
      </c>
      <c r="P2713" s="62">
        <v>33</v>
      </c>
      <c r="Q2713" s="89">
        <v>0.27272727272699998</v>
      </c>
      <c r="R2713" s="62">
        <v>26</v>
      </c>
      <c r="S2713" s="89">
        <v>0.21487603305700001</v>
      </c>
      <c r="T2713" s="62">
        <v>4</v>
      </c>
      <c r="U2713" s="89">
        <v>0.15384615384600001</v>
      </c>
      <c r="V2713" s="62">
        <v>6</v>
      </c>
      <c r="W2713" s="90">
        <v>0.23076923076899999</v>
      </c>
    </row>
    <row r="2714" spans="1:23" x14ac:dyDescent="0.3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2929</v>
      </c>
      <c r="H2714" s="99">
        <v>567485</v>
      </c>
      <c r="I2714" s="61">
        <v>890</v>
      </c>
      <c r="J2714" s="62">
        <v>47</v>
      </c>
      <c r="K2714" s="63">
        <v>52.808988763999999</v>
      </c>
      <c r="L2714" s="62">
        <v>0</v>
      </c>
      <c r="M2714" s="64">
        <v>0</v>
      </c>
      <c r="N2714" s="62">
        <v>4</v>
      </c>
      <c r="O2714" s="89">
        <v>8.5106382977999995E-2</v>
      </c>
      <c r="P2714" s="62">
        <v>7</v>
      </c>
      <c r="Q2714" s="89">
        <v>0.14893617021200001</v>
      </c>
      <c r="R2714" s="62">
        <v>1</v>
      </c>
      <c r="S2714" s="89">
        <v>2.1276595743999999E-2</v>
      </c>
      <c r="T2714" s="62">
        <v>0</v>
      </c>
      <c r="U2714" s="89">
        <v>0</v>
      </c>
      <c r="V2714" s="62">
        <v>0</v>
      </c>
      <c r="W2714" s="90">
        <v>0</v>
      </c>
    </row>
    <row r="2715" spans="1:23" x14ac:dyDescent="0.3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2930</v>
      </c>
      <c r="H2715" s="99">
        <v>567507</v>
      </c>
      <c r="I2715" s="61">
        <v>7876</v>
      </c>
      <c r="J2715" s="62">
        <v>372</v>
      </c>
      <c r="K2715" s="63">
        <v>47.232097510999999</v>
      </c>
      <c r="L2715" s="62">
        <v>1</v>
      </c>
      <c r="M2715" s="64">
        <v>2.6881720429999998E-3</v>
      </c>
      <c r="N2715" s="62">
        <v>32</v>
      </c>
      <c r="O2715" s="89">
        <v>8.6021505375999993E-2</v>
      </c>
      <c r="P2715" s="62">
        <v>75</v>
      </c>
      <c r="Q2715" s="89">
        <v>0.201612903225</v>
      </c>
      <c r="R2715" s="62">
        <v>74</v>
      </c>
      <c r="S2715" s="89">
        <v>0.19892473118199999</v>
      </c>
      <c r="T2715" s="62">
        <v>3</v>
      </c>
      <c r="U2715" s="89">
        <v>4.0540540540000003E-2</v>
      </c>
      <c r="V2715" s="62">
        <v>12</v>
      </c>
      <c r="W2715" s="90">
        <v>0.162162162162</v>
      </c>
    </row>
    <row r="2716" spans="1:23" x14ac:dyDescent="0.3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2931</v>
      </c>
      <c r="H2716" s="99">
        <v>567515</v>
      </c>
      <c r="I2716" s="61">
        <v>8564</v>
      </c>
      <c r="J2716" s="62">
        <v>391</v>
      </c>
      <c r="K2716" s="63">
        <v>45.656235404</v>
      </c>
      <c r="L2716" s="62">
        <v>1</v>
      </c>
      <c r="M2716" s="64">
        <v>2.5575447570000001E-3</v>
      </c>
      <c r="N2716" s="62">
        <v>51</v>
      </c>
      <c r="O2716" s="89">
        <v>0.13043478260800001</v>
      </c>
      <c r="P2716" s="62">
        <v>79</v>
      </c>
      <c r="Q2716" s="89">
        <v>0.202046035805</v>
      </c>
      <c r="R2716" s="62">
        <v>57</v>
      </c>
      <c r="S2716" s="89">
        <v>0.14578005115000001</v>
      </c>
      <c r="T2716" s="62">
        <v>12</v>
      </c>
      <c r="U2716" s="89">
        <v>0.210526315789</v>
      </c>
      <c r="V2716" s="62">
        <v>17</v>
      </c>
      <c r="W2716" s="90">
        <v>0.298245614035</v>
      </c>
    </row>
    <row r="2717" spans="1:23" x14ac:dyDescent="0.3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2932</v>
      </c>
      <c r="H2717" s="99">
        <v>567523</v>
      </c>
      <c r="I2717" s="61">
        <v>1254</v>
      </c>
      <c r="J2717" s="62">
        <v>115</v>
      </c>
      <c r="K2717" s="63">
        <v>91.706539074000005</v>
      </c>
      <c r="L2717" s="62">
        <v>0</v>
      </c>
      <c r="M2717" s="64">
        <v>0</v>
      </c>
      <c r="N2717" s="62">
        <v>10</v>
      </c>
      <c r="O2717" s="89">
        <v>8.6956521738999995E-2</v>
      </c>
      <c r="P2717" s="62">
        <v>17</v>
      </c>
      <c r="Q2717" s="89">
        <v>0.147826086956</v>
      </c>
      <c r="R2717" s="62">
        <v>9</v>
      </c>
      <c r="S2717" s="89">
        <v>7.8260869565000002E-2</v>
      </c>
      <c r="T2717" s="62">
        <v>0</v>
      </c>
      <c r="U2717" s="89">
        <v>0</v>
      </c>
      <c r="V2717" s="62">
        <v>2</v>
      </c>
      <c r="W2717" s="90">
        <v>0.222222222222</v>
      </c>
    </row>
    <row r="2718" spans="1:23" x14ac:dyDescent="0.3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2926</v>
      </c>
      <c r="G2718" s="80" t="s">
        <v>2933</v>
      </c>
      <c r="H2718" s="99">
        <v>567531</v>
      </c>
      <c r="I2718" s="61">
        <v>1254</v>
      </c>
      <c r="J2718" s="62">
        <v>36</v>
      </c>
      <c r="K2718" s="63">
        <v>28.708133970999999</v>
      </c>
      <c r="L2718" s="62">
        <v>0</v>
      </c>
      <c r="M2718" s="64">
        <v>0</v>
      </c>
      <c r="N2718" s="62">
        <v>2</v>
      </c>
      <c r="O2718" s="89">
        <v>5.5555555554999997E-2</v>
      </c>
      <c r="P2718" s="62">
        <v>5</v>
      </c>
      <c r="Q2718" s="89">
        <v>0.13888888888799999</v>
      </c>
      <c r="R2718" s="62">
        <v>7</v>
      </c>
      <c r="S2718" s="89">
        <v>0.194444444444</v>
      </c>
      <c r="T2718" s="62">
        <v>0</v>
      </c>
      <c r="U2718" s="89">
        <v>0</v>
      </c>
      <c r="V2718" s="62">
        <v>0</v>
      </c>
      <c r="W2718" s="90">
        <v>0</v>
      </c>
    </row>
    <row r="2719" spans="1:23" x14ac:dyDescent="0.3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2934</v>
      </c>
      <c r="H2719" s="99">
        <v>567558</v>
      </c>
      <c r="I2719" s="61">
        <v>2011</v>
      </c>
      <c r="J2719" s="62">
        <v>117</v>
      </c>
      <c r="K2719" s="63">
        <v>58.180009945000002</v>
      </c>
      <c r="L2719" s="62">
        <v>0</v>
      </c>
      <c r="M2719" s="64">
        <v>0</v>
      </c>
      <c r="N2719" s="62">
        <v>9</v>
      </c>
      <c r="O2719" s="89">
        <v>7.6923076923000003E-2</v>
      </c>
      <c r="P2719" s="62">
        <v>22</v>
      </c>
      <c r="Q2719" s="89">
        <v>0.18803418803399999</v>
      </c>
      <c r="R2719" s="62">
        <v>11</v>
      </c>
      <c r="S2719" s="89">
        <v>9.4017094016999994E-2</v>
      </c>
      <c r="T2719" s="62">
        <v>1</v>
      </c>
      <c r="U2719" s="89">
        <v>9.0909090908999998E-2</v>
      </c>
      <c r="V2719" s="62">
        <v>4</v>
      </c>
      <c r="W2719" s="90">
        <v>0.36363636363599999</v>
      </c>
    </row>
    <row r="2720" spans="1:23" x14ac:dyDescent="0.3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2926</v>
      </c>
      <c r="G2720" s="80" t="s">
        <v>2935</v>
      </c>
      <c r="H2720" s="99">
        <v>567566</v>
      </c>
      <c r="I2720" s="61">
        <v>1391</v>
      </c>
      <c r="J2720" s="62">
        <v>64</v>
      </c>
      <c r="K2720" s="63">
        <v>46.010064700999997</v>
      </c>
      <c r="L2720" s="62">
        <v>0</v>
      </c>
      <c r="M2720" s="64">
        <v>0</v>
      </c>
      <c r="N2720" s="62">
        <v>9</v>
      </c>
      <c r="O2720" s="89">
        <v>0.140625</v>
      </c>
      <c r="P2720" s="62">
        <v>10</v>
      </c>
      <c r="Q2720" s="89">
        <v>0.15625</v>
      </c>
      <c r="R2720" s="62">
        <v>3</v>
      </c>
      <c r="S2720" s="89">
        <v>4.6875E-2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3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2936</v>
      </c>
      <c r="H2721" s="99">
        <v>567582</v>
      </c>
      <c r="I2721" s="61">
        <v>879</v>
      </c>
      <c r="J2721" s="62">
        <v>38</v>
      </c>
      <c r="K2721" s="63">
        <v>43.230944254000001</v>
      </c>
      <c r="L2721" s="62">
        <v>0</v>
      </c>
      <c r="M2721" s="64">
        <v>0</v>
      </c>
      <c r="N2721" s="62">
        <v>3</v>
      </c>
      <c r="O2721" s="89">
        <v>7.8947368421000003E-2</v>
      </c>
      <c r="P2721" s="62">
        <v>6</v>
      </c>
      <c r="Q2721" s="89">
        <v>0.15789473684200001</v>
      </c>
      <c r="R2721" s="62">
        <v>6</v>
      </c>
      <c r="S2721" s="89">
        <v>0.15789473684200001</v>
      </c>
      <c r="T2721" s="62">
        <v>1</v>
      </c>
      <c r="U2721" s="89">
        <v>0.166666666666</v>
      </c>
      <c r="V2721" s="62">
        <v>2</v>
      </c>
      <c r="W2721" s="90">
        <v>0.33333333333300003</v>
      </c>
    </row>
    <row r="2722" spans="1:23" x14ac:dyDescent="0.3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2937</v>
      </c>
      <c r="H2722" s="99">
        <v>567604</v>
      </c>
      <c r="I2722" s="61">
        <v>423</v>
      </c>
      <c r="J2722" s="62">
        <v>29</v>
      </c>
      <c r="K2722" s="63">
        <v>68.557919620999996</v>
      </c>
      <c r="L2722" s="62">
        <v>0</v>
      </c>
      <c r="M2722" s="64">
        <v>0</v>
      </c>
      <c r="N2722" s="62">
        <v>4</v>
      </c>
      <c r="O2722" s="89">
        <v>0.137931034482</v>
      </c>
      <c r="P2722" s="62">
        <v>5</v>
      </c>
      <c r="Q2722" s="89">
        <v>0.17241379310300001</v>
      </c>
      <c r="R2722" s="62">
        <v>7</v>
      </c>
      <c r="S2722" s="89">
        <v>0.24137931034400001</v>
      </c>
      <c r="T2722" s="62">
        <v>3</v>
      </c>
      <c r="U2722" s="89">
        <v>0.428571428571</v>
      </c>
      <c r="V2722" s="62">
        <v>4</v>
      </c>
      <c r="W2722" s="90">
        <v>0.57142857142799997</v>
      </c>
    </row>
    <row r="2723" spans="1:23" x14ac:dyDescent="0.3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2938</v>
      </c>
      <c r="H2723" s="99">
        <v>567612</v>
      </c>
      <c r="I2723" s="61">
        <v>936</v>
      </c>
      <c r="J2723" s="62">
        <v>79</v>
      </c>
      <c r="K2723" s="63">
        <v>84.401709401000005</v>
      </c>
      <c r="L2723" s="62">
        <v>0</v>
      </c>
      <c r="M2723" s="64">
        <v>0</v>
      </c>
      <c r="N2723" s="62">
        <v>1</v>
      </c>
      <c r="O2723" s="89">
        <v>1.2658227847999999E-2</v>
      </c>
      <c r="P2723" s="62">
        <v>8</v>
      </c>
      <c r="Q2723" s="89">
        <v>0.101265822784</v>
      </c>
      <c r="R2723" s="62">
        <v>5</v>
      </c>
      <c r="S2723" s="89">
        <v>6.3291139240000002E-2</v>
      </c>
      <c r="T2723" s="62">
        <v>0</v>
      </c>
      <c r="U2723" s="89">
        <v>0</v>
      </c>
      <c r="V2723" s="62">
        <v>1</v>
      </c>
      <c r="W2723" s="90">
        <v>0.2</v>
      </c>
    </row>
    <row r="2724" spans="1:23" x14ac:dyDescent="0.3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2939</v>
      </c>
      <c r="H2724" s="99">
        <v>567621</v>
      </c>
      <c r="I2724" s="61">
        <v>3210</v>
      </c>
      <c r="J2724" s="62">
        <v>182</v>
      </c>
      <c r="K2724" s="63">
        <v>56.697819314</v>
      </c>
      <c r="L2724" s="62">
        <v>2</v>
      </c>
      <c r="M2724" s="64">
        <v>1.0989010989E-2</v>
      </c>
      <c r="N2724" s="62">
        <v>18</v>
      </c>
      <c r="O2724" s="89">
        <v>9.8901098901000004E-2</v>
      </c>
      <c r="P2724" s="62">
        <v>23</v>
      </c>
      <c r="Q2724" s="89">
        <v>0.12637362637300001</v>
      </c>
      <c r="R2724" s="62">
        <v>25</v>
      </c>
      <c r="S2724" s="89">
        <v>0.137362637362</v>
      </c>
      <c r="T2724" s="62">
        <v>2</v>
      </c>
      <c r="U2724" s="89">
        <v>0.08</v>
      </c>
      <c r="V2724" s="62">
        <v>4</v>
      </c>
      <c r="W2724" s="90">
        <v>0.16</v>
      </c>
    </row>
    <row r="2725" spans="1:23" x14ac:dyDescent="0.3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2940</v>
      </c>
      <c r="H2725" s="99">
        <v>567639</v>
      </c>
      <c r="I2725" s="61">
        <v>12633</v>
      </c>
      <c r="J2725" s="62">
        <v>588</v>
      </c>
      <c r="K2725" s="63">
        <v>46.544763713999998</v>
      </c>
      <c r="L2725" s="62">
        <v>1</v>
      </c>
      <c r="M2725" s="64">
        <v>1.700680272E-3</v>
      </c>
      <c r="N2725" s="62">
        <v>41</v>
      </c>
      <c r="O2725" s="89">
        <v>6.9727891156000005E-2</v>
      </c>
      <c r="P2725" s="62">
        <v>68</v>
      </c>
      <c r="Q2725" s="89">
        <v>0.115646258503</v>
      </c>
      <c r="R2725" s="62">
        <v>95</v>
      </c>
      <c r="S2725" s="89">
        <v>0.16156462585</v>
      </c>
      <c r="T2725" s="62">
        <v>8</v>
      </c>
      <c r="U2725" s="89">
        <v>8.4210526315000006E-2</v>
      </c>
      <c r="V2725" s="62">
        <v>17</v>
      </c>
      <c r="W2725" s="90">
        <v>0.17894736842100001</v>
      </c>
    </row>
    <row r="2726" spans="1:23" x14ac:dyDescent="0.3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2941</v>
      </c>
      <c r="H2726" s="99">
        <v>567647</v>
      </c>
      <c r="I2726" s="61">
        <v>678</v>
      </c>
      <c r="J2726" s="62">
        <v>31</v>
      </c>
      <c r="K2726" s="63">
        <v>45.722713863999999</v>
      </c>
      <c r="L2726" s="62">
        <v>0</v>
      </c>
      <c r="M2726" s="64">
        <v>0</v>
      </c>
      <c r="N2726" s="62">
        <v>0</v>
      </c>
      <c r="O2726" s="89">
        <v>0</v>
      </c>
      <c r="P2726" s="62">
        <v>2</v>
      </c>
      <c r="Q2726" s="89">
        <v>6.4516129032000005E-2</v>
      </c>
      <c r="R2726" s="62">
        <v>3</v>
      </c>
      <c r="S2726" s="89">
        <v>9.6774193548000001E-2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3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2926</v>
      </c>
      <c r="G2727" s="80" t="s">
        <v>2942</v>
      </c>
      <c r="H2727" s="99">
        <v>567655</v>
      </c>
      <c r="I2727" s="61">
        <v>544</v>
      </c>
      <c r="J2727" s="62">
        <v>16</v>
      </c>
      <c r="K2727" s="63">
        <v>29.411764705</v>
      </c>
      <c r="L2727" s="62">
        <v>0</v>
      </c>
      <c r="M2727" s="64">
        <v>0</v>
      </c>
      <c r="N2727" s="62">
        <v>0</v>
      </c>
      <c r="O2727" s="89">
        <v>0</v>
      </c>
      <c r="P2727" s="62">
        <v>0</v>
      </c>
      <c r="Q2727" s="89">
        <v>0</v>
      </c>
      <c r="R2727" s="62">
        <v>3</v>
      </c>
      <c r="S2727" s="89">
        <v>0.1875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3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2926</v>
      </c>
      <c r="G2728" s="80" t="s">
        <v>2943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1</v>
      </c>
      <c r="O2728" s="89">
        <v>0.125</v>
      </c>
      <c r="P2728" s="62">
        <v>2</v>
      </c>
      <c r="Q2728" s="89">
        <v>0.25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3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2926</v>
      </c>
      <c r="G2729" s="80" t="s">
        <v>2944</v>
      </c>
      <c r="H2729" s="99">
        <v>567698</v>
      </c>
      <c r="I2729" s="61">
        <v>310</v>
      </c>
      <c r="J2729" s="62">
        <v>21</v>
      </c>
      <c r="K2729" s="63">
        <v>67.741935483000006</v>
      </c>
      <c r="L2729" s="62">
        <v>0</v>
      </c>
      <c r="M2729" s="64">
        <v>0</v>
      </c>
      <c r="N2729" s="62">
        <v>4</v>
      </c>
      <c r="O2729" s="89">
        <v>0.19047619047600001</v>
      </c>
      <c r="P2729" s="62">
        <v>9</v>
      </c>
      <c r="Q2729" s="89">
        <v>0.428571428571</v>
      </c>
      <c r="R2729" s="62">
        <v>3</v>
      </c>
      <c r="S2729" s="89">
        <v>0.14285714285699999</v>
      </c>
      <c r="T2729" s="62">
        <v>1</v>
      </c>
      <c r="U2729" s="89">
        <v>0.33333333333300003</v>
      </c>
      <c r="V2729" s="62">
        <v>1</v>
      </c>
      <c r="W2729" s="90">
        <v>0.33333333333300003</v>
      </c>
    </row>
    <row r="2730" spans="1:23" x14ac:dyDescent="0.3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2945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2</v>
      </c>
      <c r="O2730" s="89">
        <v>8.3333333332999998E-2</v>
      </c>
      <c r="P2730" s="62">
        <v>7</v>
      </c>
      <c r="Q2730" s="89">
        <v>0.291666666666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3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2946</v>
      </c>
      <c r="H2731" s="99">
        <v>567710</v>
      </c>
      <c r="I2731" s="61">
        <v>1060</v>
      </c>
      <c r="J2731" s="62">
        <v>65</v>
      </c>
      <c r="K2731" s="63">
        <v>61.320754716000003</v>
      </c>
      <c r="L2731" s="62">
        <v>0</v>
      </c>
      <c r="M2731" s="64">
        <v>0</v>
      </c>
      <c r="N2731" s="62">
        <v>4</v>
      </c>
      <c r="O2731" s="89">
        <v>6.1538461538000001E-2</v>
      </c>
      <c r="P2731" s="62">
        <v>10</v>
      </c>
      <c r="Q2731" s="89">
        <v>0.15384615384600001</v>
      </c>
      <c r="R2731" s="62">
        <v>9</v>
      </c>
      <c r="S2731" s="89">
        <v>0.13846153846100001</v>
      </c>
      <c r="T2731" s="62">
        <v>0</v>
      </c>
      <c r="U2731" s="89">
        <v>0</v>
      </c>
      <c r="V2731" s="62">
        <v>2</v>
      </c>
      <c r="W2731" s="90">
        <v>0.222222222222</v>
      </c>
    </row>
    <row r="2732" spans="1:23" x14ac:dyDescent="0.3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2947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3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2948</v>
      </c>
      <c r="H2733" s="99">
        <v>567752</v>
      </c>
      <c r="I2733" s="61">
        <v>2165</v>
      </c>
      <c r="J2733" s="62">
        <v>92</v>
      </c>
      <c r="K2733" s="63">
        <v>42.494226327</v>
      </c>
      <c r="L2733" s="62">
        <v>0</v>
      </c>
      <c r="M2733" s="64">
        <v>0</v>
      </c>
      <c r="N2733" s="62">
        <v>15</v>
      </c>
      <c r="O2733" s="89">
        <v>0.16304347826000001</v>
      </c>
      <c r="P2733" s="62">
        <v>23</v>
      </c>
      <c r="Q2733" s="89">
        <v>0.25</v>
      </c>
      <c r="R2733" s="62">
        <v>14</v>
      </c>
      <c r="S2733" s="89">
        <v>0.15217391304299999</v>
      </c>
      <c r="T2733" s="62">
        <v>2</v>
      </c>
      <c r="U2733" s="89">
        <v>0.14285714285699999</v>
      </c>
      <c r="V2733" s="62">
        <v>2</v>
      </c>
      <c r="W2733" s="90">
        <v>0.14285714285699999</v>
      </c>
    </row>
    <row r="2734" spans="1:23" x14ac:dyDescent="0.3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2926</v>
      </c>
      <c r="G2734" s="80" t="s">
        <v>2949</v>
      </c>
      <c r="H2734" s="99">
        <v>567761</v>
      </c>
      <c r="I2734" s="61">
        <v>739</v>
      </c>
      <c r="J2734" s="62">
        <v>18</v>
      </c>
      <c r="K2734" s="63">
        <v>24.357239512</v>
      </c>
      <c r="L2734" s="62">
        <v>1</v>
      </c>
      <c r="M2734" s="64">
        <v>5.5555555554999997E-2</v>
      </c>
      <c r="N2734" s="62">
        <v>3</v>
      </c>
      <c r="O2734" s="89">
        <v>0.166666666666</v>
      </c>
      <c r="P2734" s="62">
        <v>3</v>
      </c>
      <c r="Q2734" s="89">
        <v>0.166666666666</v>
      </c>
      <c r="R2734" s="62">
        <v>4</v>
      </c>
      <c r="S2734" s="89">
        <v>0.222222222222</v>
      </c>
      <c r="T2734" s="62">
        <v>1</v>
      </c>
      <c r="U2734" s="89">
        <v>0.25</v>
      </c>
      <c r="V2734" s="62">
        <v>1</v>
      </c>
      <c r="W2734" s="90">
        <v>0.25</v>
      </c>
    </row>
    <row r="2735" spans="1:23" x14ac:dyDescent="0.3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2950</v>
      </c>
      <c r="H2735" s="99">
        <v>567779</v>
      </c>
      <c r="I2735" s="61">
        <v>4728</v>
      </c>
      <c r="J2735" s="62">
        <v>277</v>
      </c>
      <c r="K2735" s="63">
        <v>58.587140439000002</v>
      </c>
      <c r="L2735" s="62">
        <v>0</v>
      </c>
      <c r="M2735" s="64">
        <v>0</v>
      </c>
      <c r="N2735" s="62">
        <v>16</v>
      </c>
      <c r="O2735" s="89">
        <v>5.7761732851000003E-2</v>
      </c>
      <c r="P2735" s="62">
        <v>39</v>
      </c>
      <c r="Q2735" s="89">
        <v>0.14079422382599999</v>
      </c>
      <c r="R2735" s="62">
        <v>47</v>
      </c>
      <c r="S2735" s="89">
        <v>0.169675090252</v>
      </c>
      <c r="T2735" s="62">
        <v>1</v>
      </c>
      <c r="U2735" s="89">
        <v>2.1276595743999999E-2</v>
      </c>
      <c r="V2735" s="62">
        <v>4</v>
      </c>
      <c r="W2735" s="90">
        <v>8.5106382977999995E-2</v>
      </c>
    </row>
    <row r="2736" spans="1:23" x14ac:dyDescent="0.3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2951</v>
      </c>
      <c r="H2736" s="99">
        <v>567787</v>
      </c>
      <c r="I2736" s="61">
        <v>2699</v>
      </c>
      <c r="J2736" s="62">
        <v>139</v>
      </c>
      <c r="K2736" s="63">
        <v>51.500555761000001</v>
      </c>
      <c r="L2736" s="62">
        <v>0</v>
      </c>
      <c r="M2736" s="64">
        <v>0</v>
      </c>
      <c r="N2736" s="62">
        <v>4</v>
      </c>
      <c r="O2736" s="89">
        <v>2.8776978416999999E-2</v>
      </c>
      <c r="P2736" s="62">
        <v>10</v>
      </c>
      <c r="Q2736" s="89">
        <v>7.1942446043E-2</v>
      </c>
      <c r="R2736" s="62">
        <v>22</v>
      </c>
      <c r="S2736" s="89">
        <v>0.15827338129400001</v>
      </c>
      <c r="T2736" s="62">
        <v>0</v>
      </c>
      <c r="U2736" s="89">
        <v>0</v>
      </c>
      <c r="V2736" s="62">
        <v>2</v>
      </c>
      <c r="W2736" s="90">
        <v>9.0909090908999998E-2</v>
      </c>
    </row>
    <row r="2737" spans="1:23" x14ac:dyDescent="0.3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2952</v>
      </c>
      <c r="H2737" s="99">
        <v>567809</v>
      </c>
      <c r="I2737" s="61">
        <v>804</v>
      </c>
      <c r="J2737" s="62">
        <v>28</v>
      </c>
      <c r="K2737" s="63">
        <v>34.825870645999998</v>
      </c>
      <c r="L2737" s="62">
        <v>0</v>
      </c>
      <c r="M2737" s="64">
        <v>0</v>
      </c>
      <c r="N2737" s="62">
        <v>5</v>
      </c>
      <c r="O2737" s="89">
        <v>0.178571428571</v>
      </c>
      <c r="P2737" s="62">
        <v>11</v>
      </c>
      <c r="Q2737" s="89">
        <v>0.39285714285700002</v>
      </c>
      <c r="R2737" s="62">
        <v>4</v>
      </c>
      <c r="S2737" s="89">
        <v>0.14285714285699999</v>
      </c>
      <c r="T2737" s="62">
        <v>1</v>
      </c>
      <c r="U2737" s="89">
        <v>0.25</v>
      </c>
      <c r="V2737" s="62">
        <v>2</v>
      </c>
      <c r="W2737" s="90">
        <v>0.5</v>
      </c>
    </row>
    <row r="2738" spans="1:23" x14ac:dyDescent="0.3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2953</v>
      </c>
      <c r="H2738" s="99">
        <v>567833</v>
      </c>
      <c r="I2738" s="61">
        <v>454</v>
      </c>
      <c r="J2738" s="62">
        <v>41</v>
      </c>
      <c r="K2738" s="63">
        <v>90.308370044</v>
      </c>
      <c r="L2738" s="62">
        <v>0</v>
      </c>
      <c r="M2738" s="64">
        <v>0</v>
      </c>
      <c r="N2738" s="62">
        <v>4</v>
      </c>
      <c r="O2738" s="89">
        <v>9.7560975608999997E-2</v>
      </c>
      <c r="P2738" s="62">
        <v>8</v>
      </c>
      <c r="Q2738" s="89">
        <v>0.195121951219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3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2926</v>
      </c>
      <c r="G2739" s="80" t="s">
        <v>2954</v>
      </c>
      <c r="H2739" s="99">
        <v>567841</v>
      </c>
      <c r="I2739" s="61">
        <v>1036</v>
      </c>
      <c r="J2739" s="62">
        <v>39</v>
      </c>
      <c r="K2739" s="63">
        <v>37.644787643999997</v>
      </c>
      <c r="L2739" s="62">
        <v>0</v>
      </c>
      <c r="M2739" s="64">
        <v>0</v>
      </c>
      <c r="N2739" s="62">
        <v>1</v>
      </c>
      <c r="O2739" s="89">
        <v>2.5641025641000001E-2</v>
      </c>
      <c r="P2739" s="62">
        <v>4</v>
      </c>
      <c r="Q2739" s="89">
        <v>0.102564102564</v>
      </c>
      <c r="R2739" s="62">
        <v>4</v>
      </c>
      <c r="S2739" s="89">
        <v>0.102564102564</v>
      </c>
      <c r="T2739" s="62">
        <v>0</v>
      </c>
      <c r="U2739" s="89">
        <v>0</v>
      </c>
      <c r="V2739" s="62">
        <v>0</v>
      </c>
      <c r="W2739" s="90">
        <v>0</v>
      </c>
    </row>
    <row r="2740" spans="1:23" x14ac:dyDescent="0.3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2353</v>
      </c>
      <c r="K2740" s="63">
        <v>47.314552290999998</v>
      </c>
      <c r="L2740" s="62">
        <v>12</v>
      </c>
      <c r="M2740" s="64">
        <v>5.0998725030000002E-3</v>
      </c>
      <c r="N2740" s="62">
        <v>222</v>
      </c>
      <c r="O2740" s="89">
        <v>9.4347641307999996E-2</v>
      </c>
      <c r="P2740" s="62">
        <v>378</v>
      </c>
      <c r="Q2740" s="89">
        <v>0.16064598385000001</v>
      </c>
      <c r="R2740" s="62">
        <v>412</v>
      </c>
      <c r="S2740" s="89">
        <v>0.175095622609</v>
      </c>
      <c r="T2740" s="62">
        <v>39</v>
      </c>
      <c r="U2740" s="89">
        <v>9.4660194173999998E-2</v>
      </c>
      <c r="V2740" s="62">
        <v>74</v>
      </c>
      <c r="W2740" s="90">
        <v>0.179611650485</v>
      </c>
    </row>
    <row r="2741" spans="1:23" x14ac:dyDescent="0.3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2955</v>
      </c>
      <c r="H2741" s="99">
        <v>567850</v>
      </c>
      <c r="I2741" s="61">
        <v>900</v>
      </c>
      <c r="J2741" s="62">
        <v>43</v>
      </c>
      <c r="K2741" s="63">
        <v>47.777777776999997</v>
      </c>
      <c r="L2741" s="62">
        <v>0</v>
      </c>
      <c r="M2741" s="64">
        <v>0</v>
      </c>
      <c r="N2741" s="62">
        <v>0</v>
      </c>
      <c r="O2741" s="89">
        <v>0</v>
      </c>
      <c r="P2741" s="62">
        <v>2</v>
      </c>
      <c r="Q2741" s="89">
        <v>4.6511627905999997E-2</v>
      </c>
      <c r="R2741" s="62">
        <v>8</v>
      </c>
      <c r="S2741" s="89">
        <v>0.18604651162700001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3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2956</v>
      </c>
      <c r="H2742" s="99">
        <v>567868</v>
      </c>
      <c r="I2742" s="61">
        <v>1152</v>
      </c>
      <c r="J2742" s="62">
        <v>68</v>
      </c>
      <c r="K2742" s="63">
        <v>59.027777776999997</v>
      </c>
      <c r="L2742" s="62">
        <v>0</v>
      </c>
      <c r="M2742" s="64">
        <v>0</v>
      </c>
      <c r="N2742" s="62">
        <v>7</v>
      </c>
      <c r="O2742" s="89">
        <v>0.10294117647000001</v>
      </c>
      <c r="P2742" s="62">
        <v>9</v>
      </c>
      <c r="Q2742" s="89">
        <v>0.13235294117599999</v>
      </c>
      <c r="R2742" s="62">
        <v>6</v>
      </c>
      <c r="S2742" s="89">
        <v>8.8235294116999999E-2</v>
      </c>
      <c r="T2742" s="62">
        <v>1</v>
      </c>
      <c r="U2742" s="89">
        <v>0.166666666666</v>
      </c>
      <c r="V2742" s="62">
        <v>1</v>
      </c>
      <c r="W2742" s="90">
        <v>0.166666666666</v>
      </c>
    </row>
    <row r="2743" spans="1:23" x14ac:dyDescent="0.3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2957</v>
      </c>
      <c r="H2743" s="99">
        <v>567876</v>
      </c>
      <c r="I2743" s="61">
        <v>520</v>
      </c>
      <c r="J2743" s="62">
        <v>15</v>
      </c>
      <c r="K2743" s="63">
        <v>28.846153846</v>
      </c>
      <c r="L2743" s="62">
        <v>0</v>
      </c>
      <c r="M2743" s="64">
        <v>0</v>
      </c>
      <c r="N2743" s="62">
        <v>0</v>
      </c>
      <c r="O2743" s="89">
        <v>0</v>
      </c>
      <c r="P2743" s="62">
        <v>2</v>
      </c>
      <c r="Q2743" s="89">
        <v>0.13333333333299999</v>
      </c>
      <c r="R2743" s="62">
        <v>2</v>
      </c>
      <c r="S2743" s="89">
        <v>0.13333333333299999</v>
      </c>
      <c r="T2743" s="62">
        <v>0</v>
      </c>
      <c r="U2743" s="89">
        <v>0</v>
      </c>
      <c r="V2743" s="62">
        <v>1</v>
      </c>
      <c r="W2743" s="90">
        <v>0.5</v>
      </c>
    </row>
    <row r="2744" spans="1:23" x14ac:dyDescent="0.3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2958</v>
      </c>
      <c r="H2744" s="99">
        <v>567884</v>
      </c>
      <c r="I2744" s="61">
        <v>187</v>
      </c>
      <c r="J2744" s="62">
        <v>16</v>
      </c>
      <c r="K2744" s="63">
        <v>85.561497325999994</v>
      </c>
      <c r="L2744" s="62">
        <v>0</v>
      </c>
      <c r="M2744" s="64">
        <v>0</v>
      </c>
      <c r="N2744" s="62">
        <v>1</v>
      </c>
      <c r="O2744" s="89">
        <v>6.25E-2</v>
      </c>
      <c r="P2744" s="62">
        <v>1</v>
      </c>
      <c r="Q2744" s="89">
        <v>6.25E-2</v>
      </c>
      <c r="R2744" s="62">
        <v>1</v>
      </c>
      <c r="S2744" s="89">
        <v>6.25E-2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3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2959</v>
      </c>
      <c r="H2745" s="99">
        <v>567931</v>
      </c>
      <c r="I2745" s="61">
        <v>588</v>
      </c>
      <c r="J2745" s="62">
        <v>35</v>
      </c>
      <c r="K2745" s="63">
        <v>59.523809522999997</v>
      </c>
      <c r="L2745" s="62">
        <v>0</v>
      </c>
      <c r="M2745" s="64">
        <v>0</v>
      </c>
      <c r="N2745" s="62">
        <v>1</v>
      </c>
      <c r="O2745" s="89">
        <v>2.8571428571E-2</v>
      </c>
      <c r="P2745" s="62">
        <v>1</v>
      </c>
      <c r="Q2745" s="89">
        <v>2.8571428571E-2</v>
      </c>
      <c r="R2745" s="62">
        <v>3</v>
      </c>
      <c r="S2745" s="89">
        <v>8.5714285713999999E-2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3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2960</v>
      </c>
      <c r="H2746" s="99">
        <v>567957</v>
      </c>
      <c r="I2746" s="61">
        <v>216</v>
      </c>
      <c r="J2746" s="62">
        <v>18</v>
      </c>
      <c r="K2746" s="63">
        <v>83.333333332999999</v>
      </c>
      <c r="L2746" s="62">
        <v>0</v>
      </c>
      <c r="M2746" s="64">
        <v>0</v>
      </c>
      <c r="N2746" s="62">
        <v>0</v>
      </c>
      <c r="O2746" s="89">
        <v>0</v>
      </c>
      <c r="P2746" s="62">
        <v>1</v>
      </c>
      <c r="Q2746" s="89">
        <v>5.5555555554999997E-2</v>
      </c>
      <c r="R2746" s="62">
        <v>3</v>
      </c>
      <c r="S2746" s="89">
        <v>0.166666666666</v>
      </c>
      <c r="T2746" s="62">
        <v>0</v>
      </c>
      <c r="U2746" s="89">
        <v>0</v>
      </c>
      <c r="V2746" s="62">
        <v>0</v>
      </c>
      <c r="W2746" s="90">
        <v>0</v>
      </c>
    </row>
    <row r="2747" spans="1:23" x14ac:dyDescent="0.3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2961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4</v>
      </c>
      <c r="Q2747" s="89">
        <v>0.28571428571399998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3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2962</v>
      </c>
      <c r="H2748" s="99">
        <v>568007</v>
      </c>
      <c r="I2748" s="61">
        <v>2540</v>
      </c>
      <c r="J2748" s="62">
        <v>128</v>
      </c>
      <c r="K2748" s="63">
        <v>50.393700787</v>
      </c>
      <c r="L2748" s="62">
        <v>0</v>
      </c>
      <c r="M2748" s="64">
        <v>0</v>
      </c>
      <c r="N2748" s="62">
        <v>7</v>
      </c>
      <c r="O2748" s="89">
        <v>5.46875E-2</v>
      </c>
      <c r="P2748" s="62">
        <v>12</v>
      </c>
      <c r="Q2748" s="89">
        <v>9.375E-2</v>
      </c>
      <c r="R2748" s="62">
        <v>32</v>
      </c>
      <c r="S2748" s="89">
        <v>0.25</v>
      </c>
      <c r="T2748" s="62">
        <v>0</v>
      </c>
      <c r="U2748" s="89">
        <v>0</v>
      </c>
      <c r="V2748" s="62">
        <v>0</v>
      </c>
      <c r="W2748" s="90">
        <v>0</v>
      </c>
    </row>
    <row r="2749" spans="1:23" x14ac:dyDescent="0.3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2963</v>
      </c>
      <c r="H2749" s="99">
        <v>568015</v>
      </c>
      <c r="I2749" s="61">
        <v>4346</v>
      </c>
      <c r="J2749" s="62">
        <v>377</v>
      </c>
      <c r="K2749" s="63">
        <v>86.746433502000002</v>
      </c>
      <c r="L2749" s="62">
        <v>2</v>
      </c>
      <c r="M2749" s="64">
        <v>5.305039787E-3</v>
      </c>
      <c r="N2749" s="62">
        <v>42</v>
      </c>
      <c r="O2749" s="89">
        <v>0.111405835543</v>
      </c>
      <c r="P2749" s="62">
        <v>64</v>
      </c>
      <c r="Q2749" s="89">
        <v>0.169761273209</v>
      </c>
      <c r="R2749" s="62">
        <v>85</v>
      </c>
      <c r="S2749" s="89">
        <v>0.22546419098100001</v>
      </c>
      <c r="T2749" s="62">
        <v>7</v>
      </c>
      <c r="U2749" s="89">
        <v>8.2352941176000005E-2</v>
      </c>
      <c r="V2749" s="62">
        <v>11</v>
      </c>
      <c r="W2749" s="90">
        <v>0.12941176470499999</v>
      </c>
    </row>
    <row r="2750" spans="1:23" x14ac:dyDescent="0.3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2964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5</v>
      </c>
      <c r="O2750" s="89">
        <v>0.102040816326</v>
      </c>
      <c r="P2750" s="62">
        <v>6</v>
      </c>
      <c r="Q2750" s="89">
        <v>0.122448979591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3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2965</v>
      </c>
      <c r="H2751" s="99">
        <v>568058</v>
      </c>
      <c r="I2751" s="61">
        <v>1805</v>
      </c>
      <c r="J2751" s="62">
        <v>87</v>
      </c>
      <c r="K2751" s="63">
        <v>48.199445982999997</v>
      </c>
      <c r="L2751" s="62">
        <v>4</v>
      </c>
      <c r="M2751" s="64">
        <v>4.5977011493999999E-2</v>
      </c>
      <c r="N2751" s="62">
        <v>12</v>
      </c>
      <c r="O2751" s="89">
        <v>0.137931034482</v>
      </c>
      <c r="P2751" s="62">
        <v>18</v>
      </c>
      <c r="Q2751" s="89">
        <v>0.20689655172400001</v>
      </c>
      <c r="R2751" s="62">
        <v>6</v>
      </c>
      <c r="S2751" s="89">
        <v>6.8965517241000002E-2</v>
      </c>
      <c r="T2751" s="62">
        <v>2</v>
      </c>
      <c r="U2751" s="89">
        <v>0.33333333333300003</v>
      </c>
      <c r="V2751" s="62">
        <v>3</v>
      </c>
      <c r="W2751" s="90">
        <v>0.5</v>
      </c>
    </row>
    <row r="2752" spans="1:23" x14ac:dyDescent="0.3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2966</v>
      </c>
      <c r="H2752" s="99">
        <v>568091</v>
      </c>
      <c r="I2752" s="61">
        <v>515</v>
      </c>
      <c r="J2752" s="62">
        <v>28</v>
      </c>
      <c r="K2752" s="63">
        <v>54.368932037999997</v>
      </c>
      <c r="L2752" s="62">
        <v>0</v>
      </c>
      <c r="M2752" s="64">
        <v>0</v>
      </c>
      <c r="N2752" s="62">
        <v>1</v>
      </c>
      <c r="O2752" s="89">
        <v>3.5714285714000003E-2</v>
      </c>
      <c r="P2752" s="62">
        <v>2</v>
      </c>
      <c r="Q2752" s="89">
        <v>7.1428571428000007E-2</v>
      </c>
      <c r="R2752" s="62">
        <v>5</v>
      </c>
      <c r="S2752" s="89">
        <v>0.178571428571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3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2967</v>
      </c>
      <c r="H2753" s="99">
        <v>568104</v>
      </c>
      <c r="I2753" s="61">
        <v>837</v>
      </c>
      <c r="J2753" s="62">
        <v>53</v>
      </c>
      <c r="K2753" s="63">
        <v>63.321385902000003</v>
      </c>
      <c r="L2753" s="62">
        <v>0</v>
      </c>
      <c r="M2753" s="64">
        <v>0</v>
      </c>
      <c r="N2753" s="62">
        <v>9</v>
      </c>
      <c r="O2753" s="89">
        <v>0.16981132075399999</v>
      </c>
      <c r="P2753" s="62">
        <v>12</v>
      </c>
      <c r="Q2753" s="89">
        <v>0.22641509433900001</v>
      </c>
      <c r="R2753" s="62">
        <v>6</v>
      </c>
      <c r="S2753" s="89">
        <v>0.113207547169</v>
      </c>
      <c r="T2753" s="62">
        <v>1</v>
      </c>
      <c r="U2753" s="89">
        <v>0.166666666666</v>
      </c>
      <c r="V2753" s="62">
        <v>1</v>
      </c>
      <c r="W2753" s="90">
        <v>0.166666666666</v>
      </c>
    </row>
    <row r="2754" spans="1:23" x14ac:dyDescent="0.3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2968</v>
      </c>
      <c r="H2754" s="99">
        <v>568147</v>
      </c>
      <c r="I2754" s="61">
        <v>912</v>
      </c>
      <c r="J2754" s="62">
        <v>30</v>
      </c>
      <c r="K2754" s="63">
        <v>32.894736842</v>
      </c>
      <c r="L2754" s="62">
        <v>0</v>
      </c>
      <c r="M2754" s="64">
        <v>0</v>
      </c>
      <c r="N2754" s="62">
        <v>3</v>
      </c>
      <c r="O2754" s="89">
        <v>0.1</v>
      </c>
      <c r="P2754" s="62">
        <v>6</v>
      </c>
      <c r="Q2754" s="89">
        <v>0.2</v>
      </c>
      <c r="R2754" s="62">
        <v>3</v>
      </c>
      <c r="S2754" s="89">
        <v>0.1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3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2969</v>
      </c>
      <c r="H2755" s="99">
        <v>568155</v>
      </c>
      <c r="I2755" s="61">
        <v>2218</v>
      </c>
      <c r="J2755" s="62">
        <v>92</v>
      </c>
      <c r="K2755" s="63">
        <v>41.478809738000002</v>
      </c>
      <c r="L2755" s="62">
        <v>1</v>
      </c>
      <c r="M2755" s="64">
        <v>1.0869565217000001E-2</v>
      </c>
      <c r="N2755" s="62">
        <v>8</v>
      </c>
      <c r="O2755" s="89">
        <v>8.6956521738999995E-2</v>
      </c>
      <c r="P2755" s="62">
        <v>11</v>
      </c>
      <c r="Q2755" s="89">
        <v>0.119565217391</v>
      </c>
      <c r="R2755" s="62">
        <v>3</v>
      </c>
      <c r="S2755" s="89">
        <v>3.2608695652000003E-2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3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2970</v>
      </c>
      <c r="H2756" s="99">
        <v>530620</v>
      </c>
      <c r="I2756" s="61">
        <v>438</v>
      </c>
      <c r="J2756" s="62">
        <v>32</v>
      </c>
      <c r="K2756" s="63">
        <v>73.059360729999995</v>
      </c>
      <c r="L2756" s="62">
        <v>0</v>
      </c>
      <c r="M2756" s="64">
        <v>0</v>
      </c>
      <c r="N2756" s="62">
        <v>3</v>
      </c>
      <c r="O2756" s="89">
        <v>9.375E-2</v>
      </c>
      <c r="P2756" s="62">
        <v>3</v>
      </c>
      <c r="Q2756" s="89">
        <v>9.375E-2</v>
      </c>
      <c r="R2756" s="62">
        <v>3</v>
      </c>
      <c r="S2756" s="89">
        <v>9.375E-2</v>
      </c>
      <c r="T2756" s="62">
        <v>0</v>
      </c>
      <c r="U2756" s="89">
        <v>0</v>
      </c>
      <c r="V2756" s="62">
        <v>0</v>
      </c>
      <c r="W2756" s="90">
        <v>0</v>
      </c>
    </row>
    <row r="2757" spans="1:23" x14ac:dyDescent="0.3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2971</v>
      </c>
      <c r="H2757" s="99">
        <v>546186</v>
      </c>
      <c r="I2757" s="61">
        <v>187</v>
      </c>
      <c r="J2757" s="62">
        <v>17</v>
      </c>
      <c r="K2757" s="63">
        <v>90.909090909</v>
      </c>
      <c r="L2757" s="62">
        <v>0</v>
      </c>
      <c r="M2757" s="64">
        <v>0</v>
      </c>
      <c r="N2757" s="62">
        <v>7</v>
      </c>
      <c r="O2757" s="89">
        <v>0.41176470588199998</v>
      </c>
      <c r="P2757" s="62">
        <v>9</v>
      </c>
      <c r="Q2757" s="89">
        <v>0.52941176470499995</v>
      </c>
      <c r="R2757" s="62">
        <v>0</v>
      </c>
      <c r="S2757" s="89">
        <v>0</v>
      </c>
      <c r="T2757" s="62">
        <v>0</v>
      </c>
      <c r="U2757" s="89">
        <v>0</v>
      </c>
      <c r="V2757" s="62">
        <v>0</v>
      </c>
      <c r="W2757" s="90">
        <v>0</v>
      </c>
    </row>
    <row r="2758" spans="1:23" x14ac:dyDescent="0.3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2972</v>
      </c>
      <c r="H2758" s="99">
        <v>568201</v>
      </c>
      <c r="I2758" s="61">
        <v>1466</v>
      </c>
      <c r="J2758" s="62">
        <v>97</v>
      </c>
      <c r="K2758" s="63">
        <v>66.16643929</v>
      </c>
      <c r="L2758" s="62">
        <v>1</v>
      </c>
      <c r="M2758" s="64">
        <v>1.0309278349999999E-2</v>
      </c>
      <c r="N2758" s="62">
        <v>4</v>
      </c>
      <c r="O2758" s="89">
        <v>4.1237113402000002E-2</v>
      </c>
      <c r="P2758" s="62">
        <v>5</v>
      </c>
      <c r="Q2758" s="89">
        <v>5.1546391752000001E-2</v>
      </c>
      <c r="R2758" s="62">
        <v>13</v>
      </c>
      <c r="S2758" s="89">
        <v>0.134020618556</v>
      </c>
      <c r="T2758" s="62">
        <v>1</v>
      </c>
      <c r="U2758" s="89">
        <v>7.6923076923000003E-2</v>
      </c>
      <c r="V2758" s="62">
        <v>1</v>
      </c>
      <c r="W2758" s="90">
        <v>7.6923076923000003E-2</v>
      </c>
    </row>
    <row r="2759" spans="1:23" x14ac:dyDescent="0.3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2973</v>
      </c>
      <c r="H2759" s="99">
        <v>546925</v>
      </c>
      <c r="I2759" s="61">
        <v>488</v>
      </c>
      <c r="J2759" s="62">
        <v>25</v>
      </c>
      <c r="K2759" s="63">
        <v>51.229508195999998</v>
      </c>
      <c r="L2759" s="62">
        <v>1</v>
      </c>
      <c r="M2759" s="64">
        <v>0.04</v>
      </c>
      <c r="N2759" s="62">
        <v>2</v>
      </c>
      <c r="O2759" s="89">
        <v>0.08</v>
      </c>
      <c r="P2759" s="62">
        <v>5</v>
      </c>
      <c r="Q2759" s="89">
        <v>0.2</v>
      </c>
      <c r="R2759" s="62">
        <v>3</v>
      </c>
      <c r="S2759" s="89">
        <v>0.12</v>
      </c>
      <c r="T2759" s="62">
        <v>0</v>
      </c>
      <c r="U2759" s="89">
        <v>0</v>
      </c>
      <c r="V2759" s="62">
        <v>1</v>
      </c>
      <c r="W2759" s="90">
        <v>0.33333333333300003</v>
      </c>
    </row>
    <row r="2760" spans="1:23" x14ac:dyDescent="0.3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2974</v>
      </c>
      <c r="H2760" s="99">
        <v>568287</v>
      </c>
      <c r="I2760" s="61">
        <v>144</v>
      </c>
      <c r="J2760" s="62">
        <v>10</v>
      </c>
      <c r="K2760" s="63">
        <v>69.444444443999998</v>
      </c>
      <c r="L2760" s="62">
        <v>0</v>
      </c>
      <c r="M2760" s="64">
        <v>0</v>
      </c>
      <c r="N2760" s="62">
        <v>0</v>
      </c>
      <c r="O2760" s="89">
        <v>0</v>
      </c>
      <c r="P2760" s="62">
        <v>4</v>
      </c>
      <c r="Q2760" s="89">
        <v>0.4</v>
      </c>
      <c r="R2760" s="62">
        <v>1</v>
      </c>
      <c r="S2760" s="89">
        <v>0.1</v>
      </c>
      <c r="T2760" s="62">
        <v>0</v>
      </c>
      <c r="U2760" s="89">
        <v>0</v>
      </c>
      <c r="V2760" s="62">
        <v>1</v>
      </c>
      <c r="W2760" s="90">
        <v>1</v>
      </c>
    </row>
    <row r="2761" spans="1:23" x14ac:dyDescent="0.3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2975</v>
      </c>
      <c r="H2761" s="99">
        <v>568295</v>
      </c>
      <c r="I2761" s="61">
        <v>727</v>
      </c>
      <c r="J2761" s="62">
        <v>30</v>
      </c>
      <c r="K2761" s="63">
        <v>41.265474552000001</v>
      </c>
      <c r="L2761" s="62">
        <v>0</v>
      </c>
      <c r="M2761" s="64">
        <v>0</v>
      </c>
      <c r="N2761" s="62">
        <v>3</v>
      </c>
      <c r="O2761" s="89">
        <v>0.1</v>
      </c>
      <c r="P2761" s="62">
        <v>9</v>
      </c>
      <c r="Q2761" s="89">
        <v>0.3</v>
      </c>
      <c r="R2761" s="62">
        <v>4</v>
      </c>
      <c r="S2761" s="89">
        <v>0.13333333333299999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3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2976</v>
      </c>
      <c r="H2762" s="99">
        <v>568309</v>
      </c>
      <c r="I2762" s="61">
        <v>941</v>
      </c>
      <c r="J2762" s="62">
        <v>42</v>
      </c>
      <c r="K2762" s="63">
        <v>44.633368756000003</v>
      </c>
      <c r="L2762" s="62">
        <v>0</v>
      </c>
      <c r="M2762" s="64">
        <v>0</v>
      </c>
      <c r="N2762" s="62">
        <v>9</v>
      </c>
      <c r="O2762" s="89">
        <v>0.21428571428500001</v>
      </c>
      <c r="P2762" s="62">
        <v>13</v>
      </c>
      <c r="Q2762" s="89">
        <v>0.30952380952300002</v>
      </c>
      <c r="R2762" s="62">
        <v>5</v>
      </c>
      <c r="S2762" s="89">
        <v>0.11904761904699999</v>
      </c>
      <c r="T2762" s="62">
        <v>0</v>
      </c>
      <c r="U2762" s="89">
        <v>0</v>
      </c>
      <c r="V2762" s="62">
        <v>0</v>
      </c>
      <c r="W2762" s="90">
        <v>0</v>
      </c>
    </row>
    <row r="2763" spans="1:23" x14ac:dyDescent="0.3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2977</v>
      </c>
      <c r="H2763" s="99">
        <v>553697</v>
      </c>
      <c r="I2763" s="61">
        <v>3364</v>
      </c>
      <c r="J2763" s="62">
        <v>113</v>
      </c>
      <c r="K2763" s="63">
        <v>33.590963139000003</v>
      </c>
      <c r="L2763" s="62">
        <v>1</v>
      </c>
      <c r="M2763" s="64">
        <v>8.8495575219999997E-3</v>
      </c>
      <c r="N2763" s="62">
        <v>9</v>
      </c>
      <c r="O2763" s="89">
        <v>7.9646017698999996E-2</v>
      </c>
      <c r="P2763" s="62">
        <v>24</v>
      </c>
      <c r="Q2763" s="89">
        <v>0.21238938053</v>
      </c>
      <c r="R2763" s="62">
        <v>15</v>
      </c>
      <c r="S2763" s="89">
        <v>0.13274336283099999</v>
      </c>
      <c r="T2763" s="62">
        <v>1</v>
      </c>
      <c r="U2763" s="89">
        <v>6.6666666666000005E-2</v>
      </c>
      <c r="V2763" s="62">
        <v>2</v>
      </c>
      <c r="W2763" s="90">
        <v>0.13333333333299999</v>
      </c>
    </row>
    <row r="2764" spans="1:23" x14ac:dyDescent="0.3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2978</v>
      </c>
      <c r="H2764" s="99">
        <v>554804</v>
      </c>
      <c r="I2764" s="61">
        <v>92716</v>
      </c>
      <c r="J2764" s="62">
        <v>5179</v>
      </c>
      <c r="K2764" s="63">
        <v>55.858751456</v>
      </c>
      <c r="L2764" s="62">
        <v>32</v>
      </c>
      <c r="M2764" s="64">
        <v>6.178798995E-3</v>
      </c>
      <c r="N2764" s="62">
        <v>488</v>
      </c>
      <c r="O2764" s="89">
        <v>9.4226684687999995E-2</v>
      </c>
      <c r="P2764" s="62">
        <v>763</v>
      </c>
      <c r="Q2764" s="89">
        <v>0.147325738559</v>
      </c>
      <c r="R2764" s="62">
        <v>885</v>
      </c>
      <c r="S2764" s="89">
        <v>0.170882409731</v>
      </c>
      <c r="T2764" s="62">
        <v>80</v>
      </c>
      <c r="U2764" s="89">
        <v>9.0395480225000005E-2</v>
      </c>
      <c r="V2764" s="62">
        <v>132</v>
      </c>
      <c r="W2764" s="90">
        <v>0.14915254237200001</v>
      </c>
    </row>
    <row r="2765" spans="1:23" x14ac:dyDescent="0.3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2979</v>
      </c>
      <c r="H2765" s="99">
        <v>568350</v>
      </c>
      <c r="I2765" s="61">
        <v>2300</v>
      </c>
      <c r="J2765" s="62">
        <v>154</v>
      </c>
      <c r="K2765" s="63">
        <v>66.956521738999996</v>
      </c>
      <c r="L2765" s="62">
        <v>2</v>
      </c>
      <c r="M2765" s="64">
        <v>1.2987012987E-2</v>
      </c>
      <c r="N2765" s="62">
        <v>18</v>
      </c>
      <c r="O2765" s="89">
        <v>0.116883116883</v>
      </c>
      <c r="P2765" s="62">
        <v>27</v>
      </c>
      <c r="Q2765" s="89">
        <v>0.17532467532400001</v>
      </c>
      <c r="R2765" s="62">
        <v>58</v>
      </c>
      <c r="S2765" s="89">
        <v>0.37662337662299999</v>
      </c>
      <c r="T2765" s="62">
        <v>3</v>
      </c>
      <c r="U2765" s="89">
        <v>5.1724137931000003E-2</v>
      </c>
      <c r="V2765" s="62">
        <v>6</v>
      </c>
      <c r="W2765" s="90">
        <v>0.10344827586200001</v>
      </c>
    </row>
    <row r="2766" spans="1:23" x14ac:dyDescent="0.3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2980</v>
      </c>
      <c r="H2766" s="99">
        <v>555223</v>
      </c>
      <c r="I2766" s="61">
        <v>883</v>
      </c>
      <c r="J2766" s="62">
        <v>52</v>
      </c>
      <c r="K2766" s="63">
        <v>58.890147225</v>
      </c>
      <c r="L2766" s="62">
        <v>1</v>
      </c>
      <c r="M2766" s="64">
        <v>1.923076923E-2</v>
      </c>
      <c r="N2766" s="62">
        <v>2</v>
      </c>
      <c r="O2766" s="89">
        <v>3.8461538460999999E-2</v>
      </c>
      <c r="P2766" s="62">
        <v>2</v>
      </c>
      <c r="Q2766" s="89">
        <v>3.8461538460999999E-2</v>
      </c>
      <c r="R2766" s="62">
        <v>12</v>
      </c>
      <c r="S2766" s="89">
        <v>0.23076923076899999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3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2981</v>
      </c>
      <c r="H2767" s="99">
        <v>568384</v>
      </c>
      <c r="I2767" s="61">
        <v>234</v>
      </c>
      <c r="J2767" s="62">
        <v>14</v>
      </c>
      <c r="K2767" s="63">
        <v>59.829059829000002</v>
      </c>
      <c r="L2767" s="62">
        <v>0</v>
      </c>
      <c r="M2767" s="64">
        <v>0</v>
      </c>
      <c r="N2767" s="62">
        <v>2</v>
      </c>
      <c r="O2767" s="89">
        <v>0.14285714285699999</v>
      </c>
      <c r="P2767" s="62">
        <v>3</v>
      </c>
      <c r="Q2767" s="89">
        <v>0.21428571428500001</v>
      </c>
      <c r="R2767" s="62">
        <v>4</v>
      </c>
      <c r="S2767" s="89">
        <v>0.28571428571399998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3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2982</v>
      </c>
      <c r="H2768" s="99">
        <v>561398</v>
      </c>
      <c r="I2768" s="61">
        <v>347</v>
      </c>
      <c r="J2768" s="62">
        <v>7</v>
      </c>
      <c r="K2768" s="63">
        <v>20.172910662</v>
      </c>
      <c r="L2768" s="62">
        <v>0</v>
      </c>
      <c r="M2768" s="64">
        <v>0</v>
      </c>
      <c r="N2768" s="62">
        <v>0</v>
      </c>
      <c r="O2768" s="89">
        <v>0</v>
      </c>
      <c r="P2768" s="62">
        <v>0</v>
      </c>
      <c r="Q2768" s="89">
        <v>0</v>
      </c>
      <c r="R2768" s="62">
        <v>1</v>
      </c>
      <c r="S2768" s="89">
        <v>0.14285714285699999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3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2983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3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2984</v>
      </c>
      <c r="H2770" s="99">
        <v>561410</v>
      </c>
      <c r="I2770" s="61">
        <v>620</v>
      </c>
      <c r="J2770" s="62">
        <v>27</v>
      </c>
      <c r="K2770" s="63">
        <v>43.548387095999999</v>
      </c>
      <c r="L2770" s="62">
        <v>0</v>
      </c>
      <c r="M2770" s="64">
        <v>0</v>
      </c>
      <c r="N2770" s="62">
        <v>1</v>
      </c>
      <c r="O2770" s="89">
        <v>3.7037037037000002E-2</v>
      </c>
      <c r="P2770" s="62">
        <v>2</v>
      </c>
      <c r="Q2770" s="89">
        <v>7.4074074074000004E-2</v>
      </c>
      <c r="R2770" s="62">
        <v>6</v>
      </c>
      <c r="S2770" s="89">
        <v>0.222222222222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3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2985</v>
      </c>
      <c r="H2771" s="99">
        <v>561428</v>
      </c>
      <c r="I2771" s="61">
        <v>222</v>
      </c>
      <c r="J2771" s="62">
        <v>17</v>
      </c>
      <c r="K2771" s="63">
        <v>76.576576575999994</v>
      </c>
      <c r="L2771" s="62">
        <v>0</v>
      </c>
      <c r="M2771" s="64">
        <v>0</v>
      </c>
      <c r="N2771" s="62">
        <v>4</v>
      </c>
      <c r="O2771" s="89">
        <v>0.23529411764700001</v>
      </c>
      <c r="P2771" s="62">
        <v>4</v>
      </c>
      <c r="Q2771" s="89">
        <v>0.23529411764700001</v>
      </c>
      <c r="R2771" s="62">
        <v>2</v>
      </c>
      <c r="S2771" s="89">
        <v>0.117647058823</v>
      </c>
      <c r="T2771" s="62">
        <v>0</v>
      </c>
      <c r="U2771" s="89">
        <v>0</v>
      </c>
      <c r="V2771" s="62">
        <v>0</v>
      </c>
      <c r="W2771" s="90">
        <v>0</v>
      </c>
    </row>
    <row r="2772" spans="1:23" x14ac:dyDescent="0.3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2986</v>
      </c>
      <c r="H2772" s="99">
        <v>561444</v>
      </c>
      <c r="I2772" s="61">
        <v>1353</v>
      </c>
      <c r="J2772" s="62">
        <v>78</v>
      </c>
      <c r="K2772" s="63">
        <v>57.649667405000002</v>
      </c>
      <c r="L2772" s="62">
        <v>0</v>
      </c>
      <c r="M2772" s="64">
        <v>0</v>
      </c>
      <c r="N2772" s="62">
        <v>6</v>
      </c>
      <c r="O2772" s="89">
        <v>7.6923076923000003E-2</v>
      </c>
      <c r="P2772" s="62">
        <v>13</v>
      </c>
      <c r="Q2772" s="89">
        <v>0.166666666666</v>
      </c>
      <c r="R2772" s="62">
        <v>10</v>
      </c>
      <c r="S2772" s="89">
        <v>0.12820512820499999</v>
      </c>
      <c r="T2772" s="62">
        <v>1</v>
      </c>
      <c r="U2772" s="89">
        <v>0.1</v>
      </c>
      <c r="V2772" s="62">
        <v>1</v>
      </c>
      <c r="W2772" s="90">
        <v>0.1</v>
      </c>
    </row>
    <row r="2773" spans="1:23" x14ac:dyDescent="0.3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2987</v>
      </c>
      <c r="G2773" s="80" t="s">
        <v>2988</v>
      </c>
      <c r="H2773" s="99">
        <v>561479</v>
      </c>
      <c r="I2773" s="61">
        <v>4509</v>
      </c>
      <c r="J2773" s="62">
        <v>235</v>
      </c>
      <c r="K2773" s="63">
        <v>52.117986248999998</v>
      </c>
      <c r="L2773" s="62">
        <v>1</v>
      </c>
      <c r="M2773" s="64">
        <v>4.2553191479999999E-3</v>
      </c>
      <c r="N2773" s="62">
        <v>19</v>
      </c>
      <c r="O2773" s="89">
        <v>8.0851063828999994E-2</v>
      </c>
      <c r="P2773" s="62">
        <v>30</v>
      </c>
      <c r="Q2773" s="89">
        <v>0.127659574468</v>
      </c>
      <c r="R2773" s="62">
        <v>54</v>
      </c>
      <c r="S2773" s="89">
        <v>0.22978723404199999</v>
      </c>
      <c r="T2773" s="62">
        <v>7</v>
      </c>
      <c r="U2773" s="89">
        <v>0.12962962962899999</v>
      </c>
      <c r="V2773" s="62">
        <v>11</v>
      </c>
      <c r="W2773" s="90">
        <v>0.20370370370300001</v>
      </c>
    </row>
    <row r="2774" spans="1:23" x14ac:dyDescent="0.3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1925</v>
      </c>
      <c r="K2774" s="63">
        <v>51.299133910000002</v>
      </c>
      <c r="L2774" s="62">
        <v>1</v>
      </c>
      <c r="M2774" s="64">
        <v>5.1948051899999999E-4</v>
      </c>
      <c r="N2774" s="62">
        <v>163</v>
      </c>
      <c r="O2774" s="89">
        <v>8.4675324674999997E-2</v>
      </c>
      <c r="P2774" s="62">
        <v>285</v>
      </c>
      <c r="Q2774" s="89">
        <v>0.148051948051</v>
      </c>
      <c r="R2774" s="62">
        <v>315</v>
      </c>
      <c r="S2774" s="89">
        <v>0.16363636363600001</v>
      </c>
      <c r="T2774" s="62">
        <v>18</v>
      </c>
      <c r="U2774" s="89">
        <v>5.7142857142E-2</v>
      </c>
      <c r="V2774" s="62">
        <v>43</v>
      </c>
      <c r="W2774" s="90">
        <v>0.13650793650699999</v>
      </c>
    </row>
    <row r="2775" spans="1:23" x14ac:dyDescent="0.3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2989</v>
      </c>
      <c r="H2775" s="99">
        <v>561495</v>
      </c>
      <c r="I2775" s="61">
        <v>5186</v>
      </c>
      <c r="J2775" s="62">
        <v>305</v>
      </c>
      <c r="K2775" s="63">
        <v>58.812186656000002</v>
      </c>
      <c r="L2775" s="62">
        <v>0</v>
      </c>
      <c r="M2775" s="64">
        <v>0</v>
      </c>
      <c r="N2775" s="62">
        <v>10</v>
      </c>
      <c r="O2775" s="89">
        <v>3.2786885245000001E-2</v>
      </c>
      <c r="P2775" s="62">
        <v>21</v>
      </c>
      <c r="Q2775" s="89">
        <v>6.8852459015999998E-2</v>
      </c>
      <c r="R2775" s="62">
        <v>68</v>
      </c>
      <c r="S2775" s="89">
        <v>0.22295081967200001</v>
      </c>
      <c r="T2775" s="62">
        <v>3</v>
      </c>
      <c r="U2775" s="89">
        <v>4.4117647057999997E-2</v>
      </c>
      <c r="V2775" s="62">
        <v>6</v>
      </c>
      <c r="W2775" s="90">
        <v>8.8235294116999999E-2</v>
      </c>
    </row>
    <row r="2776" spans="1:23" x14ac:dyDescent="0.3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2990</v>
      </c>
      <c r="H2776" s="99">
        <v>561533</v>
      </c>
      <c r="I2776" s="61">
        <v>1721</v>
      </c>
      <c r="J2776" s="62">
        <v>70</v>
      </c>
      <c r="K2776" s="63">
        <v>40.674026728000001</v>
      </c>
      <c r="L2776" s="62">
        <v>1</v>
      </c>
      <c r="M2776" s="64">
        <v>1.4285714285000001E-2</v>
      </c>
      <c r="N2776" s="62">
        <v>3</v>
      </c>
      <c r="O2776" s="89">
        <v>4.2857142857E-2</v>
      </c>
      <c r="P2776" s="62">
        <v>6</v>
      </c>
      <c r="Q2776" s="89">
        <v>8.5714285713999999E-2</v>
      </c>
      <c r="R2776" s="62">
        <v>14</v>
      </c>
      <c r="S2776" s="89">
        <v>0.2</v>
      </c>
      <c r="T2776" s="62">
        <v>2</v>
      </c>
      <c r="U2776" s="89">
        <v>0.14285714285699999</v>
      </c>
      <c r="V2776" s="62">
        <v>4</v>
      </c>
      <c r="W2776" s="90">
        <v>0.28571428571399998</v>
      </c>
    </row>
    <row r="2777" spans="1:23" x14ac:dyDescent="0.3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2991</v>
      </c>
      <c r="H2777" s="99">
        <v>561541</v>
      </c>
      <c r="I2777" s="61">
        <v>652</v>
      </c>
      <c r="J2777" s="62">
        <v>39</v>
      </c>
      <c r="K2777" s="63">
        <v>59.815950919999999</v>
      </c>
      <c r="L2777" s="62">
        <v>1</v>
      </c>
      <c r="M2777" s="64">
        <v>2.5641025641000001E-2</v>
      </c>
      <c r="N2777" s="62">
        <v>3</v>
      </c>
      <c r="O2777" s="89">
        <v>7.6923076923000003E-2</v>
      </c>
      <c r="P2777" s="62">
        <v>7</v>
      </c>
      <c r="Q2777" s="89">
        <v>0.17948717948699999</v>
      </c>
      <c r="R2777" s="62">
        <v>9</v>
      </c>
      <c r="S2777" s="89">
        <v>0.23076923076899999</v>
      </c>
      <c r="T2777" s="62">
        <v>0</v>
      </c>
      <c r="U2777" s="89">
        <v>0</v>
      </c>
      <c r="V2777" s="62">
        <v>1</v>
      </c>
      <c r="W2777" s="90">
        <v>0.111111111111</v>
      </c>
    </row>
    <row r="2778" spans="1:23" x14ac:dyDescent="0.3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2992</v>
      </c>
      <c r="H2778" s="99">
        <v>544337</v>
      </c>
      <c r="I2778" s="61">
        <v>440</v>
      </c>
      <c r="J2778" s="62">
        <v>34</v>
      </c>
      <c r="K2778" s="63">
        <v>77.272727271999997</v>
      </c>
      <c r="L2778" s="62">
        <v>0</v>
      </c>
      <c r="M2778" s="64">
        <v>0</v>
      </c>
      <c r="N2778" s="62">
        <v>1</v>
      </c>
      <c r="O2778" s="89">
        <v>2.9411764704999999E-2</v>
      </c>
      <c r="P2778" s="62">
        <v>2</v>
      </c>
      <c r="Q2778" s="89">
        <v>5.8823529410999997E-2</v>
      </c>
      <c r="R2778" s="62">
        <v>5</v>
      </c>
      <c r="S2778" s="89">
        <v>0.14705882352899999</v>
      </c>
      <c r="T2778" s="62">
        <v>0</v>
      </c>
      <c r="U2778" s="89">
        <v>0</v>
      </c>
      <c r="V2778" s="62">
        <v>0</v>
      </c>
      <c r="W2778" s="90">
        <v>0</v>
      </c>
    </row>
    <row r="2779" spans="1:23" x14ac:dyDescent="0.3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2993</v>
      </c>
      <c r="H2779" s="99">
        <v>561584</v>
      </c>
      <c r="I2779" s="61">
        <v>524</v>
      </c>
      <c r="J2779" s="62">
        <v>11</v>
      </c>
      <c r="K2779" s="63">
        <v>20.992366411999999</v>
      </c>
      <c r="L2779" s="62">
        <v>0</v>
      </c>
      <c r="M2779" s="64">
        <v>0</v>
      </c>
      <c r="N2779" s="62">
        <v>2</v>
      </c>
      <c r="O2779" s="89">
        <v>0.181818181818</v>
      </c>
      <c r="P2779" s="62">
        <v>2</v>
      </c>
      <c r="Q2779" s="89">
        <v>0.181818181818</v>
      </c>
      <c r="R2779" s="62">
        <v>1</v>
      </c>
      <c r="S2779" s="89">
        <v>9.0909090908999998E-2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3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2994</v>
      </c>
      <c r="H2780" s="99">
        <v>561592</v>
      </c>
      <c r="I2780" s="61">
        <v>775</v>
      </c>
      <c r="J2780" s="62">
        <v>47</v>
      </c>
      <c r="K2780" s="63">
        <v>60.645161289999997</v>
      </c>
      <c r="L2780" s="62">
        <v>0</v>
      </c>
      <c r="M2780" s="64">
        <v>0</v>
      </c>
      <c r="N2780" s="62">
        <v>6</v>
      </c>
      <c r="O2780" s="89">
        <v>0.127659574468</v>
      </c>
      <c r="P2780" s="62">
        <v>12</v>
      </c>
      <c r="Q2780" s="89">
        <v>0.255319148936</v>
      </c>
      <c r="R2780" s="62">
        <v>3</v>
      </c>
      <c r="S2780" s="89">
        <v>6.3829787233999999E-2</v>
      </c>
      <c r="T2780" s="62">
        <v>0</v>
      </c>
      <c r="U2780" s="89">
        <v>0</v>
      </c>
      <c r="V2780" s="62">
        <v>1</v>
      </c>
      <c r="W2780" s="90">
        <v>0.33333333333300003</v>
      </c>
    </row>
    <row r="2781" spans="1:23" x14ac:dyDescent="0.3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2995</v>
      </c>
      <c r="H2781" s="99">
        <v>561606</v>
      </c>
      <c r="I2781" s="61">
        <v>686</v>
      </c>
      <c r="J2781" s="62">
        <v>54</v>
      </c>
      <c r="K2781" s="63">
        <v>78.717201165999995</v>
      </c>
      <c r="L2781" s="62">
        <v>4</v>
      </c>
      <c r="M2781" s="64">
        <v>7.4074074074000004E-2</v>
      </c>
      <c r="N2781" s="62">
        <v>5</v>
      </c>
      <c r="O2781" s="89">
        <v>9.2592592592000006E-2</v>
      </c>
      <c r="P2781" s="62">
        <v>6</v>
      </c>
      <c r="Q2781" s="89">
        <v>0.111111111111</v>
      </c>
      <c r="R2781" s="62">
        <v>14</v>
      </c>
      <c r="S2781" s="89">
        <v>0.25925925925900001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3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2996</v>
      </c>
      <c r="H2782" s="99">
        <v>561614</v>
      </c>
      <c r="I2782" s="61">
        <v>251</v>
      </c>
      <c r="J2782" s="62">
        <v>3</v>
      </c>
      <c r="K2782" s="63">
        <v>11.952191235000001</v>
      </c>
      <c r="L2782" s="62">
        <v>0</v>
      </c>
      <c r="M2782" s="64">
        <v>0</v>
      </c>
      <c r="N2782" s="62">
        <v>0</v>
      </c>
      <c r="O2782" s="89">
        <v>0</v>
      </c>
      <c r="P2782" s="62">
        <v>0</v>
      </c>
      <c r="Q2782" s="89">
        <v>0</v>
      </c>
      <c r="R2782" s="62">
        <v>2</v>
      </c>
      <c r="S2782" s="89">
        <v>0.66666666666600005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3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2987</v>
      </c>
      <c r="G2783" s="80" t="s">
        <v>2997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1</v>
      </c>
      <c r="Q2783" s="89">
        <v>0.1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3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2998</v>
      </c>
      <c r="H2784" s="99">
        <v>561665</v>
      </c>
      <c r="I2784" s="61">
        <v>821</v>
      </c>
      <c r="J2784" s="62">
        <v>58</v>
      </c>
      <c r="K2784" s="63">
        <v>70.645554202</v>
      </c>
      <c r="L2784" s="62">
        <v>0</v>
      </c>
      <c r="M2784" s="64">
        <v>0</v>
      </c>
      <c r="N2784" s="62">
        <v>2</v>
      </c>
      <c r="O2784" s="89">
        <v>3.4482758619999998E-2</v>
      </c>
      <c r="P2784" s="62">
        <v>2</v>
      </c>
      <c r="Q2784" s="89">
        <v>3.4482758619999998E-2</v>
      </c>
      <c r="R2784" s="62">
        <v>15</v>
      </c>
      <c r="S2784" s="89">
        <v>0.25862068965500001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3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2987</v>
      </c>
      <c r="G2785" s="80" t="s">
        <v>2999</v>
      </c>
      <c r="H2785" s="99">
        <v>561681</v>
      </c>
      <c r="I2785" s="61">
        <v>3915</v>
      </c>
      <c r="J2785" s="62">
        <v>192</v>
      </c>
      <c r="K2785" s="63">
        <v>49.042145593000001</v>
      </c>
      <c r="L2785" s="62">
        <v>1</v>
      </c>
      <c r="M2785" s="64">
        <v>5.2083333329999999E-3</v>
      </c>
      <c r="N2785" s="62">
        <v>3</v>
      </c>
      <c r="O2785" s="89">
        <v>1.5625E-2</v>
      </c>
      <c r="P2785" s="62">
        <v>8</v>
      </c>
      <c r="Q2785" s="89">
        <v>4.1666666666000003E-2</v>
      </c>
      <c r="R2785" s="62">
        <v>30</v>
      </c>
      <c r="S2785" s="89">
        <v>0.15625</v>
      </c>
      <c r="T2785" s="62">
        <v>0</v>
      </c>
      <c r="U2785" s="89">
        <v>0</v>
      </c>
      <c r="V2785" s="62">
        <v>1</v>
      </c>
      <c r="W2785" s="90">
        <v>3.3333333333000002E-2</v>
      </c>
    </row>
    <row r="2786" spans="1:23" x14ac:dyDescent="0.3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3000</v>
      </c>
      <c r="H2786" s="99">
        <v>546232</v>
      </c>
      <c r="I2786" s="61">
        <v>157</v>
      </c>
      <c r="J2786" s="62">
        <v>10</v>
      </c>
      <c r="K2786" s="63">
        <v>63.694267515</v>
      </c>
      <c r="L2786" s="62">
        <v>0</v>
      </c>
      <c r="M2786" s="64">
        <v>0</v>
      </c>
      <c r="N2786" s="62">
        <v>0</v>
      </c>
      <c r="O2786" s="89">
        <v>0</v>
      </c>
      <c r="P2786" s="62">
        <v>0</v>
      </c>
      <c r="Q2786" s="89">
        <v>0</v>
      </c>
      <c r="R2786" s="62">
        <v>1</v>
      </c>
      <c r="S2786" s="89">
        <v>0.1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3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3001</v>
      </c>
      <c r="H2787" s="99">
        <v>561720</v>
      </c>
      <c r="I2787" s="61">
        <v>787</v>
      </c>
      <c r="J2787" s="62">
        <v>35</v>
      </c>
      <c r="K2787" s="63">
        <v>44.472681067000003</v>
      </c>
      <c r="L2787" s="62">
        <v>1</v>
      </c>
      <c r="M2787" s="64">
        <v>2.8571428571E-2</v>
      </c>
      <c r="N2787" s="62">
        <v>2</v>
      </c>
      <c r="O2787" s="89">
        <v>5.7142857142E-2</v>
      </c>
      <c r="P2787" s="62">
        <v>5</v>
      </c>
      <c r="Q2787" s="89">
        <v>0.14285714285699999</v>
      </c>
      <c r="R2787" s="62">
        <v>6</v>
      </c>
      <c r="S2787" s="89">
        <v>0.171428571428</v>
      </c>
      <c r="T2787" s="62">
        <v>1</v>
      </c>
      <c r="U2787" s="89">
        <v>0.166666666666</v>
      </c>
      <c r="V2787" s="62">
        <v>1</v>
      </c>
      <c r="W2787" s="90">
        <v>0.166666666666</v>
      </c>
    </row>
    <row r="2788" spans="1:23" x14ac:dyDescent="0.3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2987</v>
      </c>
      <c r="G2788" s="80" t="s">
        <v>3002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3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2987</v>
      </c>
      <c r="G2789" s="80" t="s">
        <v>3003</v>
      </c>
      <c r="H2789" s="99">
        <v>561746</v>
      </c>
      <c r="I2789" s="61">
        <v>615</v>
      </c>
      <c r="J2789" s="62">
        <v>32</v>
      </c>
      <c r="K2789" s="63">
        <v>52.032520325</v>
      </c>
      <c r="L2789" s="62">
        <v>0</v>
      </c>
      <c r="M2789" s="64">
        <v>0</v>
      </c>
      <c r="N2789" s="62">
        <v>1</v>
      </c>
      <c r="O2789" s="89">
        <v>3.125E-2</v>
      </c>
      <c r="P2789" s="62">
        <v>10</v>
      </c>
      <c r="Q2789" s="89">
        <v>0.3125</v>
      </c>
      <c r="R2789" s="62">
        <v>5</v>
      </c>
      <c r="S2789" s="89">
        <v>0.15625</v>
      </c>
      <c r="T2789" s="62">
        <v>1</v>
      </c>
      <c r="U2789" s="89">
        <v>0.2</v>
      </c>
      <c r="V2789" s="62">
        <v>3</v>
      </c>
      <c r="W2789" s="90">
        <v>0.6</v>
      </c>
    </row>
    <row r="2790" spans="1:23" x14ac:dyDescent="0.3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3004</v>
      </c>
      <c r="H2790" s="99">
        <v>546259</v>
      </c>
      <c r="I2790" s="61">
        <v>232</v>
      </c>
      <c r="J2790" s="62">
        <v>19</v>
      </c>
      <c r="K2790" s="63">
        <v>81.896551724000005</v>
      </c>
      <c r="L2790" s="62">
        <v>0</v>
      </c>
      <c r="M2790" s="64">
        <v>0</v>
      </c>
      <c r="N2790" s="62">
        <v>0</v>
      </c>
      <c r="O2790" s="89">
        <v>0</v>
      </c>
      <c r="P2790" s="62">
        <v>1</v>
      </c>
      <c r="Q2790" s="89">
        <v>5.2631578946999998E-2</v>
      </c>
      <c r="R2790" s="62">
        <v>0</v>
      </c>
      <c r="S2790" s="89">
        <v>0</v>
      </c>
      <c r="T2790" s="62">
        <v>0</v>
      </c>
      <c r="U2790" s="89">
        <v>0</v>
      </c>
      <c r="V2790" s="62">
        <v>0</v>
      </c>
      <c r="W2790" s="90">
        <v>0</v>
      </c>
    </row>
    <row r="2791" spans="1:23" x14ac:dyDescent="0.3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3005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1</v>
      </c>
      <c r="O2791" s="89">
        <v>0.2</v>
      </c>
      <c r="P2791" s="62">
        <v>1</v>
      </c>
      <c r="Q2791" s="89">
        <v>0.2</v>
      </c>
      <c r="R2791" s="62">
        <v>1</v>
      </c>
      <c r="S2791" s="89">
        <v>0.2</v>
      </c>
      <c r="T2791" s="62">
        <v>1</v>
      </c>
      <c r="U2791" s="89">
        <v>1</v>
      </c>
      <c r="V2791" s="62">
        <v>1</v>
      </c>
      <c r="W2791" s="90">
        <v>1</v>
      </c>
    </row>
    <row r="2792" spans="1:23" x14ac:dyDescent="0.3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2987</v>
      </c>
      <c r="G2792" s="80" t="s">
        <v>3006</v>
      </c>
      <c r="H2792" s="99">
        <v>561827</v>
      </c>
      <c r="I2792" s="61">
        <v>321</v>
      </c>
      <c r="J2792" s="62">
        <v>5</v>
      </c>
      <c r="K2792" s="63">
        <v>15.576323987</v>
      </c>
      <c r="L2792" s="62">
        <v>0</v>
      </c>
      <c r="M2792" s="64">
        <v>0</v>
      </c>
      <c r="N2792" s="62">
        <v>0</v>
      </c>
      <c r="O2792" s="89">
        <v>0</v>
      </c>
      <c r="P2792" s="62">
        <v>0</v>
      </c>
      <c r="Q2792" s="89">
        <v>0</v>
      </c>
      <c r="R2792" s="62">
        <v>1</v>
      </c>
      <c r="S2792" s="89">
        <v>0.2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3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3007</v>
      </c>
      <c r="H2793" s="99">
        <v>561835</v>
      </c>
      <c r="I2793" s="61">
        <v>6443</v>
      </c>
      <c r="J2793" s="62">
        <v>315</v>
      </c>
      <c r="K2793" s="63">
        <v>48.890268507999998</v>
      </c>
      <c r="L2793" s="62">
        <v>3</v>
      </c>
      <c r="M2793" s="64">
        <v>9.5238095230000003E-3</v>
      </c>
      <c r="N2793" s="62">
        <v>46</v>
      </c>
      <c r="O2793" s="89">
        <v>0.146031746031</v>
      </c>
      <c r="P2793" s="62">
        <v>90</v>
      </c>
      <c r="Q2793" s="89">
        <v>0.28571428571399998</v>
      </c>
      <c r="R2793" s="62">
        <v>64</v>
      </c>
      <c r="S2793" s="89">
        <v>0.20317460317399999</v>
      </c>
      <c r="T2793" s="62">
        <v>8</v>
      </c>
      <c r="U2793" s="89">
        <v>0.125</v>
      </c>
      <c r="V2793" s="62">
        <v>23</v>
      </c>
      <c r="W2793" s="90">
        <v>0.359375</v>
      </c>
    </row>
    <row r="2794" spans="1:23" x14ac:dyDescent="0.3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3008</v>
      </c>
      <c r="H2794" s="99">
        <v>561851</v>
      </c>
      <c r="I2794" s="61">
        <v>307</v>
      </c>
      <c r="J2794" s="62">
        <v>6</v>
      </c>
      <c r="K2794" s="63">
        <v>19.543973941000001</v>
      </c>
      <c r="L2794" s="62">
        <v>0</v>
      </c>
      <c r="M2794" s="64">
        <v>0</v>
      </c>
      <c r="N2794" s="62">
        <v>0</v>
      </c>
      <c r="O2794" s="89">
        <v>0</v>
      </c>
      <c r="P2794" s="62">
        <v>0</v>
      </c>
      <c r="Q2794" s="89">
        <v>0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3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2987</v>
      </c>
      <c r="G2795" s="80" t="s">
        <v>2987</v>
      </c>
      <c r="H2795" s="99">
        <v>561860</v>
      </c>
      <c r="I2795" s="61">
        <v>11616</v>
      </c>
      <c r="J2795" s="62">
        <v>604</v>
      </c>
      <c r="K2795" s="63">
        <v>51.997245178999997</v>
      </c>
      <c r="L2795" s="62">
        <v>1</v>
      </c>
      <c r="M2795" s="64">
        <v>1.6556291389999999E-3</v>
      </c>
      <c r="N2795" s="62">
        <v>47</v>
      </c>
      <c r="O2795" s="89">
        <v>7.7814569535999994E-2</v>
      </c>
      <c r="P2795" s="62">
        <v>82</v>
      </c>
      <c r="Q2795" s="89">
        <v>0.13576158940300001</v>
      </c>
      <c r="R2795" s="62">
        <v>128</v>
      </c>
      <c r="S2795" s="89">
        <v>0.21192052980100001</v>
      </c>
      <c r="T2795" s="62">
        <v>14</v>
      </c>
      <c r="U2795" s="89">
        <v>0.109375</v>
      </c>
      <c r="V2795" s="62">
        <v>24</v>
      </c>
      <c r="W2795" s="90">
        <v>0.1875</v>
      </c>
    </row>
    <row r="2796" spans="1:23" x14ac:dyDescent="0.3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3009</v>
      </c>
      <c r="H2796" s="99">
        <v>561878</v>
      </c>
      <c r="I2796" s="61">
        <v>776</v>
      </c>
      <c r="J2796" s="62">
        <v>43</v>
      </c>
      <c r="K2796" s="63">
        <v>55.412371133999997</v>
      </c>
      <c r="L2796" s="62">
        <v>0</v>
      </c>
      <c r="M2796" s="64">
        <v>0</v>
      </c>
      <c r="N2796" s="62">
        <v>2</v>
      </c>
      <c r="O2796" s="89">
        <v>4.6511627905999997E-2</v>
      </c>
      <c r="P2796" s="62">
        <v>8</v>
      </c>
      <c r="Q2796" s="89">
        <v>0.18604651162700001</v>
      </c>
      <c r="R2796" s="62">
        <v>10</v>
      </c>
      <c r="S2796" s="89">
        <v>0.23255813953400001</v>
      </c>
      <c r="T2796" s="62">
        <v>0</v>
      </c>
      <c r="U2796" s="89">
        <v>0</v>
      </c>
      <c r="V2796" s="62">
        <v>3</v>
      </c>
      <c r="W2796" s="90">
        <v>0.3</v>
      </c>
    </row>
    <row r="2797" spans="1:23" x14ac:dyDescent="0.3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3010</v>
      </c>
      <c r="H2797" s="99">
        <v>561886</v>
      </c>
      <c r="I2797" s="61">
        <v>314</v>
      </c>
      <c r="J2797" s="62">
        <v>5</v>
      </c>
      <c r="K2797" s="63">
        <v>15.923566878000001</v>
      </c>
      <c r="L2797" s="62">
        <v>0</v>
      </c>
      <c r="M2797" s="64">
        <v>0</v>
      </c>
      <c r="N2797" s="62">
        <v>0</v>
      </c>
      <c r="O2797" s="89">
        <v>0</v>
      </c>
      <c r="P2797" s="62">
        <v>0</v>
      </c>
      <c r="Q2797" s="89">
        <v>0</v>
      </c>
      <c r="R2797" s="62">
        <v>2</v>
      </c>
      <c r="S2797" s="89">
        <v>0.4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3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2987</v>
      </c>
      <c r="G2798" s="80" t="s">
        <v>3011</v>
      </c>
      <c r="H2798" s="99">
        <v>561894</v>
      </c>
      <c r="I2798" s="61">
        <v>558</v>
      </c>
      <c r="J2798" s="62">
        <v>40</v>
      </c>
      <c r="K2798" s="63">
        <v>71.684587812999993</v>
      </c>
      <c r="L2798" s="62">
        <v>0</v>
      </c>
      <c r="M2798" s="64">
        <v>0</v>
      </c>
      <c r="N2798" s="62">
        <v>1</v>
      </c>
      <c r="O2798" s="89">
        <v>2.5000000000000001E-2</v>
      </c>
      <c r="P2798" s="62">
        <v>3</v>
      </c>
      <c r="Q2798" s="89">
        <v>7.4999999999999997E-2</v>
      </c>
      <c r="R2798" s="62">
        <v>6</v>
      </c>
      <c r="S2798" s="89">
        <v>0.15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3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3012</v>
      </c>
      <c r="H2799" s="99">
        <v>514276</v>
      </c>
      <c r="I2799" s="61">
        <v>397</v>
      </c>
      <c r="J2799" s="62">
        <v>35</v>
      </c>
      <c r="K2799" s="63">
        <v>88.161209068000005</v>
      </c>
      <c r="L2799" s="62">
        <v>0</v>
      </c>
      <c r="M2799" s="64">
        <v>0</v>
      </c>
      <c r="N2799" s="62">
        <v>6</v>
      </c>
      <c r="O2799" s="89">
        <v>0.171428571428</v>
      </c>
      <c r="P2799" s="62">
        <v>10</v>
      </c>
      <c r="Q2799" s="89">
        <v>0.28571428571399998</v>
      </c>
      <c r="R2799" s="62">
        <v>3</v>
      </c>
      <c r="S2799" s="89">
        <v>8.5714285713999999E-2</v>
      </c>
      <c r="T2799" s="62">
        <v>2</v>
      </c>
      <c r="U2799" s="89">
        <v>0.66666666666600005</v>
      </c>
      <c r="V2799" s="62">
        <v>2</v>
      </c>
      <c r="W2799" s="90">
        <v>0.66666666666600005</v>
      </c>
    </row>
    <row r="2800" spans="1:23" x14ac:dyDescent="0.3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2987</v>
      </c>
      <c r="G2800" s="80" t="s">
        <v>3013</v>
      </c>
      <c r="H2800" s="99">
        <v>561959</v>
      </c>
      <c r="I2800" s="61">
        <v>428</v>
      </c>
      <c r="J2800" s="62">
        <v>28</v>
      </c>
      <c r="K2800" s="63">
        <v>65.420560746999996</v>
      </c>
      <c r="L2800" s="62">
        <v>0</v>
      </c>
      <c r="M2800" s="64">
        <v>0</v>
      </c>
      <c r="N2800" s="62">
        <v>4</v>
      </c>
      <c r="O2800" s="89">
        <v>0.14285714285699999</v>
      </c>
      <c r="P2800" s="62">
        <v>7</v>
      </c>
      <c r="Q2800" s="89">
        <v>0.25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3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3014</v>
      </c>
      <c r="H2801" s="99">
        <v>561983</v>
      </c>
      <c r="I2801" s="61">
        <v>741</v>
      </c>
      <c r="J2801" s="62">
        <v>31</v>
      </c>
      <c r="K2801" s="63">
        <v>41.835357623999997</v>
      </c>
      <c r="L2801" s="62">
        <v>0</v>
      </c>
      <c r="M2801" s="64">
        <v>0</v>
      </c>
      <c r="N2801" s="62">
        <v>1</v>
      </c>
      <c r="O2801" s="89">
        <v>3.2258064516000003E-2</v>
      </c>
      <c r="P2801" s="62">
        <v>1</v>
      </c>
      <c r="Q2801" s="89">
        <v>3.2258064516000003E-2</v>
      </c>
      <c r="R2801" s="62">
        <v>3</v>
      </c>
      <c r="S2801" s="89">
        <v>9.6774193548000001E-2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3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2987</v>
      </c>
      <c r="G2802" s="80" t="s">
        <v>3015</v>
      </c>
      <c r="H2802" s="99">
        <v>561991</v>
      </c>
      <c r="I2802" s="61">
        <v>441</v>
      </c>
      <c r="J2802" s="62">
        <v>11</v>
      </c>
      <c r="K2802" s="63">
        <v>24.943310657000001</v>
      </c>
      <c r="L2802" s="62">
        <v>0</v>
      </c>
      <c r="M2802" s="64">
        <v>0</v>
      </c>
      <c r="N2802" s="62">
        <v>0</v>
      </c>
      <c r="O2802" s="89">
        <v>0</v>
      </c>
      <c r="P2802" s="62">
        <v>1</v>
      </c>
      <c r="Q2802" s="89">
        <v>9.0909090908999998E-2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3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2987</v>
      </c>
      <c r="G2803" s="80" t="s">
        <v>3016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1</v>
      </c>
      <c r="O2803" s="89">
        <v>0.25</v>
      </c>
      <c r="P2803" s="62">
        <v>1</v>
      </c>
      <c r="Q2803" s="89">
        <v>0.25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3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3017</v>
      </c>
      <c r="H2804" s="99">
        <v>562017</v>
      </c>
      <c r="I2804" s="61">
        <v>2137</v>
      </c>
      <c r="J2804" s="62">
        <v>69</v>
      </c>
      <c r="K2804" s="63">
        <v>32.288254561999999</v>
      </c>
      <c r="L2804" s="62">
        <v>0</v>
      </c>
      <c r="M2804" s="64">
        <v>0</v>
      </c>
      <c r="N2804" s="62">
        <v>4</v>
      </c>
      <c r="O2804" s="89">
        <v>5.7971014491999998E-2</v>
      </c>
      <c r="P2804" s="62">
        <v>12</v>
      </c>
      <c r="Q2804" s="89">
        <v>0.17391304347799999</v>
      </c>
      <c r="R2804" s="62">
        <v>5</v>
      </c>
      <c r="S2804" s="89">
        <v>7.2463768114999993E-2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3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2987</v>
      </c>
      <c r="G2805" s="80" t="s">
        <v>3018</v>
      </c>
      <c r="H2805" s="99">
        <v>562025</v>
      </c>
      <c r="I2805" s="61">
        <v>1532</v>
      </c>
      <c r="J2805" s="62">
        <v>71</v>
      </c>
      <c r="K2805" s="63">
        <v>46.344647518999999</v>
      </c>
      <c r="L2805" s="62">
        <v>0</v>
      </c>
      <c r="M2805" s="64">
        <v>0</v>
      </c>
      <c r="N2805" s="62">
        <v>3</v>
      </c>
      <c r="O2805" s="89">
        <v>4.2253521125999997E-2</v>
      </c>
      <c r="P2805" s="62">
        <v>9</v>
      </c>
      <c r="Q2805" s="89">
        <v>0.12676056338</v>
      </c>
      <c r="R2805" s="62">
        <v>4</v>
      </c>
      <c r="S2805" s="89">
        <v>5.6338028169E-2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3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3019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3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2987</v>
      </c>
      <c r="G2807" s="80" t="s">
        <v>3020</v>
      </c>
      <c r="H2807" s="99">
        <v>562050</v>
      </c>
      <c r="I2807" s="61">
        <v>734</v>
      </c>
      <c r="J2807" s="62">
        <v>32</v>
      </c>
      <c r="K2807" s="63">
        <v>43.596730245000003</v>
      </c>
      <c r="L2807" s="62">
        <v>0</v>
      </c>
      <c r="M2807" s="64">
        <v>0</v>
      </c>
      <c r="N2807" s="62">
        <v>4</v>
      </c>
      <c r="O2807" s="89">
        <v>0.125</v>
      </c>
      <c r="P2807" s="62">
        <v>5</v>
      </c>
      <c r="Q2807" s="89">
        <v>0.15625</v>
      </c>
      <c r="R2807" s="62">
        <v>6</v>
      </c>
      <c r="S2807" s="89">
        <v>0.1875</v>
      </c>
      <c r="T2807" s="62">
        <v>1</v>
      </c>
      <c r="U2807" s="89">
        <v>0.166666666666</v>
      </c>
      <c r="V2807" s="62">
        <v>1</v>
      </c>
      <c r="W2807" s="90">
        <v>0.166666666666</v>
      </c>
    </row>
    <row r="2808" spans="1:23" x14ac:dyDescent="0.3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2987</v>
      </c>
      <c r="G2808" s="80" t="s">
        <v>3021</v>
      </c>
      <c r="H2808" s="99">
        <v>546275</v>
      </c>
      <c r="I2808" s="61">
        <v>139</v>
      </c>
      <c r="J2808" s="62">
        <v>6</v>
      </c>
      <c r="K2808" s="63">
        <v>43.165467624999998</v>
      </c>
      <c r="L2808" s="62">
        <v>0</v>
      </c>
      <c r="M2808" s="64">
        <v>0</v>
      </c>
      <c r="N2808" s="62">
        <v>0</v>
      </c>
      <c r="O2808" s="89">
        <v>0</v>
      </c>
      <c r="P2808" s="62">
        <v>2</v>
      </c>
      <c r="Q2808" s="89">
        <v>0.33333333333300003</v>
      </c>
      <c r="R2808" s="62">
        <v>3</v>
      </c>
      <c r="S2808" s="89">
        <v>0.5</v>
      </c>
      <c r="T2808" s="62">
        <v>0</v>
      </c>
      <c r="U2808" s="89">
        <v>0</v>
      </c>
      <c r="V2808" s="62">
        <v>1</v>
      </c>
      <c r="W2808" s="90">
        <v>0.33333333333300003</v>
      </c>
    </row>
    <row r="2809" spans="1:23" x14ac:dyDescent="0.3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3022</v>
      </c>
      <c r="H2809" s="99">
        <v>562076</v>
      </c>
      <c r="I2809" s="61">
        <v>706</v>
      </c>
      <c r="J2809" s="62">
        <v>27</v>
      </c>
      <c r="K2809" s="63">
        <v>38.243626061999997</v>
      </c>
      <c r="L2809" s="62">
        <v>0</v>
      </c>
      <c r="M2809" s="64">
        <v>0</v>
      </c>
      <c r="N2809" s="62">
        <v>0</v>
      </c>
      <c r="O2809" s="89">
        <v>0</v>
      </c>
      <c r="P2809" s="62">
        <v>1</v>
      </c>
      <c r="Q2809" s="89">
        <v>3.7037037037000002E-2</v>
      </c>
      <c r="R2809" s="62">
        <v>5</v>
      </c>
      <c r="S2809" s="89">
        <v>0.18518518518499999</v>
      </c>
      <c r="T2809" s="62">
        <v>0</v>
      </c>
      <c r="U2809" s="89">
        <v>0</v>
      </c>
      <c r="V2809" s="62">
        <v>1</v>
      </c>
      <c r="W2809" s="90">
        <v>0.2</v>
      </c>
    </row>
    <row r="2810" spans="1:23" x14ac:dyDescent="0.3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3023</v>
      </c>
      <c r="H2810" s="99">
        <v>562092</v>
      </c>
      <c r="I2810" s="61">
        <v>3992</v>
      </c>
      <c r="J2810" s="62">
        <v>177</v>
      </c>
      <c r="K2810" s="63">
        <v>44.338677353999998</v>
      </c>
      <c r="L2810" s="62">
        <v>2</v>
      </c>
      <c r="M2810" s="64">
        <v>1.1299435028E-2</v>
      </c>
      <c r="N2810" s="62">
        <v>15</v>
      </c>
      <c r="O2810" s="89">
        <v>8.4745762710999997E-2</v>
      </c>
      <c r="P2810" s="62">
        <v>30</v>
      </c>
      <c r="Q2810" s="89">
        <v>0.169491525423</v>
      </c>
      <c r="R2810" s="62">
        <v>32</v>
      </c>
      <c r="S2810" s="89">
        <v>0.18079096045099999</v>
      </c>
      <c r="T2810" s="62">
        <v>0</v>
      </c>
      <c r="U2810" s="89">
        <v>0</v>
      </c>
      <c r="V2810" s="62">
        <v>3</v>
      </c>
      <c r="W2810" s="90">
        <v>9.375E-2</v>
      </c>
    </row>
    <row r="2811" spans="1:23" x14ac:dyDescent="0.3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3024</v>
      </c>
      <c r="H2811" s="99">
        <v>562106</v>
      </c>
      <c r="I2811" s="61">
        <v>993</v>
      </c>
      <c r="J2811" s="62">
        <v>53</v>
      </c>
      <c r="K2811" s="63">
        <v>53.373615307000001</v>
      </c>
      <c r="L2811" s="62">
        <v>1</v>
      </c>
      <c r="M2811" s="64">
        <v>1.8867924527999999E-2</v>
      </c>
      <c r="N2811" s="62">
        <v>8</v>
      </c>
      <c r="O2811" s="89">
        <v>0.150943396226</v>
      </c>
      <c r="P2811" s="62">
        <v>11</v>
      </c>
      <c r="Q2811" s="89">
        <v>0.20754716981099999</v>
      </c>
      <c r="R2811" s="62">
        <v>8</v>
      </c>
      <c r="S2811" s="89">
        <v>0.150943396226</v>
      </c>
      <c r="T2811" s="62">
        <v>1</v>
      </c>
      <c r="U2811" s="89">
        <v>0.125</v>
      </c>
      <c r="V2811" s="62">
        <v>1</v>
      </c>
      <c r="W2811" s="90">
        <v>0.125</v>
      </c>
    </row>
    <row r="2812" spans="1:23" x14ac:dyDescent="0.3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3025</v>
      </c>
      <c r="H2812" s="99">
        <v>562114</v>
      </c>
      <c r="I2812" s="61">
        <v>318</v>
      </c>
      <c r="J2812" s="62">
        <v>7</v>
      </c>
      <c r="K2812" s="63">
        <v>22.012578615999999</v>
      </c>
      <c r="L2812" s="62">
        <v>0</v>
      </c>
      <c r="M2812" s="64">
        <v>0</v>
      </c>
      <c r="N2812" s="62">
        <v>0</v>
      </c>
      <c r="O2812" s="89">
        <v>0</v>
      </c>
      <c r="P2812" s="62">
        <v>1</v>
      </c>
      <c r="Q2812" s="89">
        <v>0.14285714285699999</v>
      </c>
      <c r="R2812" s="62">
        <v>0</v>
      </c>
      <c r="S2812" s="89">
        <v>0</v>
      </c>
      <c r="T2812" s="62">
        <v>0</v>
      </c>
      <c r="U2812" s="89">
        <v>0</v>
      </c>
      <c r="V2812" s="62">
        <v>0</v>
      </c>
      <c r="W2812" s="90">
        <v>0</v>
      </c>
    </row>
    <row r="2813" spans="1:23" x14ac:dyDescent="0.3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2987</v>
      </c>
      <c r="G2813" s="80" t="s">
        <v>3026</v>
      </c>
      <c r="H2813" s="99">
        <v>546283</v>
      </c>
      <c r="I2813" s="61">
        <v>264</v>
      </c>
      <c r="J2813" s="62">
        <v>20</v>
      </c>
      <c r="K2813" s="63">
        <v>75.757575756999998</v>
      </c>
      <c r="L2813" s="62">
        <v>0</v>
      </c>
      <c r="M2813" s="64">
        <v>0</v>
      </c>
      <c r="N2813" s="62">
        <v>0</v>
      </c>
      <c r="O2813" s="89">
        <v>0</v>
      </c>
      <c r="P2813" s="62">
        <v>0</v>
      </c>
      <c r="Q2813" s="89">
        <v>0</v>
      </c>
      <c r="R2813" s="62">
        <v>5</v>
      </c>
      <c r="S2813" s="89">
        <v>0.25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3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2987</v>
      </c>
      <c r="G2814" s="80" t="s">
        <v>3027</v>
      </c>
      <c r="H2814" s="99">
        <v>562131</v>
      </c>
      <c r="I2814" s="61">
        <v>649</v>
      </c>
      <c r="J2814" s="62">
        <v>36</v>
      </c>
      <c r="K2814" s="63">
        <v>55.469953775</v>
      </c>
      <c r="L2814" s="62">
        <v>0</v>
      </c>
      <c r="M2814" s="64">
        <v>0</v>
      </c>
      <c r="N2814" s="62">
        <v>0</v>
      </c>
      <c r="O2814" s="89">
        <v>0</v>
      </c>
      <c r="P2814" s="62">
        <v>0</v>
      </c>
      <c r="Q2814" s="89">
        <v>0</v>
      </c>
      <c r="R2814" s="62">
        <v>3</v>
      </c>
      <c r="S2814" s="89">
        <v>8.3333333332999998E-2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3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3028</v>
      </c>
      <c r="H2815" s="99">
        <v>553638</v>
      </c>
      <c r="I2815" s="61">
        <v>210</v>
      </c>
      <c r="J2815" s="62">
        <v>4</v>
      </c>
      <c r="K2815" s="63">
        <v>19.047619047000001</v>
      </c>
      <c r="L2815" s="62">
        <v>0</v>
      </c>
      <c r="M2815" s="64">
        <v>0</v>
      </c>
      <c r="N2815" s="62">
        <v>2</v>
      </c>
      <c r="O2815" s="89">
        <v>0.5</v>
      </c>
      <c r="P2815" s="62">
        <v>2</v>
      </c>
      <c r="Q2815" s="89">
        <v>0.5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3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3029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3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3030</v>
      </c>
      <c r="H2817" s="99">
        <v>562173</v>
      </c>
      <c r="I2817" s="61">
        <v>171</v>
      </c>
      <c r="J2817" s="62">
        <v>10</v>
      </c>
      <c r="K2817" s="63">
        <v>58.479532163000002</v>
      </c>
      <c r="L2817" s="62">
        <v>0</v>
      </c>
      <c r="M2817" s="64">
        <v>0</v>
      </c>
      <c r="N2817" s="62">
        <v>1</v>
      </c>
      <c r="O2817" s="89">
        <v>0.1</v>
      </c>
      <c r="P2817" s="62">
        <v>1</v>
      </c>
      <c r="Q2817" s="89">
        <v>0.1</v>
      </c>
      <c r="R2817" s="62">
        <v>2</v>
      </c>
      <c r="S2817" s="89">
        <v>0.2</v>
      </c>
      <c r="T2817" s="62">
        <v>0</v>
      </c>
      <c r="U2817" s="89">
        <v>0</v>
      </c>
      <c r="V2817" s="62">
        <v>0</v>
      </c>
      <c r="W2817" s="90">
        <v>0</v>
      </c>
    </row>
    <row r="2818" spans="1:23" x14ac:dyDescent="0.3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3031</v>
      </c>
      <c r="H2818" s="99">
        <v>562203</v>
      </c>
      <c r="I2818" s="61">
        <v>198</v>
      </c>
      <c r="J2818" s="62">
        <v>13</v>
      </c>
      <c r="K2818" s="63">
        <v>65.656565655999998</v>
      </c>
      <c r="L2818" s="62">
        <v>0</v>
      </c>
      <c r="M2818" s="64">
        <v>0</v>
      </c>
      <c r="N2818" s="62">
        <v>1</v>
      </c>
      <c r="O2818" s="89">
        <v>7.6923076923000003E-2</v>
      </c>
      <c r="P2818" s="62">
        <v>1</v>
      </c>
      <c r="Q2818" s="89">
        <v>7.6923076923000003E-2</v>
      </c>
      <c r="R2818" s="62">
        <v>4</v>
      </c>
      <c r="S2818" s="89">
        <v>0.30769230769200001</v>
      </c>
      <c r="T2818" s="62">
        <v>0</v>
      </c>
      <c r="U2818" s="89">
        <v>0</v>
      </c>
      <c r="V2818" s="62">
        <v>0</v>
      </c>
      <c r="W2818" s="90">
        <v>0</v>
      </c>
    </row>
    <row r="2819" spans="1:23" x14ac:dyDescent="0.3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3032</v>
      </c>
      <c r="H2819" s="99">
        <v>562220</v>
      </c>
      <c r="I2819" s="61">
        <v>699</v>
      </c>
      <c r="J2819" s="62">
        <v>28</v>
      </c>
      <c r="K2819" s="63">
        <v>40.057224605999998</v>
      </c>
      <c r="L2819" s="62">
        <v>0</v>
      </c>
      <c r="M2819" s="64">
        <v>0</v>
      </c>
      <c r="N2819" s="62">
        <v>1</v>
      </c>
      <c r="O2819" s="89">
        <v>3.5714285714000003E-2</v>
      </c>
      <c r="P2819" s="62">
        <v>1</v>
      </c>
      <c r="Q2819" s="89">
        <v>3.5714285714000003E-2</v>
      </c>
      <c r="R2819" s="62">
        <v>0</v>
      </c>
      <c r="S2819" s="89">
        <v>0</v>
      </c>
      <c r="T2819" s="62">
        <v>0</v>
      </c>
      <c r="U2819" s="89">
        <v>0</v>
      </c>
      <c r="V2819" s="62">
        <v>0</v>
      </c>
      <c r="W2819" s="90">
        <v>0</v>
      </c>
    </row>
    <row r="2820" spans="1:23" x14ac:dyDescent="0.3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3033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1</v>
      </c>
      <c r="Q2820" s="89">
        <v>0.14285714285699999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3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3034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3</v>
      </c>
      <c r="O2821" s="89">
        <v>8.1081081080999998E-2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3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3035</v>
      </c>
      <c r="H2822" s="99">
        <v>562262</v>
      </c>
      <c r="I2822" s="61">
        <v>2851</v>
      </c>
      <c r="J2822" s="62">
        <v>111</v>
      </c>
      <c r="K2822" s="63">
        <v>38.933707470999998</v>
      </c>
      <c r="L2822" s="62">
        <v>0</v>
      </c>
      <c r="M2822" s="64">
        <v>0</v>
      </c>
      <c r="N2822" s="62">
        <v>17</v>
      </c>
      <c r="O2822" s="89">
        <v>0.15315315315299999</v>
      </c>
      <c r="P2822" s="62">
        <v>27</v>
      </c>
      <c r="Q2822" s="89">
        <v>0.24324324324300001</v>
      </c>
      <c r="R2822" s="62">
        <v>13</v>
      </c>
      <c r="S2822" s="89">
        <v>0.117117117117</v>
      </c>
      <c r="T2822" s="62">
        <v>6</v>
      </c>
      <c r="U2822" s="89">
        <v>0.46153846153799999</v>
      </c>
      <c r="V2822" s="62">
        <v>7</v>
      </c>
      <c r="W2822" s="90">
        <v>0.53846153846099998</v>
      </c>
    </row>
    <row r="2823" spans="1:23" x14ac:dyDescent="0.3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3036</v>
      </c>
      <c r="H2823" s="99">
        <v>562297</v>
      </c>
      <c r="I2823" s="61">
        <v>1912</v>
      </c>
      <c r="J2823" s="62">
        <v>86</v>
      </c>
      <c r="K2823" s="63">
        <v>44.979079497000001</v>
      </c>
      <c r="L2823" s="62">
        <v>0</v>
      </c>
      <c r="M2823" s="64">
        <v>0</v>
      </c>
      <c r="N2823" s="62">
        <v>7</v>
      </c>
      <c r="O2823" s="89">
        <v>8.1395348837000003E-2</v>
      </c>
      <c r="P2823" s="62">
        <v>11</v>
      </c>
      <c r="Q2823" s="89">
        <v>0.12790697674400001</v>
      </c>
      <c r="R2823" s="62">
        <v>20</v>
      </c>
      <c r="S2823" s="89">
        <v>0.23255813953400001</v>
      </c>
      <c r="T2823" s="62">
        <v>1</v>
      </c>
      <c r="U2823" s="89">
        <v>0.05</v>
      </c>
      <c r="V2823" s="62">
        <v>1</v>
      </c>
      <c r="W2823" s="90">
        <v>0.05</v>
      </c>
    </row>
    <row r="2824" spans="1:23" x14ac:dyDescent="0.3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3037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1</v>
      </c>
      <c r="O2824" s="89">
        <v>0.111111111111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1</v>
      </c>
      <c r="U2824" s="89">
        <v>0.5</v>
      </c>
      <c r="V2824" s="62">
        <v>1</v>
      </c>
      <c r="W2824" s="90">
        <v>0.5</v>
      </c>
    </row>
    <row r="2825" spans="1:23" x14ac:dyDescent="0.3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3038</v>
      </c>
      <c r="G2825" s="80" t="s">
        <v>3039</v>
      </c>
      <c r="H2825" s="99">
        <v>563528</v>
      </c>
      <c r="I2825" s="61">
        <v>349</v>
      </c>
      <c r="J2825" s="62">
        <v>14</v>
      </c>
      <c r="K2825" s="63">
        <v>40.114613179999999</v>
      </c>
      <c r="L2825" s="62">
        <v>0</v>
      </c>
      <c r="M2825" s="64">
        <v>0</v>
      </c>
      <c r="N2825" s="62">
        <v>1</v>
      </c>
      <c r="O2825" s="89">
        <v>7.1428571428000007E-2</v>
      </c>
      <c r="P2825" s="62">
        <v>3</v>
      </c>
      <c r="Q2825" s="89">
        <v>0.21428571428500001</v>
      </c>
      <c r="R2825" s="62">
        <v>1</v>
      </c>
      <c r="S2825" s="89">
        <v>7.1428571428000007E-2</v>
      </c>
      <c r="T2825" s="62">
        <v>0</v>
      </c>
      <c r="U2825" s="89">
        <v>0</v>
      </c>
      <c r="V2825" s="62">
        <v>1</v>
      </c>
      <c r="W2825" s="90">
        <v>1</v>
      </c>
    </row>
    <row r="2826" spans="1:23" x14ac:dyDescent="0.3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3040</v>
      </c>
      <c r="H2826" s="99">
        <v>563536</v>
      </c>
      <c r="I2826" s="61">
        <v>363</v>
      </c>
      <c r="J2826" s="62">
        <v>19</v>
      </c>
      <c r="K2826" s="63">
        <v>52.341597796000002</v>
      </c>
      <c r="L2826" s="62">
        <v>0</v>
      </c>
      <c r="M2826" s="64">
        <v>0</v>
      </c>
      <c r="N2826" s="62">
        <v>0</v>
      </c>
      <c r="O2826" s="89">
        <v>0</v>
      </c>
      <c r="P2826" s="62">
        <v>0</v>
      </c>
      <c r="Q2826" s="89">
        <v>0</v>
      </c>
      <c r="R2826" s="62">
        <v>7</v>
      </c>
      <c r="S2826" s="89">
        <v>0.368421052631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3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3041</v>
      </c>
      <c r="H2827" s="99">
        <v>530425</v>
      </c>
      <c r="I2827" s="61">
        <v>200</v>
      </c>
      <c r="J2827" s="62">
        <v>14</v>
      </c>
      <c r="K2827" s="63">
        <v>70</v>
      </c>
      <c r="L2827" s="62">
        <v>0</v>
      </c>
      <c r="M2827" s="64">
        <v>0</v>
      </c>
      <c r="N2827" s="62">
        <v>3</v>
      </c>
      <c r="O2827" s="89">
        <v>0.21428571428500001</v>
      </c>
      <c r="P2827" s="62">
        <v>3</v>
      </c>
      <c r="Q2827" s="89">
        <v>0.21428571428500001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3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3038</v>
      </c>
      <c r="G2828" s="80" t="s">
        <v>3042</v>
      </c>
      <c r="H2828" s="99">
        <v>563552</v>
      </c>
      <c r="I2828" s="61">
        <v>3084</v>
      </c>
      <c r="J2828" s="62">
        <v>129</v>
      </c>
      <c r="K2828" s="63">
        <v>41.828793773999998</v>
      </c>
      <c r="L2828" s="62">
        <v>3</v>
      </c>
      <c r="M2828" s="64">
        <v>2.3255813952999999E-2</v>
      </c>
      <c r="N2828" s="62">
        <v>17</v>
      </c>
      <c r="O2828" s="89">
        <v>0.131782945736</v>
      </c>
      <c r="P2828" s="62">
        <v>28</v>
      </c>
      <c r="Q2828" s="89">
        <v>0.21705426356499999</v>
      </c>
      <c r="R2828" s="62">
        <v>15</v>
      </c>
      <c r="S2828" s="89">
        <v>0.116279069767</v>
      </c>
      <c r="T2828" s="62">
        <v>6</v>
      </c>
      <c r="U2828" s="89">
        <v>0.4</v>
      </c>
      <c r="V2828" s="62">
        <v>8</v>
      </c>
      <c r="W2828" s="90">
        <v>0.53333333333300004</v>
      </c>
    </row>
    <row r="2829" spans="1:23" x14ac:dyDescent="0.3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3043</v>
      </c>
      <c r="G2829" s="80" t="s">
        <v>3044</v>
      </c>
      <c r="H2829" s="99">
        <v>563561</v>
      </c>
      <c r="I2829" s="61">
        <v>587</v>
      </c>
      <c r="J2829" s="62">
        <v>49</v>
      </c>
      <c r="K2829" s="63">
        <v>83.475298125999998</v>
      </c>
      <c r="L2829" s="62">
        <v>0</v>
      </c>
      <c r="M2829" s="64">
        <v>0</v>
      </c>
      <c r="N2829" s="62">
        <v>1</v>
      </c>
      <c r="O2829" s="89">
        <v>2.0408163265000001E-2</v>
      </c>
      <c r="P2829" s="62">
        <v>2</v>
      </c>
      <c r="Q2829" s="89">
        <v>4.0816326530000002E-2</v>
      </c>
      <c r="R2829" s="62">
        <v>6</v>
      </c>
      <c r="S2829" s="89">
        <v>0.122448979591</v>
      </c>
      <c r="T2829" s="62">
        <v>0</v>
      </c>
      <c r="U2829" s="89">
        <v>0</v>
      </c>
      <c r="V2829" s="62">
        <v>1</v>
      </c>
      <c r="W2829" s="90">
        <v>0.166666666666</v>
      </c>
    </row>
    <row r="2830" spans="1:23" x14ac:dyDescent="0.3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3045</v>
      </c>
      <c r="G2830" s="80" t="s">
        <v>3046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1</v>
      </c>
      <c r="M2830" s="64">
        <v>0.02</v>
      </c>
      <c r="N2830" s="62">
        <v>2</v>
      </c>
      <c r="O2830" s="89">
        <v>0.04</v>
      </c>
      <c r="P2830" s="62">
        <v>4</v>
      </c>
      <c r="Q2830" s="89">
        <v>0.08</v>
      </c>
      <c r="R2830" s="62">
        <v>13</v>
      </c>
      <c r="S2830" s="89">
        <v>0.26</v>
      </c>
      <c r="T2830" s="62">
        <v>1</v>
      </c>
      <c r="U2830" s="89">
        <v>7.6923076923000003E-2</v>
      </c>
      <c r="V2830" s="62">
        <v>2</v>
      </c>
      <c r="W2830" s="90">
        <v>0.15384615384600001</v>
      </c>
    </row>
    <row r="2831" spans="1:23" x14ac:dyDescent="0.3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3054</v>
      </c>
      <c r="K2831" s="63">
        <v>66.720555786000006</v>
      </c>
      <c r="L2831" s="62">
        <v>4</v>
      </c>
      <c r="M2831" s="64">
        <v>1.309757694E-3</v>
      </c>
      <c r="N2831" s="62">
        <v>286</v>
      </c>
      <c r="O2831" s="89">
        <v>9.3647675180000001E-2</v>
      </c>
      <c r="P2831" s="62">
        <v>428</v>
      </c>
      <c r="Q2831" s="89">
        <v>0.14014407334599999</v>
      </c>
      <c r="R2831" s="62">
        <v>586</v>
      </c>
      <c r="S2831" s="89">
        <v>0.19187950229199999</v>
      </c>
      <c r="T2831" s="62">
        <v>50</v>
      </c>
      <c r="U2831" s="89">
        <v>8.5324232080999998E-2</v>
      </c>
      <c r="V2831" s="62">
        <v>80</v>
      </c>
      <c r="W2831" s="90">
        <v>0.13651877133099999</v>
      </c>
    </row>
    <row r="2832" spans="1:23" x14ac:dyDescent="0.3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3047</v>
      </c>
      <c r="H2832" s="99">
        <v>563595</v>
      </c>
      <c r="I2832" s="61">
        <v>1492</v>
      </c>
      <c r="J2832" s="62">
        <v>81</v>
      </c>
      <c r="K2832" s="63">
        <v>54.289544235000001</v>
      </c>
      <c r="L2832" s="62">
        <v>0</v>
      </c>
      <c r="M2832" s="64">
        <v>0</v>
      </c>
      <c r="N2832" s="62">
        <v>6</v>
      </c>
      <c r="O2832" s="89">
        <v>7.4074074074000004E-2</v>
      </c>
      <c r="P2832" s="62">
        <v>10</v>
      </c>
      <c r="Q2832" s="89">
        <v>0.123456790123</v>
      </c>
      <c r="R2832" s="62">
        <v>23</v>
      </c>
      <c r="S2832" s="89">
        <v>0.28395061728299997</v>
      </c>
      <c r="T2832" s="62">
        <v>0</v>
      </c>
      <c r="U2832" s="89">
        <v>0</v>
      </c>
      <c r="V2832" s="62">
        <v>0</v>
      </c>
      <c r="W2832" s="90">
        <v>0</v>
      </c>
    </row>
    <row r="2833" spans="1:23" x14ac:dyDescent="0.3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3045</v>
      </c>
      <c r="G2833" s="80" t="s">
        <v>3048</v>
      </c>
      <c r="H2833" s="99">
        <v>563609</v>
      </c>
      <c r="I2833" s="61">
        <v>1207</v>
      </c>
      <c r="J2833" s="62">
        <v>80</v>
      </c>
      <c r="K2833" s="63">
        <v>66.28003314</v>
      </c>
      <c r="L2833" s="62">
        <v>1</v>
      </c>
      <c r="M2833" s="64">
        <v>1.2500000000000001E-2</v>
      </c>
      <c r="N2833" s="62">
        <v>4</v>
      </c>
      <c r="O2833" s="89">
        <v>0.05</v>
      </c>
      <c r="P2833" s="62">
        <v>9</v>
      </c>
      <c r="Q2833" s="89">
        <v>0.1125</v>
      </c>
      <c r="R2833" s="62">
        <v>9</v>
      </c>
      <c r="S2833" s="89">
        <v>0.1125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3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3043</v>
      </c>
      <c r="G2834" s="80" t="s">
        <v>3049</v>
      </c>
      <c r="H2834" s="99">
        <v>563617</v>
      </c>
      <c r="I2834" s="61">
        <v>217</v>
      </c>
      <c r="J2834" s="62">
        <v>13</v>
      </c>
      <c r="K2834" s="63">
        <v>59.907834100999999</v>
      </c>
      <c r="L2834" s="62">
        <v>0</v>
      </c>
      <c r="M2834" s="64">
        <v>0</v>
      </c>
      <c r="N2834" s="62">
        <v>4</v>
      </c>
      <c r="O2834" s="89">
        <v>0.30769230769200001</v>
      </c>
      <c r="P2834" s="62">
        <v>4</v>
      </c>
      <c r="Q2834" s="89">
        <v>0.30769230769200001</v>
      </c>
      <c r="R2834" s="62">
        <v>3</v>
      </c>
      <c r="S2834" s="89">
        <v>0.23076923076899999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3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3038</v>
      </c>
      <c r="G2835" s="80" t="s">
        <v>3050</v>
      </c>
      <c r="H2835" s="99">
        <v>546585</v>
      </c>
      <c r="I2835" s="61">
        <v>457</v>
      </c>
      <c r="J2835" s="62">
        <v>18</v>
      </c>
      <c r="K2835" s="63">
        <v>39.387308533000002</v>
      </c>
      <c r="L2835" s="62">
        <v>0</v>
      </c>
      <c r="M2835" s="64">
        <v>0</v>
      </c>
      <c r="N2835" s="62">
        <v>1</v>
      </c>
      <c r="O2835" s="89">
        <v>5.5555555554999997E-2</v>
      </c>
      <c r="P2835" s="62">
        <v>1</v>
      </c>
      <c r="Q2835" s="89">
        <v>5.5555555554999997E-2</v>
      </c>
      <c r="R2835" s="62">
        <v>2</v>
      </c>
      <c r="S2835" s="89">
        <v>0.111111111111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3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3051</v>
      </c>
      <c r="H2836" s="99">
        <v>563633</v>
      </c>
      <c r="I2836" s="61">
        <v>897</v>
      </c>
      <c r="J2836" s="62">
        <v>38</v>
      </c>
      <c r="K2836" s="63">
        <v>42.363433667000002</v>
      </c>
      <c r="L2836" s="62">
        <v>0</v>
      </c>
      <c r="M2836" s="64">
        <v>0</v>
      </c>
      <c r="N2836" s="62">
        <v>3</v>
      </c>
      <c r="O2836" s="89">
        <v>7.8947368421000003E-2</v>
      </c>
      <c r="P2836" s="62">
        <v>3</v>
      </c>
      <c r="Q2836" s="89">
        <v>7.8947368421000003E-2</v>
      </c>
      <c r="R2836" s="62">
        <v>7</v>
      </c>
      <c r="S2836" s="89">
        <v>0.18421052631500001</v>
      </c>
      <c r="T2836" s="62">
        <v>1</v>
      </c>
      <c r="U2836" s="89">
        <v>0.14285714285699999</v>
      </c>
      <c r="V2836" s="62">
        <v>1</v>
      </c>
      <c r="W2836" s="90">
        <v>0.14285714285699999</v>
      </c>
    </row>
    <row r="2837" spans="1:23" x14ac:dyDescent="0.3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3043</v>
      </c>
      <c r="G2837" s="80" t="s">
        <v>3052</v>
      </c>
      <c r="H2837" s="99">
        <v>563641</v>
      </c>
      <c r="I2837" s="61">
        <v>1038</v>
      </c>
      <c r="J2837" s="62">
        <v>54</v>
      </c>
      <c r="K2837" s="63">
        <v>52.023121387000003</v>
      </c>
      <c r="L2837" s="62">
        <v>0</v>
      </c>
      <c r="M2837" s="64">
        <v>0</v>
      </c>
      <c r="N2837" s="62">
        <v>10</v>
      </c>
      <c r="O2837" s="89">
        <v>0.18518518518499999</v>
      </c>
      <c r="P2837" s="62">
        <v>15</v>
      </c>
      <c r="Q2837" s="89">
        <v>0.27777777777700002</v>
      </c>
      <c r="R2837" s="62">
        <v>9</v>
      </c>
      <c r="S2837" s="89">
        <v>0.166666666666</v>
      </c>
      <c r="T2837" s="62">
        <v>0</v>
      </c>
      <c r="U2837" s="89">
        <v>0</v>
      </c>
      <c r="V2837" s="62">
        <v>1</v>
      </c>
      <c r="W2837" s="90">
        <v>0.111111111111</v>
      </c>
    </row>
    <row r="2838" spans="1:23" x14ac:dyDescent="0.3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3038</v>
      </c>
      <c r="G2838" s="80" t="s">
        <v>3053</v>
      </c>
      <c r="H2838" s="99">
        <v>563668</v>
      </c>
      <c r="I2838" s="61">
        <v>912</v>
      </c>
      <c r="J2838" s="62">
        <v>38</v>
      </c>
      <c r="K2838" s="63">
        <v>41.666666665999998</v>
      </c>
      <c r="L2838" s="62">
        <v>0</v>
      </c>
      <c r="M2838" s="64">
        <v>0</v>
      </c>
      <c r="N2838" s="62">
        <v>5</v>
      </c>
      <c r="O2838" s="89">
        <v>0.13157894736799999</v>
      </c>
      <c r="P2838" s="62">
        <v>7</v>
      </c>
      <c r="Q2838" s="89">
        <v>0.18421052631500001</v>
      </c>
      <c r="R2838" s="62">
        <v>5</v>
      </c>
      <c r="S2838" s="89">
        <v>0.13157894736799999</v>
      </c>
      <c r="T2838" s="62">
        <v>2</v>
      </c>
      <c r="U2838" s="89">
        <v>0.4</v>
      </c>
      <c r="V2838" s="62">
        <v>2</v>
      </c>
      <c r="W2838" s="90">
        <v>0.4</v>
      </c>
    </row>
    <row r="2839" spans="1:23" x14ac:dyDescent="0.3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3043</v>
      </c>
      <c r="G2839" s="80" t="s">
        <v>3054</v>
      </c>
      <c r="H2839" s="99">
        <v>563676</v>
      </c>
      <c r="I2839" s="61">
        <v>263</v>
      </c>
      <c r="J2839" s="62">
        <v>15</v>
      </c>
      <c r="K2839" s="63">
        <v>57.034220531999999</v>
      </c>
      <c r="L2839" s="62">
        <v>0</v>
      </c>
      <c r="M2839" s="64">
        <v>0</v>
      </c>
      <c r="N2839" s="62">
        <v>0</v>
      </c>
      <c r="O2839" s="89">
        <v>0</v>
      </c>
      <c r="P2839" s="62">
        <v>2</v>
      </c>
      <c r="Q2839" s="89">
        <v>0.13333333333299999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3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3043</v>
      </c>
      <c r="G2840" s="80" t="s">
        <v>3055</v>
      </c>
      <c r="H2840" s="99">
        <v>563684</v>
      </c>
      <c r="I2840" s="61">
        <v>241</v>
      </c>
      <c r="J2840" s="62">
        <v>7</v>
      </c>
      <c r="K2840" s="63">
        <v>29.045643153</v>
      </c>
      <c r="L2840" s="62">
        <v>0</v>
      </c>
      <c r="M2840" s="64">
        <v>0</v>
      </c>
      <c r="N2840" s="62">
        <v>1</v>
      </c>
      <c r="O2840" s="89">
        <v>0.14285714285699999</v>
      </c>
      <c r="P2840" s="62">
        <v>1</v>
      </c>
      <c r="Q2840" s="89">
        <v>0.14285714285699999</v>
      </c>
      <c r="R2840" s="62">
        <v>2</v>
      </c>
      <c r="S2840" s="89">
        <v>0.28571428571399998</v>
      </c>
      <c r="T2840" s="62">
        <v>0</v>
      </c>
      <c r="U2840" s="89">
        <v>0</v>
      </c>
      <c r="V2840" s="62">
        <v>0</v>
      </c>
      <c r="W2840" s="90">
        <v>0</v>
      </c>
    </row>
    <row r="2841" spans="1:23" x14ac:dyDescent="0.3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3056</v>
      </c>
      <c r="H2841" s="99">
        <v>563692</v>
      </c>
      <c r="I2841" s="61">
        <v>1889</v>
      </c>
      <c r="J2841" s="62">
        <v>148</v>
      </c>
      <c r="K2841" s="63">
        <v>78.348332451000005</v>
      </c>
      <c r="L2841" s="62">
        <v>0</v>
      </c>
      <c r="M2841" s="64">
        <v>0</v>
      </c>
      <c r="N2841" s="62">
        <v>16</v>
      </c>
      <c r="O2841" s="89">
        <v>0.10810810810800001</v>
      </c>
      <c r="P2841" s="62">
        <v>24</v>
      </c>
      <c r="Q2841" s="89">
        <v>0.162162162162</v>
      </c>
      <c r="R2841" s="62">
        <v>15</v>
      </c>
      <c r="S2841" s="89">
        <v>0.101351351351</v>
      </c>
      <c r="T2841" s="62">
        <v>0</v>
      </c>
      <c r="U2841" s="89">
        <v>0</v>
      </c>
      <c r="V2841" s="62">
        <v>2</v>
      </c>
      <c r="W2841" s="90">
        <v>0.13333333333299999</v>
      </c>
    </row>
    <row r="2842" spans="1:23" x14ac:dyDescent="0.3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3045</v>
      </c>
      <c r="G2842" s="80" t="s">
        <v>3057</v>
      </c>
      <c r="H2842" s="99">
        <v>563706</v>
      </c>
      <c r="I2842" s="61">
        <v>1203</v>
      </c>
      <c r="J2842" s="62">
        <v>78</v>
      </c>
      <c r="K2842" s="63">
        <v>64.837905235999997</v>
      </c>
      <c r="L2842" s="62">
        <v>0</v>
      </c>
      <c r="M2842" s="64">
        <v>0</v>
      </c>
      <c r="N2842" s="62">
        <v>2</v>
      </c>
      <c r="O2842" s="89">
        <v>2.5641025641000001E-2</v>
      </c>
      <c r="P2842" s="62">
        <v>4</v>
      </c>
      <c r="Q2842" s="89">
        <v>5.1282051282000002E-2</v>
      </c>
      <c r="R2842" s="62">
        <v>12</v>
      </c>
      <c r="S2842" s="89">
        <v>0.15384615384600001</v>
      </c>
      <c r="T2842" s="62">
        <v>1</v>
      </c>
      <c r="U2842" s="89">
        <v>8.3333333332999998E-2</v>
      </c>
      <c r="V2842" s="62">
        <v>2</v>
      </c>
      <c r="W2842" s="90">
        <v>0.166666666666</v>
      </c>
    </row>
    <row r="2843" spans="1:23" x14ac:dyDescent="0.3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3058</v>
      </c>
      <c r="H2843" s="99">
        <v>563714</v>
      </c>
      <c r="I2843" s="61">
        <v>610</v>
      </c>
      <c r="J2843" s="62">
        <v>45</v>
      </c>
      <c r="K2843" s="63">
        <v>73.770491802999999</v>
      </c>
      <c r="L2843" s="62">
        <v>0</v>
      </c>
      <c r="M2843" s="64">
        <v>0</v>
      </c>
      <c r="N2843" s="62">
        <v>6</v>
      </c>
      <c r="O2843" s="89">
        <v>0.13333333333299999</v>
      </c>
      <c r="P2843" s="62">
        <v>7</v>
      </c>
      <c r="Q2843" s="89">
        <v>0.155555555555</v>
      </c>
      <c r="R2843" s="62">
        <v>3</v>
      </c>
      <c r="S2843" s="89">
        <v>6.6666666666000005E-2</v>
      </c>
      <c r="T2843" s="62">
        <v>1</v>
      </c>
      <c r="U2843" s="89">
        <v>0.33333333333300003</v>
      </c>
      <c r="V2843" s="62">
        <v>1</v>
      </c>
      <c r="W2843" s="90">
        <v>0.33333333333300003</v>
      </c>
    </row>
    <row r="2844" spans="1:23" x14ac:dyDescent="0.3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3059</v>
      </c>
      <c r="H2844" s="99">
        <v>563731</v>
      </c>
      <c r="I2844" s="61">
        <v>831</v>
      </c>
      <c r="J2844" s="62">
        <v>50</v>
      </c>
      <c r="K2844" s="63">
        <v>60.168471719999999</v>
      </c>
      <c r="L2844" s="62">
        <v>0</v>
      </c>
      <c r="M2844" s="64">
        <v>0</v>
      </c>
      <c r="N2844" s="62">
        <v>4</v>
      </c>
      <c r="O2844" s="89">
        <v>0.08</v>
      </c>
      <c r="P2844" s="62">
        <v>11</v>
      </c>
      <c r="Q2844" s="89">
        <v>0.22</v>
      </c>
      <c r="R2844" s="62">
        <v>7</v>
      </c>
      <c r="S2844" s="89">
        <v>0.14000000000000001</v>
      </c>
      <c r="T2844" s="62">
        <v>2</v>
      </c>
      <c r="U2844" s="89">
        <v>0.28571428571399998</v>
      </c>
      <c r="V2844" s="62">
        <v>5</v>
      </c>
      <c r="W2844" s="90">
        <v>0.71428571428499998</v>
      </c>
    </row>
    <row r="2845" spans="1:23" x14ac:dyDescent="0.3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3043</v>
      </c>
      <c r="G2845" s="80" t="s">
        <v>3060</v>
      </c>
      <c r="H2845" s="99">
        <v>563749</v>
      </c>
      <c r="I2845" s="61">
        <v>1996</v>
      </c>
      <c r="J2845" s="62">
        <v>155</v>
      </c>
      <c r="K2845" s="63">
        <v>77.655310620999998</v>
      </c>
      <c r="L2845" s="62">
        <v>0</v>
      </c>
      <c r="M2845" s="64">
        <v>0</v>
      </c>
      <c r="N2845" s="62">
        <v>11</v>
      </c>
      <c r="O2845" s="89">
        <v>7.0967741934999995E-2</v>
      </c>
      <c r="P2845" s="62">
        <v>24</v>
      </c>
      <c r="Q2845" s="89">
        <v>0.154838709677</v>
      </c>
      <c r="R2845" s="62">
        <v>29</v>
      </c>
      <c r="S2845" s="89">
        <v>0.187096774193</v>
      </c>
      <c r="T2845" s="62">
        <v>2</v>
      </c>
      <c r="U2845" s="89">
        <v>6.8965517241000002E-2</v>
      </c>
      <c r="V2845" s="62">
        <v>4</v>
      </c>
      <c r="W2845" s="90">
        <v>0.137931034482</v>
      </c>
    </row>
    <row r="2846" spans="1:23" x14ac:dyDescent="0.3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3038</v>
      </c>
      <c r="G2846" s="80" t="s">
        <v>3061</v>
      </c>
      <c r="H2846" s="99">
        <v>563757</v>
      </c>
      <c r="I2846" s="61">
        <v>1053</v>
      </c>
      <c r="J2846" s="62">
        <v>57</v>
      </c>
      <c r="K2846" s="63">
        <v>54.131054130999999</v>
      </c>
      <c r="L2846" s="62">
        <v>0</v>
      </c>
      <c r="M2846" s="64">
        <v>0</v>
      </c>
      <c r="N2846" s="62">
        <v>3</v>
      </c>
      <c r="O2846" s="89">
        <v>5.2631578946999998E-2</v>
      </c>
      <c r="P2846" s="62">
        <v>6</v>
      </c>
      <c r="Q2846" s="89">
        <v>0.105263157894</v>
      </c>
      <c r="R2846" s="62">
        <v>13</v>
      </c>
      <c r="S2846" s="89">
        <v>0.22807017543800001</v>
      </c>
      <c r="T2846" s="62">
        <v>1</v>
      </c>
      <c r="U2846" s="89">
        <v>7.6923076923000003E-2</v>
      </c>
      <c r="V2846" s="62">
        <v>1</v>
      </c>
      <c r="W2846" s="90">
        <v>7.6923076923000003E-2</v>
      </c>
    </row>
    <row r="2847" spans="1:23" x14ac:dyDescent="0.3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3062</v>
      </c>
      <c r="H2847" s="99">
        <v>546577</v>
      </c>
      <c r="I2847" s="61">
        <v>462</v>
      </c>
      <c r="J2847" s="62">
        <v>32</v>
      </c>
      <c r="K2847" s="63">
        <v>69.264069264</v>
      </c>
      <c r="L2847" s="62">
        <v>0</v>
      </c>
      <c r="M2847" s="64">
        <v>0</v>
      </c>
      <c r="N2847" s="62">
        <v>1</v>
      </c>
      <c r="O2847" s="89">
        <v>3.125E-2</v>
      </c>
      <c r="P2847" s="62">
        <v>2</v>
      </c>
      <c r="Q2847" s="89">
        <v>6.25E-2</v>
      </c>
      <c r="R2847" s="62">
        <v>1</v>
      </c>
      <c r="S2847" s="89">
        <v>3.125E-2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3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3043</v>
      </c>
      <c r="G2848" s="80" t="s">
        <v>3063</v>
      </c>
      <c r="H2848" s="99">
        <v>563773</v>
      </c>
      <c r="I2848" s="61">
        <v>174</v>
      </c>
      <c r="J2848" s="62">
        <v>11</v>
      </c>
      <c r="K2848" s="63">
        <v>63.218390804000002</v>
      </c>
      <c r="L2848" s="62">
        <v>0</v>
      </c>
      <c r="M2848" s="64">
        <v>0</v>
      </c>
      <c r="N2848" s="62">
        <v>0</v>
      </c>
      <c r="O2848" s="89">
        <v>0</v>
      </c>
      <c r="P2848" s="62">
        <v>2</v>
      </c>
      <c r="Q2848" s="89">
        <v>0.181818181818</v>
      </c>
      <c r="R2848" s="62">
        <v>3</v>
      </c>
      <c r="S2848" s="89">
        <v>0.27272727272699998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3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3064</v>
      </c>
      <c r="H2849" s="99">
        <v>563781</v>
      </c>
      <c r="I2849" s="61">
        <v>932</v>
      </c>
      <c r="J2849" s="62">
        <v>65</v>
      </c>
      <c r="K2849" s="63">
        <v>69.742489269999993</v>
      </c>
      <c r="L2849" s="62">
        <v>1</v>
      </c>
      <c r="M2849" s="64">
        <v>1.5384615383999999E-2</v>
      </c>
      <c r="N2849" s="62">
        <v>5</v>
      </c>
      <c r="O2849" s="89">
        <v>7.6923076923000003E-2</v>
      </c>
      <c r="P2849" s="62">
        <v>7</v>
      </c>
      <c r="Q2849" s="89">
        <v>0.107692307692</v>
      </c>
      <c r="R2849" s="62">
        <v>12</v>
      </c>
      <c r="S2849" s="89">
        <v>0.18461538461499999</v>
      </c>
      <c r="T2849" s="62">
        <v>2</v>
      </c>
      <c r="U2849" s="89">
        <v>0.166666666666</v>
      </c>
      <c r="V2849" s="62">
        <v>2</v>
      </c>
      <c r="W2849" s="90">
        <v>0.166666666666</v>
      </c>
    </row>
    <row r="2850" spans="1:23" x14ac:dyDescent="0.3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3065</v>
      </c>
      <c r="H2850" s="99">
        <v>563790</v>
      </c>
      <c r="I2850" s="61">
        <v>2757</v>
      </c>
      <c r="J2850" s="62">
        <v>181</v>
      </c>
      <c r="K2850" s="63">
        <v>65.651070003000001</v>
      </c>
      <c r="L2850" s="62">
        <v>0</v>
      </c>
      <c r="M2850" s="64">
        <v>0</v>
      </c>
      <c r="N2850" s="62">
        <v>16</v>
      </c>
      <c r="O2850" s="89">
        <v>8.8397790054999995E-2</v>
      </c>
      <c r="P2850" s="62">
        <v>21</v>
      </c>
      <c r="Q2850" s="89">
        <v>0.116022099447</v>
      </c>
      <c r="R2850" s="62">
        <v>15</v>
      </c>
      <c r="S2850" s="89">
        <v>8.2872928176000005E-2</v>
      </c>
      <c r="T2850" s="62">
        <v>1</v>
      </c>
      <c r="U2850" s="89">
        <v>6.6666666666000005E-2</v>
      </c>
      <c r="V2850" s="62">
        <v>1</v>
      </c>
      <c r="W2850" s="90">
        <v>6.6666666666000005E-2</v>
      </c>
    </row>
    <row r="2851" spans="1:23" x14ac:dyDescent="0.3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3043</v>
      </c>
      <c r="G2851" s="80" t="s">
        <v>3066</v>
      </c>
      <c r="H2851" s="99">
        <v>563803</v>
      </c>
      <c r="I2851" s="61">
        <v>605</v>
      </c>
      <c r="J2851" s="62">
        <v>32</v>
      </c>
      <c r="K2851" s="63">
        <v>52.892561983</v>
      </c>
      <c r="L2851" s="62">
        <v>0</v>
      </c>
      <c r="M2851" s="64">
        <v>0</v>
      </c>
      <c r="N2851" s="62">
        <v>3</v>
      </c>
      <c r="O2851" s="89">
        <v>9.375E-2</v>
      </c>
      <c r="P2851" s="62">
        <v>6</v>
      </c>
      <c r="Q2851" s="89">
        <v>0.1875</v>
      </c>
      <c r="R2851" s="62">
        <v>6</v>
      </c>
      <c r="S2851" s="89">
        <v>0.1875</v>
      </c>
      <c r="T2851" s="62">
        <v>1</v>
      </c>
      <c r="U2851" s="89">
        <v>0.166666666666</v>
      </c>
      <c r="V2851" s="62">
        <v>1</v>
      </c>
      <c r="W2851" s="90">
        <v>0.166666666666</v>
      </c>
    </row>
    <row r="2852" spans="1:23" x14ac:dyDescent="0.3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3038</v>
      </c>
      <c r="G2852" s="80" t="s">
        <v>3067</v>
      </c>
      <c r="H2852" s="99">
        <v>563811</v>
      </c>
      <c r="I2852" s="61">
        <v>3756</v>
      </c>
      <c r="J2852" s="62">
        <v>222</v>
      </c>
      <c r="K2852" s="63">
        <v>59.105431308999997</v>
      </c>
      <c r="L2852" s="62">
        <v>0</v>
      </c>
      <c r="M2852" s="64">
        <v>0</v>
      </c>
      <c r="N2852" s="62">
        <v>9</v>
      </c>
      <c r="O2852" s="89">
        <v>4.0540540540000003E-2</v>
      </c>
      <c r="P2852" s="62">
        <v>18</v>
      </c>
      <c r="Q2852" s="89">
        <v>8.1081081080999998E-2</v>
      </c>
      <c r="R2852" s="62">
        <v>33</v>
      </c>
      <c r="S2852" s="89">
        <v>0.14864864864800001</v>
      </c>
      <c r="T2852" s="62">
        <v>1</v>
      </c>
      <c r="U2852" s="89">
        <v>3.0303030303000002E-2</v>
      </c>
      <c r="V2852" s="62">
        <v>2</v>
      </c>
      <c r="W2852" s="90">
        <v>6.0606060606000003E-2</v>
      </c>
    </row>
    <row r="2853" spans="1:23" x14ac:dyDescent="0.3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3038</v>
      </c>
      <c r="G2853" s="80" t="s">
        <v>3038</v>
      </c>
      <c r="H2853" s="99">
        <v>563820</v>
      </c>
      <c r="I2853" s="61">
        <v>6216</v>
      </c>
      <c r="J2853" s="62">
        <v>309</v>
      </c>
      <c r="K2853" s="63">
        <v>49.710424709999998</v>
      </c>
      <c r="L2853" s="62">
        <v>1</v>
      </c>
      <c r="M2853" s="64">
        <v>3.2362459540000001E-3</v>
      </c>
      <c r="N2853" s="62">
        <v>25</v>
      </c>
      <c r="O2853" s="89">
        <v>8.0906148866999997E-2</v>
      </c>
      <c r="P2853" s="62">
        <v>61</v>
      </c>
      <c r="Q2853" s="89">
        <v>0.197411003236</v>
      </c>
      <c r="R2853" s="62">
        <v>46</v>
      </c>
      <c r="S2853" s="89">
        <v>0.14886731391499999</v>
      </c>
      <c r="T2853" s="62">
        <v>2</v>
      </c>
      <c r="U2853" s="89">
        <v>4.3478260869000002E-2</v>
      </c>
      <c r="V2853" s="62">
        <v>12</v>
      </c>
      <c r="W2853" s="90">
        <v>0.260869565217</v>
      </c>
    </row>
    <row r="2854" spans="1:23" x14ac:dyDescent="0.3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3038</v>
      </c>
      <c r="G2854" s="80" t="s">
        <v>3068</v>
      </c>
      <c r="H2854" s="99">
        <v>563838</v>
      </c>
      <c r="I2854" s="61">
        <v>2682</v>
      </c>
      <c r="J2854" s="62">
        <v>173</v>
      </c>
      <c r="K2854" s="63">
        <v>64.504101415999997</v>
      </c>
      <c r="L2854" s="62">
        <v>0</v>
      </c>
      <c r="M2854" s="64">
        <v>0</v>
      </c>
      <c r="N2854" s="62">
        <v>19</v>
      </c>
      <c r="O2854" s="89">
        <v>0.109826589595</v>
      </c>
      <c r="P2854" s="62">
        <v>38</v>
      </c>
      <c r="Q2854" s="89">
        <v>0.21965317918999999</v>
      </c>
      <c r="R2854" s="62">
        <v>41</v>
      </c>
      <c r="S2854" s="89">
        <v>0.23699421965299999</v>
      </c>
      <c r="T2854" s="62">
        <v>3</v>
      </c>
      <c r="U2854" s="89">
        <v>7.3170731707000003E-2</v>
      </c>
      <c r="V2854" s="62">
        <v>9</v>
      </c>
      <c r="W2854" s="90">
        <v>0.21951219512100001</v>
      </c>
    </row>
    <row r="2855" spans="1:23" x14ac:dyDescent="0.3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3043</v>
      </c>
      <c r="G2855" s="80" t="s">
        <v>3069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1</v>
      </c>
      <c r="O2855" s="89">
        <v>0.2</v>
      </c>
      <c r="P2855" s="62">
        <v>2</v>
      </c>
      <c r="Q2855" s="89">
        <v>0.4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3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3043</v>
      </c>
      <c r="G2856" s="80" t="s">
        <v>3070</v>
      </c>
      <c r="H2856" s="99">
        <v>563854</v>
      </c>
      <c r="I2856" s="61">
        <v>905</v>
      </c>
      <c r="J2856" s="62">
        <v>33</v>
      </c>
      <c r="K2856" s="63">
        <v>36.464088396999998</v>
      </c>
      <c r="L2856" s="62">
        <v>0</v>
      </c>
      <c r="M2856" s="64">
        <v>0</v>
      </c>
      <c r="N2856" s="62">
        <v>6</v>
      </c>
      <c r="O2856" s="89">
        <v>0.181818181818</v>
      </c>
      <c r="P2856" s="62">
        <v>8</v>
      </c>
      <c r="Q2856" s="89">
        <v>0.24242424242400001</v>
      </c>
      <c r="R2856" s="62">
        <v>6</v>
      </c>
      <c r="S2856" s="89">
        <v>0.181818181818</v>
      </c>
      <c r="T2856" s="62">
        <v>2</v>
      </c>
      <c r="U2856" s="89">
        <v>0.33333333333300003</v>
      </c>
      <c r="V2856" s="62">
        <v>3</v>
      </c>
      <c r="W2856" s="90">
        <v>0.5</v>
      </c>
    </row>
    <row r="2857" spans="1:23" x14ac:dyDescent="0.3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3038</v>
      </c>
      <c r="G2857" s="80" t="s">
        <v>3071</v>
      </c>
      <c r="H2857" s="99">
        <v>563862</v>
      </c>
      <c r="I2857" s="61">
        <v>507</v>
      </c>
      <c r="J2857" s="62">
        <v>23</v>
      </c>
      <c r="K2857" s="63">
        <v>45.364891518</v>
      </c>
      <c r="L2857" s="62">
        <v>0</v>
      </c>
      <c r="M2857" s="64">
        <v>0</v>
      </c>
      <c r="N2857" s="62">
        <v>1</v>
      </c>
      <c r="O2857" s="89">
        <v>4.3478260869000002E-2</v>
      </c>
      <c r="P2857" s="62">
        <v>4</v>
      </c>
      <c r="Q2857" s="89">
        <v>0.17391304347799999</v>
      </c>
      <c r="R2857" s="62">
        <v>3</v>
      </c>
      <c r="S2857" s="89">
        <v>0.13043478260800001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3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3043</v>
      </c>
      <c r="G2858" s="80" t="s">
        <v>3043</v>
      </c>
      <c r="H2858" s="99">
        <v>563871</v>
      </c>
      <c r="I2858" s="61">
        <v>6051</v>
      </c>
      <c r="J2858" s="62">
        <v>494</v>
      </c>
      <c r="K2858" s="63">
        <v>81.639398446000001</v>
      </c>
      <c r="L2858" s="62">
        <v>0</v>
      </c>
      <c r="M2858" s="64">
        <v>0</v>
      </c>
      <c r="N2858" s="62">
        <v>32</v>
      </c>
      <c r="O2858" s="89">
        <v>6.4777327935000004E-2</v>
      </c>
      <c r="P2858" s="62">
        <v>100</v>
      </c>
      <c r="Q2858" s="89">
        <v>0.202429149797</v>
      </c>
      <c r="R2858" s="62">
        <v>109</v>
      </c>
      <c r="S2858" s="89">
        <v>0.22064777327900001</v>
      </c>
      <c r="T2858" s="62">
        <v>7</v>
      </c>
      <c r="U2858" s="89">
        <v>6.4220183486000004E-2</v>
      </c>
      <c r="V2858" s="62">
        <v>21</v>
      </c>
      <c r="W2858" s="90">
        <v>0.19266055045800001</v>
      </c>
    </row>
    <row r="2859" spans="1:23" x14ac:dyDescent="0.3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3072</v>
      </c>
      <c r="H2859" s="99">
        <v>563901</v>
      </c>
      <c r="I2859" s="61">
        <v>969</v>
      </c>
      <c r="J2859" s="62">
        <v>45</v>
      </c>
      <c r="K2859" s="63">
        <v>46.439628482000003</v>
      </c>
      <c r="L2859" s="62">
        <v>0</v>
      </c>
      <c r="M2859" s="64">
        <v>0</v>
      </c>
      <c r="N2859" s="62">
        <v>3</v>
      </c>
      <c r="O2859" s="89">
        <v>6.6666666666000005E-2</v>
      </c>
      <c r="P2859" s="62">
        <v>6</v>
      </c>
      <c r="Q2859" s="89">
        <v>0.13333333333299999</v>
      </c>
      <c r="R2859" s="62">
        <v>3</v>
      </c>
      <c r="S2859" s="89">
        <v>6.6666666666000005E-2</v>
      </c>
      <c r="T2859" s="62">
        <v>0</v>
      </c>
      <c r="U2859" s="89">
        <v>0</v>
      </c>
      <c r="V2859" s="62">
        <v>0</v>
      </c>
      <c r="W2859" s="90">
        <v>0</v>
      </c>
    </row>
    <row r="2860" spans="1:23" x14ac:dyDescent="0.3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3073</v>
      </c>
      <c r="H2860" s="99">
        <v>563919</v>
      </c>
      <c r="I2860" s="61">
        <v>1043</v>
      </c>
      <c r="J2860" s="62">
        <v>90</v>
      </c>
      <c r="K2860" s="63">
        <v>86.289549375999997</v>
      </c>
      <c r="L2860" s="62">
        <v>1</v>
      </c>
      <c r="M2860" s="64">
        <v>1.1111111111000001E-2</v>
      </c>
      <c r="N2860" s="62">
        <v>8</v>
      </c>
      <c r="O2860" s="89">
        <v>8.8888888888000006E-2</v>
      </c>
      <c r="P2860" s="62">
        <v>15</v>
      </c>
      <c r="Q2860" s="89">
        <v>0.166666666666</v>
      </c>
      <c r="R2860" s="62">
        <v>10</v>
      </c>
      <c r="S2860" s="89">
        <v>0.111111111111</v>
      </c>
      <c r="T2860" s="62">
        <v>2</v>
      </c>
      <c r="U2860" s="89">
        <v>0.2</v>
      </c>
      <c r="V2860" s="62">
        <v>2</v>
      </c>
      <c r="W2860" s="90">
        <v>0.2</v>
      </c>
    </row>
    <row r="2861" spans="1:23" x14ac:dyDescent="0.3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3074</v>
      </c>
      <c r="G2861" s="80" t="s">
        <v>3075</v>
      </c>
      <c r="H2861" s="99">
        <v>546631</v>
      </c>
      <c r="I2861" s="61">
        <v>690</v>
      </c>
      <c r="J2861" s="62">
        <v>33</v>
      </c>
      <c r="K2861" s="63">
        <v>47.826086955999997</v>
      </c>
      <c r="L2861" s="62">
        <v>0</v>
      </c>
      <c r="M2861" s="64">
        <v>0</v>
      </c>
      <c r="N2861" s="62">
        <v>1</v>
      </c>
      <c r="O2861" s="89">
        <v>3.0303030303000002E-2</v>
      </c>
      <c r="P2861" s="62">
        <v>1</v>
      </c>
      <c r="Q2861" s="89">
        <v>3.0303030303000002E-2</v>
      </c>
      <c r="R2861" s="62">
        <v>3</v>
      </c>
      <c r="S2861" s="89">
        <v>9.0909090908999998E-2</v>
      </c>
      <c r="T2861" s="62">
        <v>0</v>
      </c>
      <c r="U2861" s="89">
        <v>0</v>
      </c>
      <c r="V2861" s="62">
        <v>0</v>
      </c>
      <c r="W2861" s="90">
        <v>0</v>
      </c>
    </row>
    <row r="2862" spans="1:23" x14ac:dyDescent="0.3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3074</v>
      </c>
      <c r="G2862" s="80" t="s">
        <v>3076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1</v>
      </c>
      <c r="O2862" s="89">
        <v>4.5454545454000003E-2</v>
      </c>
      <c r="P2862" s="62">
        <v>2</v>
      </c>
      <c r="Q2862" s="89">
        <v>9.0909090908999998E-2</v>
      </c>
      <c r="R2862" s="62">
        <v>4</v>
      </c>
      <c r="S2862" s="89">
        <v>0.181818181818</v>
      </c>
      <c r="T2862" s="62">
        <v>1</v>
      </c>
      <c r="U2862" s="89">
        <v>0.25</v>
      </c>
      <c r="V2862" s="62">
        <v>2</v>
      </c>
      <c r="W2862" s="90">
        <v>0.5</v>
      </c>
    </row>
    <row r="2863" spans="1:23" x14ac:dyDescent="0.3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3077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1</v>
      </c>
      <c r="O2863" s="89">
        <v>0.14285714285699999</v>
      </c>
      <c r="P2863" s="62">
        <v>1</v>
      </c>
      <c r="Q2863" s="89">
        <v>0.14285714285699999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3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3074</v>
      </c>
      <c r="G2864" s="80" t="s">
        <v>3078</v>
      </c>
      <c r="H2864" s="99">
        <v>545996</v>
      </c>
      <c r="I2864" s="61">
        <v>323</v>
      </c>
      <c r="J2864" s="62">
        <v>13</v>
      </c>
      <c r="K2864" s="63">
        <v>40.247678018000002</v>
      </c>
      <c r="L2864" s="62">
        <v>0</v>
      </c>
      <c r="M2864" s="64">
        <v>0</v>
      </c>
      <c r="N2864" s="62">
        <v>3</v>
      </c>
      <c r="O2864" s="89">
        <v>0.23076923076899999</v>
      </c>
      <c r="P2864" s="62">
        <v>4</v>
      </c>
      <c r="Q2864" s="89">
        <v>0.30769230769200001</v>
      </c>
      <c r="R2864" s="62">
        <v>2</v>
      </c>
      <c r="S2864" s="89">
        <v>0.15384615384600001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3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3079</v>
      </c>
      <c r="H2865" s="99">
        <v>563960</v>
      </c>
      <c r="I2865" s="61">
        <v>2821</v>
      </c>
      <c r="J2865" s="62">
        <v>170</v>
      </c>
      <c r="K2865" s="63">
        <v>60.262318325999999</v>
      </c>
      <c r="L2865" s="62">
        <v>3</v>
      </c>
      <c r="M2865" s="64">
        <v>1.7647058823000002E-2</v>
      </c>
      <c r="N2865" s="62">
        <v>19</v>
      </c>
      <c r="O2865" s="89">
        <v>0.11176470588200001</v>
      </c>
      <c r="P2865" s="62">
        <v>25</v>
      </c>
      <c r="Q2865" s="89">
        <v>0.14705882352899999</v>
      </c>
      <c r="R2865" s="62">
        <v>30</v>
      </c>
      <c r="S2865" s="89">
        <v>0.176470588235</v>
      </c>
      <c r="T2865" s="62">
        <v>1</v>
      </c>
      <c r="U2865" s="89">
        <v>3.3333333333000002E-2</v>
      </c>
      <c r="V2865" s="62">
        <v>1</v>
      </c>
      <c r="W2865" s="90">
        <v>3.3333333333000002E-2</v>
      </c>
    </row>
    <row r="2866" spans="1:23" x14ac:dyDescent="0.3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3045</v>
      </c>
      <c r="G2866" s="80" t="s">
        <v>3080</v>
      </c>
      <c r="H2866" s="99">
        <v>544531</v>
      </c>
      <c r="I2866" s="61">
        <v>552</v>
      </c>
      <c r="J2866" s="62">
        <v>42</v>
      </c>
      <c r="K2866" s="63">
        <v>76.086956521000005</v>
      </c>
      <c r="L2866" s="62">
        <v>0</v>
      </c>
      <c r="M2866" s="64">
        <v>0</v>
      </c>
      <c r="N2866" s="62">
        <v>3</v>
      </c>
      <c r="O2866" s="89">
        <v>7.1428571428000007E-2</v>
      </c>
      <c r="P2866" s="62">
        <v>5</v>
      </c>
      <c r="Q2866" s="89">
        <v>0.11904761904699999</v>
      </c>
      <c r="R2866" s="62">
        <v>3</v>
      </c>
      <c r="S2866" s="89">
        <v>7.1428571428000007E-2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3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3074</v>
      </c>
      <c r="G2867" s="80" t="s">
        <v>3081</v>
      </c>
      <c r="H2867" s="99">
        <v>546607</v>
      </c>
      <c r="I2867" s="61">
        <v>711</v>
      </c>
      <c r="J2867" s="62">
        <v>30</v>
      </c>
      <c r="K2867" s="63">
        <v>42.194092826999999</v>
      </c>
      <c r="L2867" s="62">
        <v>0</v>
      </c>
      <c r="M2867" s="64">
        <v>0</v>
      </c>
      <c r="N2867" s="62">
        <v>3</v>
      </c>
      <c r="O2867" s="89">
        <v>0.1</v>
      </c>
      <c r="P2867" s="62">
        <v>7</v>
      </c>
      <c r="Q2867" s="89">
        <v>0.23333333333299999</v>
      </c>
      <c r="R2867" s="62">
        <v>4</v>
      </c>
      <c r="S2867" s="89">
        <v>0.13333333333299999</v>
      </c>
      <c r="T2867" s="62">
        <v>0</v>
      </c>
      <c r="U2867" s="89">
        <v>0</v>
      </c>
      <c r="V2867" s="62">
        <v>1</v>
      </c>
      <c r="W2867" s="90">
        <v>0.25</v>
      </c>
    </row>
    <row r="2868" spans="1:23" x14ac:dyDescent="0.3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3082</v>
      </c>
      <c r="H2868" s="99">
        <v>530468</v>
      </c>
      <c r="I2868" s="61">
        <v>912</v>
      </c>
      <c r="J2868" s="62">
        <v>98</v>
      </c>
      <c r="K2868" s="63">
        <v>107.45614035</v>
      </c>
      <c r="L2868" s="62">
        <v>2</v>
      </c>
      <c r="M2868" s="64">
        <v>2.0408163265000001E-2</v>
      </c>
      <c r="N2868" s="62">
        <v>21</v>
      </c>
      <c r="O2868" s="89">
        <v>0.21428571428500001</v>
      </c>
      <c r="P2868" s="62">
        <v>29</v>
      </c>
      <c r="Q2868" s="89">
        <v>0.29591836734600002</v>
      </c>
      <c r="R2868" s="62">
        <v>15</v>
      </c>
      <c r="S2868" s="89">
        <v>0.153061224489</v>
      </c>
      <c r="T2868" s="62">
        <v>3</v>
      </c>
      <c r="U2868" s="89">
        <v>0.2</v>
      </c>
      <c r="V2868" s="62">
        <v>3</v>
      </c>
      <c r="W2868" s="90">
        <v>0.2</v>
      </c>
    </row>
    <row r="2869" spans="1:23" x14ac:dyDescent="0.3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3074</v>
      </c>
      <c r="G2869" s="80" t="s">
        <v>3083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1</v>
      </c>
      <c r="Q2869" s="89">
        <v>6.6666666666000005E-2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1</v>
      </c>
      <c r="W2869" s="90">
        <v>0.2</v>
      </c>
    </row>
    <row r="2870" spans="1:23" x14ac:dyDescent="0.3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3074</v>
      </c>
      <c r="G2870" s="80" t="s">
        <v>3074</v>
      </c>
      <c r="H2870" s="99">
        <v>564028</v>
      </c>
      <c r="I2870" s="61">
        <v>7476</v>
      </c>
      <c r="J2870" s="62">
        <v>475</v>
      </c>
      <c r="K2870" s="63">
        <v>63.536650614999999</v>
      </c>
      <c r="L2870" s="62">
        <v>4</v>
      </c>
      <c r="M2870" s="64">
        <v>8.4210526310000006E-3</v>
      </c>
      <c r="N2870" s="62">
        <v>64</v>
      </c>
      <c r="O2870" s="89">
        <v>0.134736842105</v>
      </c>
      <c r="P2870" s="62">
        <v>104</v>
      </c>
      <c r="Q2870" s="89">
        <v>0.21894736842099999</v>
      </c>
      <c r="R2870" s="62">
        <v>77</v>
      </c>
      <c r="S2870" s="89">
        <v>0.162105263157</v>
      </c>
      <c r="T2870" s="62">
        <v>9</v>
      </c>
      <c r="U2870" s="89">
        <v>0.116883116883</v>
      </c>
      <c r="V2870" s="62">
        <v>21</v>
      </c>
      <c r="W2870" s="90">
        <v>0.27272727272699998</v>
      </c>
    </row>
    <row r="2871" spans="1:23" x14ac:dyDescent="0.3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3074</v>
      </c>
      <c r="G2871" s="80" t="s">
        <v>3084</v>
      </c>
      <c r="H2871" s="99">
        <v>564036</v>
      </c>
      <c r="I2871" s="61">
        <v>493</v>
      </c>
      <c r="J2871" s="62">
        <v>27</v>
      </c>
      <c r="K2871" s="63">
        <v>54.766734278999998</v>
      </c>
      <c r="L2871" s="62">
        <v>2</v>
      </c>
      <c r="M2871" s="64">
        <v>7.4074074074000004E-2</v>
      </c>
      <c r="N2871" s="62">
        <v>6</v>
      </c>
      <c r="O2871" s="89">
        <v>0.222222222222</v>
      </c>
      <c r="P2871" s="62">
        <v>9</v>
      </c>
      <c r="Q2871" s="89">
        <v>0.33333333333300003</v>
      </c>
      <c r="R2871" s="62">
        <v>3</v>
      </c>
      <c r="S2871" s="89">
        <v>0.111111111111</v>
      </c>
      <c r="T2871" s="62">
        <v>1</v>
      </c>
      <c r="U2871" s="89">
        <v>0.33333333333300003</v>
      </c>
      <c r="V2871" s="62">
        <v>1</v>
      </c>
      <c r="W2871" s="90">
        <v>0.33333333333300003</v>
      </c>
    </row>
    <row r="2872" spans="1:23" x14ac:dyDescent="0.3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3074</v>
      </c>
      <c r="G2872" s="80" t="s">
        <v>3085</v>
      </c>
      <c r="H2872" s="99">
        <v>564044</v>
      </c>
      <c r="I2872" s="61">
        <v>2736</v>
      </c>
      <c r="J2872" s="62">
        <v>159</v>
      </c>
      <c r="K2872" s="63">
        <v>58.114035086999998</v>
      </c>
      <c r="L2872" s="62">
        <v>1</v>
      </c>
      <c r="M2872" s="64">
        <v>6.2893081759999997E-3</v>
      </c>
      <c r="N2872" s="62">
        <v>9</v>
      </c>
      <c r="O2872" s="89">
        <v>5.6603773583999997E-2</v>
      </c>
      <c r="P2872" s="62">
        <v>17</v>
      </c>
      <c r="Q2872" s="89">
        <v>0.106918238993</v>
      </c>
      <c r="R2872" s="62">
        <v>27</v>
      </c>
      <c r="S2872" s="89">
        <v>0.16981132075399999</v>
      </c>
      <c r="T2872" s="62">
        <v>1</v>
      </c>
      <c r="U2872" s="89">
        <v>3.7037037037000002E-2</v>
      </c>
      <c r="V2872" s="62">
        <v>2</v>
      </c>
      <c r="W2872" s="90">
        <v>7.4074074074000004E-2</v>
      </c>
    </row>
    <row r="2873" spans="1:23" x14ac:dyDescent="0.3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3074</v>
      </c>
      <c r="G2873" s="80" t="s">
        <v>3086</v>
      </c>
      <c r="H2873" s="99">
        <v>544353</v>
      </c>
      <c r="I2873" s="61">
        <v>269</v>
      </c>
      <c r="J2873" s="62">
        <v>16</v>
      </c>
      <c r="K2873" s="63">
        <v>59.479553903000003</v>
      </c>
      <c r="L2873" s="62">
        <v>1</v>
      </c>
      <c r="M2873" s="64">
        <v>6.25E-2</v>
      </c>
      <c r="N2873" s="62">
        <v>4</v>
      </c>
      <c r="O2873" s="89">
        <v>0.25</v>
      </c>
      <c r="P2873" s="62">
        <v>5</v>
      </c>
      <c r="Q2873" s="89">
        <v>0.3125</v>
      </c>
      <c r="R2873" s="62">
        <v>0</v>
      </c>
      <c r="S2873" s="89">
        <v>0</v>
      </c>
      <c r="T2873" s="62">
        <v>0</v>
      </c>
      <c r="U2873" s="89">
        <v>0</v>
      </c>
      <c r="V2873" s="62">
        <v>0</v>
      </c>
      <c r="W2873" s="90">
        <v>0</v>
      </c>
    </row>
    <row r="2874" spans="1:23" x14ac:dyDescent="0.3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3087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3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3088</v>
      </c>
      <c r="H2875" s="99">
        <v>564061</v>
      </c>
      <c r="I2875" s="61">
        <v>2960</v>
      </c>
      <c r="J2875" s="62">
        <v>238</v>
      </c>
      <c r="K2875" s="63">
        <v>80.405405404999996</v>
      </c>
      <c r="L2875" s="62">
        <v>1</v>
      </c>
      <c r="M2875" s="64">
        <v>4.2016806720000001E-3</v>
      </c>
      <c r="N2875" s="62">
        <v>23</v>
      </c>
      <c r="O2875" s="89">
        <v>9.6638655461999998E-2</v>
      </c>
      <c r="P2875" s="62">
        <v>37</v>
      </c>
      <c r="Q2875" s="89">
        <v>0.15546218487300001</v>
      </c>
      <c r="R2875" s="62">
        <v>15</v>
      </c>
      <c r="S2875" s="89">
        <v>6.3025210084E-2</v>
      </c>
      <c r="T2875" s="62">
        <v>0</v>
      </c>
      <c r="U2875" s="89">
        <v>0</v>
      </c>
      <c r="V2875" s="62">
        <v>1</v>
      </c>
      <c r="W2875" s="90">
        <v>6.6666666666000005E-2</v>
      </c>
    </row>
    <row r="2876" spans="1:23" x14ac:dyDescent="0.3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3074</v>
      </c>
      <c r="G2876" s="80" t="s">
        <v>3089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3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3090</v>
      </c>
      <c r="H2877" s="99">
        <v>564095</v>
      </c>
      <c r="I2877" s="61">
        <v>7735</v>
      </c>
      <c r="J2877" s="62">
        <v>460</v>
      </c>
      <c r="K2877" s="63">
        <v>59.469941822000003</v>
      </c>
      <c r="L2877" s="62">
        <v>7</v>
      </c>
      <c r="M2877" s="64">
        <v>1.5217391304000001E-2</v>
      </c>
      <c r="N2877" s="62">
        <v>64</v>
      </c>
      <c r="O2877" s="89">
        <v>0.13913043478199999</v>
      </c>
      <c r="P2877" s="62">
        <v>98</v>
      </c>
      <c r="Q2877" s="89">
        <v>0.21304347826</v>
      </c>
      <c r="R2877" s="62">
        <v>59</v>
      </c>
      <c r="S2877" s="89">
        <v>0.12826086956499999</v>
      </c>
      <c r="T2877" s="62">
        <v>11</v>
      </c>
      <c r="U2877" s="89">
        <v>0.186440677966</v>
      </c>
      <c r="V2877" s="62">
        <v>19</v>
      </c>
      <c r="W2877" s="90">
        <v>0.32203389830500001</v>
      </c>
    </row>
    <row r="2878" spans="1:23" x14ac:dyDescent="0.3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3091</v>
      </c>
      <c r="H2878" s="99">
        <v>564109</v>
      </c>
      <c r="I2878" s="61">
        <v>1020</v>
      </c>
      <c r="J2878" s="62">
        <v>61</v>
      </c>
      <c r="K2878" s="63">
        <v>59.803921568</v>
      </c>
      <c r="L2878" s="62">
        <v>2</v>
      </c>
      <c r="M2878" s="64">
        <v>3.2786885245000001E-2</v>
      </c>
      <c r="N2878" s="62">
        <v>4</v>
      </c>
      <c r="O2878" s="89">
        <v>6.5573770490999994E-2</v>
      </c>
      <c r="P2878" s="62">
        <v>9</v>
      </c>
      <c r="Q2878" s="89">
        <v>0.14754098360599999</v>
      </c>
      <c r="R2878" s="62">
        <v>12</v>
      </c>
      <c r="S2878" s="89">
        <v>0.19672131147499999</v>
      </c>
      <c r="T2878" s="62">
        <v>1</v>
      </c>
      <c r="U2878" s="89">
        <v>8.3333333332999998E-2</v>
      </c>
      <c r="V2878" s="62">
        <v>2</v>
      </c>
      <c r="W2878" s="90">
        <v>0.166666666666</v>
      </c>
    </row>
    <row r="2879" spans="1:23" x14ac:dyDescent="0.3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3092</v>
      </c>
      <c r="H2879" s="99">
        <v>564117</v>
      </c>
      <c r="I2879" s="61">
        <v>6298</v>
      </c>
      <c r="J2879" s="62">
        <v>467</v>
      </c>
      <c r="K2879" s="63">
        <v>74.150523974999999</v>
      </c>
      <c r="L2879" s="62">
        <v>5</v>
      </c>
      <c r="M2879" s="64">
        <v>1.0706638115E-2</v>
      </c>
      <c r="N2879" s="62">
        <v>74</v>
      </c>
      <c r="O2879" s="89">
        <v>0.15845824411100001</v>
      </c>
      <c r="P2879" s="62">
        <v>109</v>
      </c>
      <c r="Q2879" s="89">
        <v>0.23340471092000001</v>
      </c>
      <c r="R2879" s="62">
        <v>42</v>
      </c>
      <c r="S2879" s="89">
        <v>8.9935760170999995E-2</v>
      </c>
      <c r="T2879" s="62">
        <v>13</v>
      </c>
      <c r="U2879" s="89">
        <v>0.30952380952300002</v>
      </c>
      <c r="V2879" s="62">
        <v>18</v>
      </c>
      <c r="W2879" s="90">
        <v>0.428571428571</v>
      </c>
    </row>
    <row r="2880" spans="1:23" x14ac:dyDescent="0.3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3093</v>
      </c>
      <c r="H2880" s="99">
        <v>561631</v>
      </c>
      <c r="I2880" s="61">
        <v>3667</v>
      </c>
      <c r="J2880" s="62">
        <v>174</v>
      </c>
      <c r="K2880" s="63">
        <v>47.450231797000001</v>
      </c>
      <c r="L2880" s="62">
        <v>0</v>
      </c>
      <c r="M2880" s="64">
        <v>0</v>
      </c>
      <c r="N2880" s="62">
        <v>6</v>
      </c>
      <c r="O2880" s="89">
        <v>3.4482758619999998E-2</v>
      </c>
      <c r="P2880" s="62">
        <v>13</v>
      </c>
      <c r="Q2880" s="89">
        <v>7.4712643677999999E-2</v>
      </c>
      <c r="R2880" s="62">
        <v>21</v>
      </c>
      <c r="S2880" s="89">
        <v>0.120689655172</v>
      </c>
      <c r="T2880" s="62">
        <v>0</v>
      </c>
      <c r="U2880" s="89">
        <v>0</v>
      </c>
      <c r="V2880" s="62">
        <v>1</v>
      </c>
      <c r="W2880" s="90">
        <v>4.7619047619000002E-2</v>
      </c>
    </row>
    <row r="2881" spans="1:23" x14ac:dyDescent="0.3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3094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3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3095</v>
      </c>
      <c r="H2882" s="99">
        <v>546658</v>
      </c>
      <c r="I2882" s="61">
        <v>157</v>
      </c>
      <c r="J2882" s="62">
        <v>21</v>
      </c>
      <c r="K2882" s="63">
        <v>133.75796178300001</v>
      </c>
      <c r="L2882" s="62">
        <v>0</v>
      </c>
      <c r="M2882" s="64">
        <v>0</v>
      </c>
      <c r="N2882" s="62">
        <v>1</v>
      </c>
      <c r="O2882" s="89">
        <v>4.7619047619000002E-2</v>
      </c>
      <c r="P2882" s="62">
        <v>1</v>
      </c>
      <c r="Q2882" s="89">
        <v>4.7619047619000002E-2</v>
      </c>
      <c r="R2882" s="62">
        <v>1</v>
      </c>
      <c r="S2882" s="89">
        <v>4.7619047619000002E-2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3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3096</v>
      </c>
      <c r="H2883" s="99">
        <v>530484</v>
      </c>
      <c r="I2883" s="61">
        <v>545</v>
      </c>
      <c r="J2883" s="62">
        <v>32</v>
      </c>
      <c r="K2883" s="63">
        <v>58.715596329999997</v>
      </c>
      <c r="L2883" s="62">
        <v>0</v>
      </c>
      <c r="M2883" s="64">
        <v>0</v>
      </c>
      <c r="N2883" s="62">
        <v>4</v>
      </c>
      <c r="O2883" s="89">
        <v>0.125</v>
      </c>
      <c r="P2883" s="62">
        <v>5</v>
      </c>
      <c r="Q2883" s="89">
        <v>0.15625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3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3074</v>
      </c>
      <c r="G2884" s="80" t="s">
        <v>3097</v>
      </c>
      <c r="H2884" s="99">
        <v>564133</v>
      </c>
      <c r="I2884" s="61">
        <v>637</v>
      </c>
      <c r="J2884" s="62">
        <v>25</v>
      </c>
      <c r="K2884" s="63">
        <v>39.246467817000003</v>
      </c>
      <c r="L2884" s="62">
        <v>0</v>
      </c>
      <c r="M2884" s="64">
        <v>0</v>
      </c>
      <c r="N2884" s="62">
        <v>1</v>
      </c>
      <c r="O2884" s="89">
        <v>0.04</v>
      </c>
      <c r="P2884" s="62">
        <v>7</v>
      </c>
      <c r="Q2884" s="89">
        <v>0.28000000000000003</v>
      </c>
      <c r="R2884" s="62">
        <v>4</v>
      </c>
      <c r="S2884" s="89">
        <v>0.16</v>
      </c>
      <c r="T2884" s="62">
        <v>0</v>
      </c>
      <c r="U2884" s="89">
        <v>0</v>
      </c>
      <c r="V2884" s="62">
        <v>1</v>
      </c>
      <c r="W2884" s="90">
        <v>0.25</v>
      </c>
    </row>
    <row r="2885" spans="1:23" x14ac:dyDescent="0.3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3045</v>
      </c>
      <c r="G2885" s="80" t="s">
        <v>3098</v>
      </c>
      <c r="H2885" s="99">
        <v>564141</v>
      </c>
      <c r="I2885" s="61">
        <v>362</v>
      </c>
      <c r="J2885" s="62">
        <v>20</v>
      </c>
      <c r="K2885" s="63">
        <v>55.248618784000001</v>
      </c>
      <c r="L2885" s="62">
        <v>0</v>
      </c>
      <c r="M2885" s="64">
        <v>0</v>
      </c>
      <c r="N2885" s="62">
        <v>0</v>
      </c>
      <c r="O2885" s="89">
        <v>0</v>
      </c>
      <c r="P2885" s="62">
        <v>0</v>
      </c>
      <c r="Q2885" s="89">
        <v>0</v>
      </c>
      <c r="R2885" s="62">
        <v>5</v>
      </c>
      <c r="S2885" s="89">
        <v>0.25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3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3074</v>
      </c>
      <c r="G2886" s="80" t="s">
        <v>3099</v>
      </c>
      <c r="H2886" s="99">
        <v>564168</v>
      </c>
      <c r="I2886" s="61">
        <v>476</v>
      </c>
      <c r="J2886" s="62">
        <v>33</v>
      </c>
      <c r="K2886" s="63">
        <v>69.327731091999993</v>
      </c>
      <c r="L2886" s="62">
        <v>0</v>
      </c>
      <c r="M2886" s="64">
        <v>0</v>
      </c>
      <c r="N2886" s="62">
        <v>2</v>
      </c>
      <c r="O2886" s="89">
        <v>6.0606060606000003E-2</v>
      </c>
      <c r="P2886" s="62">
        <v>3</v>
      </c>
      <c r="Q2886" s="89">
        <v>9.0909090908999998E-2</v>
      </c>
      <c r="R2886" s="62">
        <v>2</v>
      </c>
      <c r="S2886" s="89">
        <v>6.0606060606000003E-2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3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3100</v>
      </c>
      <c r="H2887" s="99">
        <v>564176</v>
      </c>
      <c r="I2887" s="61">
        <v>382</v>
      </c>
      <c r="J2887" s="62">
        <v>24</v>
      </c>
      <c r="K2887" s="63">
        <v>62.827225130000002</v>
      </c>
      <c r="L2887" s="62">
        <v>0</v>
      </c>
      <c r="M2887" s="64">
        <v>0</v>
      </c>
      <c r="N2887" s="62">
        <v>0</v>
      </c>
      <c r="O2887" s="89">
        <v>0</v>
      </c>
      <c r="P2887" s="62">
        <v>0</v>
      </c>
      <c r="Q2887" s="89">
        <v>0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3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3101</v>
      </c>
      <c r="H2888" s="99">
        <v>564184</v>
      </c>
      <c r="I2888" s="61">
        <v>860</v>
      </c>
      <c r="J2888" s="62">
        <v>55</v>
      </c>
      <c r="K2888" s="63">
        <v>63.953488372000002</v>
      </c>
      <c r="L2888" s="62">
        <v>1</v>
      </c>
      <c r="M2888" s="64">
        <v>1.8181818180999999E-2</v>
      </c>
      <c r="N2888" s="62">
        <v>4</v>
      </c>
      <c r="O2888" s="89">
        <v>7.2727272726999997E-2</v>
      </c>
      <c r="P2888" s="62">
        <v>5</v>
      </c>
      <c r="Q2888" s="89">
        <v>9.0909090908999998E-2</v>
      </c>
      <c r="R2888" s="62">
        <v>10</v>
      </c>
      <c r="S2888" s="89">
        <v>0.181818181818</v>
      </c>
      <c r="T2888" s="62">
        <v>1</v>
      </c>
      <c r="U2888" s="89">
        <v>0.1</v>
      </c>
      <c r="V2888" s="62">
        <v>1</v>
      </c>
      <c r="W2888" s="90">
        <v>0.1</v>
      </c>
    </row>
    <row r="2889" spans="1:23" x14ac:dyDescent="0.3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3074</v>
      </c>
      <c r="G2889" s="80" t="s">
        <v>3102</v>
      </c>
      <c r="H2889" s="99">
        <v>530433</v>
      </c>
      <c r="I2889" s="61">
        <v>365</v>
      </c>
      <c r="J2889" s="62">
        <v>22</v>
      </c>
      <c r="K2889" s="63">
        <v>60.273972602000001</v>
      </c>
      <c r="L2889" s="62">
        <v>0</v>
      </c>
      <c r="M2889" s="64">
        <v>0</v>
      </c>
      <c r="N2889" s="62">
        <v>3</v>
      </c>
      <c r="O2889" s="89">
        <v>0.136363636363</v>
      </c>
      <c r="P2889" s="62">
        <v>6</v>
      </c>
      <c r="Q2889" s="89">
        <v>0.27272727272699998</v>
      </c>
      <c r="R2889" s="62">
        <v>3</v>
      </c>
      <c r="S2889" s="89">
        <v>0.136363636363</v>
      </c>
      <c r="T2889" s="62">
        <v>2</v>
      </c>
      <c r="U2889" s="89">
        <v>0.66666666666600005</v>
      </c>
      <c r="V2889" s="62">
        <v>2</v>
      </c>
      <c r="W2889" s="90">
        <v>0.66666666666600005</v>
      </c>
    </row>
    <row r="2890" spans="1:23" x14ac:dyDescent="0.3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3074</v>
      </c>
      <c r="G2890" s="80" t="s">
        <v>3103</v>
      </c>
      <c r="H2890" s="99">
        <v>564206</v>
      </c>
      <c r="I2890" s="61">
        <v>431</v>
      </c>
      <c r="J2890" s="62">
        <v>24</v>
      </c>
      <c r="K2890" s="63">
        <v>55.684454756000001</v>
      </c>
      <c r="L2890" s="62">
        <v>0</v>
      </c>
      <c r="M2890" s="64">
        <v>0</v>
      </c>
      <c r="N2890" s="62">
        <v>1</v>
      </c>
      <c r="O2890" s="89">
        <v>4.1666666666000003E-2</v>
      </c>
      <c r="P2890" s="62">
        <v>2</v>
      </c>
      <c r="Q2890" s="89">
        <v>8.3333333332999998E-2</v>
      </c>
      <c r="R2890" s="62">
        <v>4</v>
      </c>
      <c r="S2890" s="89">
        <v>0.166666666666</v>
      </c>
      <c r="T2890" s="62">
        <v>1</v>
      </c>
      <c r="U2890" s="89">
        <v>0.25</v>
      </c>
      <c r="V2890" s="62">
        <v>1</v>
      </c>
      <c r="W2890" s="90">
        <v>0.25</v>
      </c>
    </row>
    <row r="2891" spans="1:23" x14ac:dyDescent="0.3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3045</v>
      </c>
      <c r="G2891" s="80" t="s">
        <v>3104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3</v>
      </c>
      <c r="O2891" s="89">
        <v>0.2</v>
      </c>
      <c r="P2891" s="62">
        <v>3</v>
      </c>
      <c r="Q2891" s="89">
        <v>0.2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3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7594</v>
      </c>
      <c r="K2892" s="63">
        <v>72.460449228000002</v>
      </c>
      <c r="L2892" s="62">
        <v>44</v>
      </c>
      <c r="M2892" s="64">
        <v>5.7940479319999998E-3</v>
      </c>
      <c r="N2892" s="62">
        <v>632</v>
      </c>
      <c r="O2892" s="89">
        <v>8.3223597577E-2</v>
      </c>
      <c r="P2892" s="62">
        <v>1044</v>
      </c>
      <c r="Q2892" s="89">
        <v>0.137476955491</v>
      </c>
      <c r="R2892" s="62">
        <v>1105</v>
      </c>
      <c r="S2892" s="89">
        <v>0.14550961285200001</v>
      </c>
      <c r="T2892" s="62">
        <v>123</v>
      </c>
      <c r="U2892" s="89">
        <v>0.111312217194</v>
      </c>
      <c r="V2892" s="62">
        <v>181</v>
      </c>
      <c r="W2892" s="90">
        <v>0.16380090497700001</v>
      </c>
    </row>
    <row r="2893" spans="1:23" x14ac:dyDescent="0.3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3105</v>
      </c>
      <c r="H2893" s="99">
        <v>564231</v>
      </c>
      <c r="I2893" s="61">
        <v>1630</v>
      </c>
      <c r="J2893" s="62">
        <v>88</v>
      </c>
      <c r="K2893" s="63">
        <v>53.987730061000001</v>
      </c>
      <c r="L2893" s="62">
        <v>0</v>
      </c>
      <c r="M2893" s="64">
        <v>0</v>
      </c>
      <c r="N2893" s="62">
        <v>4</v>
      </c>
      <c r="O2893" s="89">
        <v>4.5454545454000003E-2</v>
      </c>
      <c r="P2893" s="62">
        <v>5</v>
      </c>
      <c r="Q2893" s="89">
        <v>5.6818181818000003E-2</v>
      </c>
      <c r="R2893" s="62">
        <v>5</v>
      </c>
      <c r="S2893" s="89">
        <v>5.6818181818000003E-2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3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3106</v>
      </c>
      <c r="H2894" s="99">
        <v>546593</v>
      </c>
      <c r="I2894" s="61">
        <v>873</v>
      </c>
      <c r="J2894" s="62">
        <v>69</v>
      </c>
      <c r="K2894" s="63">
        <v>79.037800687000001</v>
      </c>
      <c r="L2894" s="62">
        <v>1</v>
      </c>
      <c r="M2894" s="64">
        <v>1.4492753622999999E-2</v>
      </c>
      <c r="N2894" s="62">
        <v>5</v>
      </c>
      <c r="O2894" s="89">
        <v>7.2463768114999993E-2</v>
      </c>
      <c r="P2894" s="62">
        <v>5</v>
      </c>
      <c r="Q2894" s="89">
        <v>7.2463768114999993E-2</v>
      </c>
      <c r="R2894" s="62">
        <v>9</v>
      </c>
      <c r="S2894" s="89">
        <v>0.13043478260800001</v>
      </c>
      <c r="T2894" s="62">
        <v>0</v>
      </c>
      <c r="U2894" s="89">
        <v>0</v>
      </c>
      <c r="V2894" s="62">
        <v>0</v>
      </c>
      <c r="W2894" s="90">
        <v>0</v>
      </c>
    </row>
    <row r="2895" spans="1:23" x14ac:dyDescent="0.3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3074</v>
      </c>
      <c r="G2895" s="80" t="s">
        <v>3107</v>
      </c>
      <c r="H2895" s="99">
        <v>564265</v>
      </c>
      <c r="I2895" s="61">
        <v>3716</v>
      </c>
      <c r="J2895" s="62">
        <v>124</v>
      </c>
      <c r="K2895" s="63">
        <v>33.369214208000002</v>
      </c>
      <c r="L2895" s="62">
        <v>0</v>
      </c>
      <c r="M2895" s="64">
        <v>0</v>
      </c>
      <c r="N2895" s="62">
        <v>15</v>
      </c>
      <c r="O2895" s="89">
        <v>0.120967741935</v>
      </c>
      <c r="P2895" s="62">
        <v>28</v>
      </c>
      <c r="Q2895" s="89">
        <v>0.225806451612</v>
      </c>
      <c r="R2895" s="62">
        <v>21</v>
      </c>
      <c r="S2895" s="89">
        <v>0.16935483870900001</v>
      </c>
      <c r="T2895" s="62">
        <v>1</v>
      </c>
      <c r="U2895" s="89">
        <v>4.7619047619000002E-2</v>
      </c>
      <c r="V2895" s="62">
        <v>2</v>
      </c>
      <c r="W2895" s="90">
        <v>9.5238095238000003E-2</v>
      </c>
    </row>
    <row r="2896" spans="1:23" x14ac:dyDescent="0.3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3108</v>
      </c>
      <c r="H2896" s="99">
        <v>564281</v>
      </c>
      <c r="I2896" s="61">
        <v>767</v>
      </c>
      <c r="J2896" s="62">
        <v>53</v>
      </c>
      <c r="K2896" s="63">
        <v>69.100391134000006</v>
      </c>
      <c r="L2896" s="62">
        <v>0</v>
      </c>
      <c r="M2896" s="64">
        <v>0</v>
      </c>
      <c r="N2896" s="62">
        <v>0</v>
      </c>
      <c r="O2896" s="89">
        <v>0</v>
      </c>
      <c r="P2896" s="62">
        <v>1</v>
      </c>
      <c r="Q2896" s="89">
        <v>1.8867924527999999E-2</v>
      </c>
      <c r="R2896" s="62">
        <v>3</v>
      </c>
      <c r="S2896" s="89">
        <v>5.6603773583999997E-2</v>
      </c>
      <c r="T2896" s="62">
        <v>0</v>
      </c>
      <c r="U2896" s="89">
        <v>0</v>
      </c>
      <c r="V2896" s="62">
        <v>0</v>
      </c>
      <c r="W2896" s="90">
        <v>0</v>
      </c>
    </row>
    <row r="2897" spans="1:23" x14ac:dyDescent="0.3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3109</v>
      </c>
      <c r="H2897" s="99">
        <v>564290</v>
      </c>
      <c r="I2897" s="61">
        <v>1135</v>
      </c>
      <c r="J2897" s="62">
        <v>93</v>
      </c>
      <c r="K2897" s="63">
        <v>81.938325990999999</v>
      </c>
      <c r="L2897" s="62">
        <v>0</v>
      </c>
      <c r="M2897" s="64">
        <v>0</v>
      </c>
      <c r="N2897" s="62">
        <v>5</v>
      </c>
      <c r="O2897" s="89">
        <v>5.3763440859999997E-2</v>
      </c>
      <c r="P2897" s="62">
        <v>12</v>
      </c>
      <c r="Q2897" s="89">
        <v>0.12903225806400001</v>
      </c>
      <c r="R2897" s="62">
        <v>6</v>
      </c>
      <c r="S2897" s="89">
        <v>6.4516129032000005E-2</v>
      </c>
      <c r="T2897" s="62">
        <v>1</v>
      </c>
      <c r="U2897" s="89">
        <v>0.166666666666</v>
      </c>
      <c r="V2897" s="62">
        <v>2</v>
      </c>
      <c r="W2897" s="90">
        <v>0.33333333333300003</v>
      </c>
    </row>
    <row r="2898" spans="1:23" x14ac:dyDescent="0.3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3045</v>
      </c>
      <c r="G2898" s="80" t="s">
        <v>3110</v>
      </c>
      <c r="H2898" s="99">
        <v>545953</v>
      </c>
      <c r="I2898" s="61">
        <v>348</v>
      </c>
      <c r="J2898" s="62">
        <v>18</v>
      </c>
      <c r="K2898" s="63">
        <v>51.724137931000001</v>
      </c>
      <c r="L2898" s="62">
        <v>0</v>
      </c>
      <c r="M2898" s="64">
        <v>0</v>
      </c>
      <c r="N2898" s="62">
        <v>0</v>
      </c>
      <c r="O2898" s="89">
        <v>0</v>
      </c>
      <c r="P2898" s="62">
        <v>1</v>
      </c>
      <c r="Q2898" s="89">
        <v>5.5555555554999997E-2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3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3045</v>
      </c>
      <c r="G2899" s="80" t="s">
        <v>3111</v>
      </c>
      <c r="H2899" s="99">
        <v>564303</v>
      </c>
      <c r="I2899" s="61">
        <v>706</v>
      </c>
      <c r="J2899" s="62">
        <v>44</v>
      </c>
      <c r="K2899" s="63">
        <v>62.322946174999998</v>
      </c>
      <c r="L2899" s="62">
        <v>0</v>
      </c>
      <c r="M2899" s="64">
        <v>0</v>
      </c>
      <c r="N2899" s="62">
        <v>2</v>
      </c>
      <c r="O2899" s="89">
        <v>4.5454545454000003E-2</v>
      </c>
      <c r="P2899" s="62">
        <v>5</v>
      </c>
      <c r="Q2899" s="89">
        <v>0.11363636363600001</v>
      </c>
      <c r="R2899" s="62">
        <v>3</v>
      </c>
      <c r="S2899" s="89">
        <v>6.8181818180999998E-2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3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3074</v>
      </c>
      <c r="G2900" s="80" t="s">
        <v>3112</v>
      </c>
      <c r="H2900" s="99">
        <v>564311</v>
      </c>
      <c r="I2900" s="61">
        <v>294</v>
      </c>
      <c r="J2900" s="62">
        <v>12</v>
      </c>
      <c r="K2900" s="63">
        <v>40.816326529999998</v>
      </c>
      <c r="L2900" s="62">
        <v>0</v>
      </c>
      <c r="M2900" s="64">
        <v>0</v>
      </c>
      <c r="N2900" s="62">
        <v>4</v>
      </c>
      <c r="O2900" s="89">
        <v>0.33333333333300003</v>
      </c>
      <c r="P2900" s="62">
        <v>5</v>
      </c>
      <c r="Q2900" s="89">
        <v>0.416666666666</v>
      </c>
      <c r="R2900" s="62">
        <v>1</v>
      </c>
      <c r="S2900" s="89">
        <v>8.3333333332999998E-2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3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3113</v>
      </c>
      <c r="H2901" s="99">
        <v>544345</v>
      </c>
      <c r="I2901" s="61">
        <v>395</v>
      </c>
      <c r="J2901" s="62">
        <v>28</v>
      </c>
      <c r="K2901" s="63">
        <v>70.886075949000002</v>
      </c>
      <c r="L2901" s="62">
        <v>0</v>
      </c>
      <c r="M2901" s="64">
        <v>0</v>
      </c>
      <c r="N2901" s="62">
        <v>4</v>
      </c>
      <c r="O2901" s="89">
        <v>0.14285714285699999</v>
      </c>
      <c r="P2901" s="62">
        <v>5</v>
      </c>
      <c r="Q2901" s="89">
        <v>0.178571428571</v>
      </c>
      <c r="R2901" s="62">
        <v>5</v>
      </c>
      <c r="S2901" s="89">
        <v>0.178571428571</v>
      </c>
      <c r="T2901" s="62">
        <v>2</v>
      </c>
      <c r="U2901" s="89">
        <v>0.4</v>
      </c>
      <c r="V2901" s="62">
        <v>2</v>
      </c>
      <c r="W2901" s="90">
        <v>0.4</v>
      </c>
    </row>
    <row r="2902" spans="1:23" x14ac:dyDescent="0.3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3045</v>
      </c>
      <c r="G2902" s="80" t="s">
        <v>3114</v>
      </c>
      <c r="H2902" s="99">
        <v>564354</v>
      </c>
      <c r="I2902" s="61">
        <v>1297</v>
      </c>
      <c r="J2902" s="62">
        <v>112</v>
      </c>
      <c r="K2902" s="63">
        <v>86.353122589999998</v>
      </c>
      <c r="L2902" s="62">
        <v>0</v>
      </c>
      <c r="M2902" s="64">
        <v>0</v>
      </c>
      <c r="N2902" s="62">
        <v>6</v>
      </c>
      <c r="O2902" s="89">
        <v>5.3571428571000002E-2</v>
      </c>
      <c r="P2902" s="62">
        <v>10</v>
      </c>
      <c r="Q2902" s="89">
        <v>8.9285714284999998E-2</v>
      </c>
      <c r="R2902" s="62">
        <v>16</v>
      </c>
      <c r="S2902" s="89">
        <v>0.14285714285699999</v>
      </c>
      <c r="T2902" s="62">
        <v>1</v>
      </c>
      <c r="U2902" s="89">
        <v>6.25E-2</v>
      </c>
      <c r="V2902" s="62">
        <v>1</v>
      </c>
      <c r="W2902" s="90">
        <v>6.25E-2</v>
      </c>
    </row>
    <row r="2903" spans="1:23" x14ac:dyDescent="0.3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3045</v>
      </c>
      <c r="G2903" s="80" t="s">
        <v>3115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1</v>
      </c>
      <c r="Q2903" s="89">
        <v>4.5454545454000003E-2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3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3074</v>
      </c>
      <c r="G2904" s="80" t="s">
        <v>3116</v>
      </c>
      <c r="H2904" s="99">
        <v>564371</v>
      </c>
      <c r="I2904" s="61">
        <v>2819</v>
      </c>
      <c r="J2904" s="62">
        <v>174</v>
      </c>
      <c r="K2904" s="63">
        <v>61.724015608000002</v>
      </c>
      <c r="L2904" s="62">
        <v>0</v>
      </c>
      <c r="M2904" s="64">
        <v>0</v>
      </c>
      <c r="N2904" s="62">
        <v>5</v>
      </c>
      <c r="O2904" s="89">
        <v>2.8735632183000001E-2</v>
      </c>
      <c r="P2904" s="62">
        <v>20</v>
      </c>
      <c r="Q2904" s="89">
        <v>0.11494252873499999</v>
      </c>
      <c r="R2904" s="62">
        <v>19</v>
      </c>
      <c r="S2904" s="89">
        <v>0.109195402298</v>
      </c>
      <c r="T2904" s="62">
        <v>0</v>
      </c>
      <c r="U2904" s="89">
        <v>0</v>
      </c>
      <c r="V2904" s="62">
        <v>1</v>
      </c>
      <c r="W2904" s="90">
        <v>5.2631578946999998E-2</v>
      </c>
    </row>
    <row r="2905" spans="1:23" x14ac:dyDescent="0.3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3117</v>
      </c>
      <c r="H2905" s="99">
        <v>564397</v>
      </c>
      <c r="I2905" s="61">
        <v>785</v>
      </c>
      <c r="J2905" s="62">
        <v>96</v>
      </c>
      <c r="K2905" s="63">
        <v>122.29299363</v>
      </c>
      <c r="L2905" s="62">
        <v>1</v>
      </c>
      <c r="M2905" s="64">
        <v>1.0416666666E-2</v>
      </c>
      <c r="N2905" s="62">
        <v>4</v>
      </c>
      <c r="O2905" s="89">
        <v>4.1666666666000003E-2</v>
      </c>
      <c r="P2905" s="62">
        <v>28</v>
      </c>
      <c r="Q2905" s="89">
        <v>0.291666666666</v>
      </c>
      <c r="R2905" s="62">
        <v>13</v>
      </c>
      <c r="S2905" s="89">
        <v>0.135416666666</v>
      </c>
      <c r="T2905" s="62">
        <v>1</v>
      </c>
      <c r="U2905" s="89">
        <v>7.6923076923000003E-2</v>
      </c>
      <c r="V2905" s="62">
        <v>2</v>
      </c>
      <c r="W2905" s="90">
        <v>0.15384615384600001</v>
      </c>
    </row>
    <row r="2906" spans="1:23" x14ac:dyDescent="0.3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3045</v>
      </c>
      <c r="G2906" s="80" t="s">
        <v>3118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1</v>
      </c>
      <c r="Q2906" s="89">
        <v>6.6666666666000005E-2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3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3119</v>
      </c>
      <c r="H2907" s="99">
        <v>544477</v>
      </c>
      <c r="I2907" s="61">
        <v>2377</v>
      </c>
      <c r="J2907" s="62">
        <v>168</v>
      </c>
      <c r="K2907" s="63">
        <v>70.677324358000007</v>
      </c>
      <c r="L2907" s="62">
        <v>0</v>
      </c>
      <c r="M2907" s="64">
        <v>0</v>
      </c>
      <c r="N2907" s="62">
        <v>5</v>
      </c>
      <c r="O2907" s="89">
        <v>2.9761904761000001E-2</v>
      </c>
      <c r="P2907" s="62">
        <v>17</v>
      </c>
      <c r="Q2907" s="89">
        <v>0.10119047619</v>
      </c>
      <c r="R2907" s="62">
        <v>21</v>
      </c>
      <c r="S2907" s="89">
        <v>0.125</v>
      </c>
      <c r="T2907" s="62">
        <v>0</v>
      </c>
      <c r="U2907" s="89">
        <v>0</v>
      </c>
      <c r="V2907" s="62">
        <v>2</v>
      </c>
      <c r="W2907" s="90">
        <v>9.5238095238000003E-2</v>
      </c>
    </row>
    <row r="2908" spans="1:23" x14ac:dyDescent="0.3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3120</v>
      </c>
      <c r="H2908" s="99">
        <v>564427</v>
      </c>
      <c r="I2908" s="61">
        <v>956</v>
      </c>
      <c r="J2908" s="62">
        <v>67</v>
      </c>
      <c r="K2908" s="63">
        <v>70.083682007999997</v>
      </c>
      <c r="L2908" s="62">
        <v>0</v>
      </c>
      <c r="M2908" s="64">
        <v>0</v>
      </c>
      <c r="N2908" s="62">
        <v>3</v>
      </c>
      <c r="O2908" s="89">
        <v>4.4776119401999999E-2</v>
      </c>
      <c r="P2908" s="62">
        <v>4</v>
      </c>
      <c r="Q2908" s="89">
        <v>5.9701492537000002E-2</v>
      </c>
      <c r="R2908" s="62">
        <v>11</v>
      </c>
      <c r="S2908" s="89">
        <v>0.16417910447699999</v>
      </c>
      <c r="T2908" s="62">
        <v>1</v>
      </c>
      <c r="U2908" s="89">
        <v>9.0909090908999998E-2</v>
      </c>
      <c r="V2908" s="62">
        <v>1</v>
      </c>
      <c r="W2908" s="90">
        <v>9.0909090908999998E-2</v>
      </c>
    </row>
    <row r="2909" spans="1:23" x14ac:dyDescent="0.3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3045</v>
      </c>
      <c r="G2909" s="80" t="s">
        <v>3121</v>
      </c>
      <c r="H2909" s="99">
        <v>564435</v>
      </c>
      <c r="I2909" s="61">
        <v>449</v>
      </c>
      <c r="J2909" s="62">
        <v>31</v>
      </c>
      <c r="K2909" s="63">
        <v>69.042316258</v>
      </c>
      <c r="L2909" s="62">
        <v>0</v>
      </c>
      <c r="M2909" s="64">
        <v>0</v>
      </c>
      <c r="N2909" s="62">
        <v>0</v>
      </c>
      <c r="O2909" s="89">
        <v>0</v>
      </c>
      <c r="P2909" s="62">
        <v>0</v>
      </c>
      <c r="Q2909" s="89">
        <v>0</v>
      </c>
      <c r="R2909" s="62">
        <v>2</v>
      </c>
      <c r="S2909" s="89">
        <v>6.4516129032000005E-2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3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3045</v>
      </c>
      <c r="G2910" s="80" t="s">
        <v>3122</v>
      </c>
      <c r="H2910" s="99">
        <v>564443</v>
      </c>
      <c r="I2910" s="61">
        <v>345</v>
      </c>
      <c r="J2910" s="62">
        <v>9</v>
      </c>
      <c r="K2910" s="63">
        <v>26.086956521000001</v>
      </c>
      <c r="L2910" s="62">
        <v>0</v>
      </c>
      <c r="M2910" s="64">
        <v>0</v>
      </c>
      <c r="N2910" s="62">
        <v>1</v>
      </c>
      <c r="O2910" s="89">
        <v>0.111111111111</v>
      </c>
      <c r="P2910" s="62">
        <v>1</v>
      </c>
      <c r="Q2910" s="89">
        <v>0.111111111111</v>
      </c>
      <c r="R2910" s="62">
        <v>2</v>
      </c>
      <c r="S2910" s="89">
        <v>0.222222222222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3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3045</v>
      </c>
      <c r="G2911" s="80" t="s">
        <v>3123</v>
      </c>
      <c r="H2911" s="99">
        <v>564451</v>
      </c>
      <c r="I2911" s="61">
        <v>223</v>
      </c>
      <c r="J2911" s="62">
        <v>12</v>
      </c>
      <c r="K2911" s="63">
        <v>53.811659192</v>
      </c>
      <c r="L2911" s="62">
        <v>0</v>
      </c>
      <c r="M2911" s="64">
        <v>0</v>
      </c>
      <c r="N2911" s="62">
        <v>1</v>
      </c>
      <c r="O2911" s="89">
        <v>8.3333333332999998E-2</v>
      </c>
      <c r="P2911" s="62">
        <v>2</v>
      </c>
      <c r="Q2911" s="89">
        <v>0.166666666666</v>
      </c>
      <c r="R2911" s="62">
        <v>1</v>
      </c>
      <c r="S2911" s="89">
        <v>8.3333333332999998E-2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3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3124</v>
      </c>
      <c r="H2912" s="99">
        <v>564460</v>
      </c>
      <c r="I2912" s="61">
        <v>1314</v>
      </c>
      <c r="J2912" s="62">
        <v>101</v>
      </c>
      <c r="K2912" s="63">
        <v>76.864535767999996</v>
      </c>
      <c r="L2912" s="62">
        <v>1</v>
      </c>
      <c r="M2912" s="64">
        <v>9.9009900989999993E-3</v>
      </c>
      <c r="N2912" s="62">
        <v>5</v>
      </c>
      <c r="O2912" s="89">
        <v>4.9504950494999998E-2</v>
      </c>
      <c r="P2912" s="62">
        <v>7</v>
      </c>
      <c r="Q2912" s="89">
        <v>6.9306930692999993E-2</v>
      </c>
      <c r="R2912" s="62">
        <v>3</v>
      </c>
      <c r="S2912" s="89">
        <v>2.9702970297E-2</v>
      </c>
      <c r="T2912" s="62">
        <v>0</v>
      </c>
      <c r="U2912" s="89">
        <v>0</v>
      </c>
      <c r="V2912" s="62">
        <v>1</v>
      </c>
      <c r="W2912" s="90">
        <v>0.33333333333300003</v>
      </c>
    </row>
    <row r="2913" spans="1:23" x14ac:dyDescent="0.3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3074</v>
      </c>
      <c r="G2913" s="80" t="s">
        <v>3125</v>
      </c>
      <c r="H2913" s="99">
        <v>564494</v>
      </c>
      <c r="I2913" s="61">
        <v>1341</v>
      </c>
      <c r="J2913" s="62">
        <v>59</v>
      </c>
      <c r="K2913" s="63">
        <v>43.997017151000001</v>
      </c>
      <c r="L2913" s="62">
        <v>3</v>
      </c>
      <c r="M2913" s="64">
        <v>5.0847457626999999E-2</v>
      </c>
      <c r="N2913" s="62">
        <v>13</v>
      </c>
      <c r="O2913" s="89">
        <v>0.22033898304999999</v>
      </c>
      <c r="P2913" s="62">
        <v>17</v>
      </c>
      <c r="Q2913" s="89">
        <v>0.28813559321999999</v>
      </c>
      <c r="R2913" s="62">
        <v>13</v>
      </c>
      <c r="S2913" s="89">
        <v>0.22033898304999999</v>
      </c>
      <c r="T2913" s="62">
        <v>1</v>
      </c>
      <c r="U2913" s="89">
        <v>7.6923076923000003E-2</v>
      </c>
      <c r="V2913" s="62">
        <v>3</v>
      </c>
      <c r="W2913" s="90">
        <v>0.23076923076899999</v>
      </c>
    </row>
    <row r="2914" spans="1:23" x14ac:dyDescent="0.3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3045</v>
      </c>
      <c r="G2914" s="80" t="s">
        <v>3126</v>
      </c>
      <c r="H2914" s="99">
        <v>564516</v>
      </c>
      <c r="I2914" s="61">
        <v>341</v>
      </c>
      <c r="J2914" s="62">
        <v>28</v>
      </c>
      <c r="K2914" s="63">
        <v>82.111436949999998</v>
      </c>
      <c r="L2914" s="62">
        <v>0</v>
      </c>
      <c r="M2914" s="64">
        <v>0</v>
      </c>
      <c r="N2914" s="62">
        <v>1</v>
      </c>
      <c r="O2914" s="89">
        <v>3.5714285714000003E-2</v>
      </c>
      <c r="P2914" s="62">
        <v>1</v>
      </c>
      <c r="Q2914" s="89">
        <v>3.5714285714000003E-2</v>
      </c>
      <c r="R2914" s="62">
        <v>1</v>
      </c>
      <c r="S2914" s="89">
        <v>3.5714285714000003E-2</v>
      </c>
      <c r="T2914" s="62">
        <v>0</v>
      </c>
      <c r="U2914" s="89">
        <v>0</v>
      </c>
      <c r="V2914" s="62">
        <v>0</v>
      </c>
      <c r="W2914" s="90">
        <v>0</v>
      </c>
    </row>
    <row r="2915" spans="1:23" x14ac:dyDescent="0.3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3127</v>
      </c>
      <c r="H2915" s="99">
        <v>564532</v>
      </c>
      <c r="I2915" s="61">
        <v>561</v>
      </c>
      <c r="J2915" s="62">
        <v>32</v>
      </c>
      <c r="K2915" s="63">
        <v>57.040998217000002</v>
      </c>
      <c r="L2915" s="62">
        <v>0</v>
      </c>
      <c r="M2915" s="64">
        <v>0</v>
      </c>
      <c r="N2915" s="62">
        <v>0</v>
      </c>
      <c r="O2915" s="89">
        <v>0</v>
      </c>
      <c r="P2915" s="62">
        <v>4</v>
      </c>
      <c r="Q2915" s="89">
        <v>0.125</v>
      </c>
      <c r="R2915" s="62">
        <v>5</v>
      </c>
      <c r="S2915" s="89">
        <v>0.15625</v>
      </c>
      <c r="T2915" s="62">
        <v>0</v>
      </c>
      <c r="U2915" s="89">
        <v>0</v>
      </c>
      <c r="V2915" s="62">
        <v>2</v>
      </c>
      <c r="W2915" s="90">
        <v>0.4</v>
      </c>
    </row>
    <row r="2916" spans="1:23" x14ac:dyDescent="0.3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3128</v>
      </c>
      <c r="H2916" s="99">
        <v>564541</v>
      </c>
      <c r="I2916" s="61">
        <v>266</v>
      </c>
      <c r="J2916" s="62">
        <v>16</v>
      </c>
      <c r="K2916" s="63">
        <v>60.150375939</v>
      </c>
      <c r="L2916" s="62">
        <v>0</v>
      </c>
      <c r="M2916" s="64">
        <v>0</v>
      </c>
      <c r="N2916" s="62">
        <v>0</v>
      </c>
      <c r="O2916" s="89">
        <v>0</v>
      </c>
      <c r="P2916" s="62">
        <v>0</v>
      </c>
      <c r="Q2916" s="89">
        <v>0</v>
      </c>
      <c r="R2916" s="62">
        <v>2</v>
      </c>
      <c r="S2916" s="89">
        <v>0.125</v>
      </c>
      <c r="T2916" s="62">
        <v>0</v>
      </c>
      <c r="U2916" s="89">
        <v>0</v>
      </c>
      <c r="V2916" s="62">
        <v>0</v>
      </c>
      <c r="W2916" s="90">
        <v>0</v>
      </c>
    </row>
    <row r="2917" spans="1:23" x14ac:dyDescent="0.3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3045</v>
      </c>
      <c r="G2917" s="80" t="s">
        <v>3129</v>
      </c>
      <c r="H2917" s="99">
        <v>544604</v>
      </c>
      <c r="I2917" s="61">
        <v>153</v>
      </c>
      <c r="J2917" s="62">
        <v>6</v>
      </c>
      <c r="K2917" s="63">
        <v>39.215686273999999</v>
      </c>
      <c r="L2917" s="62">
        <v>0</v>
      </c>
      <c r="M2917" s="64">
        <v>0</v>
      </c>
      <c r="N2917" s="62">
        <v>1</v>
      </c>
      <c r="O2917" s="89">
        <v>0.166666666666</v>
      </c>
      <c r="P2917" s="62">
        <v>1</v>
      </c>
      <c r="Q2917" s="89">
        <v>0.166666666666</v>
      </c>
      <c r="R2917" s="62">
        <v>0</v>
      </c>
      <c r="S2917" s="89">
        <v>0</v>
      </c>
      <c r="T2917" s="62">
        <v>0</v>
      </c>
      <c r="U2917" s="89">
        <v>0</v>
      </c>
      <c r="V2917" s="62">
        <v>0</v>
      </c>
      <c r="W2917" s="90">
        <v>0</v>
      </c>
    </row>
    <row r="2918" spans="1:23" x14ac:dyDescent="0.3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3130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3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3131</v>
      </c>
      <c r="G2919" s="80" t="s">
        <v>3132</v>
      </c>
      <c r="H2919" s="99">
        <v>576981</v>
      </c>
      <c r="I2919" s="61">
        <v>1096</v>
      </c>
      <c r="J2919" s="62">
        <v>39</v>
      </c>
      <c r="K2919" s="63">
        <v>35.583941605</v>
      </c>
      <c r="L2919" s="62">
        <v>0</v>
      </c>
      <c r="M2919" s="64">
        <v>0</v>
      </c>
      <c r="N2919" s="62">
        <v>2</v>
      </c>
      <c r="O2919" s="89">
        <v>5.1282051282000002E-2</v>
      </c>
      <c r="P2919" s="62">
        <v>2</v>
      </c>
      <c r="Q2919" s="89">
        <v>5.1282051282000002E-2</v>
      </c>
      <c r="R2919" s="62">
        <v>8</v>
      </c>
      <c r="S2919" s="89">
        <v>0.20512820512800001</v>
      </c>
      <c r="T2919" s="62">
        <v>0</v>
      </c>
      <c r="U2919" s="89">
        <v>0</v>
      </c>
      <c r="V2919" s="62">
        <v>0</v>
      </c>
      <c r="W2919" s="90">
        <v>0</v>
      </c>
    </row>
    <row r="2920" spans="1:23" x14ac:dyDescent="0.3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3133</v>
      </c>
      <c r="H2920" s="99">
        <v>576999</v>
      </c>
      <c r="I2920" s="61">
        <v>854</v>
      </c>
      <c r="J2920" s="62">
        <v>59</v>
      </c>
      <c r="K2920" s="63">
        <v>69.086651052999997</v>
      </c>
      <c r="L2920" s="62">
        <v>0</v>
      </c>
      <c r="M2920" s="64">
        <v>0</v>
      </c>
      <c r="N2920" s="62">
        <v>1</v>
      </c>
      <c r="O2920" s="89">
        <v>1.6949152541999999E-2</v>
      </c>
      <c r="P2920" s="62">
        <v>3</v>
      </c>
      <c r="Q2920" s="89">
        <v>5.0847457626999999E-2</v>
      </c>
      <c r="R2920" s="62">
        <v>10</v>
      </c>
      <c r="S2920" s="89">
        <v>0.169491525423</v>
      </c>
      <c r="T2920" s="62">
        <v>0</v>
      </c>
      <c r="U2920" s="89">
        <v>0</v>
      </c>
      <c r="V2920" s="62">
        <v>0</v>
      </c>
      <c r="W2920" s="90">
        <v>0</v>
      </c>
    </row>
    <row r="2921" spans="1:23" x14ac:dyDescent="0.3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3134</v>
      </c>
      <c r="H2921" s="99">
        <v>577006</v>
      </c>
      <c r="I2921" s="61">
        <v>587</v>
      </c>
      <c r="J2921" s="62">
        <v>54</v>
      </c>
      <c r="K2921" s="63">
        <v>91.993185689000001</v>
      </c>
      <c r="L2921" s="62">
        <v>0</v>
      </c>
      <c r="M2921" s="64">
        <v>0</v>
      </c>
      <c r="N2921" s="62">
        <v>4</v>
      </c>
      <c r="O2921" s="89">
        <v>7.4074074074000004E-2</v>
      </c>
      <c r="P2921" s="62">
        <v>7</v>
      </c>
      <c r="Q2921" s="89">
        <v>0.12962962962899999</v>
      </c>
      <c r="R2921" s="62">
        <v>7</v>
      </c>
      <c r="S2921" s="89">
        <v>0.12962962962899999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3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3135</v>
      </c>
      <c r="H2922" s="99">
        <v>577014</v>
      </c>
      <c r="I2922" s="61">
        <v>238</v>
      </c>
      <c r="J2922" s="62">
        <v>13</v>
      </c>
      <c r="K2922" s="63">
        <v>54.621848739000001</v>
      </c>
      <c r="L2922" s="62">
        <v>0</v>
      </c>
      <c r="M2922" s="64">
        <v>0</v>
      </c>
      <c r="N2922" s="62">
        <v>6</v>
      </c>
      <c r="O2922" s="89">
        <v>0.46153846153799999</v>
      </c>
      <c r="P2922" s="62">
        <v>9</v>
      </c>
      <c r="Q2922" s="89">
        <v>0.69230769230699996</v>
      </c>
      <c r="R2922" s="62">
        <v>1</v>
      </c>
      <c r="S2922" s="89">
        <v>7.6923076923000003E-2</v>
      </c>
      <c r="T2922" s="62">
        <v>1</v>
      </c>
      <c r="U2922" s="89">
        <v>1</v>
      </c>
      <c r="V2922" s="62">
        <v>1</v>
      </c>
      <c r="W2922" s="90">
        <v>1</v>
      </c>
    </row>
    <row r="2923" spans="1:23" x14ac:dyDescent="0.3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3131</v>
      </c>
      <c r="G2923" s="80" t="s">
        <v>3136</v>
      </c>
      <c r="H2923" s="99">
        <v>577031</v>
      </c>
      <c r="I2923" s="61">
        <v>210</v>
      </c>
      <c r="J2923" s="62">
        <v>8</v>
      </c>
      <c r="K2923" s="63">
        <v>38.095238094999999</v>
      </c>
      <c r="L2923" s="62">
        <v>0</v>
      </c>
      <c r="M2923" s="64">
        <v>0</v>
      </c>
      <c r="N2923" s="62">
        <v>0</v>
      </c>
      <c r="O2923" s="89">
        <v>0</v>
      </c>
      <c r="P2923" s="62">
        <v>2</v>
      </c>
      <c r="Q2923" s="89">
        <v>0.25</v>
      </c>
      <c r="R2923" s="62">
        <v>1</v>
      </c>
      <c r="S2923" s="89">
        <v>0.125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3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3137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3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3131</v>
      </c>
      <c r="G2925" s="80" t="s">
        <v>3138</v>
      </c>
      <c r="H2925" s="99">
        <v>577057</v>
      </c>
      <c r="I2925" s="61">
        <v>580</v>
      </c>
      <c r="J2925" s="62">
        <v>23</v>
      </c>
      <c r="K2925" s="63">
        <v>39.655172413000003</v>
      </c>
      <c r="L2925" s="62">
        <v>1</v>
      </c>
      <c r="M2925" s="64">
        <v>4.3478260869000002E-2</v>
      </c>
      <c r="N2925" s="62">
        <v>4</v>
      </c>
      <c r="O2925" s="89">
        <v>0.17391304347799999</v>
      </c>
      <c r="P2925" s="62">
        <v>5</v>
      </c>
      <c r="Q2925" s="89">
        <v>0.21739130434699999</v>
      </c>
      <c r="R2925" s="62">
        <v>2</v>
      </c>
      <c r="S2925" s="89">
        <v>8.6956521738999995E-2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3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3139</v>
      </c>
      <c r="H2926" s="99">
        <v>577073</v>
      </c>
      <c r="I2926" s="61">
        <v>680</v>
      </c>
      <c r="J2926" s="62">
        <v>46</v>
      </c>
      <c r="K2926" s="63">
        <v>67.647058822999995</v>
      </c>
      <c r="L2926" s="62">
        <v>0</v>
      </c>
      <c r="M2926" s="64">
        <v>0</v>
      </c>
      <c r="N2926" s="62">
        <v>2</v>
      </c>
      <c r="O2926" s="89">
        <v>4.3478260869000002E-2</v>
      </c>
      <c r="P2926" s="62">
        <v>7</v>
      </c>
      <c r="Q2926" s="89">
        <v>0.15217391304299999</v>
      </c>
      <c r="R2926" s="62">
        <v>7</v>
      </c>
      <c r="S2926" s="89">
        <v>0.15217391304299999</v>
      </c>
      <c r="T2926" s="62">
        <v>1</v>
      </c>
      <c r="U2926" s="89">
        <v>0.14285714285699999</v>
      </c>
      <c r="V2926" s="62">
        <v>2</v>
      </c>
      <c r="W2926" s="90">
        <v>0.28571428571399998</v>
      </c>
    </row>
    <row r="2927" spans="1:23" x14ac:dyDescent="0.3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3038</v>
      </c>
      <c r="G2927" s="80" t="s">
        <v>3140</v>
      </c>
      <c r="H2927" s="99">
        <v>577081</v>
      </c>
      <c r="I2927" s="61">
        <v>1396</v>
      </c>
      <c r="J2927" s="62">
        <v>41</v>
      </c>
      <c r="K2927" s="63">
        <v>29.369627507000001</v>
      </c>
      <c r="L2927" s="62">
        <v>0</v>
      </c>
      <c r="M2927" s="64">
        <v>0</v>
      </c>
      <c r="N2927" s="62">
        <v>2</v>
      </c>
      <c r="O2927" s="89">
        <v>4.8780487804000003E-2</v>
      </c>
      <c r="P2927" s="62">
        <v>3</v>
      </c>
      <c r="Q2927" s="89">
        <v>7.3170731707000003E-2</v>
      </c>
      <c r="R2927" s="62">
        <v>5</v>
      </c>
      <c r="S2927" s="89">
        <v>0.121951219512</v>
      </c>
      <c r="T2927" s="62">
        <v>0</v>
      </c>
      <c r="U2927" s="89">
        <v>0</v>
      </c>
      <c r="V2927" s="62">
        <v>1</v>
      </c>
      <c r="W2927" s="90">
        <v>0.2</v>
      </c>
    </row>
    <row r="2928" spans="1:23" x14ac:dyDescent="0.3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3045</v>
      </c>
      <c r="G2928" s="80" t="s">
        <v>3141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3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3131</v>
      </c>
      <c r="G2929" s="80" t="s">
        <v>3142</v>
      </c>
      <c r="H2929" s="99">
        <v>574201</v>
      </c>
      <c r="I2929" s="61">
        <v>238</v>
      </c>
      <c r="J2929" s="62">
        <v>3</v>
      </c>
      <c r="K2929" s="63">
        <v>12.605042016000001</v>
      </c>
      <c r="L2929" s="62">
        <v>0</v>
      </c>
      <c r="M2929" s="64">
        <v>0</v>
      </c>
      <c r="N2929" s="62">
        <v>0</v>
      </c>
      <c r="O2929" s="89">
        <v>0</v>
      </c>
      <c r="P2929" s="62">
        <v>0</v>
      </c>
      <c r="Q2929" s="89">
        <v>0</v>
      </c>
      <c r="R2929" s="62">
        <v>2</v>
      </c>
      <c r="S2929" s="89">
        <v>0.66666666666600005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3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3131</v>
      </c>
      <c r="G2930" s="80" t="s">
        <v>3143</v>
      </c>
      <c r="H2930" s="99">
        <v>577120</v>
      </c>
      <c r="I2930" s="61">
        <v>1903</v>
      </c>
      <c r="J2930" s="62">
        <v>149</v>
      </c>
      <c r="K2930" s="63">
        <v>78.297425118000007</v>
      </c>
      <c r="L2930" s="62">
        <v>0</v>
      </c>
      <c r="M2930" s="64">
        <v>0</v>
      </c>
      <c r="N2930" s="62">
        <v>19</v>
      </c>
      <c r="O2930" s="89">
        <v>0.127516778523</v>
      </c>
      <c r="P2930" s="62">
        <v>27</v>
      </c>
      <c r="Q2930" s="89">
        <v>0.18120805369099999</v>
      </c>
      <c r="R2930" s="62">
        <v>24</v>
      </c>
      <c r="S2930" s="89">
        <v>0.16107382550300001</v>
      </c>
      <c r="T2930" s="62">
        <v>0</v>
      </c>
      <c r="U2930" s="89">
        <v>0</v>
      </c>
      <c r="V2930" s="62">
        <v>0</v>
      </c>
      <c r="W2930" s="90">
        <v>0</v>
      </c>
    </row>
    <row r="2931" spans="1:23" x14ac:dyDescent="0.3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3045</v>
      </c>
      <c r="G2931" s="80" t="s">
        <v>3144</v>
      </c>
      <c r="H2931" s="99">
        <v>577146</v>
      </c>
      <c r="I2931" s="61">
        <v>607</v>
      </c>
      <c r="J2931" s="62">
        <v>39</v>
      </c>
      <c r="K2931" s="63">
        <v>64.250411861000003</v>
      </c>
      <c r="L2931" s="62">
        <v>1</v>
      </c>
      <c r="M2931" s="64">
        <v>2.5641025641000001E-2</v>
      </c>
      <c r="N2931" s="62">
        <v>4</v>
      </c>
      <c r="O2931" s="89">
        <v>0.102564102564</v>
      </c>
      <c r="P2931" s="62">
        <v>10</v>
      </c>
      <c r="Q2931" s="89">
        <v>0.25641025640999998</v>
      </c>
      <c r="R2931" s="62">
        <v>7</v>
      </c>
      <c r="S2931" s="89">
        <v>0.17948717948699999</v>
      </c>
      <c r="T2931" s="62">
        <v>1</v>
      </c>
      <c r="U2931" s="89">
        <v>0.14285714285699999</v>
      </c>
      <c r="V2931" s="62">
        <v>2</v>
      </c>
      <c r="W2931" s="90">
        <v>0.28571428571399998</v>
      </c>
    </row>
    <row r="2932" spans="1:23" x14ac:dyDescent="0.3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3145</v>
      </c>
      <c r="H2932" s="99">
        <v>577154</v>
      </c>
      <c r="I2932" s="61">
        <v>1003</v>
      </c>
      <c r="J2932" s="62">
        <v>67</v>
      </c>
      <c r="K2932" s="63">
        <v>66.799601195999998</v>
      </c>
      <c r="L2932" s="62">
        <v>0</v>
      </c>
      <c r="M2932" s="64">
        <v>0</v>
      </c>
      <c r="N2932" s="62">
        <v>4</v>
      </c>
      <c r="O2932" s="89">
        <v>5.9701492537000002E-2</v>
      </c>
      <c r="P2932" s="62">
        <v>8</v>
      </c>
      <c r="Q2932" s="89">
        <v>0.119402985074</v>
      </c>
      <c r="R2932" s="62">
        <v>8</v>
      </c>
      <c r="S2932" s="89">
        <v>0.119402985074</v>
      </c>
      <c r="T2932" s="62">
        <v>0</v>
      </c>
      <c r="U2932" s="89">
        <v>0</v>
      </c>
      <c r="V2932" s="62">
        <v>1</v>
      </c>
      <c r="W2932" s="90">
        <v>0.125</v>
      </c>
    </row>
    <row r="2933" spans="1:23" x14ac:dyDescent="0.3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3131</v>
      </c>
      <c r="G2933" s="80" t="s">
        <v>3146</v>
      </c>
      <c r="H2933" s="99">
        <v>577162</v>
      </c>
      <c r="I2933" s="61">
        <v>1633</v>
      </c>
      <c r="J2933" s="62">
        <v>95</v>
      </c>
      <c r="K2933" s="63">
        <v>58.175137782999997</v>
      </c>
      <c r="L2933" s="62">
        <v>0</v>
      </c>
      <c r="M2933" s="64">
        <v>0</v>
      </c>
      <c r="N2933" s="62">
        <v>4</v>
      </c>
      <c r="O2933" s="89">
        <v>4.2105263157E-2</v>
      </c>
      <c r="P2933" s="62">
        <v>4</v>
      </c>
      <c r="Q2933" s="89">
        <v>4.2105263157E-2</v>
      </c>
      <c r="R2933" s="62">
        <v>19</v>
      </c>
      <c r="S2933" s="89">
        <v>0.2</v>
      </c>
      <c r="T2933" s="62">
        <v>0</v>
      </c>
      <c r="U2933" s="89">
        <v>0</v>
      </c>
      <c r="V2933" s="62">
        <v>0</v>
      </c>
      <c r="W2933" s="90">
        <v>0</v>
      </c>
    </row>
    <row r="2934" spans="1:23" x14ac:dyDescent="0.3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3147</v>
      </c>
      <c r="H2934" s="99">
        <v>577171</v>
      </c>
      <c r="I2934" s="61">
        <v>472</v>
      </c>
      <c r="J2934" s="62">
        <v>48</v>
      </c>
      <c r="K2934" s="63">
        <v>101.69491525399999</v>
      </c>
      <c r="L2934" s="62">
        <v>0</v>
      </c>
      <c r="M2934" s="64">
        <v>0</v>
      </c>
      <c r="N2934" s="62">
        <v>2</v>
      </c>
      <c r="O2934" s="89">
        <v>4.1666666666000003E-2</v>
      </c>
      <c r="P2934" s="62">
        <v>8</v>
      </c>
      <c r="Q2934" s="89">
        <v>0.166666666666</v>
      </c>
      <c r="R2934" s="62">
        <v>11</v>
      </c>
      <c r="S2934" s="89">
        <v>0.229166666666</v>
      </c>
      <c r="T2934" s="62">
        <v>1</v>
      </c>
      <c r="U2934" s="89">
        <v>9.0909090908999998E-2</v>
      </c>
      <c r="V2934" s="62">
        <v>1</v>
      </c>
      <c r="W2934" s="90">
        <v>9.0909090908999998E-2</v>
      </c>
    </row>
    <row r="2935" spans="1:23" x14ac:dyDescent="0.3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3131</v>
      </c>
      <c r="G2935" s="80" t="s">
        <v>3148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4</v>
      </c>
      <c r="O2935" s="89">
        <v>0.8</v>
      </c>
      <c r="P2935" s="62">
        <v>4</v>
      </c>
      <c r="Q2935" s="89">
        <v>0.8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3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3131</v>
      </c>
      <c r="G2936" s="80" t="s">
        <v>3131</v>
      </c>
      <c r="H2936" s="99">
        <v>577197</v>
      </c>
      <c r="I2936" s="61">
        <v>5401</v>
      </c>
      <c r="J2936" s="62">
        <v>353</v>
      </c>
      <c r="K2936" s="63">
        <v>65.358266986999993</v>
      </c>
      <c r="L2936" s="62">
        <v>1</v>
      </c>
      <c r="M2936" s="64">
        <v>2.832861189E-3</v>
      </c>
      <c r="N2936" s="62">
        <v>25</v>
      </c>
      <c r="O2936" s="89">
        <v>7.0821529745E-2</v>
      </c>
      <c r="P2936" s="62">
        <v>43</v>
      </c>
      <c r="Q2936" s="89">
        <v>0.12181303116099999</v>
      </c>
      <c r="R2936" s="62">
        <v>39</v>
      </c>
      <c r="S2936" s="89">
        <v>0.110481586402</v>
      </c>
      <c r="T2936" s="62">
        <v>3</v>
      </c>
      <c r="U2936" s="89">
        <v>7.6923076923000003E-2</v>
      </c>
      <c r="V2936" s="62">
        <v>6</v>
      </c>
      <c r="W2936" s="90">
        <v>0.15384615384600001</v>
      </c>
    </row>
    <row r="2937" spans="1:23" x14ac:dyDescent="0.3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3045</v>
      </c>
      <c r="G2937" s="80" t="s">
        <v>3149</v>
      </c>
      <c r="H2937" s="99">
        <v>577201</v>
      </c>
      <c r="I2937" s="61">
        <v>209</v>
      </c>
      <c r="J2937" s="62">
        <v>22</v>
      </c>
      <c r="K2937" s="63">
        <v>105.263157894</v>
      </c>
      <c r="L2937" s="62">
        <v>0</v>
      </c>
      <c r="M2937" s="64">
        <v>0</v>
      </c>
      <c r="N2937" s="62">
        <v>0</v>
      </c>
      <c r="O2937" s="89">
        <v>0</v>
      </c>
      <c r="P2937" s="62">
        <v>2</v>
      </c>
      <c r="Q2937" s="89">
        <v>9.0909090908999998E-2</v>
      </c>
      <c r="R2937" s="62">
        <v>3</v>
      </c>
      <c r="S2937" s="89">
        <v>0.136363636363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3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3045</v>
      </c>
      <c r="G2938" s="80" t="s">
        <v>3150</v>
      </c>
      <c r="H2938" s="99">
        <v>577219</v>
      </c>
      <c r="I2938" s="61">
        <v>783</v>
      </c>
      <c r="J2938" s="62">
        <v>39</v>
      </c>
      <c r="K2938" s="63">
        <v>49.808429117999999</v>
      </c>
      <c r="L2938" s="62">
        <v>1</v>
      </c>
      <c r="M2938" s="64">
        <v>2.5641025641000001E-2</v>
      </c>
      <c r="N2938" s="62">
        <v>4</v>
      </c>
      <c r="O2938" s="89">
        <v>0.102564102564</v>
      </c>
      <c r="P2938" s="62">
        <v>6</v>
      </c>
      <c r="Q2938" s="89">
        <v>0.15384615384600001</v>
      </c>
      <c r="R2938" s="62">
        <v>5</v>
      </c>
      <c r="S2938" s="89">
        <v>0.12820512820499999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3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3045</v>
      </c>
      <c r="G2939" s="80" t="s">
        <v>3151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1</v>
      </c>
      <c r="O2939" s="89">
        <v>9.0909090908999998E-2</v>
      </c>
      <c r="P2939" s="62">
        <v>3</v>
      </c>
      <c r="Q2939" s="89">
        <v>0.27272727272699998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3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3152</v>
      </c>
      <c r="H2940" s="99">
        <v>577235</v>
      </c>
      <c r="I2940" s="61">
        <v>1658</v>
      </c>
      <c r="J2940" s="62">
        <v>95</v>
      </c>
      <c r="K2940" s="63">
        <v>57.297949336000002</v>
      </c>
      <c r="L2940" s="62">
        <v>0</v>
      </c>
      <c r="M2940" s="64">
        <v>0</v>
      </c>
      <c r="N2940" s="62">
        <v>2</v>
      </c>
      <c r="O2940" s="89">
        <v>2.1052631578000001E-2</v>
      </c>
      <c r="P2940" s="62">
        <v>3</v>
      </c>
      <c r="Q2940" s="89">
        <v>3.1578947368000002E-2</v>
      </c>
      <c r="R2940" s="62">
        <v>14</v>
      </c>
      <c r="S2940" s="89">
        <v>0.14736842105199999</v>
      </c>
      <c r="T2940" s="62">
        <v>1</v>
      </c>
      <c r="U2940" s="89">
        <v>7.1428571428000007E-2</v>
      </c>
      <c r="V2940" s="62">
        <v>1</v>
      </c>
      <c r="W2940" s="90">
        <v>7.1428571428000007E-2</v>
      </c>
    </row>
    <row r="2941" spans="1:23" x14ac:dyDescent="0.3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3131</v>
      </c>
      <c r="G2941" s="80" t="s">
        <v>3153</v>
      </c>
      <c r="H2941" s="99">
        <v>577243</v>
      </c>
      <c r="I2941" s="61">
        <v>493</v>
      </c>
      <c r="J2941" s="62">
        <v>39</v>
      </c>
      <c r="K2941" s="63">
        <v>79.107505070000002</v>
      </c>
      <c r="L2941" s="62">
        <v>0</v>
      </c>
      <c r="M2941" s="64">
        <v>0</v>
      </c>
      <c r="N2941" s="62">
        <v>14</v>
      </c>
      <c r="O2941" s="89">
        <v>0.35897435897399999</v>
      </c>
      <c r="P2941" s="62">
        <v>19</v>
      </c>
      <c r="Q2941" s="89">
        <v>0.487179487179</v>
      </c>
      <c r="R2941" s="62">
        <v>5</v>
      </c>
      <c r="S2941" s="89">
        <v>0.12820512820499999</v>
      </c>
      <c r="T2941" s="62">
        <v>1</v>
      </c>
      <c r="U2941" s="89">
        <v>0.2</v>
      </c>
      <c r="V2941" s="62">
        <v>2</v>
      </c>
      <c r="W2941" s="90">
        <v>0.4</v>
      </c>
    </row>
    <row r="2942" spans="1:23" x14ac:dyDescent="0.3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3045</v>
      </c>
      <c r="G2942" s="80" t="s">
        <v>3154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3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3131</v>
      </c>
      <c r="G2943" s="80" t="s">
        <v>3155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3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3156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4</v>
      </c>
      <c r="Q2944" s="89">
        <v>5.8823529410999997E-2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3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3157</v>
      </c>
      <c r="H2945" s="99">
        <v>577308</v>
      </c>
      <c r="I2945" s="61">
        <v>5554</v>
      </c>
      <c r="J2945" s="62">
        <v>441</v>
      </c>
      <c r="K2945" s="63">
        <v>79.402232624999996</v>
      </c>
      <c r="L2945" s="62">
        <v>1</v>
      </c>
      <c r="M2945" s="64">
        <v>2.267573696E-3</v>
      </c>
      <c r="N2945" s="62">
        <v>22</v>
      </c>
      <c r="O2945" s="89">
        <v>4.9886621314999997E-2</v>
      </c>
      <c r="P2945" s="62">
        <v>35</v>
      </c>
      <c r="Q2945" s="89">
        <v>7.9365079364999994E-2</v>
      </c>
      <c r="R2945" s="62">
        <v>82</v>
      </c>
      <c r="S2945" s="89">
        <v>0.185941043083</v>
      </c>
      <c r="T2945" s="62">
        <v>3</v>
      </c>
      <c r="U2945" s="89">
        <v>3.6585365852999999E-2</v>
      </c>
      <c r="V2945" s="62">
        <v>4</v>
      </c>
      <c r="W2945" s="90">
        <v>4.8780487804000003E-2</v>
      </c>
    </row>
    <row r="2946" spans="1:23" x14ac:dyDescent="0.3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3045</v>
      </c>
      <c r="G2946" s="80" t="s">
        <v>3158</v>
      </c>
      <c r="H2946" s="99">
        <v>573400</v>
      </c>
      <c r="I2946" s="61">
        <v>166</v>
      </c>
      <c r="J2946" s="62">
        <v>16</v>
      </c>
      <c r="K2946" s="63">
        <v>96.385542168000001</v>
      </c>
      <c r="L2946" s="62">
        <v>0</v>
      </c>
      <c r="M2946" s="64">
        <v>0</v>
      </c>
      <c r="N2946" s="62">
        <v>0</v>
      </c>
      <c r="O2946" s="89">
        <v>0</v>
      </c>
      <c r="P2946" s="62">
        <v>6</v>
      </c>
      <c r="Q2946" s="89">
        <v>0.375</v>
      </c>
      <c r="R2946" s="62">
        <v>1</v>
      </c>
      <c r="S2946" s="89">
        <v>6.25E-2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3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3131</v>
      </c>
      <c r="G2947" s="80" t="s">
        <v>3159</v>
      </c>
      <c r="H2947" s="99">
        <v>573418</v>
      </c>
      <c r="I2947" s="61">
        <v>616</v>
      </c>
      <c r="J2947" s="62">
        <v>31</v>
      </c>
      <c r="K2947" s="63">
        <v>50.324675323999998</v>
      </c>
      <c r="L2947" s="62">
        <v>0</v>
      </c>
      <c r="M2947" s="64">
        <v>0</v>
      </c>
      <c r="N2947" s="62">
        <v>1</v>
      </c>
      <c r="O2947" s="89">
        <v>3.2258064516000003E-2</v>
      </c>
      <c r="P2947" s="62">
        <v>2</v>
      </c>
      <c r="Q2947" s="89">
        <v>6.4516129032000005E-2</v>
      </c>
      <c r="R2947" s="62">
        <v>2</v>
      </c>
      <c r="S2947" s="89">
        <v>6.4516129032000005E-2</v>
      </c>
      <c r="T2947" s="62">
        <v>0</v>
      </c>
      <c r="U2947" s="89">
        <v>0</v>
      </c>
      <c r="V2947" s="62">
        <v>0</v>
      </c>
      <c r="W2947" s="90">
        <v>0</v>
      </c>
    </row>
    <row r="2948" spans="1:23" x14ac:dyDescent="0.3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3045</v>
      </c>
      <c r="G2948" s="80" t="s">
        <v>3160</v>
      </c>
      <c r="H2948" s="99">
        <v>577316</v>
      </c>
      <c r="I2948" s="61">
        <v>1770</v>
      </c>
      <c r="J2948" s="62">
        <v>128</v>
      </c>
      <c r="K2948" s="63">
        <v>72.31638418</v>
      </c>
      <c r="L2948" s="62">
        <v>1</v>
      </c>
      <c r="M2948" s="64">
        <v>7.8125E-3</v>
      </c>
      <c r="N2948" s="62">
        <v>13</v>
      </c>
      <c r="O2948" s="89">
        <v>0.1015625</v>
      </c>
      <c r="P2948" s="62">
        <v>23</v>
      </c>
      <c r="Q2948" s="89">
        <v>0.1796875</v>
      </c>
      <c r="R2948" s="62">
        <v>13</v>
      </c>
      <c r="S2948" s="89">
        <v>0.1015625</v>
      </c>
      <c r="T2948" s="62">
        <v>0</v>
      </c>
      <c r="U2948" s="89">
        <v>0</v>
      </c>
      <c r="V2948" s="62">
        <v>0</v>
      </c>
      <c r="W2948" s="90">
        <v>0</v>
      </c>
    </row>
    <row r="2949" spans="1:23" x14ac:dyDescent="0.3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3045</v>
      </c>
      <c r="G2949" s="80" t="s">
        <v>3161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3</v>
      </c>
      <c r="O2949" s="89">
        <v>6.25E-2</v>
      </c>
      <c r="P2949" s="62">
        <v>4</v>
      </c>
      <c r="Q2949" s="89">
        <v>8.3333333332999998E-2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3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3131</v>
      </c>
      <c r="G2950" s="80" t="s">
        <v>3162</v>
      </c>
      <c r="H2950" s="99">
        <v>577332</v>
      </c>
      <c r="I2950" s="61">
        <v>582</v>
      </c>
      <c r="J2950" s="62">
        <v>34</v>
      </c>
      <c r="K2950" s="63">
        <v>58.419243985999998</v>
      </c>
      <c r="L2950" s="62">
        <v>0</v>
      </c>
      <c r="M2950" s="64">
        <v>0</v>
      </c>
      <c r="N2950" s="62">
        <v>1</v>
      </c>
      <c r="O2950" s="89">
        <v>2.9411764704999999E-2</v>
      </c>
      <c r="P2950" s="62">
        <v>4</v>
      </c>
      <c r="Q2950" s="89">
        <v>0.117647058823</v>
      </c>
      <c r="R2950" s="62">
        <v>5</v>
      </c>
      <c r="S2950" s="89">
        <v>0.14705882352899999</v>
      </c>
      <c r="T2950" s="62">
        <v>0</v>
      </c>
      <c r="U2950" s="89">
        <v>0</v>
      </c>
      <c r="V2950" s="62">
        <v>1</v>
      </c>
      <c r="W2950" s="90">
        <v>0.2</v>
      </c>
    </row>
    <row r="2951" spans="1:23" x14ac:dyDescent="0.3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3163</v>
      </c>
      <c r="H2951" s="99">
        <v>577341</v>
      </c>
      <c r="I2951" s="61">
        <v>652</v>
      </c>
      <c r="J2951" s="62">
        <v>33</v>
      </c>
      <c r="K2951" s="63">
        <v>50.613496931999997</v>
      </c>
      <c r="L2951" s="62">
        <v>0</v>
      </c>
      <c r="M2951" s="64">
        <v>0</v>
      </c>
      <c r="N2951" s="62">
        <v>2</v>
      </c>
      <c r="O2951" s="89">
        <v>6.0606060606000003E-2</v>
      </c>
      <c r="P2951" s="62">
        <v>3</v>
      </c>
      <c r="Q2951" s="89">
        <v>9.0909090908999998E-2</v>
      </c>
      <c r="R2951" s="62">
        <v>7</v>
      </c>
      <c r="S2951" s="89">
        <v>0.21212121212099999</v>
      </c>
      <c r="T2951" s="62">
        <v>1</v>
      </c>
      <c r="U2951" s="89">
        <v>0.14285714285699999</v>
      </c>
      <c r="V2951" s="62">
        <v>1</v>
      </c>
      <c r="W2951" s="90">
        <v>0.14285714285699999</v>
      </c>
    </row>
    <row r="2952" spans="1:23" x14ac:dyDescent="0.3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3045</v>
      </c>
      <c r="G2952" s="80" t="s">
        <v>3164</v>
      </c>
      <c r="H2952" s="99">
        <v>577359</v>
      </c>
      <c r="I2952" s="61">
        <v>1105</v>
      </c>
      <c r="J2952" s="62">
        <v>74</v>
      </c>
      <c r="K2952" s="63">
        <v>66.968325790999998</v>
      </c>
      <c r="L2952" s="62">
        <v>0</v>
      </c>
      <c r="M2952" s="64">
        <v>0</v>
      </c>
      <c r="N2952" s="62">
        <v>3</v>
      </c>
      <c r="O2952" s="89">
        <v>4.0540540540000003E-2</v>
      </c>
      <c r="P2952" s="62">
        <v>7</v>
      </c>
      <c r="Q2952" s="89">
        <v>9.4594594594000006E-2</v>
      </c>
      <c r="R2952" s="62">
        <v>12</v>
      </c>
      <c r="S2952" s="89">
        <v>0.162162162162</v>
      </c>
      <c r="T2952" s="62">
        <v>2</v>
      </c>
      <c r="U2952" s="89">
        <v>0.166666666666</v>
      </c>
      <c r="V2952" s="62">
        <v>2</v>
      </c>
      <c r="W2952" s="90">
        <v>0.166666666666</v>
      </c>
    </row>
    <row r="2953" spans="1:23" x14ac:dyDescent="0.3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3045</v>
      </c>
      <c r="G2953" s="80" t="s">
        <v>3165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3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3131</v>
      </c>
      <c r="G2954" s="80" t="s">
        <v>3166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2</v>
      </c>
      <c r="Q2954" s="89">
        <v>8.6956521738999995E-2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3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3131</v>
      </c>
      <c r="G2955" s="80" t="s">
        <v>3167</v>
      </c>
      <c r="H2955" s="99">
        <v>577391</v>
      </c>
      <c r="I2955" s="61">
        <v>270</v>
      </c>
      <c r="J2955" s="62">
        <v>12</v>
      </c>
      <c r="K2955" s="63">
        <v>44.444444443999998</v>
      </c>
      <c r="L2955" s="62">
        <v>1</v>
      </c>
      <c r="M2955" s="64">
        <v>8.3333333332999998E-2</v>
      </c>
      <c r="N2955" s="62">
        <v>2</v>
      </c>
      <c r="O2955" s="89">
        <v>0.166666666666</v>
      </c>
      <c r="P2955" s="62">
        <v>2</v>
      </c>
      <c r="Q2955" s="89">
        <v>0.166666666666</v>
      </c>
      <c r="R2955" s="62">
        <v>1</v>
      </c>
      <c r="S2955" s="89">
        <v>8.3333333332999998E-2</v>
      </c>
      <c r="T2955" s="62">
        <v>1</v>
      </c>
      <c r="U2955" s="89">
        <v>1</v>
      </c>
      <c r="V2955" s="62">
        <v>1</v>
      </c>
      <c r="W2955" s="90">
        <v>1</v>
      </c>
    </row>
    <row r="2956" spans="1:23" x14ac:dyDescent="0.3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3131</v>
      </c>
      <c r="G2956" s="80" t="s">
        <v>3168</v>
      </c>
      <c r="H2956" s="99">
        <v>577405</v>
      </c>
      <c r="I2956" s="61">
        <v>1105</v>
      </c>
      <c r="J2956" s="62">
        <v>87</v>
      </c>
      <c r="K2956" s="63">
        <v>78.733031674000003</v>
      </c>
      <c r="L2956" s="62">
        <v>0</v>
      </c>
      <c r="M2956" s="64">
        <v>0</v>
      </c>
      <c r="N2956" s="62">
        <v>11</v>
      </c>
      <c r="O2956" s="89">
        <v>0.12643678160899999</v>
      </c>
      <c r="P2956" s="62">
        <v>13</v>
      </c>
      <c r="Q2956" s="89">
        <v>0.149425287356</v>
      </c>
      <c r="R2956" s="62">
        <v>17</v>
      </c>
      <c r="S2956" s="89">
        <v>0.19540229884999999</v>
      </c>
      <c r="T2956" s="62">
        <v>1</v>
      </c>
      <c r="U2956" s="89">
        <v>5.8823529410999997E-2</v>
      </c>
      <c r="V2956" s="62">
        <v>2</v>
      </c>
      <c r="W2956" s="90">
        <v>0.117647058823</v>
      </c>
    </row>
    <row r="2957" spans="1:23" x14ac:dyDescent="0.3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3045</v>
      </c>
      <c r="G2957" s="80" t="s">
        <v>3169</v>
      </c>
      <c r="H2957" s="99">
        <v>577413</v>
      </c>
      <c r="I2957" s="61">
        <v>952</v>
      </c>
      <c r="J2957" s="62">
        <v>53</v>
      </c>
      <c r="K2957" s="63">
        <v>55.672268907000003</v>
      </c>
      <c r="L2957" s="62">
        <v>0</v>
      </c>
      <c r="M2957" s="64">
        <v>0</v>
      </c>
      <c r="N2957" s="62">
        <v>2</v>
      </c>
      <c r="O2957" s="89">
        <v>3.7735849055999998E-2</v>
      </c>
      <c r="P2957" s="62">
        <v>5</v>
      </c>
      <c r="Q2957" s="89">
        <v>9.4339622641000001E-2</v>
      </c>
      <c r="R2957" s="62">
        <v>5</v>
      </c>
      <c r="S2957" s="89">
        <v>9.4339622641000001E-2</v>
      </c>
      <c r="T2957" s="62">
        <v>0</v>
      </c>
      <c r="U2957" s="89">
        <v>0</v>
      </c>
      <c r="V2957" s="62">
        <v>0</v>
      </c>
      <c r="W2957" s="90">
        <v>0</v>
      </c>
    </row>
    <row r="2958" spans="1:23" x14ac:dyDescent="0.3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3170</v>
      </c>
      <c r="H2958" s="99">
        <v>577421</v>
      </c>
      <c r="I2958" s="61">
        <v>249</v>
      </c>
      <c r="J2958" s="62">
        <v>27</v>
      </c>
      <c r="K2958" s="63">
        <v>108.433734939</v>
      </c>
      <c r="L2958" s="62">
        <v>0</v>
      </c>
      <c r="M2958" s="64">
        <v>0</v>
      </c>
      <c r="N2958" s="62">
        <v>2</v>
      </c>
      <c r="O2958" s="89">
        <v>7.4074074074000004E-2</v>
      </c>
      <c r="P2958" s="62">
        <v>7</v>
      </c>
      <c r="Q2958" s="89">
        <v>0.25925925925900001</v>
      </c>
      <c r="R2958" s="62">
        <v>2</v>
      </c>
      <c r="S2958" s="89">
        <v>7.4074074074000004E-2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3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3045</v>
      </c>
      <c r="G2959" s="80" t="s">
        <v>3171</v>
      </c>
      <c r="H2959" s="99">
        <v>577430</v>
      </c>
      <c r="I2959" s="61">
        <v>449</v>
      </c>
      <c r="J2959" s="62">
        <v>47</v>
      </c>
      <c r="K2959" s="63">
        <v>104.677060133</v>
      </c>
      <c r="L2959" s="62">
        <v>0</v>
      </c>
      <c r="M2959" s="64">
        <v>0</v>
      </c>
      <c r="N2959" s="62">
        <v>5</v>
      </c>
      <c r="O2959" s="89">
        <v>0.106382978723</v>
      </c>
      <c r="P2959" s="62">
        <v>6</v>
      </c>
      <c r="Q2959" s="89">
        <v>0.127659574468</v>
      </c>
      <c r="R2959" s="62">
        <v>12</v>
      </c>
      <c r="S2959" s="89">
        <v>0.255319148936</v>
      </c>
      <c r="T2959" s="62">
        <v>3</v>
      </c>
      <c r="U2959" s="89">
        <v>0.25</v>
      </c>
      <c r="V2959" s="62">
        <v>4</v>
      </c>
      <c r="W2959" s="90">
        <v>0.33333333333300003</v>
      </c>
    </row>
    <row r="2960" spans="1:23" x14ac:dyDescent="0.3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3045</v>
      </c>
      <c r="G2960" s="80" t="s">
        <v>3172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3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3131</v>
      </c>
      <c r="G2961" s="80" t="s">
        <v>3173</v>
      </c>
      <c r="H2961" s="99">
        <v>577456</v>
      </c>
      <c r="I2961" s="61">
        <v>2650</v>
      </c>
      <c r="J2961" s="62">
        <v>158</v>
      </c>
      <c r="K2961" s="63">
        <v>59.622641508999997</v>
      </c>
      <c r="L2961" s="62">
        <v>0</v>
      </c>
      <c r="M2961" s="64">
        <v>0</v>
      </c>
      <c r="N2961" s="62">
        <v>5</v>
      </c>
      <c r="O2961" s="89">
        <v>3.1645569620000001E-2</v>
      </c>
      <c r="P2961" s="62">
        <v>13</v>
      </c>
      <c r="Q2961" s="89">
        <v>8.2278481011999999E-2</v>
      </c>
      <c r="R2961" s="62">
        <v>43</v>
      </c>
      <c r="S2961" s="89">
        <v>0.27215189873399998</v>
      </c>
      <c r="T2961" s="62">
        <v>1</v>
      </c>
      <c r="U2961" s="89">
        <v>2.3255813952999999E-2</v>
      </c>
      <c r="V2961" s="62">
        <v>2</v>
      </c>
      <c r="W2961" s="90">
        <v>4.6511627905999997E-2</v>
      </c>
    </row>
    <row r="2962" spans="1:23" x14ac:dyDescent="0.3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3174</v>
      </c>
      <c r="H2962" s="99">
        <v>577464</v>
      </c>
      <c r="I2962" s="61">
        <v>277</v>
      </c>
      <c r="J2962" s="62">
        <v>27</v>
      </c>
      <c r="K2962" s="63">
        <v>97.472924187000004</v>
      </c>
      <c r="L2962" s="62">
        <v>0</v>
      </c>
      <c r="M2962" s="64">
        <v>0</v>
      </c>
      <c r="N2962" s="62">
        <v>0</v>
      </c>
      <c r="O2962" s="89">
        <v>0</v>
      </c>
      <c r="P2962" s="62">
        <v>0</v>
      </c>
      <c r="Q2962" s="89">
        <v>0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3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3045</v>
      </c>
      <c r="G2963" s="80" t="s">
        <v>3175</v>
      </c>
      <c r="H2963" s="99">
        <v>577472</v>
      </c>
      <c r="I2963" s="61">
        <v>1285</v>
      </c>
      <c r="J2963" s="62">
        <v>74</v>
      </c>
      <c r="K2963" s="63">
        <v>57.587548638000001</v>
      </c>
      <c r="L2963" s="62">
        <v>0</v>
      </c>
      <c r="M2963" s="64">
        <v>0</v>
      </c>
      <c r="N2963" s="62">
        <v>4</v>
      </c>
      <c r="O2963" s="89">
        <v>5.4054054054000003E-2</v>
      </c>
      <c r="P2963" s="62">
        <v>8</v>
      </c>
      <c r="Q2963" s="89">
        <v>0.10810810810800001</v>
      </c>
      <c r="R2963" s="62">
        <v>9</v>
      </c>
      <c r="S2963" s="89">
        <v>0.121621621621</v>
      </c>
      <c r="T2963" s="62">
        <v>0</v>
      </c>
      <c r="U2963" s="89">
        <v>0</v>
      </c>
      <c r="V2963" s="62">
        <v>1</v>
      </c>
      <c r="W2963" s="90">
        <v>0.111111111111</v>
      </c>
    </row>
    <row r="2964" spans="1:23" x14ac:dyDescent="0.3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3131</v>
      </c>
      <c r="G2964" s="80" t="s">
        <v>3176</v>
      </c>
      <c r="H2964" s="99">
        <v>577499</v>
      </c>
      <c r="I2964" s="61">
        <v>1075</v>
      </c>
      <c r="J2964" s="62">
        <v>49</v>
      </c>
      <c r="K2964" s="63">
        <v>45.581395348000001</v>
      </c>
      <c r="L2964" s="62">
        <v>0</v>
      </c>
      <c r="M2964" s="64">
        <v>0</v>
      </c>
      <c r="N2964" s="62">
        <v>5</v>
      </c>
      <c r="O2964" s="89">
        <v>0.102040816326</v>
      </c>
      <c r="P2964" s="62">
        <v>11</v>
      </c>
      <c r="Q2964" s="89">
        <v>0.224489795918</v>
      </c>
      <c r="R2964" s="62">
        <v>10</v>
      </c>
      <c r="S2964" s="89">
        <v>0.204081632653</v>
      </c>
      <c r="T2964" s="62">
        <v>0</v>
      </c>
      <c r="U2964" s="89">
        <v>0</v>
      </c>
      <c r="V2964" s="62">
        <v>3</v>
      </c>
      <c r="W2964" s="90">
        <v>0.3</v>
      </c>
    </row>
    <row r="2965" spans="1:23" x14ac:dyDescent="0.3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3177</v>
      </c>
      <c r="H2965" s="99">
        <v>577481</v>
      </c>
      <c r="I2965" s="61">
        <v>113</v>
      </c>
      <c r="J2965" s="62">
        <v>6</v>
      </c>
      <c r="K2965" s="63">
        <v>53.097345132000001</v>
      </c>
      <c r="L2965" s="62">
        <v>0</v>
      </c>
      <c r="M2965" s="64">
        <v>0</v>
      </c>
      <c r="N2965" s="62">
        <v>1</v>
      </c>
      <c r="O2965" s="89">
        <v>0.166666666666</v>
      </c>
      <c r="P2965" s="62">
        <v>1</v>
      </c>
      <c r="Q2965" s="89">
        <v>0.166666666666</v>
      </c>
      <c r="R2965" s="62">
        <v>1</v>
      </c>
      <c r="S2965" s="89">
        <v>0.166666666666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3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560</v>
      </c>
      <c r="K2966" s="63">
        <v>67.041781395000001</v>
      </c>
      <c r="L2966" s="62">
        <v>0</v>
      </c>
      <c r="M2966" s="64">
        <v>0</v>
      </c>
      <c r="N2966" s="62">
        <v>38</v>
      </c>
      <c r="O2966" s="89">
        <v>6.7857142856999994E-2</v>
      </c>
      <c r="P2966" s="62">
        <v>68</v>
      </c>
      <c r="Q2966" s="89">
        <v>0.121428571428</v>
      </c>
      <c r="R2966" s="62">
        <v>116</v>
      </c>
      <c r="S2966" s="89">
        <v>0.20714285714200001</v>
      </c>
      <c r="T2966" s="62">
        <v>4</v>
      </c>
      <c r="U2966" s="89">
        <v>3.4482758619999998E-2</v>
      </c>
      <c r="V2966" s="62">
        <v>15</v>
      </c>
      <c r="W2966" s="90">
        <v>0.12931034482699999</v>
      </c>
    </row>
    <row r="2967" spans="1:23" x14ac:dyDescent="0.3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3178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1</v>
      </c>
      <c r="Q2967" s="89">
        <v>3.0303030303000002E-2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3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3179</v>
      </c>
      <c r="H2968" s="99">
        <v>577545</v>
      </c>
      <c r="I2968" s="61">
        <v>707</v>
      </c>
      <c r="J2968" s="62">
        <v>44</v>
      </c>
      <c r="K2968" s="63">
        <v>62.234794907999998</v>
      </c>
      <c r="L2968" s="62">
        <v>0</v>
      </c>
      <c r="M2968" s="64">
        <v>0</v>
      </c>
      <c r="N2968" s="62">
        <v>2</v>
      </c>
      <c r="O2968" s="89">
        <v>4.5454545454000003E-2</v>
      </c>
      <c r="P2968" s="62">
        <v>2</v>
      </c>
      <c r="Q2968" s="89">
        <v>4.5454545454000003E-2</v>
      </c>
      <c r="R2968" s="62">
        <v>5</v>
      </c>
      <c r="S2968" s="89">
        <v>0.11363636363600001</v>
      </c>
      <c r="T2968" s="62">
        <v>2</v>
      </c>
      <c r="U2968" s="89">
        <v>0.4</v>
      </c>
      <c r="V2968" s="62">
        <v>2</v>
      </c>
      <c r="W2968" s="90">
        <v>0.4</v>
      </c>
    </row>
    <row r="2969" spans="1:23" x14ac:dyDescent="0.3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3131</v>
      </c>
      <c r="G2969" s="80" t="s">
        <v>3180</v>
      </c>
      <c r="H2969" s="99">
        <v>577553</v>
      </c>
      <c r="I2969" s="61">
        <v>1929</v>
      </c>
      <c r="J2969" s="62">
        <v>132</v>
      </c>
      <c r="K2969" s="63">
        <v>68.429237947000004</v>
      </c>
      <c r="L2969" s="62">
        <v>1</v>
      </c>
      <c r="M2969" s="64">
        <v>7.5757575749999997E-3</v>
      </c>
      <c r="N2969" s="62">
        <v>6</v>
      </c>
      <c r="O2969" s="89">
        <v>4.5454545454000003E-2</v>
      </c>
      <c r="P2969" s="62">
        <v>9</v>
      </c>
      <c r="Q2969" s="89">
        <v>6.8181818180999998E-2</v>
      </c>
      <c r="R2969" s="62">
        <v>20</v>
      </c>
      <c r="S2969" s="89">
        <v>0.151515151515</v>
      </c>
      <c r="T2969" s="62">
        <v>1</v>
      </c>
      <c r="U2969" s="89">
        <v>0.05</v>
      </c>
      <c r="V2969" s="62">
        <v>1</v>
      </c>
      <c r="W2969" s="90">
        <v>0.05</v>
      </c>
    </row>
    <row r="2970" spans="1:23" x14ac:dyDescent="0.3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3131</v>
      </c>
      <c r="G2970" s="80" t="s">
        <v>3181</v>
      </c>
      <c r="H2970" s="99">
        <v>577561</v>
      </c>
      <c r="I2970" s="61">
        <v>177</v>
      </c>
      <c r="J2970" s="62">
        <v>9</v>
      </c>
      <c r="K2970" s="63">
        <v>50.847457626999997</v>
      </c>
      <c r="L2970" s="62">
        <v>0</v>
      </c>
      <c r="M2970" s="64">
        <v>0</v>
      </c>
      <c r="N2970" s="62">
        <v>0</v>
      </c>
      <c r="O2970" s="89">
        <v>0</v>
      </c>
      <c r="P2970" s="62">
        <v>0</v>
      </c>
      <c r="Q2970" s="89">
        <v>0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3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3182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6</v>
      </c>
      <c r="O2971" s="89">
        <v>0.222222222222</v>
      </c>
      <c r="P2971" s="62">
        <v>7</v>
      </c>
      <c r="Q2971" s="89">
        <v>0.25925925925900001</v>
      </c>
      <c r="R2971" s="62">
        <v>4</v>
      </c>
      <c r="S2971" s="89">
        <v>0.14814814814800001</v>
      </c>
      <c r="T2971" s="62">
        <v>2</v>
      </c>
      <c r="U2971" s="89">
        <v>0.5</v>
      </c>
      <c r="V2971" s="62">
        <v>2</v>
      </c>
      <c r="W2971" s="90">
        <v>0.5</v>
      </c>
    </row>
    <row r="2972" spans="1:23" x14ac:dyDescent="0.3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3045</v>
      </c>
      <c r="G2972" s="80" t="s">
        <v>3183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4</v>
      </c>
      <c r="O2972" s="89">
        <v>0.10810810810800001</v>
      </c>
      <c r="P2972" s="62">
        <v>8</v>
      </c>
      <c r="Q2972" s="89">
        <v>0.21621621621600001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3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3045</v>
      </c>
      <c r="G2973" s="80" t="s">
        <v>3184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3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3045</v>
      </c>
      <c r="G2974" s="80" t="s">
        <v>3045</v>
      </c>
      <c r="H2974" s="99">
        <v>577626</v>
      </c>
      <c r="I2974" s="61">
        <v>14420</v>
      </c>
      <c r="J2974" s="62">
        <v>1076</v>
      </c>
      <c r="K2974" s="63">
        <v>74.618585297999999</v>
      </c>
      <c r="L2974" s="62">
        <v>4</v>
      </c>
      <c r="M2974" s="64">
        <v>3.7174721179999998E-3</v>
      </c>
      <c r="N2974" s="62">
        <v>79</v>
      </c>
      <c r="O2974" s="89">
        <v>7.3420074348999997E-2</v>
      </c>
      <c r="P2974" s="62">
        <v>159</v>
      </c>
      <c r="Q2974" s="89">
        <v>0.14776951672800001</v>
      </c>
      <c r="R2974" s="62">
        <v>203</v>
      </c>
      <c r="S2974" s="89">
        <v>0.188661710037</v>
      </c>
      <c r="T2974" s="62">
        <v>16</v>
      </c>
      <c r="U2974" s="89">
        <v>7.881773399E-2</v>
      </c>
      <c r="V2974" s="62">
        <v>33</v>
      </c>
      <c r="W2974" s="90">
        <v>0.16256157635400001</v>
      </c>
    </row>
    <row r="2975" spans="1:23" x14ac:dyDescent="0.3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3185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1</v>
      </c>
      <c r="Q2975" s="89">
        <v>0.111111111111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3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3131</v>
      </c>
      <c r="G2976" s="80" t="s">
        <v>3186</v>
      </c>
      <c r="H2976" s="99">
        <v>577651</v>
      </c>
      <c r="I2976" s="61">
        <v>941</v>
      </c>
      <c r="J2976" s="62">
        <v>79</v>
      </c>
      <c r="K2976" s="63">
        <v>83.953241231999996</v>
      </c>
      <c r="L2976" s="62">
        <v>0</v>
      </c>
      <c r="M2976" s="64">
        <v>0</v>
      </c>
      <c r="N2976" s="62">
        <v>5</v>
      </c>
      <c r="O2976" s="89">
        <v>6.3291139240000002E-2</v>
      </c>
      <c r="P2976" s="62">
        <v>10</v>
      </c>
      <c r="Q2976" s="89">
        <v>0.12658227848100001</v>
      </c>
      <c r="R2976" s="62">
        <v>8</v>
      </c>
      <c r="S2976" s="89">
        <v>0.101265822784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3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3131</v>
      </c>
      <c r="G2977" s="80" t="s">
        <v>3187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3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3045</v>
      </c>
      <c r="G2978" s="80" t="s">
        <v>3188</v>
      </c>
      <c r="H2978" s="99">
        <v>577677</v>
      </c>
      <c r="I2978" s="61">
        <v>606</v>
      </c>
      <c r="J2978" s="62">
        <v>46</v>
      </c>
      <c r="K2978" s="63">
        <v>75.907590759000001</v>
      </c>
      <c r="L2978" s="62">
        <v>0</v>
      </c>
      <c r="M2978" s="64">
        <v>0</v>
      </c>
      <c r="N2978" s="62">
        <v>3</v>
      </c>
      <c r="O2978" s="89">
        <v>6.5217391304000005E-2</v>
      </c>
      <c r="P2978" s="62">
        <v>4</v>
      </c>
      <c r="Q2978" s="89">
        <v>8.6956521738999995E-2</v>
      </c>
      <c r="R2978" s="62">
        <v>9</v>
      </c>
      <c r="S2978" s="89">
        <v>0.19565217391299999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3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3045</v>
      </c>
      <c r="G2979" s="80" t="s">
        <v>3189</v>
      </c>
      <c r="H2979" s="99">
        <v>577685</v>
      </c>
      <c r="I2979" s="61">
        <v>407</v>
      </c>
      <c r="J2979" s="62">
        <v>23</v>
      </c>
      <c r="K2979" s="63">
        <v>56.511056511</v>
      </c>
      <c r="L2979" s="62">
        <v>0</v>
      </c>
      <c r="M2979" s="64">
        <v>0</v>
      </c>
      <c r="N2979" s="62">
        <v>0</v>
      </c>
      <c r="O2979" s="89">
        <v>0</v>
      </c>
      <c r="P2979" s="62">
        <v>1</v>
      </c>
      <c r="Q2979" s="89">
        <v>4.3478260869000002E-2</v>
      </c>
      <c r="R2979" s="62">
        <v>4</v>
      </c>
      <c r="S2979" s="89">
        <v>0.17391304347799999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3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3190</v>
      </c>
      <c r="H2980" s="99">
        <v>577693</v>
      </c>
      <c r="I2980" s="61">
        <v>1298</v>
      </c>
      <c r="J2980" s="62">
        <v>182</v>
      </c>
      <c r="K2980" s="63">
        <v>140.21571648599999</v>
      </c>
      <c r="L2980" s="62">
        <v>0</v>
      </c>
      <c r="M2980" s="64">
        <v>0</v>
      </c>
      <c r="N2980" s="62">
        <v>9</v>
      </c>
      <c r="O2980" s="89">
        <v>4.9450549449999999E-2</v>
      </c>
      <c r="P2980" s="62">
        <v>21</v>
      </c>
      <c r="Q2980" s="89">
        <v>0.11538461538399999</v>
      </c>
      <c r="R2980" s="62">
        <v>35</v>
      </c>
      <c r="S2980" s="89">
        <v>0.19230769230700001</v>
      </c>
      <c r="T2980" s="62">
        <v>2</v>
      </c>
      <c r="U2980" s="89">
        <v>5.7142857142E-2</v>
      </c>
      <c r="V2980" s="62">
        <v>6</v>
      </c>
      <c r="W2980" s="90">
        <v>0.171428571428</v>
      </c>
    </row>
    <row r="2981" spans="1:23" x14ac:dyDescent="0.3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3191</v>
      </c>
      <c r="H2981" s="99">
        <v>577707</v>
      </c>
      <c r="I2981" s="61">
        <v>500</v>
      </c>
      <c r="J2981" s="62">
        <v>33</v>
      </c>
      <c r="K2981" s="63">
        <v>66</v>
      </c>
      <c r="L2981" s="62">
        <v>0</v>
      </c>
      <c r="M2981" s="64">
        <v>0</v>
      </c>
      <c r="N2981" s="62">
        <v>1</v>
      </c>
      <c r="O2981" s="89">
        <v>3.0303030303000002E-2</v>
      </c>
      <c r="P2981" s="62">
        <v>3</v>
      </c>
      <c r="Q2981" s="89">
        <v>9.0909090908999998E-2</v>
      </c>
      <c r="R2981" s="62">
        <v>1</v>
      </c>
      <c r="S2981" s="89">
        <v>3.0303030303000002E-2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3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3045</v>
      </c>
      <c r="G2982" s="80" t="s">
        <v>3192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1</v>
      </c>
      <c r="O2982" s="89">
        <v>5.5555555554999997E-2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3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3193</v>
      </c>
      <c r="G2983" s="80" t="s">
        <v>3194</v>
      </c>
      <c r="H2983" s="99">
        <v>569828</v>
      </c>
      <c r="I2983" s="61">
        <v>185</v>
      </c>
      <c r="J2983" s="62">
        <v>15</v>
      </c>
      <c r="K2983" s="63">
        <v>81.081081080999994</v>
      </c>
      <c r="L2983" s="62">
        <v>0</v>
      </c>
      <c r="M2983" s="64">
        <v>0</v>
      </c>
      <c r="N2983" s="62">
        <v>0</v>
      </c>
      <c r="O2983" s="89">
        <v>0</v>
      </c>
      <c r="P2983" s="62">
        <v>2</v>
      </c>
      <c r="Q2983" s="89">
        <v>0.13333333333299999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3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3193</v>
      </c>
      <c r="G2984" s="80" t="s">
        <v>3195</v>
      </c>
      <c r="H2984" s="99">
        <v>569836</v>
      </c>
      <c r="I2984" s="61">
        <v>312</v>
      </c>
      <c r="J2984" s="62">
        <v>21</v>
      </c>
      <c r="K2984" s="63">
        <v>67.307692306999996</v>
      </c>
      <c r="L2984" s="62">
        <v>1</v>
      </c>
      <c r="M2984" s="64">
        <v>4.7619047619000002E-2</v>
      </c>
      <c r="N2984" s="62">
        <v>3</v>
      </c>
      <c r="O2984" s="89">
        <v>0.14285714285699999</v>
      </c>
      <c r="P2984" s="62">
        <v>4</v>
      </c>
      <c r="Q2984" s="89">
        <v>0.19047619047600001</v>
      </c>
      <c r="R2984" s="62">
        <v>2</v>
      </c>
      <c r="S2984" s="89">
        <v>9.5238095238000003E-2</v>
      </c>
      <c r="T2984" s="62">
        <v>1</v>
      </c>
      <c r="U2984" s="89">
        <v>0.5</v>
      </c>
      <c r="V2984" s="62">
        <v>1</v>
      </c>
      <c r="W2984" s="90">
        <v>0.5</v>
      </c>
    </row>
    <row r="2985" spans="1:23" x14ac:dyDescent="0.3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3196</v>
      </c>
      <c r="H2985" s="99">
        <v>569852</v>
      </c>
      <c r="I2985" s="61">
        <v>355</v>
      </c>
      <c r="J2985" s="62">
        <v>31</v>
      </c>
      <c r="K2985" s="63">
        <v>87.323943661000001</v>
      </c>
      <c r="L2985" s="62">
        <v>0</v>
      </c>
      <c r="M2985" s="64">
        <v>0</v>
      </c>
      <c r="N2985" s="62">
        <v>2</v>
      </c>
      <c r="O2985" s="89">
        <v>6.4516129032000005E-2</v>
      </c>
      <c r="P2985" s="62">
        <v>5</v>
      </c>
      <c r="Q2985" s="89">
        <v>0.16129032258000001</v>
      </c>
      <c r="R2985" s="62">
        <v>4</v>
      </c>
      <c r="S2985" s="89">
        <v>0.12903225806400001</v>
      </c>
      <c r="T2985" s="62">
        <v>0</v>
      </c>
      <c r="U2985" s="89">
        <v>0</v>
      </c>
      <c r="V2985" s="62">
        <v>2</v>
      </c>
      <c r="W2985" s="90">
        <v>0.5</v>
      </c>
    </row>
    <row r="2986" spans="1:23" x14ac:dyDescent="0.3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3197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3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3198</v>
      </c>
      <c r="H2987" s="99">
        <v>569879</v>
      </c>
      <c r="I2987" s="61">
        <v>439</v>
      </c>
      <c r="J2987" s="62">
        <v>36</v>
      </c>
      <c r="K2987" s="63">
        <v>82.004555808000006</v>
      </c>
      <c r="L2987" s="62">
        <v>0</v>
      </c>
      <c r="M2987" s="64">
        <v>0</v>
      </c>
      <c r="N2987" s="62">
        <v>5</v>
      </c>
      <c r="O2987" s="89">
        <v>0.13888888888799999</v>
      </c>
      <c r="P2987" s="62">
        <v>7</v>
      </c>
      <c r="Q2987" s="89">
        <v>0.194444444444</v>
      </c>
      <c r="R2987" s="62">
        <v>8</v>
      </c>
      <c r="S2987" s="89">
        <v>0.222222222222</v>
      </c>
      <c r="T2987" s="62">
        <v>1</v>
      </c>
      <c r="U2987" s="89">
        <v>0.125</v>
      </c>
      <c r="V2987" s="62">
        <v>1</v>
      </c>
      <c r="W2987" s="90">
        <v>0.125</v>
      </c>
    </row>
    <row r="2988" spans="1:23" x14ac:dyDescent="0.3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3199</v>
      </c>
      <c r="H2988" s="99">
        <v>569887</v>
      </c>
      <c r="I2988" s="61">
        <v>570</v>
      </c>
      <c r="J2988" s="62">
        <v>43</v>
      </c>
      <c r="K2988" s="63">
        <v>75.438596490999998</v>
      </c>
      <c r="L2988" s="62">
        <v>1</v>
      </c>
      <c r="M2988" s="64">
        <v>2.3255813952999999E-2</v>
      </c>
      <c r="N2988" s="62">
        <v>4</v>
      </c>
      <c r="O2988" s="89">
        <v>9.3023255813E-2</v>
      </c>
      <c r="P2988" s="62">
        <v>4</v>
      </c>
      <c r="Q2988" s="89">
        <v>9.3023255813E-2</v>
      </c>
      <c r="R2988" s="62">
        <v>5</v>
      </c>
      <c r="S2988" s="89">
        <v>0.116279069767</v>
      </c>
      <c r="T2988" s="62">
        <v>0</v>
      </c>
      <c r="U2988" s="89">
        <v>0</v>
      </c>
      <c r="V2988" s="62">
        <v>0</v>
      </c>
      <c r="W2988" s="90">
        <v>0</v>
      </c>
    </row>
    <row r="2989" spans="1:23" x14ac:dyDescent="0.3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3200</v>
      </c>
      <c r="H2989" s="99">
        <v>569917</v>
      </c>
      <c r="I2989" s="61">
        <v>2394</v>
      </c>
      <c r="J2989" s="62">
        <v>134</v>
      </c>
      <c r="K2989" s="63">
        <v>55.973266498999998</v>
      </c>
      <c r="L2989" s="62">
        <v>1</v>
      </c>
      <c r="M2989" s="64">
        <v>7.4626865670000004E-3</v>
      </c>
      <c r="N2989" s="62">
        <v>15</v>
      </c>
      <c r="O2989" s="89">
        <v>0.11194029850700001</v>
      </c>
      <c r="P2989" s="62">
        <v>18</v>
      </c>
      <c r="Q2989" s="89">
        <v>0.13432835820799999</v>
      </c>
      <c r="R2989" s="62">
        <v>21</v>
      </c>
      <c r="S2989" s="89">
        <v>0.15671641790999999</v>
      </c>
      <c r="T2989" s="62">
        <v>0</v>
      </c>
      <c r="U2989" s="89">
        <v>0</v>
      </c>
      <c r="V2989" s="62">
        <v>0</v>
      </c>
      <c r="W2989" s="90">
        <v>0</v>
      </c>
    </row>
    <row r="2990" spans="1:23" x14ac:dyDescent="0.3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3201</v>
      </c>
      <c r="H2990" s="99">
        <v>569925</v>
      </c>
      <c r="I2990" s="61">
        <v>1137</v>
      </c>
      <c r="J2990" s="62">
        <v>135</v>
      </c>
      <c r="K2990" s="63">
        <v>118.733509234</v>
      </c>
      <c r="L2990" s="62">
        <v>1</v>
      </c>
      <c r="M2990" s="64">
        <v>7.4074074070000001E-3</v>
      </c>
      <c r="N2990" s="62">
        <v>2</v>
      </c>
      <c r="O2990" s="89">
        <v>1.4814814814E-2</v>
      </c>
      <c r="P2990" s="62">
        <v>2</v>
      </c>
      <c r="Q2990" s="89">
        <v>1.4814814814E-2</v>
      </c>
      <c r="R2990" s="62">
        <v>87</v>
      </c>
      <c r="S2990" s="89">
        <v>0.64444444444399995</v>
      </c>
      <c r="T2990" s="62">
        <v>1</v>
      </c>
      <c r="U2990" s="89">
        <v>1.1494252873E-2</v>
      </c>
      <c r="V2990" s="62">
        <v>1</v>
      </c>
      <c r="W2990" s="90">
        <v>1.1494252873E-2</v>
      </c>
    </row>
    <row r="2991" spans="1:23" x14ac:dyDescent="0.3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3202</v>
      </c>
      <c r="H2991" s="99">
        <v>569933</v>
      </c>
      <c r="I2991" s="61">
        <v>188</v>
      </c>
      <c r="J2991" s="62">
        <v>9</v>
      </c>
      <c r="K2991" s="63">
        <v>47.872340424999997</v>
      </c>
      <c r="L2991" s="62">
        <v>0</v>
      </c>
      <c r="M2991" s="64">
        <v>0</v>
      </c>
      <c r="N2991" s="62">
        <v>3</v>
      </c>
      <c r="O2991" s="89">
        <v>0.33333333333300003</v>
      </c>
      <c r="P2991" s="62">
        <v>3</v>
      </c>
      <c r="Q2991" s="89">
        <v>0.33333333333300003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3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3203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1</v>
      </c>
      <c r="Q2992" s="89">
        <v>7.6923076923000003E-2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3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3204</v>
      </c>
      <c r="H2993" s="99">
        <v>569968</v>
      </c>
      <c r="I2993" s="61">
        <v>585</v>
      </c>
      <c r="J2993" s="62">
        <v>29</v>
      </c>
      <c r="K2993" s="63">
        <v>49.572649572000003</v>
      </c>
      <c r="L2993" s="62">
        <v>0</v>
      </c>
      <c r="M2993" s="64">
        <v>0</v>
      </c>
      <c r="N2993" s="62">
        <v>3</v>
      </c>
      <c r="O2993" s="89">
        <v>0.10344827586200001</v>
      </c>
      <c r="P2993" s="62">
        <v>4</v>
      </c>
      <c r="Q2993" s="89">
        <v>0.137931034482</v>
      </c>
      <c r="R2993" s="62">
        <v>6</v>
      </c>
      <c r="S2993" s="89">
        <v>0.20689655172400001</v>
      </c>
      <c r="T2993" s="62">
        <v>0</v>
      </c>
      <c r="U2993" s="89">
        <v>0</v>
      </c>
      <c r="V2993" s="62">
        <v>0</v>
      </c>
      <c r="W2993" s="90">
        <v>0</v>
      </c>
    </row>
    <row r="2994" spans="1:23" x14ac:dyDescent="0.3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3205</v>
      </c>
      <c r="H2994" s="99">
        <v>569976</v>
      </c>
      <c r="I2994" s="61">
        <v>470</v>
      </c>
      <c r="J2994" s="62">
        <v>31</v>
      </c>
      <c r="K2994" s="63">
        <v>65.957446808</v>
      </c>
      <c r="L2994" s="62">
        <v>0</v>
      </c>
      <c r="M2994" s="64">
        <v>0</v>
      </c>
      <c r="N2994" s="62">
        <v>1</v>
      </c>
      <c r="O2994" s="89">
        <v>3.2258064516000003E-2</v>
      </c>
      <c r="P2994" s="62">
        <v>3</v>
      </c>
      <c r="Q2994" s="89">
        <v>9.6774193548000001E-2</v>
      </c>
      <c r="R2994" s="62">
        <v>4</v>
      </c>
      <c r="S2994" s="89">
        <v>0.12903225806400001</v>
      </c>
      <c r="T2994" s="62">
        <v>0</v>
      </c>
      <c r="U2994" s="89">
        <v>0</v>
      </c>
      <c r="V2994" s="62">
        <v>0</v>
      </c>
      <c r="W2994" s="90">
        <v>0</v>
      </c>
    </row>
    <row r="2995" spans="1:23" x14ac:dyDescent="0.3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3206</v>
      </c>
      <c r="H2995" s="99">
        <v>569984</v>
      </c>
      <c r="I2995" s="61">
        <v>708</v>
      </c>
      <c r="J2995" s="62">
        <v>51</v>
      </c>
      <c r="K2995" s="63">
        <v>72.033898304999994</v>
      </c>
      <c r="L2995" s="62">
        <v>0</v>
      </c>
      <c r="M2995" s="64">
        <v>0</v>
      </c>
      <c r="N2995" s="62">
        <v>2</v>
      </c>
      <c r="O2995" s="89">
        <v>3.9215686274000003E-2</v>
      </c>
      <c r="P2995" s="62">
        <v>2</v>
      </c>
      <c r="Q2995" s="89">
        <v>3.9215686274000003E-2</v>
      </c>
      <c r="R2995" s="62">
        <v>8</v>
      </c>
      <c r="S2995" s="89">
        <v>0.15686274509799999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3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3207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4</v>
      </c>
      <c r="O2996" s="89">
        <v>0.23529411764700001</v>
      </c>
      <c r="P2996" s="62">
        <v>4</v>
      </c>
      <c r="Q2996" s="89">
        <v>0.23529411764700001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3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3193</v>
      </c>
      <c r="G2997" s="80" t="s">
        <v>3208</v>
      </c>
      <c r="H2997" s="99">
        <v>570001</v>
      </c>
      <c r="I2997" s="61">
        <v>733</v>
      </c>
      <c r="J2997" s="62">
        <v>32</v>
      </c>
      <c r="K2997" s="63">
        <v>43.656207365999997</v>
      </c>
      <c r="L2997" s="62">
        <v>0</v>
      </c>
      <c r="M2997" s="64">
        <v>0</v>
      </c>
      <c r="N2997" s="62">
        <v>1</v>
      </c>
      <c r="O2997" s="89">
        <v>3.125E-2</v>
      </c>
      <c r="P2997" s="62">
        <v>4</v>
      </c>
      <c r="Q2997" s="89">
        <v>0.125</v>
      </c>
      <c r="R2997" s="62">
        <v>5</v>
      </c>
      <c r="S2997" s="89">
        <v>0.15625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3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3209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1</v>
      </c>
      <c r="O2998" s="89">
        <v>0.33333333333300003</v>
      </c>
      <c r="P2998" s="62">
        <v>2</v>
      </c>
      <c r="Q2998" s="89">
        <v>0.66666666666600005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3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3210</v>
      </c>
      <c r="H2999" s="99">
        <v>570028</v>
      </c>
      <c r="I2999" s="61">
        <v>934</v>
      </c>
      <c r="J2999" s="62">
        <v>60</v>
      </c>
      <c r="K2999" s="63">
        <v>64.239828693000007</v>
      </c>
      <c r="L2999" s="62">
        <v>0</v>
      </c>
      <c r="M2999" s="64">
        <v>0</v>
      </c>
      <c r="N2999" s="62">
        <v>5</v>
      </c>
      <c r="O2999" s="89">
        <v>8.3333333332999998E-2</v>
      </c>
      <c r="P2999" s="62">
        <v>11</v>
      </c>
      <c r="Q2999" s="89">
        <v>0.183333333333</v>
      </c>
      <c r="R2999" s="62">
        <v>4</v>
      </c>
      <c r="S2999" s="89">
        <v>6.6666666666000005E-2</v>
      </c>
      <c r="T2999" s="62">
        <v>1</v>
      </c>
      <c r="U2999" s="89">
        <v>0.25</v>
      </c>
      <c r="V2999" s="62">
        <v>1</v>
      </c>
      <c r="W2999" s="90">
        <v>0.25</v>
      </c>
    </row>
    <row r="3000" spans="1:23" x14ac:dyDescent="0.3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3211</v>
      </c>
      <c r="H3000" s="99">
        <v>570044</v>
      </c>
      <c r="I3000" s="61">
        <v>684</v>
      </c>
      <c r="J3000" s="62">
        <v>23</v>
      </c>
      <c r="K3000" s="63">
        <v>33.625730994000001</v>
      </c>
      <c r="L3000" s="62">
        <v>0</v>
      </c>
      <c r="M3000" s="64">
        <v>0</v>
      </c>
      <c r="N3000" s="62">
        <v>2</v>
      </c>
      <c r="O3000" s="89">
        <v>8.6956521738999995E-2</v>
      </c>
      <c r="P3000" s="62">
        <v>3</v>
      </c>
      <c r="Q3000" s="89">
        <v>0.13043478260800001</v>
      </c>
      <c r="R3000" s="62">
        <v>2</v>
      </c>
      <c r="S3000" s="89">
        <v>8.6956521738999995E-2</v>
      </c>
      <c r="T3000" s="62">
        <v>0</v>
      </c>
      <c r="U3000" s="89">
        <v>0</v>
      </c>
      <c r="V3000" s="62">
        <v>0</v>
      </c>
      <c r="W3000" s="90">
        <v>0</v>
      </c>
    </row>
    <row r="3001" spans="1:23" x14ac:dyDescent="0.3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5823</v>
      </c>
      <c r="K3001" s="63">
        <v>62.653998858999998</v>
      </c>
      <c r="L3001" s="62">
        <v>46</v>
      </c>
      <c r="M3001" s="64">
        <v>7.8997080540000007E-3</v>
      </c>
      <c r="N3001" s="62">
        <v>534</v>
      </c>
      <c r="O3001" s="89">
        <v>9.1705306543000006E-2</v>
      </c>
      <c r="P3001" s="62">
        <v>890</v>
      </c>
      <c r="Q3001" s="89">
        <v>0.15284217757099999</v>
      </c>
      <c r="R3001" s="62">
        <v>1167</v>
      </c>
      <c r="S3001" s="89">
        <v>0.20041215868100001</v>
      </c>
      <c r="T3001" s="62">
        <v>99</v>
      </c>
      <c r="U3001" s="89">
        <v>8.4832904883999999E-2</v>
      </c>
      <c r="V3001" s="62">
        <v>159</v>
      </c>
      <c r="W3001" s="90">
        <v>0.13624678663199999</v>
      </c>
    </row>
    <row r="3002" spans="1:23" x14ac:dyDescent="0.3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3212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1</v>
      </c>
      <c r="Q3002" s="89">
        <v>0.111111111111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3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3193</v>
      </c>
      <c r="G3003" s="80" t="s">
        <v>3213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1</v>
      </c>
      <c r="O3003" s="89">
        <v>1.8518518518000002E-2</v>
      </c>
      <c r="P3003" s="62">
        <v>3</v>
      </c>
      <c r="Q3003" s="89">
        <v>5.5555555554999997E-2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3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3214</v>
      </c>
      <c r="H3004" s="99">
        <v>573621</v>
      </c>
      <c r="I3004" s="61">
        <v>222</v>
      </c>
      <c r="J3004" s="62">
        <v>16</v>
      </c>
      <c r="K3004" s="63">
        <v>72.072072071999997</v>
      </c>
      <c r="L3004" s="62">
        <v>2</v>
      </c>
      <c r="M3004" s="64">
        <v>0.125</v>
      </c>
      <c r="N3004" s="62">
        <v>5</v>
      </c>
      <c r="O3004" s="89">
        <v>0.3125</v>
      </c>
      <c r="P3004" s="62">
        <v>5</v>
      </c>
      <c r="Q3004" s="89">
        <v>0.3125</v>
      </c>
      <c r="R3004" s="62">
        <v>4</v>
      </c>
      <c r="S3004" s="89">
        <v>0.25</v>
      </c>
      <c r="T3004" s="62">
        <v>1</v>
      </c>
      <c r="U3004" s="89">
        <v>0.25</v>
      </c>
      <c r="V3004" s="62">
        <v>1</v>
      </c>
      <c r="W3004" s="90">
        <v>0.25</v>
      </c>
    </row>
    <row r="3005" spans="1:23" x14ac:dyDescent="0.3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3215</v>
      </c>
      <c r="H3005" s="99">
        <v>570109</v>
      </c>
      <c r="I3005" s="61">
        <v>5501</v>
      </c>
      <c r="J3005" s="62">
        <v>361</v>
      </c>
      <c r="K3005" s="63">
        <v>65.624431920999996</v>
      </c>
      <c r="L3005" s="62">
        <v>3</v>
      </c>
      <c r="M3005" s="64">
        <v>8.3102493070000005E-3</v>
      </c>
      <c r="N3005" s="62">
        <v>33</v>
      </c>
      <c r="O3005" s="89">
        <v>9.1412742382000006E-2</v>
      </c>
      <c r="P3005" s="62">
        <v>54</v>
      </c>
      <c r="Q3005" s="89">
        <v>0.149584487534</v>
      </c>
      <c r="R3005" s="62">
        <v>85</v>
      </c>
      <c r="S3005" s="89">
        <v>0.235457063711</v>
      </c>
      <c r="T3005" s="62">
        <v>2</v>
      </c>
      <c r="U3005" s="89">
        <v>2.3529411763999999E-2</v>
      </c>
      <c r="V3005" s="62">
        <v>8</v>
      </c>
      <c r="W3005" s="90">
        <v>9.4117647058000006E-2</v>
      </c>
    </row>
    <row r="3006" spans="1:23" x14ac:dyDescent="0.3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3216</v>
      </c>
      <c r="H3006" s="99">
        <v>570125</v>
      </c>
      <c r="I3006" s="61">
        <v>264</v>
      </c>
      <c r="J3006" s="62">
        <v>11</v>
      </c>
      <c r="K3006" s="63">
        <v>41.666666665999998</v>
      </c>
      <c r="L3006" s="62">
        <v>0</v>
      </c>
      <c r="M3006" s="64">
        <v>0</v>
      </c>
      <c r="N3006" s="62">
        <v>0</v>
      </c>
      <c r="O3006" s="89">
        <v>0</v>
      </c>
      <c r="P3006" s="62">
        <v>0</v>
      </c>
      <c r="Q3006" s="89">
        <v>0</v>
      </c>
      <c r="R3006" s="62">
        <v>1</v>
      </c>
      <c r="S3006" s="89">
        <v>9.0909090908999998E-2</v>
      </c>
      <c r="T3006" s="62">
        <v>0</v>
      </c>
      <c r="U3006" s="89">
        <v>0</v>
      </c>
      <c r="V3006" s="62">
        <v>0</v>
      </c>
      <c r="W3006" s="90">
        <v>0</v>
      </c>
    </row>
    <row r="3007" spans="1:23" x14ac:dyDescent="0.3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3217</v>
      </c>
      <c r="H3007" s="99">
        <v>570133</v>
      </c>
      <c r="I3007" s="61">
        <v>467</v>
      </c>
      <c r="J3007" s="62">
        <v>17</v>
      </c>
      <c r="K3007" s="63">
        <v>36.402569593000003</v>
      </c>
      <c r="L3007" s="62">
        <v>0</v>
      </c>
      <c r="M3007" s="64">
        <v>0</v>
      </c>
      <c r="N3007" s="62">
        <v>3</v>
      </c>
      <c r="O3007" s="89">
        <v>0.176470588235</v>
      </c>
      <c r="P3007" s="62">
        <v>3</v>
      </c>
      <c r="Q3007" s="89">
        <v>0.176470588235</v>
      </c>
      <c r="R3007" s="62">
        <v>4</v>
      </c>
      <c r="S3007" s="89">
        <v>0.23529411764700001</v>
      </c>
      <c r="T3007" s="62">
        <v>2</v>
      </c>
      <c r="U3007" s="89">
        <v>0.5</v>
      </c>
      <c r="V3007" s="62">
        <v>2</v>
      </c>
      <c r="W3007" s="90">
        <v>0.5</v>
      </c>
    </row>
    <row r="3008" spans="1:23" x14ac:dyDescent="0.3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3218</v>
      </c>
      <c r="H3008" s="99">
        <v>576352</v>
      </c>
      <c r="I3008" s="61">
        <v>304</v>
      </c>
      <c r="J3008" s="62">
        <v>21</v>
      </c>
      <c r="K3008" s="63">
        <v>69.078947368000001</v>
      </c>
      <c r="L3008" s="62">
        <v>0</v>
      </c>
      <c r="M3008" s="64">
        <v>0</v>
      </c>
      <c r="N3008" s="62">
        <v>1</v>
      </c>
      <c r="O3008" s="89">
        <v>4.7619047619000002E-2</v>
      </c>
      <c r="P3008" s="62">
        <v>7</v>
      </c>
      <c r="Q3008" s="89">
        <v>0.33333333333300003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3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3219</v>
      </c>
      <c r="H3009" s="99">
        <v>570150</v>
      </c>
      <c r="I3009" s="61">
        <v>217</v>
      </c>
      <c r="J3009" s="62">
        <v>6</v>
      </c>
      <c r="K3009" s="63">
        <v>27.649769585000001</v>
      </c>
      <c r="L3009" s="62">
        <v>0</v>
      </c>
      <c r="M3009" s="64">
        <v>0</v>
      </c>
      <c r="N3009" s="62">
        <v>0</v>
      </c>
      <c r="O3009" s="89">
        <v>0</v>
      </c>
      <c r="P3009" s="62">
        <v>0</v>
      </c>
      <c r="Q3009" s="89">
        <v>0</v>
      </c>
      <c r="R3009" s="62">
        <v>1</v>
      </c>
      <c r="S3009" s="89">
        <v>0.166666666666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3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3220</v>
      </c>
      <c r="H3010" s="99">
        <v>570168</v>
      </c>
      <c r="I3010" s="61">
        <v>404</v>
      </c>
      <c r="J3010" s="62">
        <v>10</v>
      </c>
      <c r="K3010" s="63">
        <v>24.752475247</v>
      </c>
      <c r="L3010" s="62">
        <v>0</v>
      </c>
      <c r="M3010" s="64">
        <v>0</v>
      </c>
      <c r="N3010" s="62">
        <v>1</v>
      </c>
      <c r="O3010" s="89">
        <v>0.1</v>
      </c>
      <c r="P3010" s="62">
        <v>1</v>
      </c>
      <c r="Q3010" s="89">
        <v>0.1</v>
      </c>
      <c r="R3010" s="62">
        <v>1</v>
      </c>
      <c r="S3010" s="89">
        <v>0.1</v>
      </c>
      <c r="T3010" s="62">
        <v>0</v>
      </c>
      <c r="U3010" s="89">
        <v>0</v>
      </c>
      <c r="V3010" s="62">
        <v>0</v>
      </c>
      <c r="W3010" s="90">
        <v>0</v>
      </c>
    </row>
    <row r="3011" spans="1:23" x14ac:dyDescent="0.3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3193</v>
      </c>
      <c r="G3011" s="80" t="s">
        <v>3221</v>
      </c>
      <c r="H3011" s="99">
        <v>573710</v>
      </c>
      <c r="I3011" s="61">
        <v>259</v>
      </c>
      <c r="J3011" s="62">
        <v>33</v>
      </c>
      <c r="K3011" s="63">
        <v>127.413127413</v>
      </c>
      <c r="L3011" s="62">
        <v>0</v>
      </c>
      <c r="M3011" s="64">
        <v>0</v>
      </c>
      <c r="N3011" s="62">
        <v>6</v>
      </c>
      <c r="O3011" s="89">
        <v>0.181818181818</v>
      </c>
      <c r="P3011" s="62">
        <v>8</v>
      </c>
      <c r="Q3011" s="89">
        <v>0.24242424242400001</v>
      </c>
      <c r="R3011" s="62">
        <v>5</v>
      </c>
      <c r="S3011" s="89">
        <v>0.151515151515</v>
      </c>
      <c r="T3011" s="62">
        <v>0</v>
      </c>
      <c r="U3011" s="89">
        <v>0</v>
      </c>
      <c r="V3011" s="62">
        <v>1</v>
      </c>
      <c r="W3011" s="90">
        <v>0.2</v>
      </c>
    </row>
    <row r="3012" spans="1:23" x14ac:dyDescent="0.3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3222</v>
      </c>
      <c r="H3012" s="99">
        <v>570176</v>
      </c>
      <c r="I3012" s="61">
        <v>341</v>
      </c>
      <c r="J3012" s="62">
        <v>13</v>
      </c>
      <c r="K3012" s="63">
        <v>38.123167154999997</v>
      </c>
      <c r="L3012" s="62">
        <v>0</v>
      </c>
      <c r="M3012" s="64">
        <v>0</v>
      </c>
      <c r="N3012" s="62">
        <v>2</v>
      </c>
      <c r="O3012" s="89">
        <v>0.15384615384600001</v>
      </c>
      <c r="P3012" s="62">
        <v>2</v>
      </c>
      <c r="Q3012" s="89">
        <v>0.15384615384600001</v>
      </c>
      <c r="R3012" s="62">
        <v>0</v>
      </c>
      <c r="S3012" s="89">
        <v>0</v>
      </c>
      <c r="T3012" s="62">
        <v>0</v>
      </c>
      <c r="U3012" s="89">
        <v>0</v>
      </c>
      <c r="V3012" s="62">
        <v>0</v>
      </c>
      <c r="W3012" s="90">
        <v>0</v>
      </c>
    </row>
    <row r="3013" spans="1:23" x14ac:dyDescent="0.3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3223</v>
      </c>
      <c r="H3013" s="99">
        <v>570184</v>
      </c>
      <c r="I3013" s="61">
        <v>349</v>
      </c>
      <c r="J3013" s="62">
        <v>12</v>
      </c>
      <c r="K3013" s="63">
        <v>34.383954154000001</v>
      </c>
      <c r="L3013" s="62">
        <v>0</v>
      </c>
      <c r="M3013" s="64">
        <v>0</v>
      </c>
      <c r="N3013" s="62">
        <v>1</v>
      </c>
      <c r="O3013" s="89">
        <v>8.3333333332999998E-2</v>
      </c>
      <c r="P3013" s="62">
        <v>1</v>
      </c>
      <c r="Q3013" s="89">
        <v>8.3333333332999998E-2</v>
      </c>
      <c r="R3013" s="62">
        <v>2</v>
      </c>
      <c r="S3013" s="89">
        <v>0.166666666666</v>
      </c>
      <c r="T3013" s="62">
        <v>0</v>
      </c>
      <c r="U3013" s="89">
        <v>0</v>
      </c>
      <c r="V3013" s="62">
        <v>0</v>
      </c>
      <c r="W3013" s="90">
        <v>0</v>
      </c>
    </row>
    <row r="3014" spans="1:23" x14ac:dyDescent="0.3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3193</v>
      </c>
      <c r="G3014" s="80" t="s">
        <v>3224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4</v>
      </c>
      <c r="Q3014" s="89">
        <v>0.13333333333299999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1</v>
      </c>
      <c r="W3014" s="90">
        <v>0.1</v>
      </c>
    </row>
    <row r="3015" spans="1:23" x14ac:dyDescent="0.3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3225</v>
      </c>
      <c r="H3015" s="99">
        <v>570206</v>
      </c>
      <c r="I3015" s="61">
        <v>602</v>
      </c>
      <c r="J3015" s="62">
        <v>60</v>
      </c>
      <c r="K3015" s="63">
        <v>99.667774085999994</v>
      </c>
      <c r="L3015" s="62">
        <v>0</v>
      </c>
      <c r="M3015" s="64">
        <v>0</v>
      </c>
      <c r="N3015" s="62">
        <v>5</v>
      </c>
      <c r="O3015" s="89">
        <v>8.3333333332999998E-2</v>
      </c>
      <c r="P3015" s="62">
        <v>13</v>
      </c>
      <c r="Q3015" s="89">
        <v>0.21666666666600001</v>
      </c>
      <c r="R3015" s="62">
        <v>9</v>
      </c>
      <c r="S3015" s="89">
        <v>0.15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3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3226</v>
      </c>
      <c r="H3016" s="99">
        <v>570214</v>
      </c>
      <c r="I3016" s="61">
        <v>380</v>
      </c>
      <c r="J3016" s="62">
        <v>15</v>
      </c>
      <c r="K3016" s="63">
        <v>39.473684210000002</v>
      </c>
      <c r="L3016" s="62">
        <v>0</v>
      </c>
      <c r="M3016" s="64">
        <v>0</v>
      </c>
      <c r="N3016" s="62">
        <v>2</v>
      </c>
      <c r="O3016" s="89">
        <v>0.13333333333299999</v>
      </c>
      <c r="P3016" s="62">
        <v>2</v>
      </c>
      <c r="Q3016" s="89">
        <v>0.13333333333299999</v>
      </c>
      <c r="R3016" s="62">
        <v>1</v>
      </c>
      <c r="S3016" s="89">
        <v>6.6666666666000005E-2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3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3227</v>
      </c>
      <c r="H3017" s="99">
        <v>576433</v>
      </c>
      <c r="I3017" s="61">
        <v>349</v>
      </c>
      <c r="J3017" s="62">
        <v>28</v>
      </c>
      <c r="K3017" s="63">
        <v>80.229226361000002</v>
      </c>
      <c r="L3017" s="62">
        <v>0</v>
      </c>
      <c r="M3017" s="64">
        <v>0</v>
      </c>
      <c r="N3017" s="62">
        <v>2</v>
      </c>
      <c r="O3017" s="89">
        <v>7.1428571428000007E-2</v>
      </c>
      <c r="P3017" s="62">
        <v>4</v>
      </c>
      <c r="Q3017" s="89">
        <v>0.14285714285699999</v>
      </c>
      <c r="R3017" s="62">
        <v>1</v>
      </c>
      <c r="S3017" s="89">
        <v>3.5714285714000003E-2</v>
      </c>
      <c r="T3017" s="62">
        <v>0</v>
      </c>
      <c r="U3017" s="89">
        <v>0</v>
      </c>
      <c r="V3017" s="62">
        <v>0</v>
      </c>
      <c r="W3017" s="90">
        <v>0</v>
      </c>
    </row>
    <row r="3018" spans="1:23" x14ac:dyDescent="0.3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3228</v>
      </c>
      <c r="H3018" s="99">
        <v>570222</v>
      </c>
      <c r="I3018" s="61">
        <v>222</v>
      </c>
      <c r="J3018" s="62">
        <v>11</v>
      </c>
      <c r="K3018" s="63">
        <v>49.549549548999998</v>
      </c>
      <c r="L3018" s="62">
        <v>0</v>
      </c>
      <c r="M3018" s="64">
        <v>0</v>
      </c>
      <c r="N3018" s="62">
        <v>1</v>
      </c>
      <c r="O3018" s="89">
        <v>9.0909090908999998E-2</v>
      </c>
      <c r="P3018" s="62">
        <v>2</v>
      </c>
      <c r="Q3018" s="89">
        <v>0.181818181818</v>
      </c>
      <c r="R3018" s="62">
        <v>2</v>
      </c>
      <c r="S3018" s="89">
        <v>0.181818181818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3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3229</v>
      </c>
      <c r="H3019" s="99">
        <v>570231</v>
      </c>
      <c r="I3019" s="61">
        <v>952</v>
      </c>
      <c r="J3019" s="62">
        <v>84</v>
      </c>
      <c r="K3019" s="63">
        <v>88.235294116999995</v>
      </c>
      <c r="L3019" s="62">
        <v>0</v>
      </c>
      <c r="M3019" s="64">
        <v>0</v>
      </c>
      <c r="N3019" s="62">
        <v>22</v>
      </c>
      <c r="O3019" s="89">
        <v>0.26190476190400003</v>
      </c>
      <c r="P3019" s="62">
        <v>27</v>
      </c>
      <c r="Q3019" s="89">
        <v>0.32142857142800002</v>
      </c>
      <c r="R3019" s="62">
        <v>13</v>
      </c>
      <c r="S3019" s="89">
        <v>0.15476190476099999</v>
      </c>
      <c r="T3019" s="62">
        <v>5</v>
      </c>
      <c r="U3019" s="89">
        <v>0.384615384615</v>
      </c>
      <c r="V3019" s="62">
        <v>5</v>
      </c>
      <c r="W3019" s="90">
        <v>0.384615384615</v>
      </c>
    </row>
    <row r="3020" spans="1:23" x14ac:dyDescent="0.3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3230</v>
      </c>
      <c r="H3020" s="99">
        <v>570249</v>
      </c>
      <c r="I3020" s="61">
        <v>898</v>
      </c>
      <c r="J3020" s="62">
        <v>40</v>
      </c>
      <c r="K3020" s="63">
        <v>44.543429844000002</v>
      </c>
      <c r="L3020" s="62">
        <v>1</v>
      </c>
      <c r="M3020" s="64">
        <v>2.5000000000000001E-2</v>
      </c>
      <c r="N3020" s="62">
        <v>1</v>
      </c>
      <c r="O3020" s="89">
        <v>2.5000000000000001E-2</v>
      </c>
      <c r="P3020" s="62">
        <v>1</v>
      </c>
      <c r="Q3020" s="89">
        <v>2.5000000000000001E-2</v>
      </c>
      <c r="R3020" s="62">
        <v>5</v>
      </c>
      <c r="S3020" s="89">
        <v>0.125</v>
      </c>
      <c r="T3020" s="62">
        <v>0</v>
      </c>
      <c r="U3020" s="89">
        <v>0</v>
      </c>
      <c r="V3020" s="62">
        <v>0</v>
      </c>
      <c r="W3020" s="90">
        <v>0</v>
      </c>
    </row>
    <row r="3021" spans="1:23" x14ac:dyDescent="0.3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3231</v>
      </c>
      <c r="H3021" s="99">
        <v>570257</v>
      </c>
      <c r="I3021" s="61">
        <v>167</v>
      </c>
      <c r="J3021" s="62">
        <v>1</v>
      </c>
      <c r="K3021" s="63">
        <v>5.9880239519999998</v>
      </c>
      <c r="L3021" s="62">
        <v>0</v>
      </c>
      <c r="M3021" s="64">
        <v>0</v>
      </c>
      <c r="N3021" s="62">
        <v>0</v>
      </c>
      <c r="O3021" s="89">
        <v>0</v>
      </c>
      <c r="P3021" s="62">
        <v>0</v>
      </c>
      <c r="Q3021" s="89">
        <v>0</v>
      </c>
      <c r="R3021" s="62">
        <v>0</v>
      </c>
      <c r="S3021" s="89">
        <v>0</v>
      </c>
      <c r="T3021" s="62">
        <v>0</v>
      </c>
      <c r="U3021" s="89">
        <v>0</v>
      </c>
      <c r="V3021" s="62">
        <v>0</v>
      </c>
      <c r="W3021" s="90">
        <v>0</v>
      </c>
    </row>
    <row r="3022" spans="1:23" x14ac:dyDescent="0.3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3232</v>
      </c>
      <c r="H3022" s="99">
        <v>570265</v>
      </c>
      <c r="I3022" s="61">
        <v>593</v>
      </c>
      <c r="J3022" s="62">
        <v>34</v>
      </c>
      <c r="K3022" s="63">
        <v>57.335581787000002</v>
      </c>
      <c r="L3022" s="62">
        <v>0</v>
      </c>
      <c r="M3022" s="64">
        <v>0</v>
      </c>
      <c r="N3022" s="62">
        <v>3</v>
      </c>
      <c r="O3022" s="89">
        <v>8.8235294116999999E-2</v>
      </c>
      <c r="P3022" s="62">
        <v>3</v>
      </c>
      <c r="Q3022" s="89">
        <v>8.8235294116999999E-2</v>
      </c>
      <c r="R3022" s="62">
        <v>7</v>
      </c>
      <c r="S3022" s="89">
        <v>0.20588235294099999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3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3233</v>
      </c>
      <c r="H3023" s="99">
        <v>570273</v>
      </c>
      <c r="I3023" s="61">
        <v>289</v>
      </c>
      <c r="J3023" s="62">
        <v>17</v>
      </c>
      <c r="K3023" s="63">
        <v>58.823529411000003</v>
      </c>
      <c r="L3023" s="62">
        <v>0</v>
      </c>
      <c r="M3023" s="64">
        <v>0</v>
      </c>
      <c r="N3023" s="62">
        <v>4</v>
      </c>
      <c r="O3023" s="89">
        <v>0.23529411764700001</v>
      </c>
      <c r="P3023" s="62">
        <v>6</v>
      </c>
      <c r="Q3023" s="89">
        <v>0.35294117647000001</v>
      </c>
      <c r="R3023" s="62">
        <v>3</v>
      </c>
      <c r="S3023" s="89">
        <v>0.176470588235</v>
      </c>
      <c r="T3023" s="62">
        <v>0</v>
      </c>
      <c r="U3023" s="89">
        <v>0</v>
      </c>
      <c r="V3023" s="62">
        <v>0</v>
      </c>
      <c r="W3023" s="90">
        <v>0</v>
      </c>
    </row>
    <row r="3024" spans="1:23" x14ac:dyDescent="0.3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3234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1</v>
      </c>
      <c r="M3024" s="64">
        <v>0.14285714285699999</v>
      </c>
      <c r="N3024" s="62">
        <v>1</v>
      </c>
      <c r="O3024" s="89">
        <v>0.14285714285699999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3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3235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4</v>
      </c>
      <c r="O3025" s="89">
        <v>0.11428571428500001</v>
      </c>
      <c r="P3025" s="62">
        <v>5</v>
      </c>
      <c r="Q3025" s="89">
        <v>0.14285714285699999</v>
      </c>
      <c r="R3025" s="62">
        <v>5</v>
      </c>
      <c r="S3025" s="89">
        <v>0.14285714285699999</v>
      </c>
      <c r="T3025" s="62">
        <v>3</v>
      </c>
      <c r="U3025" s="89">
        <v>0.6</v>
      </c>
      <c r="V3025" s="62">
        <v>3</v>
      </c>
      <c r="W3025" s="90">
        <v>0.6</v>
      </c>
    </row>
    <row r="3026" spans="1:23" x14ac:dyDescent="0.3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3236</v>
      </c>
      <c r="H3026" s="99">
        <v>570311</v>
      </c>
      <c r="I3026" s="61">
        <v>608</v>
      </c>
      <c r="J3026" s="62">
        <v>30</v>
      </c>
      <c r="K3026" s="63">
        <v>49.342105263000001</v>
      </c>
      <c r="L3026" s="62">
        <v>0</v>
      </c>
      <c r="M3026" s="64">
        <v>0</v>
      </c>
      <c r="N3026" s="62">
        <v>1</v>
      </c>
      <c r="O3026" s="89">
        <v>3.3333333333000002E-2</v>
      </c>
      <c r="P3026" s="62">
        <v>1</v>
      </c>
      <c r="Q3026" s="89">
        <v>3.3333333333000002E-2</v>
      </c>
      <c r="R3026" s="62">
        <v>6</v>
      </c>
      <c r="S3026" s="89">
        <v>0.2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3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3237</v>
      </c>
      <c r="H3027" s="99">
        <v>570320</v>
      </c>
      <c r="I3027" s="61">
        <v>721</v>
      </c>
      <c r="J3027" s="62">
        <v>37</v>
      </c>
      <c r="K3027" s="63">
        <v>51.317614423999999</v>
      </c>
      <c r="L3027" s="62">
        <v>0</v>
      </c>
      <c r="M3027" s="64">
        <v>0</v>
      </c>
      <c r="N3027" s="62">
        <v>13</v>
      </c>
      <c r="O3027" s="89">
        <v>0.35135135135099999</v>
      </c>
      <c r="P3027" s="62">
        <v>20</v>
      </c>
      <c r="Q3027" s="89">
        <v>0.54054054054</v>
      </c>
      <c r="R3027" s="62">
        <v>5</v>
      </c>
      <c r="S3027" s="89">
        <v>0.135135135135</v>
      </c>
      <c r="T3027" s="62">
        <v>1</v>
      </c>
      <c r="U3027" s="89">
        <v>0.2</v>
      </c>
      <c r="V3027" s="62">
        <v>1</v>
      </c>
      <c r="W3027" s="90">
        <v>0.2</v>
      </c>
    </row>
    <row r="3028" spans="1:23" x14ac:dyDescent="0.3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3238</v>
      </c>
      <c r="H3028" s="99">
        <v>570354</v>
      </c>
      <c r="I3028" s="61">
        <v>128</v>
      </c>
      <c r="J3028" s="62">
        <v>9</v>
      </c>
      <c r="K3028" s="63">
        <v>70.3125</v>
      </c>
      <c r="L3028" s="62">
        <v>0</v>
      </c>
      <c r="M3028" s="64">
        <v>0</v>
      </c>
      <c r="N3028" s="62">
        <v>1</v>
      </c>
      <c r="O3028" s="89">
        <v>0.111111111111</v>
      </c>
      <c r="P3028" s="62">
        <v>4</v>
      </c>
      <c r="Q3028" s="89">
        <v>0.444444444444</v>
      </c>
      <c r="R3028" s="62">
        <v>6</v>
      </c>
      <c r="S3028" s="89">
        <v>0.66666666666600005</v>
      </c>
      <c r="T3028" s="62">
        <v>1</v>
      </c>
      <c r="U3028" s="89">
        <v>0.166666666666</v>
      </c>
      <c r="V3028" s="62">
        <v>4</v>
      </c>
      <c r="W3028" s="90">
        <v>0.66666666666600005</v>
      </c>
    </row>
    <row r="3029" spans="1:23" x14ac:dyDescent="0.3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3193</v>
      </c>
      <c r="G3029" s="80" t="s">
        <v>3239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1</v>
      </c>
      <c r="Q3029" s="89">
        <v>7.6923076923000003E-2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3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3240</v>
      </c>
      <c r="H3030" s="99">
        <v>573779</v>
      </c>
      <c r="I3030" s="61">
        <v>220</v>
      </c>
      <c r="J3030" s="62">
        <v>11</v>
      </c>
      <c r="K3030" s="63">
        <v>50</v>
      </c>
      <c r="L3030" s="62">
        <v>0</v>
      </c>
      <c r="M3030" s="64">
        <v>0</v>
      </c>
      <c r="N3030" s="62">
        <v>0</v>
      </c>
      <c r="O3030" s="89">
        <v>0</v>
      </c>
      <c r="P3030" s="62">
        <v>0</v>
      </c>
      <c r="Q3030" s="89">
        <v>0</v>
      </c>
      <c r="R3030" s="62">
        <v>3</v>
      </c>
      <c r="S3030" s="89">
        <v>0.27272727272699998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3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3193</v>
      </c>
      <c r="G3031" s="80" t="s">
        <v>3241</v>
      </c>
      <c r="H3031" s="99">
        <v>570397</v>
      </c>
      <c r="I3031" s="61">
        <v>585</v>
      </c>
      <c r="J3031" s="62">
        <v>26</v>
      </c>
      <c r="K3031" s="63">
        <v>44.444444443999998</v>
      </c>
      <c r="L3031" s="62">
        <v>0</v>
      </c>
      <c r="M3031" s="64">
        <v>0</v>
      </c>
      <c r="N3031" s="62">
        <v>0</v>
      </c>
      <c r="O3031" s="89">
        <v>0</v>
      </c>
      <c r="P3031" s="62">
        <v>2</v>
      </c>
      <c r="Q3031" s="89">
        <v>7.6923076923000003E-2</v>
      </c>
      <c r="R3031" s="62">
        <v>4</v>
      </c>
      <c r="S3031" s="89">
        <v>0.15384615384600001</v>
      </c>
      <c r="T3031" s="62">
        <v>0</v>
      </c>
      <c r="U3031" s="89">
        <v>0</v>
      </c>
      <c r="V3031" s="62">
        <v>1</v>
      </c>
      <c r="W3031" s="90">
        <v>0.25</v>
      </c>
    </row>
    <row r="3032" spans="1:23" x14ac:dyDescent="0.3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3193</v>
      </c>
      <c r="G3032" s="80" t="s">
        <v>3242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1</v>
      </c>
      <c r="O3032" s="89">
        <v>7.1428571428000007E-2</v>
      </c>
      <c r="P3032" s="62">
        <v>1</v>
      </c>
      <c r="Q3032" s="89">
        <v>7.1428571428000007E-2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3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3243</v>
      </c>
      <c r="H3033" s="99">
        <v>570419</v>
      </c>
      <c r="I3033" s="61">
        <v>382</v>
      </c>
      <c r="J3033" s="62">
        <v>24</v>
      </c>
      <c r="K3033" s="63">
        <v>62.827225130000002</v>
      </c>
      <c r="L3033" s="62">
        <v>0</v>
      </c>
      <c r="M3033" s="64">
        <v>0</v>
      </c>
      <c r="N3033" s="62">
        <v>2</v>
      </c>
      <c r="O3033" s="89">
        <v>8.3333333332999998E-2</v>
      </c>
      <c r="P3033" s="62">
        <v>2</v>
      </c>
      <c r="Q3033" s="89">
        <v>8.3333333332999998E-2</v>
      </c>
      <c r="R3033" s="62">
        <v>7</v>
      </c>
      <c r="S3033" s="89">
        <v>0.291666666666</v>
      </c>
      <c r="T3033" s="62">
        <v>1</v>
      </c>
      <c r="U3033" s="89">
        <v>0.14285714285699999</v>
      </c>
      <c r="V3033" s="62">
        <v>1</v>
      </c>
      <c r="W3033" s="90">
        <v>0.14285714285699999</v>
      </c>
    </row>
    <row r="3034" spans="1:23" x14ac:dyDescent="0.3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3193</v>
      </c>
      <c r="G3034" s="80" t="s">
        <v>3244</v>
      </c>
      <c r="H3034" s="99">
        <v>570427</v>
      </c>
      <c r="I3034" s="61">
        <v>174</v>
      </c>
      <c r="J3034" s="62">
        <v>8</v>
      </c>
      <c r="K3034" s="63">
        <v>45.977011494000003</v>
      </c>
      <c r="L3034" s="62">
        <v>0</v>
      </c>
      <c r="M3034" s="64">
        <v>0</v>
      </c>
      <c r="N3034" s="62">
        <v>0</v>
      </c>
      <c r="O3034" s="89">
        <v>0</v>
      </c>
      <c r="P3034" s="62">
        <v>0</v>
      </c>
      <c r="Q3034" s="89">
        <v>0</v>
      </c>
      <c r="R3034" s="62">
        <v>3</v>
      </c>
      <c r="S3034" s="89">
        <v>0.375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3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3245</v>
      </c>
      <c r="H3035" s="99">
        <v>570435</v>
      </c>
      <c r="I3035" s="61">
        <v>415</v>
      </c>
      <c r="J3035" s="62">
        <v>27</v>
      </c>
      <c r="K3035" s="63">
        <v>65.060240962999998</v>
      </c>
      <c r="L3035" s="62">
        <v>1</v>
      </c>
      <c r="M3035" s="64">
        <v>3.7037037037000002E-2</v>
      </c>
      <c r="N3035" s="62">
        <v>1</v>
      </c>
      <c r="O3035" s="89">
        <v>3.7037037037000002E-2</v>
      </c>
      <c r="P3035" s="62">
        <v>2</v>
      </c>
      <c r="Q3035" s="89">
        <v>7.4074074074000004E-2</v>
      </c>
      <c r="R3035" s="62">
        <v>0</v>
      </c>
      <c r="S3035" s="89">
        <v>0</v>
      </c>
      <c r="T3035" s="62">
        <v>0</v>
      </c>
      <c r="U3035" s="89">
        <v>0</v>
      </c>
      <c r="V3035" s="62">
        <v>0</v>
      </c>
      <c r="W3035" s="90">
        <v>0</v>
      </c>
    </row>
    <row r="3036" spans="1:23" x14ac:dyDescent="0.3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3246</v>
      </c>
      <c r="H3036" s="99">
        <v>570443</v>
      </c>
      <c r="I3036" s="61">
        <v>355</v>
      </c>
      <c r="J3036" s="62">
        <v>25</v>
      </c>
      <c r="K3036" s="63">
        <v>70.422535210999996</v>
      </c>
      <c r="L3036" s="62">
        <v>0</v>
      </c>
      <c r="M3036" s="64">
        <v>0</v>
      </c>
      <c r="N3036" s="62">
        <v>0</v>
      </c>
      <c r="O3036" s="89">
        <v>0</v>
      </c>
      <c r="P3036" s="62">
        <v>2</v>
      </c>
      <c r="Q3036" s="89">
        <v>0.08</v>
      </c>
      <c r="R3036" s="62">
        <v>5</v>
      </c>
      <c r="S3036" s="89">
        <v>0.2</v>
      </c>
      <c r="T3036" s="62">
        <v>0</v>
      </c>
      <c r="U3036" s="89">
        <v>0</v>
      </c>
      <c r="V3036" s="62">
        <v>0</v>
      </c>
      <c r="W3036" s="90">
        <v>0</v>
      </c>
    </row>
    <row r="3037" spans="1:23" x14ac:dyDescent="0.3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3247</v>
      </c>
      <c r="H3037" s="99">
        <v>570451</v>
      </c>
      <c r="I3037" s="61">
        <v>2348</v>
      </c>
      <c r="J3037" s="62">
        <v>175</v>
      </c>
      <c r="K3037" s="63">
        <v>74.531516182999994</v>
      </c>
      <c r="L3037" s="62">
        <v>0</v>
      </c>
      <c r="M3037" s="64">
        <v>0</v>
      </c>
      <c r="N3037" s="62">
        <v>13</v>
      </c>
      <c r="O3037" s="89">
        <v>7.4285714284999999E-2</v>
      </c>
      <c r="P3037" s="62">
        <v>21</v>
      </c>
      <c r="Q3037" s="89">
        <v>0.12</v>
      </c>
      <c r="R3037" s="62">
        <v>52</v>
      </c>
      <c r="S3037" s="89">
        <v>0.29714285714200001</v>
      </c>
      <c r="T3037" s="62">
        <v>2</v>
      </c>
      <c r="U3037" s="89">
        <v>3.8461538460999999E-2</v>
      </c>
      <c r="V3037" s="62">
        <v>2</v>
      </c>
      <c r="W3037" s="90">
        <v>3.8461538460999999E-2</v>
      </c>
    </row>
    <row r="3038" spans="1:23" x14ac:dyDescent="0.3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3193</v>
      </c>
      <c r="G3038" s="80" t="s">
        <v>3248</v>
      </c>
      <c r="H3038" s="99">
        <v>570478</v>
      </c>
      <c r="I3038" s="61">
        <v>986</v>
      </c>
      <c r="J3038" s="62">
        <v>81</v>
      </c>
      <c r="K3038" s="63">
        <v>82.150101418999995</v>
      </c>
      <c r="L3038" s="62">
        <v>2</v>
      </c>
      <c r="M3038" s="64">
        <v>2.4691358024E-2</v>
      </c>
      <c r="N3038" s="62">
        <v>6</v>
      </c>
      <c r="O3038" s="89">
        <v>7.4074074074000004E-2</v>
      </c>
      <c r="P3038" s="62">
        <v>9</v>
      </c>
      <c r="Q3038" s="89">
        <v>0.111111111111</v>
      </c>
      <c r="R3038" s="62">
        <v>12</v>
      </c>
      <c r="S3038" s="89">
        <v>0.14814814814800001</v>
      </c>
      <c r="T3038" s="62">
        <v>0</v>
      </c>
      <c r="U3038" s="89">
        <v>0</v>
      </c>
      <c r="V3038" s="62">
        <v>1</v>
      </c>
      <c r="W3038" s="90">
        <v>8.3333333332999998E-2</v>
      </c>
    </row>
    <row r="3039" spans="1:23" x14ac:dyDescent="0.3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3249</v>
      </c>
      <c r="H3039" s="99">
        <v>570494</v>
      </c>
      <c r="I3039" s="61">
        <v>416</v>
      </c>
      <c r="J3039" s="62">
        <v>23</v>
      </c>
      <c r="K3039" s="63">
        <v>55.288461538</v>
      </c>
      <c r="L3039" s="62">
        <v>2</v>
      </c>
      <c r="M3039" s="64">
        <v>8.6956521738999995E-2</v>
      </c>
      <c r="N3039" s="62">
        <v>3</v>
      </c>
      <c r="O3039" s="89">
        <v>0.13043478260800001</v>
      </c>
      <c r="P3039" s="62">
        <v>5</v>
      </c>
      <c r="Q3039" s="89">
        <v>0.21739130434699999</v>
      </c>
      <c r="R3039" s="62">
        <v>3</v>
      </c>
      <c r="S3039" s="89">
        <v>0.13043478260800001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3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3193</v>
      </c>
      <c r="G3040" s="80" t="s">
        <v>3193</v>
      </c>
      <c r="H3040" s="99">
        <v>570508</v>
      </c>
      <c r="I3040" s="61">
        <v>6935</v>
      </c>
      <c r="J3040" s="62">
        <v>415</v>
      </c>
      <c r="K3040" s="63">
        <v>59.841384282</v>
      </c>
      <c r="L3040" s="62">
        <v>1</v>
      </c>
      <c r="M3040" s="64">
        <v>2.4096385539999999E-3</v>
      </c>
      <c r="N3040" s="62">
        <v>21</v>
      </c>
      <c r="O3040" s="89">
        <v>5.0602409638000001E-2</v>
      </c>
      <c r="P3040" s="62">
        <v>42</v>
      </c>
      <c r="Q3040" s="89">
        <v>0.10120481927699999</v>
      </c>
      <c r="R3040" s="62">
        <v>65</v>
      </c>
      <c r="S3040" s="89">
        <v>0.156626506024</v>
      </c>
      <c r="T3040" s="62">
        <v>3</v>
      </c>
      <c r="U3040" s="89">
        <v>4.6153846153E-2</v>
      </c>
      <c r="V3040" s="62">
        <v>8</v>
      </c>
      <c r="W3040" s="90">
        <v>0.123076923076</v>
      </c>
    </row>
    <row r="3041" spans="1:23" x14ac:dyDescent="0.3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3250</v>
      </c>
      <c r="H3041" s="99">
        <v>548065</v>
      </c>
      <c r="I3041" s="61">
        <v>286</v>
      </c>
      <c r="J3041" s="62">
        <v>9</v>
      </c>
      <c r="K3041" s="63">
        <v>31.468531467999998</v>
      </c>
      <c r="L3041" s="62">
        <v>0</v>
      </c>
      <c r="M3041" s="64">
        <v>0</v>
      </c>
      <c r="N3041" s="62">
        <v>0</v>
      </c>
      <c r="O3041" s="89">
        <v>0</v>
      </c>
      <c r="P3041" s="62">
        <v>0</v>
      </c>
      <c r="Q3041" s="89">
        <v>0</v>
      </c>
      <c r="R3041" s="62">
        <v>2</v>
      </c>
      <c r="S3041" s="89">
        <v>0.222222222222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3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3193</v>
      </c>
      <c r="G3042" s="80" t="s">
        <v>3251</v>
      </c>
      <c r="H3042" s="99">
        <v>570516</v>
      </c>
      <c r="I3042" s="61">
        <v>332</v>
      </c>
      <c r="J3042" s="62">
        <v>15</v>
      </c>
      <c r="K3042" s="63">
        <v>45.180722891000002</v>
      </c>
      <c r="L3042" s="62">
        <v>0</v>
      </c>
      <c r="M3042" s="64">
        <v>0</v>
      </c>
      <c r="N3042" s="62">
        <v>0</v>
      </c>
      <c r="O3042" s="89">
        <v>0</v>
      </c>
      <c r="P3042" s="62">
        <v>0</v>
      </c>
      <c r="Q3042" s="89">
        <v>0</v>
      </c>
      <c r="R3042" s="62">
        <v>2</v>
      </c>
      <c r="S3042" s="89">
        <v>0.13333333333299999</v>
      </c>
      <c r="T3042" s="62">
        <v>0</v>
      </c>
      <c r="U3042" s="89">
        <v>0</v>
      </c>
      <c r="V3042" s="62">
        <v>0</v>
      </c>
      <c r="W3042" s="90">
        <v>0</v>
      </c>
    </row>
    <row r="3043" spans="1:23" x14ac:dyDescent="0.3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3252</v>
      </c>
      <c r="H3043" s="99">
        <v>570524</v>
      </c>
      <c r="I3043" s="61">
        <v>381</v>
      </c>
      <c r="J3043" s="62">
        <v>9</v>
      </c>
      <c r="K3043" s="63">
        <v>23.622047244000001</v>
      </c>
      <c r="L3043" s="62">
        <v>2</v>
      </c>
      <c r="M3043" s="64">
        <v>0.222222222222</v>
      </c>
      <c r="N3043" s="62">
        <v>4</v>
      </c>
      <c r="O3043" s="89">
        <v>0.444444444444</v>
      </c>
      <c r="P3043" s="62">
        <v>4</v>
      </c>
      <c r="Q3043" s="89">
        <v>0.444444444444</v>
      </c>
      <c r="R3043" s="62">
        <v>1</v>
      </c>
      <c r="S3043" s="89">
        <v>0.111111111111</v>
      </c>
      <c r="T3043" s="62">
        <v>1</v>
      </c>
      <c r="U3043" s="89">
        <v>1</v>
      </c>
      <c r="V3043" s="62">
        <v>1</v>
      </c>
      <c r="W3043" s="90">
        <v>1</v>
      </c>
    </row>
    <row r="3044" spans="1:23" x14ac:dyDescent="0.3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3253</v>
      </c>
      <c r="H3044" s="99">
        <v>570532</v>
      </c>
      <c r="I3044" s="61">
        <v>515</v>
      </c>
      <c r="J3044" s="62">
        <v>29</v>
      </c>
      <c r="K3044" s="63">
        <v>56.310679610999998</v>
      </c>
      <c r="L3044" s="62">
        <v>0</v>
      </c>
      <c r="M3044" s="64">
        <v>0</v>
      </c>
      <c r="N3044" s="62">
        <v>1</v>
      </c>
      <c r="O3044" s="89">
        <v>3.4482758619999998E-2</v>
      </c>
      <c r="P3044" s="62">
        <v>1</v>
      </c>
      <c r="Q3044" s="89">
        <v>3.4482758619999998E-2</v>
      </c>
      <c r="R3044" s="62">
        <v>0</v>
      </c>
      <c r="S3044" s="89">
        <v>0</v>
      </c>
      <c r="T3044" s="62">
        <v>0</v>
      </c>
      <c r="U3044" s="89">
        <v>0</v>
      </c>
      <c r="V3044" s="62">
        <v>0</v>
      </c>
      <c r="W3044" s="90">
        <v>0</v>
      </c>
    </row>
    <row r="3045" spans="1:23" x14ac:dyDescent="0.3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3254</v>
      </c>
      <c r="H3045" s="99">
        <v>570541</v>
      </c>
      <c r="I3045" s="61">
        <v>159</v>
      </c>
      <c r="J3045" s="62">
        <v>5</v>
      </c>
      <c r="K3045" s="63">
        <v>31.446540880000001</v>
      </c>
      <c r="L3045" s="62">
        <v>0</v>
      </c>
      <c r="M3045" s="64">
        <v>0</v>
      </c>
      <c r="N3045" s="62">
        <v>0</v>
      </c>
      <c r="O3045" s="89">
        <v>0</v>
      </c>
      <c r="P3045" s="62">
        <v>3</v>
      </c>
      <c r="Q3045" s="89">
        <v>0.6</v>
      </c>
      <c r="R3045" s="62">
        <v>1</v>
      </c>
      <c r="S3045" s="89">
        <v>0.2</v>
      </c>
      <c r="T3045" s="62">
        <v>0</v>
      </c>
      <c r="U3045" s="89">
        <v>0</v>
      </c>
      <c r="V3045" s="62">
        <v>1</v>
      </c>
      <c r="W3045" s="90">
        <v>1</v>
      </c>
    </row>
    <row r="3046" spans="1:23" x14ac:dyDescent="0.3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3193</v>
      </c>
      <c r="G3046" s="80" t="s">
        <v>3255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1</v>
      </c>
      <c r="O3046" s="89">
        <v>6.6666666666000005E-2</v>
      </c>
      <c r="P3046" s="62">
        <v>2</v>
      </c>
      <c r="Q3046" s="89">
        <v>0.13333333333299999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3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3256</v>
      </c>
      <c r="H3047" s="99">
        <v>570575</v>
      </c>
      <c r="I3047" s="61">
        <v>261</v>
      </c>
      <c r="J3047" s="62">
        <v>23</v>
      </c>
      <c r="K3047" s="63">
        <v>88.122605363000005</v>
      </c>
      <c r="L3047" s="62">
        <v>0</v>
      </c>
      <c r="M3047" s="64">
        <v>0</v>
      </c>
      <c r="N3047" s="62">
        <v>0</v>
      </c>
      <c r="O3047" s="89">
        <v>0</v>
      </c>
      <c r="P3047" s="62">
        <v>1</v>
      </c>
      <c r="Q3047" s="89">
        <v>4.3478260869000002E-2</v>
      </c>
      <c r="R3047" s="62">
        <v>1</v>
      </c>
      <c r="S3047" s="89">
        <v>4.3478260869000002E-2</v>
      </c>
      <c r="T3047" s="62">
        <v>0</v>
      </c>
      <c r="U3047" s="89">
        <v>0</v>
      </c>
      <c r="V3047" s="62">
        <v>0</v>
      </c>
      <c r="W3047" s="90">
        <v>0</v>
      </c>
    </row>
    <row r="3048" spans="1:23" x14ac:dyDescent="0.3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3193</v>
      </c>
      <c r="G3048" s="80" t="s">
        <v>3257</v>
      </c>
      <c r="H3048" s="99">
        <v>570648</v>
      </c>
      <c r="I3048" s="61">
        <v>615</v>
      </c>
      <c r="J3048" s="62">
        <v>26</v>
      </c>
      <c r="K3048" s="63">
        <v>42.276422764000003</v>
      </c>
      <c r="L3048" s="62">
        <v>0</v>
      </c>
      <c r="M3048" s="64">
        <v>0</v>
      </c>
      <c r="N3048" s="62">
        <v>1</v>
      </c>
      <c r="O3048" s="89">
        <v>3.8461538460999999E-2</v>
      </c>
      <c r="P3048" s="62">
        <v>1</v>
      </c>
      <c r="Q3048" s="89">
        <v>3.8461538460999999E-2</v>
      </c>
      <c r="R3048" s="62">
        <v>4</v>
      </c>
      <c r="S3048" s="89">
        <v>0.15384615384600001</v>
      </c>
      <c r="T3048" s="62">
        <v>0</v>
      </c>
      <c r="U3048" s="89">
        <v>0</v>
      </c>
      <c r="V3048" s="62">
        <v>0</v>
      </c>
      <c r="W3048" s="90">
        <v>0</v>
      </c>
    </row>
    <row r="3049" spans="1:23" x14ac:dyDescent="0.3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3258</v>
      </c>
      <c r="H3049" s="99">
        <v>570656</v>
      </c>
      <c r="I3049" s="61">
        <v>1079</v>
      </c>
      <c r="J3049" s="62">
        <v>63</v>
      </c>
      <c r="K3049" s="63">
        <v>58.387395736000002</v>
      </c>
      <c r="L3049" s="62">
        <v>1</v>
      </c>
      <c r="M3049" s="64">
        <v>1.5873015872999999E-2</v>
      </c>
      <c r="N3049" s="62">
        <v>3</v>
      </c>
      <c r="O3049" s="89">
        <v>4.7619047619000002E-2</v>
      </c>
      <c r="P3049" s="62">
        <v>5</v>
      </c>
      <c r="Q3049" s="89">
        <v>7.9365079364999994E-2</v>
      </c>
      <c r="R3049" s="62">
        <v>9</v>
      </c>
      <c r="S3049" s="89">
        <v>0.14285714285699999</v>
      </c>
      <c r="T3049" s="62">
        <v>0</v>
      </c>
      <c r="U3049" s="89">
        <v>0</v>
      </c>
      <c r="V3049" s="62">
        <v>1</v>
      </c>
      <c r="W3049" s="90">
        <v>0.111111111111</v>
      </c>
    </row>
    <row r="3050" spans="1:23" x14ac:dyDescent="0.3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3259</v>
      </c>
      <c r="H3050" s="99">
        <v>570672</v>
      </c>
      <c r="I3050" s="61">
        <v>1917</v>
      </c>
      <c r="J3050" s="62">
        <v>103</v>
      </c>
      <c r="K3050" s="63">
        <v>53.729786124</v>
      </c>
      <c r="L3050" s="62">
        <v>1</v>
      </c>
      <c r="M3050" s="64">
        <v>9.7087378640000003E-3</v>
      </c>
      <c r="N3050" s="62">
        <v>8</v>
      </c>
      <c r="O3050" s="89">
        <v>7.7669902912000002E-2</v>
      </c>
      <c r="P3050" s="62">
        <v>12</v>
      </c>
      <c r="Q3050" s="89">
        <v>0.116504854368</v>
      </c>
      <c r="R3050" s="62">
        <v>7</v>
      </c>
      <c r="S3050" s="89">
        <v>6.7961165047999997E-2</v>
      </c>
      <c r="T3050" s="62">
        <v>0</v>
      </c>
      <c r="U3050" s="89">
        <v>0</v>
      </c>
      <c r="V3050" s="62">
        <v>0</v>
      </c>
      <c r="W3050" s="90">
        <v>0</v>
      </c>
    </row>
    <row r="3051" spans="1:23" x14ac:dyDescent="0.3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3260</v>
      </c>
      <c r="H3051" s="99">
        <v>570681</v>
      </c>
      <c r="I3051" s="61">
        <v>335</v>
      </c>
      <c r="J3051" s="62">
        <v>20</v>
      </c>
      <c r="K3051" s="63">
        <v>59.701492537</v>
      </c>
      <c r="L3051" s="62">
        <v>0</v>
      </c>
      <c r="M3051" s="64">
        <v>0</v>
      </c>
      <c r="N3051" s="62">
        <v>1</v>
      </c>
      <c r="O3051" s="89">
        <v>0.05</v>
      </c>
      <c r="P3051" s="62">
        <v>2</v>
      </c>
      <c r="Q3051" s="89">
        <v>0.1</v>
      </c>
      <c r="R3051" s="62">
        <v>4</v>
      </c>
      <c r="S3051" s="89">
        <v>0.2</v>
      </c>
      <c r="T3051" s="62">
        <v>0</v>
      </c>
      <c r="U3051" s="89">
        <v>0</v>
      </c>
      <c r="V3051" s="62">
        <v>1</v>
      </c>
      <c r="W3051" s="90">
        <v>0.25</v>
      </c>
    </row>
    <row r="3052" spans="1:23" x14ac:dyDescent="0.3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3261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3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3262</v>
      </c>
      <c r="H3053" s="99">
        <v>573531</v>
      </c>
      <c r="I3053" s="61">
        <v>108</v>
      </c>
      <c r="J3053" s="62">
        <v>1</v>
      </c>
      <c r="K3053" s="63">
        <v>9.2592592590000002</v>
      </c>
      <c r="L3053" s="62">
        <v>0</v>
      </c>
      <c r="M3053" s="64">
        <v>0</v>
      </c>
      <c r="N3053" s="62">
        <v>0</v>
      </c>
      <c r="O3053" s="89">
        <v>0</v>
      </c>
      <c r="P3053" s="62">
        <v>0</v>
      </c>
      <c r="Q3053" s="89">
        <v>0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3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3263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3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3264</v>
      </c>
      <c r="H3055" s="99">
        <v>570711</v>
      </c>
      <c r="I3055" s="61">
        <v>183</v>
      </c>
      <c r="J3055" s="62">
        <v>3</v>
      </c>
      <c r="K3055" s="63">
        <v>16.393442621999998</v>
      </c>
      <c r="L3055" s="62">
        <v>0</v>
      </c>
      <c r="M3055" s="64">
        <v>0</v>
      </c>
      <c r="N3055" s="62">
        <v>1</v>
      </c>
      <c r="O3055" s="89">
        <v>0.33333333333300003</v>
      </c>
      <c r="P3055" s="62">
        <v>1</v>
      </c>
      <c r="Q3055" s="89">
        <v>0.33333333333300003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3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3265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1</v>
      </c>
      <c r="Q3056" s="89">
        <v>0.166666666666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3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3266</v>
      </c>
      <c r="H3057" s="99">
        <v>570745</v>
      </c>
      <c r="I3057" s="61">
        <v>689</v>
      </c>
      <c r="J3057" s="62">
        <v>30</v>
      </c>
      <c r="K3057" s="63">
        <v>43.541364295999998</v>
      </c>
      <c r="L3057" s="62">
        <v>0</v>
      </c>
      <c r="M3057" s="64">
        <v>0</v>
      </c>
      <c r="N3057" s="62">
        <v>2</v>
      </c>
      <c r="O3057" s="89">
        <v>6.6666666666000005E-2</v>
      </c>
      <c r="P3057" s="62">
        <v>2</v>
      </c>
      <c r="Q3057" s="89">
        <v>6.6666666666000005E-2</v>
      </c>
      <c r="R3057" s="62">
        <v>7</v>
      </c>
      <c r="S3057" s="89">
        <v>0.23333333333299999</v>
      </c>
      <c r="T3057" s="62">
        <v>1</v>
      </c>
      <c r="U3057" s="89">
        <v>0.14285714285699999</v>
      </c>
      <c r="V3057" s="62">
        <v>1</v>
      </c>
      <c r="W3057" s="90">
        <v>0.14285714285699999</v>
      </c>
    </row>
    <row r="3058" spans="1:23" x14ac:dyDescent="0.3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3267</v>
      </c>
      <c r="H3058" s="99">
        <v>573191</v>
      </c>
      <c r="I3058" s="61">
        <v>322</v>
      </c>
      <c r="J3058" s="62">
        <v>21</v>
      </c>
      <c r="K3058" s="63">
        <v>65.217391304000003</v>
      </c>
      <c r="L3058" s="62">
        <v>0</v>
      </c>
      <c r="M3058" s="64">
        <v>0</v>
      </c>
      <c r="N3058" s="62">
        <v>0</v>
      </c>
      <c r="O3058" s="89">
        <v>0</v>
      </c>
      <c r="P3058" s="62">
        <v>1</v>
      </c>
      <c r="Q3058" s="89">
        <v>4.7619047619000002E-2</v>
      </c>
      <c r="R3058" s="62">
        <v>5</v>
      </c>
      <c r="S3058" s="89">
        <v>0.23809523809499999</v>
      </c>
      <c r="T3058" s="62">
        <v>0</v>
      </c>
      <c r="U3058" s="89">
        <v>0</v>
      </c>
      <c r="V3058" s="62">
        <v>1</v>
      </c>
      <c r="W3058" s="90">
        <v>0.2</v>
      </c>
    </row>
    <row r="3059" spans="1:23" x14ac:dyDescent="0.3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3268</v>
      </c>
      <c r="H3059" s="99">
        <v>570796</v>
      </c>
      <c r="I3059" s="61">
        <v>442</v>
      </c>
      <c r="J3059" s="62">
        <v>22</v>
      </c>
      <c r="K3059" s="63">
        <v>49.773755655999999</v>
      </c>
      <c r="L3059" s="62">
        <v>0</v>
      </c>
      <c r="M3059" s="64">
        <v>0</v>
      </c>
      <c r="N3059" s="62">
        <v>3</v>
      </c>
      <c r="O3059" s="89">
        <v>0.136363636363</v>
      </c>
      <c r="P3059" s="62">
        <v>5</v>
      </c>
      <c r="Q3059" s="89">
        <v>0.22727272727200001</v>
      </c>
      <c r="R3059" s="62">
        <v>5</v>
      </c>
      <c r="S3059" s="89">
        <v>0.22727272727200001</v>
      </c>
      <c r="T3059" s="62">
        <v>0</v>
      </c>
      <c r="U3059" s="89">
        <v>0</v>
      </c>
      <c r="V3059" s="62">
        <v>0</v>
      </c>
      <c r="W3059" s="90">
        <v>0</v>
      </c>
    </row>
    <row r="3060" spans="1:23" x14ac:dyDescent="0.3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3269</v>
      </c>
      <c r="H3060" s="99">
        <v>570800</v>
      </c>
      <c r="I3060" s="61">
        <v>644</v>
      </c>
      <c r="J3060" s="62">
        <v>38</v>
      </c>
      <c r="K3060" s="63">
        <v>59.006211180000001</v>
      </c>
      <c r="L3060" s="62">
        <v>2</v>
      </c>
      <c r="M3060" s="64">
        <v>5.2631578946999998E-2</v>
      </c>
      <c r="N3060" s="62">
        <v>4</v>
      </c>
      <c r="O3060" s="89">
        <v>0.105263157894</v>
      </c>
      <c r="P3060" s="62">
        <v>8</v>
      </c>
      <c r="Q3060" s="89">
        <v>0.210526315789</v>
      </c>
      <c r="R3060" s="62">
        <v>10</v>
      </c>
      <c r="S3060" s="89">
        <v>0.26315789473599999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3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3193</v>
      </c>
      <c r="G3061" s="80" t="s">
        <v>3270</v>
      </c>
      <c r="H3061" s="99">
        <v>570834</v>
      </c>
      <c r="I3061" s="61">
        <v>1046</v>
      </c>
      <c r="J3061" s="62">
        <v>53</v>
      </c>
      <c r="K3061" s="63">
        <v>50.669216061</v>
      </c>
      <c r="L3061" s="62">
        <v>0</v>
      </c>
      <c r="M3061" s="64">
        <v>0</v>
      </c>
      <c r="N3061" s="62">
        <v>0</v>
      </c>
      <c r="O3061" s="89">
        <v>0</v>
      </c>
      <c r="P3061" s="62">
        <v>2</v>
      </c>
      <c r="Q3061" s="89">
        <v>3.7735849055999998E-2</v>
      </c>
      <c r="R3061" s="62">
        <v>8</v>
      </c>
      <c r="S3061" s="89">
        <v>0.150943396226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3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3193</v>
      </c>
      <c r="G3062" s="80" t="s">
        <v>3271</v>
      </c>
      <c r="H3062" s="99">
        <v>570851</v>
      </c>
      <c r="I3062" s="61">
        <v>513</v>
      </c>
      <c r="J3062" s="62">
        <v>20</v>
      </c>
      <c r="K3062" s="63">
        <v>38.986354775000002</v>
      </c>
      <c r="L3062" s="62">
        <v>0</v>
      </c>
      <c r="M3062" s="64">
        <v>0</v>
      </c>
      <c r="N3062" s="62">
        <v>0</v>
      </c>
      <c r="O3062" s="89">
        <v>0</v>
      </c>
      <c r="P3062" s="62">
        <v>5</v>
      </c>
      <c r="Q3062" s="89">
        <v>0.25</v>
      </c>
      <c r="R3062" s="62">
        <v>4</v>
      </c>
      <c r="S3062" s="89">
        <v>0.2</v>
      </c>
      <c r="T3062" s="62">
        <v>0</v>
      </c>
      <c r="U3062" s="89">
        <v>0</v>
      </c>
      <c r="V3062" s="62">
        <v>1</v>
      </c>
      <c r="W3062" s="90">
        <v>0.25</v>
      </c>
    </row>
    <row r="3063" spans="1:23" x14ac:dyDescent="0.3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3193</v>
      </c>
      <c r="G3063" s="80" t="s">
        <v>3272</v>
      </c>
      <c r="H3063" s="99">
        <v>570869</v>
      </c>
      <c r="I3063" s="61">
        <v>1523</v>
      </c>
      <c r="J3063" s="62">
        <v>103</v>
      </c>
      <c r="K3063" s="63">
        <v>67.629678265999999</v>
      </c>
      <c r="L3063" s="62">
        <v>0</v>
      </c>
      <c r="M3063" s="64">
        <v>0</v>
      </c>
      <c r="N3063" s="62">
        <v>3</v>
      </c>
      <c r="O3063" s="89">
        <v>2.9126213591999999E-2</v>
      </c>
      <c r="P3063" s="62">
        <v>7</v>
      </c>
      <c r="Q3063" s="89">
        <v>6.7961165047999997E-2</v>
      </c>
      <c r="R3063" s="62">
        <v>30</v>
      </c>
      <c r="S3063" s="89">
        <v>0.29126213592200001</v>
      </c>
      <c r="T3063" s="62">
        <v>1</v>
      </c>
      <c r="U3063" s="89">
        <v>3.3333333333000002E-2</v>
      </c>
      <c r="V3063" s="62">
        <v>2</v>
      </c>
      <c r="W3063" s="90">
        <v>6.6666666666000005E-2</v>
      </c>
    </row>
    <row r="3064" spans="1:23" x14ac:dyDescent="0.3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3273</v>
      </c>
      <c r="H3064" s="99">
        <v>570877</v>
      </c>
      <c r="I3064" s="61">
        <v>2913</v>
      </c>
      <c r="J3064" s="62">
        <v>154</v>
      </c>
      <c r="K3064" s="63">
        <v>52.866460693000001</v>
      </c>
      <c r="L3064" s="62">
        <v>1</v>
      </c>
      <c r="M3064" s="64">
        <v>6.4935064929999998E-3</v>
      </c>
      <c r="N3064" s="62">
        <v>11</v>
      </c>
      <c r="O3064" s="89">
        <v>7.1428571428000007E-2</v>
      </c>
      <c r="P3064" s="62">
        <v>20</v>
      </c>
      <c r="Q3064" s="89">
        <v>0.12987012986999999</v>
      </c>
      <c r="R3064" s="62">
        <v>27</v>
      </c>
      <c r="S3064" s="89">
        <v>0.17532467532400001</v>
      </c>
      <c r="T3064" s="62">
        <v>1</v>
      </c>
      <c r="U3064" s="89">
        <v>3.7037037037000002E-2</v>
      </c>
      <c r="V3064" s="62">
        <v>3</v>
      </c>
      <c r="W3064" s="90">
        <v>0.111111111111</v>
      </c>
    </row>
    <row r="3065" spans="1:23" x14ac:dyDescent="0.3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3274</v>
      </c>
      <c r="H3065" s="99">
        <v>570885</v>
      </c>
      <c r="I3065" s="61">
        <v>502</v>
      </c>
      <c r="J3065" s="62">
        <v>24</v>
      </c>
      <c r="K3065" s="63">
        <v>47.808764940000003</v>
      </c>
      <c r="L3065" s="62">
        <v>0</v>
      </c>
      <c r="M3065" s="64">
        <v>0</v>
      </c>
      <c r="N3065" s="62">
        <v>4</v>
      </c>
      <c r="O3065" s="89">
        <v>0.166666666666</v>
      </c>
      <c r="P3065" s="62">
        <v>8</v>
      </c>
      <c r="Q3065" s="89">
        <v>0.33333333333300003</v>
      </c>
      <c r="R3065" s="62">
        <v>6</v>
      </c>
      <c r="S3065" s="89">
        <v>0.25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3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3275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3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3276</v>
      </c>
      <c r="H3067" s="99">
        <v>570915</v>
      </c>
      <c r="I3067" s="61">
        <v>138</v>
      </c>
      <c r="J3067" s="62">
        <v>6</v>
      </c>
      <c r="K3067" s="63">
        <v>43.478260869000003</v>
      </c>
      <c r="L3067" s="62">
        <v>0</v>
      </c>
      <c r="M3067" s="64">
        <v>0</v>
      </c>
      <c r="N3067" s="62">
        <v>0</v>
      </c>
      <c r="O3067" s="89">
        <v>0</v>
      </c>
      <c r="P3067" s="62">
        <v>0</v>
      </c>
      <c r="Q3067" s="89">
        <v>0</v>
      </c>
      <c r="R3067" s="62">
        <v>3</v>
      </c>
      <c r="S3067" s="89">
        <v>0.5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3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3193</v>
      </c>
      <c r="G3068" s="80" t="s">
        <v>3277</v>
      </c>
      <c r="H3068" s="99">
        <v>573132</v>
      </c>
      <c r="I3068" s="61">
        <v>413</v>
      </c>
      <c r="J3068" s="62">
        <v>25</v>
      </c>
      <c r="K3068" s="63">
        <v>60.532687651000003</v>
      </c>
      <c r="L3068" s="62">
        <v>0</v>
      </c>
      <c r="M3068" s="64">
        <v>0</v>
      </c>
      <c r="N3068" s="62">
        <v>1</v>
      </c>
      <c r="O3068" s="89">
        <v>0.04</v>
      </c>
      <c r="P3068" s="62">
        <v>7</v>
      </c>
      <c r="Q3068" s="89">
        <v>0.28000000000000003</v>
      </c>
      <c r="R3068" s="62">
        <v>2</v>
      </c>
      <c r="S3068" s="89">
        <v>0.08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3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3278</v>
      </c>
      <c r="H3069" s="99">
        <v>570931</v>
      </c>
      <c r="I3069" s="61">
        <v>2100</v>
      </c>
      <c r="J3069" s="62">
        <v>107</v>
      </c>
      <c r="K3069" s="63">
        <v>50.952380951999999</v>
      </c>
      <c r="L3069" s="62">
        <v>1</v>
      </c>
      <c r="M3069" s="64">
        <v>9.3457943919999995E-3</v>
      </c>
      <c r="N3069" s="62">
        <v>13</v>
      </c>
      <c r="O3069" s="89">
        <v>0.12149532710200001</v>
      </c>
      <c r="P3069" s="62">
        <v>18</v>
      </c>
      <c r="Q3069" s="89">
        <v>0.168224299065</v>
      </c>
      <c r="R3069" s="62">
        <v>16</v>
      </c>
      <c r="S3069" s="89">
        <v>0.14953271028000001</v>
      </c>
      <c r="T3069" s="62">
        <v>4</v>
      </c>
      <c r="U3069" s="89">
        <v>0.25</v>
      </c>
      <c r="V3069" s="62">
        <v>4</v>
      </c>
      <c r="W3069" s="90">
        <v>0.25</v>
      </c>
    </row>
    <row r="3070" spans="1:23" x14ac:dyDescent="0.3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3279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1</v>
      </c>
      <c r="Q3070" s="89">
        <v>4.1666666666000003E-2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1</v>
      </c>
      <c r="W3070" s="90">
        <v>0.25</v>
      </c>
    </row>
    <row r="3071" spans="1:23" x14ac:dyDescent="0.3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3280</v>
      </c>
      <c r="H3071" s="99">
        <v>570966</v>
      </c>
      <c r="I3071" s="61">
        <v>395</v>
      </c>
      <c r="J3071" s="62">
        <v>22</v>
      </c>
      <c r="K3071" s="63">
        <v>55.696202530999997</v>
      </c>
      <c r="L3071" s="62">
        <v>2</v>
      </c>
      <c r="M3071" s="64">
        <v>9.0909090908999998E-2</v>
      </c>
      <c r="N3071" s="62">
        <v>9</v>
      </c>
      <c r="O3071" s="89">
        <v>0.40909090909000001</v>
      </c>
      <c r="P3071" s="62">
        <v>14</v>
      </c>
      <c r="Q3071" s="89">
        <v>0.63636363636299997</v>
      </c>
      <c r="R3071" s="62">
        <v>5</v>
      </c>
      <c r="S3071" s="89">
        <v>0.22727272727200001</v>
      </c>
      <c r="T3071" s="62">
        <v>3</v>
      </c>
      <c r="U3071" s="89">
        <v>0.6</v>
      </c>
      <c r="V3071" s="62">
        <v>3</v>
      </c>
      <c r="W3071" s="90">
        <v>0.6</v>
      </c>
    </row>
    <row r="3072" spans="1:23" x14ac:dyDescent="0.3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3281</v>
      </c>
      <c r="H3072" s="99">
        <v>548154</v>
      </c>
      <c r="I3072" s="61">
        <v>327</v>
      </c>
      <c r="J3072" s="62">
        <v>27</v>
      </c>
      <c r="K3072" s="63">
        <v>82.568807339000003</v>
      </c>
      <c r="L3072" s="62">
        <v>0</v>
      </c>
      <c r="M3072" s="64">
        <v>0</v>
      </c>
      <c r="N3072" s="62">
        <v>0</v>
      </c>
      <c r="O3072" s="89">
        <v>0</v>
      </c>
      <c r="P3072" s="62">
        <v>1</v>
      </c>
      <c r="Q3072" s="89">
        <v>3.7037037037000002E-2</v>
      </c>
      <c r="R3072" s="62">
        <v>3</v>
      </c>
      <c r="S3072" s="89">
        <v>0.111111111111</v>
      </c>
      <c r="T3072" s="62">
        <v>0</v>
      </c>
      <c r="U3072" s="89">
        <v>0</v>
      </c>
      <c r="V3072" s="62">
        <v>0</v>
      </c>
      <c r="W3072" s="90">
        <v>0</v>
      </c>
    </row>
    <row r="3073" spans="1:23" x14ac:dyDescent="0.3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3282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3</v>
      </c>
      <c r="O3073" s="89">
        <v>0.1</v>
      </c>
      <c r="P3073" s="62">
        <v>7</v>
      </c>
      <c r="Q3073" s="89">
        <v>0.23333333333299999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3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3193</v>
      </c>
      <c r="G3074" s="80" t="s">
        <v>3283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1</v>
      </c>
      <c r="M3074" s="64">
        <v>0.25</v>
      </c>
      <c r="N3074" s="62">
        <v>1</v>
      </c>
      <c r="O3074" s="89">
        <v>0.25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3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3284</v>
      </c>
      <c r="H3075" s="99">
        <v>571024</v>
      </c>
      <c r="I3075" s="61">
        <v>361</v>
      </c>
      <c r="J3075" s="62">
        <v>22</v>
      </c>
      <c r="K3075" s="63">
        <v>60.941828254000001</v>
      </c>
      <c r="L3075" s="62">
        <v>0</v>
      </c>
      <c r="M3075" s="64">
        <v>0</v>
      </c>
      <c r="N3075" s="62">
        <v>0</v>
      </c>
      <c r="O3075" s="89">
        <v>0</v>
      </c>
      <c r="P3075" s="62">
        <v>2</v>
      </c>
      <c r="Q3075" s="89">
        <v>9.0909090908999998E-2</v>
      </c>
      <c r="R3075" s="62">
        <v>2</v>
      </c>
      <c r="S3075" s="89">
        <v>9.0909090908999998E-2</v>
      </c>
      <c r="T3075" s="62">
        <v>0</v>
      </c>
      <c r="U3075" s="89">
        <v>0</v>
      </c>
      <c r="V3075" s="62">
        <v>0</v>
      </c>
      <c r="W3075" s="90">
        <v>0</v>
      </c>
    </row>
    <row r="3076" spans="1:23" x14ac:dyDescent="0.3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3285</v>
      </c>
      <c r="H3076" s="99">
        <v>571041</v>
      </c>
      <c r="I3076" s="61">
        <v>5771</v>
      </c>
      <c r="J3076" s="62">
        <v>397</v>
      </c>
      <c r="K3076" s="63">
        <v>68.792237047</v>
      </c>
      <c r="L3076" s="62">
        <v>4</v>
      </c>
      <c r="M3076" s="64">
        <v>1.0075566750000001E-2</v>
      </c>
      <c r="N3076" s="62">
        <v>44</v>
      </c>
      <c r="O3076" s="89">
        <v>0.110831234256</v>
      </c>
      <c r="P3076" s="62">
        <v>72</v>
      </c>
      <c r="Q3076" s="89">
        <v>0.18136020151099999</v>
      </c>
      <c r="R3076" s="62">
        <v>72</v>
      </c>
      <c r="S3076" s="89">
        <v>0.18136020151099999</v>
      </c>
      <c r="T3076" s="62">
        <v>14</v>
      </c>
      <c r="U3076" s="89">
        <v>0.194444444444</v>
      </c>
      <c r="V3076" s="62">
        <v>15</v>
      </c>
      <c r="W3076" s="90">
        <v>0.208333333333</v>
      </c>
    </row>
    <row r="3077" spans="1:23" x14ac:dyDescent="0.3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3286</v>
      </c>
      <c r="H3077" s="99">
        <v>571059</v>
      </c>
      <c r="I3077" s="61">
        <v>268</v>
      </c>
      <c r="J3077" s="62">
        <v>16</v>
      </c>
      <c r="K3077" s="63">
        <v>59.701492537</v>
      </c>
      <c r="L3077" s="62">
        <v>0</v>
      </c>
      <c r="M3077" s="64">
        <v>0</v>
      </c>
      <c r="N3077" s="62">
        <v>1</v>
      </c>
      <c r="O3077" s="89">
        <v>6.25E-2</v>
      </c>
      <c r="P3077" s="62">
        <v>2</v>
      </c>
      <c r="Q3077" s="89">
        <v>0.125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3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3287</v>
      </c>
      <c r="H3078" s="99">
        <v>513717</v>
      </c>
      <c r="I3078" s="61">
        <v>335</v>
      </c>
      <c r="J3078" s="62">
        <v>18</v>
      </c>
      <c r="K3078" s="63">
        <v>53.731343283000001</v>
      </c>
      <c r="L3078" s="62">
        <v>0</v>
      </c>
      <c r="M3078" s="64">
        <v>0</v>
      </c>
      <c r="N3078" s="62">
        <v>0</v>
      </c>
      <c r="O3078" s="89">
        <v>0</v>
      </c>
      <c r="P3078" s="62">
        <v>0</v>
      </c>
      <c r="Q3078" s="89">
        <v>0</v>
      </c>
      <c r="R3078" s="62">
        <v>2</v>
      </c>
      <c r="S3078" s="89">
        <v>0.111111111111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3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3193</v>
      </c>
      <c r="G3079" s="80" t="s">
        <v>3288</v>
      </c>
      <c r="H3079" s="99">
        <v>571083</v>
      </c>
      <c r="I3079" s="61">
        <v>442</v>
      </c>
      <c r="J3079" s="62">
        <v>25</v>
      </c>
      <c r="K3079" s="63">
        <v>56.561085972000001</v>
      </c>
      <c r="L3079" s="62">
        <v>0</v>
      </c>
      <c r="M3079" s="64">
        <v>0</v>
      </c>
      <c r="N3079" s="62">
        <v>6</v>
      </c>
      <c r="O3079" s="89">
        <v>0.24</v>
      </c>
      <c r="P3079" s="62">
        <v>8</v>
      </c>
      <c r="Q3079" s="89">
        <v>0.32</v>
      </c>
      <c r="R3079" s="62">
        <v>1</v>
      </c>
      <c r="S3079" s="89">
        <v>0.04</v>
      </c>
      <c r="T3079" s="62">
        <v>1</v>
      </c>
      <c r="U3079" s="89">
        <v>1</v>
      </c>
      <c r="V3079" s="62">
        <v>1</v>
      </c>
      <c r="W3079" s="90">
        <v>1</v>
      </c>
    </row>
    <row r="3080" spans="1:23" x14ac:dyDescent="0.3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3289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3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3290</v>
      </c>
      <c r="H3081" s="99">
        <v>571091</v>
      </c>
      <c r="I3081" s="61">
        <v>1797</v>
      </c>
      <c r="J3081" s="62">
        <v>186</v>
      </c>
      <c r="K3081" s="63">
        <v>103.505843071</v>
      </c>
      <c r="L3081" s="62">
        <v>0</v>
      </c>
      <c r="M3081" s="64">
        <v>0</v>
      </c>
      <c r="N3081" s="62">
        <v>19</v>
      </c>
      <c r="O3081" s="89">
        <v>0.102150537634</v>
      </c>
      <c r="P3081" s="62">
        <v>24</v>
      </c>
      <c r="Q3081" s="89">
        <v>0.12903225806400001</v>
      </c>
      <c r="R3081" s="62">
        <v>23</v>
      </c>
      <c r="S3081" s="89">
        <v>0.12365591397800001</v>
      </c>
      <c r="T3081" s="62">
        <v>0</v>
      </c>
      <c r="U3081" s="89">
        <v>0</v>
      </c>
      <c r="V3081" s="62">
        <v>0</v>
      </c>
      <c r="W3081" s="90">
        <v>0</v>
      </c>
    </row>
    <row r="3082" spans="1:23" x14ac:dyDescent="0.3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3291</v>
      </c>
      <c r="H3082" s="99">
        <v>571105</v>
      </c>
      <c r="I3082" s="61">
        <v>402</v>
      </c>
      <c r="J3082" s="62">
        <v>20</v>
      </c>
      <c r="K3082" s="63">
        <v>49.751243780999999</v>
      </c>
      <c r="L3082" s="62">
        <v>0</v>
      </c>
      <c r="M3082" s="64">
        <v>0</v>
      </c>
      <c r="N3082" s="62">
        <v>3</v>
      </c>
      <c r="O3082" s="89">
        <v>0.15</v>
      </c>
      <c r="P3082" s="62">
        <v>3</v>
      </c>
      <c r="Q3082" s="89">
        <v>0.15</v>
      </c>
      <c r="R3082" s="62">
        <v>2</v>
      </c>
      <c r="S3082" s="89">
        <v>0.1</v>
      </c>
      <c r="T3082" s="62">
        <v>0</v>
      </c>
      <c r="U3082" s="89">
        <v>0</v>
      </c>
      <c r="V3082" s="62">
        <v>0</v>
      </c>
      <c r="W3082" s="90">
        <v>0</v>
      </c>
    </row>
    <row r="3083" spans="1:23" x14ac:dyDescent="0.3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3292</v>
      </c>
      <c r="H3083" s="99">
        <v>571113</v>
      </c>
      <c r="I3083" s="61">
        <v>1703</v>
      </c>
      <c r="J3083" s="62">
        <v>115</v>
      </c>
      <c r="K3083" s="63">
        <v>67.527891955000001</v>
      </c>
      <c r="L3083" s="62">
        <v>0</v>
      </c>
      <c r="M3083" s="64">
        <v>0</v>
      </c>
      <c r="N3083" s="62">
        <v>12</v>
      </c>
      <c r="O3083" s="89">
        <v>0.104347826086</v>
      </c>
      <c r="P3083" s="62">
        <v>17</v>
      </c>
      <c r="Q3083" s="89">
        <v>0.147826086956</v>
      </c>
      <c r="R3083" s="62">
        <v>5</v>
      </c>
      <c r="S3083" s="89">
        <v>4.3478260869000002E-2</v>
      </c>
      <c r="T3083" s="62">
        <v>0</v>
      </c>
      <c r="U3083" s="89">
        <v>0</v>
      </c>
      <c r="V3083" s="62">
        <v>0</v>
      </c>
      <c r="W3083" s="90">
        <v>0</v>
      </c>
    </row>
    <row r="3084" spans="1:23" x14ac:dyDescent="0.3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3293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3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3193</v>
      </c>
      <c r="G3085" s="80" t="s">
        <v>3294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1</v>
      </c>
      <c r="Q3085" s="89">
        <v>0.166666666666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3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3193</v>
      </c>
      <c r="G3086" s="80" t="s">
        <v>3295</v>
      </c>
      <c r="H3086" s="99">
        <v>573744</v>
      </c>
      <c r="I3086" s="61">
        <v>158</v>
      </c>
      <c r="J3086" s="62">
        <v>7</v>
      </c>
      <c r="K3086" s="63">
        <v>44.303797467999999</v>
      </c>
      <c r="L3086" s="62">
        <v>0</v>
      </c>
      <c r="M3086" s="64">
        <v>0</v>
      </c>
      <c r="N3086" s="62">
        <v>0</v>
      </c>
      <c r="O3086" s="89">
        <v>0</v>
      </c>
      <c r="P3086" s="62">
        <v>0</v>
      </c>
      <c r="Q3086" s="89">
        <v>0</v>
      </c>
      <c r="R3086" s="62">
        <v>2</v>
      </c>
      <c r="S3086" s="89">
        <v>0.28571428571399998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3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3296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1</v>
      </c>
      <c r="O3087" s="89">
        <v>0.166666666666</v>
      </c>
      <c r="P3087" s="62">
        <v>1</v>
      </c>
      <c r="Q3087" s="89">
        <v>0.166666666666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3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3297</v>
      </c>
      <c r="G3088" s="80" t="s">
        <v>3298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3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3299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1</v>
      </c>
      <c r="O3089" s="89">
        <v>6.25E-2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3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3297</v>
      </c>
      <c r="G3090" s="80" t="s">
        <v>3300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3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3297</v>
      </c>
      <c r="G3091" s="80" t="s">
        <v>3301</v>
      </c>
      <c r="H3091" s="99">
        <v>572705</v>
      </c>
      <c r="I3091" s="61">
        <v>248</v>
      </c>
      <c r="J3091" s="62">
        <v>7</v>
      </c>
      <c r="K3091" s="63">
        <v>28.225806451</v>
      </c>
      <c r="L3091" s="62">
        <v>0</v>
      </c>
      <c r="M3091" s="64">
        <v>0</v>
      </c>
      <c r="N3091" s="62">
        <v>1</v>
      </c>
      <c r="O3091" s="89">
        <v>0.14285714285699999</v>
      </c>
      <c r="P3091" s="62">
        <v>1</v>
      </c>
      <c r="Q3091" s="89">
        <v>0.14285714285699999</v>
      </c>
      <c r="R3091" s="62">
        <v>0</v>
      </c>
      <c r="S3091" s="89">
        <v>0</v>
      </c>
      <c r="T3091" s="62">
        <v>0</v>
      </c>
      <c r="U3091" s="89">
        <v>0</v>
      </c>
      <c r="V3091" s="62">
        <v>0</v>
      </c>
      <c r="W3091" s="90">
        <v>0</v>
      </c>
    </row>
    <row r="3092" spans="1:23" x14ac:dyDescent="0.3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3297</v>
      </c>
      <c r="G3092" s="80" t="s">
        <v>3302</v>
      </c>
      <c r="H3092" s="99">
        <v>548979</v>
      </c>
      <c r="I3092" s="61">
        <v>96</v>
      </c>
      <c r="J3092" s="62">
        <v>9</v>
      </c>
      <c r="K3092" s="63">
        <v>93.75</v>
      </c>
      <c r="L3092" s="62">
        <v>0</v>
      </c>
      <c r="M3092" s="64">
        <v>0</v>
      </c>
      <c r="N3092" s="62">
        <v>3</v>
      </c>
      <c r="O3092" s="89">
        <v>0.33333333333300003</v>
      </c>
      <c r="P3092" s="62">
        <v>3</v>
      </c>
      <c r="Q3092" s="89">
        <v>0.33333333333300003</v>
      </c>
      <c r="R3092" s="62">
        <v>1</v>
      </c>
      <c r="S3092" s="89">
        <v>0.111111111111</v>
      </c>
      <c r="T3092" s="62">
        <v>1</v>
      </c>
      <c r="U3092" s="89">
        <v>1</v>
      </c>
      <c r="V3092" s="62">
        <v>1</v>
      </c>
      <c r="W3092" s="90">
        <v>1</v>
      </c>
    </row>
    <row r="3093" spans="1:23" x14ac:dyDescent="0.3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3303</v>
      </c>
      <c r="H3093" s="99">
        <v>549100</v>
      </c>
      <c r="I3093" s="61">
        <v>161</v>
      </c>
      <c r="J3093" s="62">
        <v>4</v>
      </c>
      <c r="K3093" s="63">
        <v>24.844720496000001</v>
      </c>
      <c r="L3093" s="62">
        <v>0</v>
      </c>
      <c r="M3093" s="64">
        <v>0</v>
      </c>
      <c r="N3093" s="62">
        <v>1</v>
      </c>
      <c r="O3093" s="89">
        <v>0.25</v>
      </c>
      <c r="P3093" s="62">
        <v>1</v>
      </c>
      <c r="Q3093" s="89">
        <v>0.25</v>
      </c>
      <c r="R3093" s="62">
        <v>0</v>
      </c>
      <c r="S3093" s="89">
        <v>0</v>
      </c>
      <c r="T3093" s="62">
        <v>0</v>
      </c>
      <c r="U3093" s="89">
        <v>0</v>
      </c>
      <c r="V3093" s="62">
        <v>0</v>
      </c>
      <c r="W3093" s="90">
        <v>0</v>
      </c>
    </row>
    <row r="3094" spans="1:23" x14ac:dyDescent="0.3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3304</v>
      </c>
      <c r="H3094" s="99">
        <v>549070</v>
      </c>
      <c r="I3094" s="61">
        <v>122</v>
      </c>
      <c r="J3094" s="62">
        <v>6</v>
      </c>
      <c r="K3094" s="63">
        <v>49.180327867999999</v>
      </c>
      <c r="L3094" s="62">
        <v>0</v>
      </c>
      <c r="M3094" s="64">
        <v>0</v>
      </c>
      <c r="N3094" s="62">
        <v>0</v>
      </c>
      <c r="O3094" s="89">
        <v>0</v>
      </c>
      <c r="P3094" s="62">
        <v>0</v>
      </c>
      <c r="Q3094" s="89">
        <v>0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3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3297</v>
      </c>
      <c r="G3095" s="80" t="s">
        <v>3305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3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3306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3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3307</v>
      </c>
      <c r="H3097" s="99">
        <v>573353</v>
      </c>
      <c r="I3097" s="61">
        <v>162</v>
      </c>
      <c r="J3097" s="62">
        <v>11</v>
      </c>
      <c r="K3097" s="63">
        <v>67.901234567000003</v>
      </c>
      <c r="L3097" s="62">
        <v>0</v>
      </c>
      <c r="M3097" s="64">
        <v>0</v>
      </c>
      <c r="N3097" s="62">
        <v>0</v>
      </c>
      <c r="O3097" s="89">
        <v>0</v>
      </c>
      <c r="P3097" s="62">
        <v>0</v>
      </c>
      <c r="Q3097" s="89">
        <v>0</v>
      </c>
      <c r="R3097" s="62">
        <v>2</v>
      </c>
      <c r="S3097" s="89">
        <v>0.181818181818</v>
      </c>
      <c r="T3097" s="62">
        <v>0</v>
      </c>
      <c r="U3097" s="89">
        <v>0</v>
      </c>
      <c r="V3097" s="62">
        <v>0</v>
      </c>
      <c r="W3097" s="90">
        <v>0</v>
      </c>
    </row>
    <row r="3098" spans="1:23" x14ac:dyDescent="0.3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3308</v>
      </c>
      <c r="H3098" s="99">
        <v>549282</v>
      </c>
      <c r="I3098" s="61">
        <v>285</v>
      </c>
      <c r="J3098" s="62">
        <v>9</v>
      </c>
      <c r="K3098" s="63">
        <v>31.578947368000001</v>
      </c>
      <c r="L3098" s="62">
        <v>0</v>
      </c>
      <c r="M3098" s="64">
        <v>0</v>
      </c>
      <c r="N3098" s="62">
        <v>1</v>
      </c>
      <c r="O3098" s="89">
        <v>0.111111111111</v>
      </c>
      <c r="P3098" s="62">
        <v>1</v>
      </c>
      <c r="Q3098" s="89">
        <v>0.111111111111</v>
      </c>
      <c r="R3098" s="62">
        <v>1</v>
      </c>
      <c r="S3098" s="89">
        <v>0.111111111111</v>
      </c>
      <c r="T3098" s="62">
        <v>0</v>
      </c>
      <c r="U3098" s="89">
        <v>0</v>
      </c>
      <c r="V3098" s="62">
        <v>0</v>
      </c>
      <c r="W3098" s="90">
        <v>0</v>
      </c>
    </row>
    <row r="3099" spans="1:23" x14ac:dyDescent="0.3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3309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2</v>
      </c>
      <c r="O3099" s="89">
        <v>0.181818181818</v>
      </c>
      <c r="P3099" s="62">
        <v>2</v>
      </c>
      <c r="Q3099" s="89">
        <v>0.181818181818</v>
      </c>
      <c r="R3099" s="62">
        <v>1</v>
      </c>
      <c r="S3099" s="89">
        <v>9.0909090908999998E-2</v>
      </c>
      <c r="T3099" s="62">
        <v>1</v>
      </c>
      <c r="U3099" s="89">
        <v>1</v>
      </c>
      <c r="V3099" s="62">
        <v>1</v>
      </c>
      <c r="W3099" s="90">
        <v>1</v>
      </c>
    </row>
    <row r="3100" spans="1:23" x14ac:dyDescent="0.3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3297</v>
      </c>
      <c r="G3100" s="80" t="s">
        <v>3310</v>
      </c>
      <c r="H3100" s="99">
        <v>572781</v>
      </c>
      <c r="I3100" s="61">
        <v>771</v>
      </c>
      <c r="J3100" s="62">
        <v>40</v>
      </c>
      <c r="K3100" s="63">
        <v>51.880674448000001</v>
      </c>
      <c r="L3100" s="62">
        <v>0</v>
      </c>
      <c r="M3100" s="64">
        <v>0</v>
      </c>
      <c r="N3100" s="62">
        <v>4</v>
      </c>
      <c r="O3100" s="89">
        <v>0.1</v>
      </c>
      <c r="P3100" s="62">
        <v>7</v>
      </c>
      <c r="Q3100" s="89">
        <v>0.17499999999999999</v>
      </c>
      <c r="R3100" s="62">
        <v>5</v>
      </c>
      <c r="S3100" s="89">
        <v>0.125</v>
      </c>
      <c r="T3100" s="62">
        <v>0</v>
      </c>
      <c r="U3100" s="89">
        <v>0</v>
      </c>
      <c r="V3100" s="62">
        <v>0</v>
      </c>
      <c r="W3100" s="90">
        <v>0</v>
      </c>
    </row>
    <row r="3101" spans="1:23" x14ac:dyDescent="0.3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3297</v>
      </c>
      <c r="G3101" s="80" t="s">
        <v>3311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3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3312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2</v>
      </c>
      <c r="O3102" s="89">
        <v>0.181818181818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3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3313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1</v>
      </c>
      <c r="Q3103" s="89">
        <v>3.8461538460999999E-2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3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3314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2</v>
      </c>
      <c r="Q3104" s="89">
        <v>0.5</v>
      </c>
      <c r="R3104" s="62">
        <v>2</v>
      </c>
      <c r="S3104" s="89">
        <v>0.5</v>
      </c>
      <c r="T3104" s="62">
        <v>0</v>
      </c>
      <c r="U3104" s="89">
        <v>0</v>
      </c>
      <c r="V3104" s="62">
        <v>1</v>
      </c>
      <c r="W3104" s="90">
        <v>0.5</v>
      </c>
    </row>
    <row r="3105" spans="1:23" x14ac:dyDescent="0.3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3297</v>
      </c>
      <c r="G3105" s="80" t="s">
        <v>3315</v>
      </c>
      <c r="H3105" s="99">
        <v>572837</v>
      </c>
      <c r="I3105" s="61">
        <v>577</v>
      </c>
      <c r="J3105" s="62">
        <v>63</v>
      </c>
      <c r="K3105" s="63">
        <v>109.18544194099999</v>
      </c>
      <c r="L3105" s="62">
        <v>0</v>
      </c>
      <c r="M3105" s="64">
        <v>0</v>
      </c>
      <c r="N3105" s="62">
        <v>9</v>
      </c>
      <c r="O3105" s="89">
        <v>0.14285714285699999</v>
      </c>
      <c r="P3105" s="62">
        <v>17</v>
      </c>
      <c r="Q3105" s="89">
        <v>0.26984126984099999</v>
      </c>
      <c r="R3105" s="62">
        <v>10</v>
      </c>
      <c r="S3105" s="89">
        <v>0.15873015872999999</v>
      </c>
      <c r="T3105" s="62">
        <v>3</v>
      </c>
      <c r="U3105" s="89">
        <v>0.3</v>
      </c>
      <c r="V3105" s="62">
        <v>5</v>
      </c>
      <c r="W3105" s="90">
        <v>0.5</v>
      </c>
    </row>
    <row r="3106" spans="1:23" x14ac:dyDescent="0.3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3316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3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3317</v>
      </c>
      <c r="H3107" s="99">
        <v>573337</v>
      </c>
      <c r="I3107" s="61">
        <v>250</v>
      </c>
      <c r="J3107" s="62">
        <v>19</v>
      </c>
      <c r="K3107" s="63">
        <v>76</v>
      </c>
      <c r="L3107" s="62">
        <v>0</v>
      </c>
      <c r="M3107" s="64">
        <v>0</v>
      </c>
      <c r="N3107" s="62">
        <v>1</v>
      </c>
      <c r="O3107" s="89">
        <v>5.2631578946999998E-2</v>
      </c>
      <c r="P3107" s="62">
        <v>3</v>
      </c>
      <c r="Q3107" s="89">
        <v>0.15789473684200001</v>
      </c>
      <c r="R3107" s="62">
        <v>6</v>
      </c>
      <c r="S3107" s="89">
        <v>0.31578947368400001</v>
      </c>
      <c r="T3107" s="62">
        <v>0</v>
      </c>
      <c r="U3107" s="89">
        <v>0</v>
      </c>
      <c r="V3107" s="62">
        <v>1</v>
      </c>
      <c r="W3107" s="90">
        <v>0.166666666666</v>
      </c>
    </row>
    <row r="3108" spans="1:23" x14ac:dyDescent="0.3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3318</v>
      </c>
      <c r="H3108" s="99">
        <v>572900</v>
      </c>
      <c r="I3108" s="61">
        <v>600</v>
      </c>
      <c r="J3108" s="62">
        <v>40</v>
      </c>
      <c r="K3108" s="63">
        <v>66.666666665999998</v>
      </c>
      <c r="L3108" s="62">
        <v>0</v>
      </c>
      <c r="M3108" s="64">
        <v>0</v>
      </c>
      <c r="N3108" s="62">
        <v>7</v>
      </c>
      <c r="O3108" s="89">
        <v>0.17499999999999999</v>
      </c>
      <c r="P3108" s="62">
        <v>9</v>
      </c>
      <c r="Q3108" s="89">
        <v>0.22500000000000001</v>
      </c>
      <c r="R3108" s="62">
        <v>4</v>
      </c>
      <c r="S3108" s="89">
        <v>0.1</v>
      </c>
      <c r="T3108" s="62">
        <v>0</v>
      </c>
      <c r="U3108" s="89">
        <v>0</v>
      </c>
      <c r="V3108" s="62">
        <v>1</v>
      </c>
      <c r="W3108" s="90">
        <v>0.25</v>
      </c>
    </row>
    <row r="3109" spans="1:23" x14ac:dyDescent="0.3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3297</v>
      </c>
      <c r="G3109" s="80" t="s">
        <v>3319</v>
      </c>
      <c r="H3109" s="99">
        <v>572918</v>
      </c>
      <c r="I3109" s="61">
        <v>543</v>
      </c>
      <c r="J3109" s="62">
        <v>43</v>
      </c>
      <c r="K3109" s="63">
        <v>79.189686924</v>
      </c>
      <c r="L3109" s="62">
        <v>0</v>
      </c>
      <c r="M3109" s="64">
        <v>0</v>
      </c>
      <c r="N3109" s="62">
        <v>3</v>
      </c>
      <c r="O3109" s="89">
        <v>6.9767441860000001E-2</v>
      </c>
      <c r="P3109" s="62">
        <v>3</v>
      </c>
      <c r="Q3109" s="89">
        <v>6.9767441860000001E-2</v>
      </c>
      <c r="R3109" s="62">
        <v>6</v>
      </c>
      <c r="S3109" s="89">
        <v>0.13953488372</v>
      </c>
      <c r="T3109" s="62">
        <v>0</v>
      </c>
      <c r="U3109" s="89">
        <v>0</v>
      </c>
      <c r="V3109" s="62">
        <v>0</v>
      </c>
      <c r="W3109" s="90">
        <v>0</v>
      </c>
    </row>
    <row r="3110" spans="1:23" x14ac:dyDescent="0.3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3297</v>
      </c>
      <c r="G3110" s="80" t="s">
        <v>3320</v>
      </c>
      <c r="H3110" s="99">
        <v>572926</v>
      </c>
      <c r="I3110" s="61">
        <v>8533</v>
      </c>
      <c r="J3110" s="62">
        <v>496</v>
      </c>
      <c r="K3110" s="63">
        <v>58.127270596000002</v>
      </c>
      <c r="L3110" s="62">
        <v>2</v>
      </c>
      <c r="M3110" s="64">
        <v>4.0322580640000001E-3</v>
      </c>
      <c r="N3110" s="62">
        <v>40</v>
      </c>
      <c r="O3110" s="89">
        <v>8.0645161290000003E-2</v>
      </c>
      <c r="P3110" s="62">
        <v>90</v>
      </c>
      <c r="Q3110" s="89">
        <v>0.18145161290299999</v>
      </c>
      <c r="R3110" s="62">
        <v>95</v>
      </c>
      <c r="S3110" s="89">
        <v>0.19153225806400001</v>
      </c>
      <c r="T3110" s="62">
        <v>8</v>
      </c>
      <c r="U3110" s="89">
        <v>8.4210526315000006E-2</v>
      </c>
      <c r="V3110" s="62">
        <v>13</v>
      </c>
      <c r="W3110" s="90">
        <v>0.136842105263</v>
      </c>
    </row>
    <row r="3111" spans="1:23" x14ac:dyDescent="0.3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3321</v>
      </c>
      <c r="H3111" s="99">
        <v>549355</v>
      </c>
      <c r="I3111" s="61">
        <v>226</v>
      </c>
      <c r="J3111" s="62">
        <v>10</v>
      </c>
      <c r="K3111" s="63">
        <v>44.247787610000003</v>
      </c>
      <c r="L3111" s="62">
        <v>1</v>
      </c>
      <c r="M3111" s="64">
        <v>0.1</v>
      </c>
      <c r="N3111" s="62">
        <v>5</v>
      </c>
      <c r="O3111" s="89">
        <v>0.5</v>
      </c>
      <c r="P3111" s="62">
        <v>5</v>
      </c>
      <c r="Q3111" s="89">
        <v>0.5</v>
      </c>
      <c r="R3111" s="62">
        <v>1</v>
      </c>
      <c r="S3111" s="89">
        <v>0.1</v>
      </c>
      <c r="T3111" s="62">
        <v>1</v>
      </c>
      <c r="U3111" s="89">
        <v>1</v>
      </c>
      <c r="V3111" s="62">
        <v>1</v>
      </c>
      <c r="W3111" s="90">
        <v>1</v>
      </c>
    </row>
    <row r="3112" spans="1:23" x14ac:dyDescent="0.3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3297</v>
      </c>
      <c r="G3112" s="80" t="s">
        <v>3322</v>
      </c>
      <c r="H3112" s="99">
        <v>572969</v>
      </c>
      <c r="I3112" s="61">
        <v>628</v>
      </c>
      <c r="J3112" s="62">
        <v>45</v>
      </c>
      <c r="K3112" s="63">
        <v>71.656050954999998</v>
      </c>
      <c r="L3112" s="62">
        <v>0</v>
      </c>
      <c r="M3112" s="64">
        <v>0</v>
      </c>
      <c r="N3112" s="62">
        <v>5</v>
      </c>
      <c r="O3112" s="89">
        <v>0.111111111111</v>
      </c>
      <c r="P3112" s="62">
        <v>6</v>
      </c>
      <c r="Q3112" s="89">
        <v>0.13333333333299999</v>
      </c>
      <c r="R3112" s="62">
        <v>8</v>
      </c>
      <c r="S3112" s="89">
        <v>0.17777777777699999</v>
      </c>
      <c r="T3112" s="62">
        <v>1</v>
      </c>
      <c r="U3112" s="89">
        <v>0.125</v>
      </c>
      <c r="V3112" s="62">
        <v>1</v>
      </c>
      <c r="W3112" s="90">
        <v>0.125</v>
      </c>
    </row>
    <row r="3113" spans="1:23" x14ac:dyDescent="0.3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3323</v>
      </c>
      <c r="H3113" s="99">
        <v>549037</v>
      </c>
      <c r="I3113" s="61">
        <v>202</v>
      </c>
      <c r="J3113" s="62">
        <v>8</v>
      </c>
      <c r="K3113" s="63">
        <v>39.603960395999998</v>
      </c>
      <c r="L3113" s="62">
        <v>0</v>
      </c>
      <c r="M3113" s="64">
        <v>0</v>
      </c>
      <c r="N3113" s="62">
        <v>0</v>
      </c>
      <c r="O3113" s="89">
        <v>0</v>
      </c>
      <c r="P3113" s="62">
        <v>2</v>
      </c>
      <c r="Q3113" s="89">
        <v>0.25</v>
      </c>
      <c r="R3113" s="62">
        <v>3</v>
      </c>
      <c r="S3113" s="89">
        <v>0.375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3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3324</v>
      </c>
      <c r="H3114" s="99">
        <v>549223</v>
      </c>
      <c r="I3114" s="61">
        <v>173</v>
      </c>
      <c r="J3114" s="62">
        <v>5</v>
      </c>
      <c r="K3114" s="63">
        <v>28.901734103999999</v>
      </c>
      <c r="L3114" s="62">
        <v>0</v>
      </c>
      <c r="M3114" s="64">
        <v>0</v>
      </c>
      <c r="N3114" s="62">
        <v>0</v>
      </c>
      <c r="O3114" s="89">
        <v>0</v>
      </c>
      <c r="P3114" s="62">
        <v>0</v>
      </c>
      <c r="Q3114" s="89">
        <v>0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3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3297</v>
      </c>
      <c r="G3115" s="80" t="s">
        <v>3325</v>
      </c>
      <c r="H3115" s="99">
        <v>572993</v>
      </c>
      <c r="I3115" s="61">
        <v>400</v>
      </c>
      <c r="J3115" s="62">
        <v>26</v>
      </c>
      <c r="K3115" s="63">
        <v>65</v>
      </c>
      <c r="L3115" s="62">
        <v>0</v>
      </c>
      <c r="M3115" s="64">
        <v>0</v>
      </c>
      <c r="N3115" s="62">
        <v>1</v>
      </c>
      <c r="O3115" s="89">
        <v>3.8461538460999999E-2</v>
      </c>
      <c r="P3115" s="62">
        <v>2</v>
      </c>
      <c r="Q3115" s="89">
        <v>7.6923076923000003E-2</v>
      </c>
      <c r="R3115" s="62">
        <v>1</v>
      </c>
      <c r="S3115" s="89">
        <v>3.8461538460999999E-2</v>
      </c>
      <c r="T3115" s="62">
        <v>0</v>
      </c>
      <c r="U3115" s="89">
        <v>0</v>
      </c>
      <c r="V3115" s="62">
        <v>0</v>
      </c>
      <c r="W3115" s="90">
        <v>0</v>
      </c>
    </row>
    <row r="3116" spans="1:23" x14ac:dyDescent="0.3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1027</v>
      </c>
      <c r="K3116" s="63">
        <v>61.434467906000002</v>
      </c>
      <c r="L3116" s="62">
        <v>2</v>
      </c>
      <c r="M3116" s="64">
        <v>1.9474196680000001E-3</v>
      </c>
      <c r="N3116" s="62">
        <v>101</v>
      </c>
      <c r="O3116" s="89">
        <v>9.8344693280999998E-2</v>
      </c>
      <c r="P3116" s="62">
        <v>165</v>
      </c>
      <c r="Q3116" s="89">
        <v>0.160662122687</v>
      </c>
      <c r="R3116" s="62">
        <v>189</v>
      </c>
      <c r="S3116" s="89">
        <v>0.184031158714</v>
      </c>
      <c r="T3116" s="62">
        <v>16</v>
      </c>
      <c r="U3116" s="89">
        <v>8.4656084655999997E-2</v>
      </c>
      <c r="V3116" s="62">
        <v>26</v>
      </c>
      <c r="W3116" s="90">
        <v>0.137566137566</v>
      </c>
    </row>
    <row r="3117" spans="1:23" x14ac:dyDescent="0.3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3326</v>
      </c>
      <c r="H3117" s="99">
        <v>573001</v>
      </c>
      <c r="I3117" s="61">
        <v>595</v>
      </c>
      <c r="J3117" s="62">
        <v>33</v>
      </c>
      <c r="K3117" s="63">
        <v>55.462184872999998</v>
      </c>
      <c r="L3117" s="62">
        <v>0</v>
      </c>
      <c r="M3117" s="64">
        <v>0</v>
      </c>
      <c r="N3117" s="62">
        <v>2</v>
      </c>
      <c r="O3117" s="89">
        <v>6.0606060606000003E-2</v>
      </c>
      <c r="P3117" s="62">
        <v>3</v>
      </c>
      <c r="Q3117" s="89">
        <v>9.0909090908999998E-2</v>
      </c>
      <c r="R3117" s="62">
        <v>8</v>
      </c>
      <c r="S3117" s="89">
        <v>0.24242424242400001</v>
      </c>
      <c r="T3117" s="62">
        <v>1</v>
      </c>
      <c r="U3117" s="89">
        <v>0.125</v>
      </c>
      <c r="V3117" s="62">
        <v>1</v>
      </c>
      <c r="W3117" s="90">
        <v>0.125</v>
      </c>
    </row>
    <row r="3118" spans="1:23" x14ac:dyDescent="0.3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3327</v>
      </c>
      <c r="H3118" s="99">
        <v>549151</v>
      </c>
      <c r="I3118" s="61">
        <v>198</v>
      </c>
      <c r="J3118" s="62">
        <v>15</v>
      </c>
      <c r="K3118" s="63">
        <v>75.757575756999998</v>
      </c>
      <c r="L3118" s="62">
        <v>0</v>
      </c>
      <c r="M3118" s="64">
        <v>0</v>
      </c>
      <c r="N3118" s="62">
        <v>0</v>
      </c>
      <c r="O3118" s="89">
        <v>0</v>
      </c>
      <c r="P3118" s="62">
        <v>2</v>
      </c>
      <c r="Q3118" s="89">
        <v>0.13333333333299999</v>
      </c>
      <c r="R3118" s="62">
        <v>2</v>
      </c>
      <c r="S3118" s="89">
        <v>0.13333333333299999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3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3328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3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3329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1</v>
      </c>
      <c r="O3120" s="89">
        <v>5.5555555554999997E-2</v>
      </c>
      <c r="P3120" s="62">
        <v>2</v>
      </c>
      <c r="Q3120" s="89">
        <v>0.111111111111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3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3330</v>
      </c>
      <c r="H3121" s="99">
        <v>573043</v>
      </c>
      <c r="I3121" s="61">
        <v>272</v>
      </c>
      <c r="J3121" s="62">
        <v>11</v>
      </c>
      <c r="K3121" s="63">
        <v>40.441176470000002</v>
      </c>
      <c r="L3121" s="62">
        <v>0</v>
      </c>
      <c r="M3121" s="64">
        <v>0</v>
      </c>
      <c r="N3121" s="62">
        <v>1</v>
      </c>
      <c r="O3121" s="89">
        <v>9.0909090908999998E-2</v>
      </c>
      <c r="P3121" s="62">
        <v>1</v>
      </c>
      <c r="Q3121" s="89">
        <v>9.0909090908999998E-2</v>
      </c>
      <c r="R3121" s="62">
        <v>1</v>
      </c>
      <c r="S3121" s="89">
        <v>9.0909090908999998E-2</v>
      </c>
      <c r="T3121" s="62">
        <v>1</v>
      </c>
      <c r="U3121" s="89">
        <v>1</v>
      </c>
      <c r="V3121" s="62">
        <v>1</v>
      </c>
      <c r="W3121" s="90">
        <v>1</v>
      </c>
    </row>
    <row r="3122" spans="1:23" x14ac:dyDescent="0.3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3331</v>
      </c>
      <c r="H3122" s="99">
        <v>573051</v>
      </c>
      <c r="I3122" s="61">
        <v>404</v>
      </c>
      <c r="J3122" s="62">
        <v>18</v>
      </c>
      <c r="K3122" s="63">
        <v>44.554455445000002</v>
      </c>
      <c r="L3122" s="62">
        <v>0</v>
      </c>
      <c r="M3122" s="64">
        <v>0</v>
      </c>
      <c r="N3122" s="62">
        <v>2</v>
      </c>
      <c r="O3122" s="89">
        <v>0.111111111111</v>
      </c>
      <c r="P3122" s="62">
        <v>2</v>
      </c>
      <c r="Q3122" s="89">
        <v>0.111111111111</v>
      </c>
      <c r="R3122" s="62">
        <v>3</v>
      </c>
      <c r="S3122" s="89">
        <v>0.166666666666</v>
      </c>
      <c r="T3122" s="62">
        <v>0</v>
      </c>
      <c r="U3122" s="89">
        <v>0</v>
      </c>
      <c r="V3122" s="62">
        <v>0</v>
      </c>
      <c r="W3122" s="90">
        <v>0</v>
      </c>
    </row>
    <row r="3123" spans="1:23" x14ac:dyDescent="0.3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3332</v>
      </c>
      <c r="H3123" s="99">
        <v>573060</v>
      </c>
      <c r="I3123" s="61">
        <v>2112</v>
      </c>
      <c r="J3123" s="62">
        <v>106</v>
      </c>
      <c r="K3123" s="63">
        <v>50.189393938999999</v>
      </c>
      <c r="L3123" s="62">
        <v>0</v>
      </c>
      <c r="M3123" s="64">
        <v>0</v>
      </c>
      <c r="N3123" s="62">
        <v>6</v>
      </c>
      <c r="O3123" s="89">
        <v>5.6603773583999997E-2</v>
      </c>
      <c r="P3123" s="62">
        <v>10</v>
      </c>
      <c r="Q3123" s="89">
        <v>9.4339622641000001E-2</v>
      </c>
      <c r="R3123" s="62">
        <v>17</v>
      </c>
      <c r="S3123" s="89">
        <v>0.16037735849000001</v>
      </c>
      <c r="T3123" s="62">
        <v>2</v>
      </c>
      <c r="U3123" s="89">
        <v>0.117647058823</v>
      </c>
      <c r="V3123" s="62">
        <v>2</v>
      </c>
      <c r="W3123" s="90">
        <v>0.117647058823</v>
      </c>
    </row>
    <row r="3124" spans="1:23" x14ac:dyDescent="0.3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3333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3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3334</v>
      </c>
      <c r="H3125" s="99">
        <v>548944</v>
      </c>
      <c r="I3125" s="61">
        <v>144</v>
      </c>
      <c r="J3125" s="62">
        <v>15</v>
      </c>
      <c r="K3125" s="63">
        <v>104.166666666</v>
      </c>
      <c r="L3125" s="62">
        <v>0</v>
      </c>
      <c r="M3125" s="64">
        <v>0</v>
      </c>
      <c r="N3125" s="62">
        <v>0</v>
      </c>
      <c r="O3125" s="89">
        <v>0</v>
      </c>
      <c r="P3125" s="62">
        <v>0</v>
      </c>
      <c r="Q3125" s="89">
        <v>0</v>
      </c>
      <c r="R3125" s="62">
        <v>4</v>
      </c>
      <c r="S3125" s="89">
        <v>0.26666666666599997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3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3335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3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3336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3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3337</v>
      </c>
      <c r="H3128" s="99">
        <v>573094</v>
      </c>
      <c r="I3128" s="61">
        <v>3658</v>
      </c>
      <c r="J3128" s="62">
        <v>203</v>
      </c>
      <c r="K3128" s="63">
        <v>55.494805904000003</v>
      </c>
      <c r="L3128" s="62">
        <v>0</v>
      </c>
      <c r="M3128" s="64">
        <v>0</v>
      </c>
      <c r="N3128" s="62">
        <v>26</v>
      </c>
      <c r="O3128" s="89">
        <v>0.12807881773300001</v>
      </c>
      <c r="P3128" s="62">
        <v>37</v>
      </c>
      <c r="Q3128" s="89">
        <v>0.182266009852</v>
      </c>
      <c r="R3128" s="62">
        <v>28</v>
      </c>
      <c r="S3128" s="89">
        <v>0.137931034482</v>
      </c>
      <c r="T3128" s="62">
        <v>5</v>
      </c>
      <c r="U3128" s="89">
        <v>0.178571428571</v>
      </c>
      <c r="V3128" s="62">
        <v>5</v>
      </c>
      <c r="W3128" s="90">
        <v>0.178571428571</v>
      </c>
    </row>
    <row r="3129" spans="1:23" x14ac:dyDescent="0.3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3338</v>
      </c>
      <c r="H3129" s="99">
        <v>573108</v>
      </c>
      <c r="I3129" s="61">
        <v>1867</v>
      </c>
      <c r="J3129" s="62">
        <v>124</v>
      </c>
      <c r="K3129" s="63">
        <v>66.416711301000007</v>
      </c>
      <c r="L3129" s="62">
        <v>0</v>
      </c>
      <c r="M3129" s="64">
        <v>0</v>
      </c>
      <c r="N3129" s="62">
        <v>7</v>
      </c>
      <c r="O3129" s="89">
        <v>5.6451612902999999E-2</v>
      </c>
      <c r="P3129" s="62">
        <v>12</v>
      </c>
      <c r="Q3129" s="89">
        <v>9.6774193548000001E-2</v>
      </c>
      <c r="R3129" s="62">
        <v>24</v>
      </c>
      <c r="S3129" s="89">
        <v>0.193548387096</v>
      </c>
      <c r="T3129" s="62">
        <v>1</v>
      </c>
      <c r="U3129" s="89">
        <v>4.1666666666000003E-2</v>
      </c>
      <c r="V3129" s="62">
        <v>2</v>
      </c>
      <c r="W3129" s="90">
        <v>8.3333333332999998E-2</v>
      </c>
    </row>
    <row r="3130" spans="1:23" x14ac:dyDescent="0.3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3339</v>
      </c>
      <c r="H3130" s="99">
        <v>573116</v>
      </c>
      <c r="I3130" s="61">
        <v>513</v>
      </c>
      <c r="J3130" s="62">
        <v>40</v>
      </c>
      <c r="K3130" s="63">
        <v>77.972709550999994</v>
      </c>
      <c r="L3130" s="62">
        <v>0</v>
      </c>
      <c r="M3130" s="64">
        <v>0</v>
      </c>
      <c r="N3130" s="62">
        <v>1</v>
      </c>
      <c r="O3130" s="89">
        <v>2.5000000000000001E-2</v>
      </c>
      <c r="P3130" s="62">
        <v>4</v>
      </c>
      <c r="Q3130" s="89">
        <v>0.1</v>
      </c>
      <c r="R3130" s="62">
        <v>13</v>
      </c>
      <c r="S3130" s="89">
        <v>0.32500000000000001</v>
      </c>
      <c r="T3130" s="62">
        <v>0</v>
      </c>
      <c r="U3130" s="89">
        <v>0</v>
      </c>
      <c r="V3130" s="62">
        <v>0</v>
      </c>
      <c r="W3130" s="90">
        <v>0</v>
      </c>
    </row>
    <row r="3131" spans="1:23" x14ac:dyDescent="0.3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3340</v>
      </c>
      <c r="H3131" s="99">
        <v>573124</v>
      </c>
      <c r="I3131" s="61">
        <v>787</v>
      </c>
      <c r="J3131" s="62">
        <v>69</v>
      </c>
      <c r="K3131" s="63">
        <v>87.674714104000003</v>
      </c>
      <c r="L3131" s="62">
        <v>0</v>
      </c>
      <c r="M3131" s="64">
        <v>0</v>
      </c>
      <c r="N3131" s="62">
        <v>4</v>
      </c>
      <c r="O3131" s="89">
        <v>5.7971014491999998E-2</v>
      </c>
      <c r="P3131" s="62">
        <v>8</v>
      </c>
      <c r="Q3131" s="89">
        <v>0.115942028985</v>
      </c>
      <c r="R3131" s="62">
        <v>7</v>
      </c>
      <c r="S3131" s="89">
        <v>0.101449275362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3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3297</v>
      </c>
      <c r="G3132" s="80" t="s">
        <v>3341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2</v>
      </c>
      <c r="O3132" s="89">
        <v>0.4</v>
      </c>
      <c r="P3132" s="62">
        <v>2</v>
      </c>
      <c r="Q3132" s="89">
        <v>0.4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3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3297</v>
      </c>
      <c r="G3133" s="80" t="s">
        <v>3342</v>
      </c>
      <c r="H3133" s="99">
        <v>573141</v>
      </c>
      <c r="I3133" s="61">
        <v>303</v>
      </c>
      <c r="J3133" s="62">
        <v>12</v>
      </c>
      <c r="K3133" s="63">
        <v>39.603960395999998</v>
      </c>
      <c r="L3133" s="62">
        <v>0</v>
      </c>
      <c r="M3133" s="64">
        <v>0</v>
      </c>
      <c r="N3133" s="62">
        <v>3</v>
      </c>
      <c r="O3133" s="89">
        <v>0.25</v>
      </c>
      <c r="P3133" s="62">
        <v>6</v>
      </c>
      <c r="Q3133" s="89">
        <v>0.5</v>
      </c>
      <c r="R3133" s="62">
        <v>3</v>
      </c>
      <c r="S3133" s="89">
        <v>0.25</v>
      </c>
      <c r="T3133" s="62">
        <v>0</v>
      </c>
      <c r="U3133" s="89">
        <v>0</v>
      </c>
      <c r="V3133" s="62">
        <v>0</v>
      </c>
      <c r="W3133" s="90">
        <v>0</v>
      </c>
    </row>
    <row r="3134" spans="1:23" x14ac:dyDescent="0.3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3343</v>
      </c>
      <c r="H3134" s="99">
        <v>573159</v>
      </c>
      <c r="I3134" s="61">
        <v>582</v>
      </c>
      <c r="J3134" s="62">
        <v>27</v>
      </c>
      <c r="K3134" s="63">
        <v>46.391752576999998</v>
      </c>
      <c r="L3134" s="62">
        <v>0</v>
      </c>
      <c r="M3134" s="64">
        <v>0</v>
      </c>
      <c r="N3134" s="62">
        <v>4</v>
      </c>
      <c r="O3134" s="89">
        <v>0.14814814814800001</v>
      </c>
      <c r="P3134" s="62">
        <v>5</v>
      </c>
      <c r="Q3134" s="89">
        <v>0.18518518518499999</v>
      </c>
      <c r="R3134" s="62">
        <v>2</v>
      </c>
      <c r="S3134" s="89">
        <v>7.4074074074000004E-2</v>
      </c>
      <c r="T3134" s="62">
        <v>1</v>
      </c>
      <c r="U3134" s="89">
        <v>0.5</v>
      </c>
      <c r="V3134" s="62">
        <v>1</v>
      </c>
      <c r="W3134" s="90">
        <v>0.5</v>
      </c>
    </row>
    <row r="3135" spans="1:23" x14ac:dyDescent="0.3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3344</v>
      </c>
      <c r="H3135" s="99">
        <v>573167</v>
      </c>
      <c r="I3135" s="61">
        <v>488</v>
      </c>
      <c r="J3135" s="62">
        <v>40</v>
      </c>
      <c r="K3135" s="63">
        <v>81.967213114000003</v>
      </c>
      <c r="L3135" s="62">
        <v>0</v>
      </c>
      <c r="M3135" s="64">
        <v>0</v>
      </c>
      <c r="N3135" s="62">
        <v>5</v>
      </c>
      <c r="O3135" s="89">
        <v>0.125</v>
      </c>
      <c r="P3135" s="62">
        <v>7</v>
      </c>
      <c r="Q3135" s="89">
        <v>0.17499999999999999</v>
      </c>
      <c r="R3135" s="62">
        <v>5</v>
      </c>
      <c r="S3135" s="89">
        <v>0.125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3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3297</v>
      </c>
      <c r="G3136" s="80" t="s">
        <v>3345</v>
      </c>
      <c r="H3136" s="99">
        <v>573175</v>
      </c>
      <c r="I3136" s="61">
        <v>923</v>
      </c>
      <c r="J3136" s="62">
        <v>44</v>
      </c>
      <c r="K3136" s="63">
        <v>47.670639219000002</v>
      </c>
      <c r="L3136" s="62">
        <v>2</v>
      </c>
      <c r="M3136" s="64">
        <v>4.5454545454000003E-2</v>
      </c>
      <c r="N3136" s="62">
        <v>3</v>
      </c>
      <c r="O3136" s="89">
        <v>6.8181818180999998E-2</v>
      </c>
      <c r="P3136" s="62">
        <v>8</v>
      </c>
      <c r="Q3136" s="89">
        <v>0.181818181818</v>
      </c>
      <c r="R3136" s="62">
        <v>6</v>
      </c>
      <c r="S3136" s="89">
        <v>0.136363636363</v>
      </c>
      <c r="T3136" s="62">
        <v>1</v>
      </c>
      <c r="U3136" s="89">
        <v>0.166666666666</v>
      </c>
      <c r="V3136" s="62">
        <v>1</v>
      </c>
      <c r="W3136" s="90">
        <v>0.166666666666</v>
      </c>
    </row>
    <row r="3137" spans="1:23" x14ac:dyDescent="0.3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3297</v>
      </c>
      <c r="G3137" s="80" t="s">
        <v>3346</v>
      </c>
      <c r="H3137" s="99">
        <v>548863</v>
      </c>
      <c r="I3137" s="61">
        <v>293</v>
      </c>
      <c r="J3137" s="62">
        <v>24</v>
      </c>
      <c r="K3137" s="63">
        <v>81.911262797999996</v>
      </c>
      <c r="L3137" s="62">
        <v>0</v>
      </c>
      <c r="M3137" s="64">
        <v>0</v>
      </c>
      <c r="N3137" s="62">
        <v>4</v>
      </c>
      <c r="O3137" s="89">
        <v>0.166666666666</v>
      </c>
      <c r="P3137" s="62">
        <v>5</v>
      </c>
      <c r="Q3137" s="89">
        <v>0.208333333333</v>
      </c>
      <c r="R3137" s="62">
        <v>4</v>
      </c>
      <c r="S3137" s="89">
        <v>0.166666666666</v>
      </c>
      <c r="T3137" s="62">
        <v>2</v>
      </c>
      <c r="U3137" s="89">
        <v>0.5</v>
      </c>
      <c r="V3137" s="62">
        <v>2</v>
      </c>
      <c r="W3137" s="90">
        <v>0.5</v>
      </c>
    </row>
    <row r="3138" spans="1:23" x14ac:dyDescent="0.3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3347</v>
      </c>
      <c r="H3138" s="99">
        <v>573205</v>
      </c>
      <c r="I3138" s="61">
        <v>513</v>
      </c>
      <c r="J3138" s="62">
        <v>36</v>
      </c>
      <c r="K3138" s="63">
        <v>70.175438596000006</v>
      </c>
      <c r="L3138" s="62">
        <v>0</v>
      </c>
      <c r="M3138" s="64">
        <v>0</v>
      </c>
      <c r="N3138" s="62">
        <v>1</v>
      </c>
      <c r="O3138" s="89">
        <v>2.7777777776999999E-2</v>
      </c>
      <c r="P3138" s="62">
        <v>1</v>
      </c>
      <c r="Q3138" s="89">
        <v>2.7777777776999999E-2</v>
      </c>
      <c r="R3138" s="62">
        <v>5</v>
      </c>
      <c r="S3138" s="89">
        <v>0.13888888888799999</v>
      </c>
      <c r="T3138" s="62">
        <v>0</v>
      </c>
      <c r="U3138" s="89">
        <v>0</v>
      </c>
      <c r="V3138" s="62">
        <v>0</v>
      </c>
      <c r="W3138" s="90">
        <v>0</v>
      </c>
    </row>
    <row r="3139" spans="1:23" x14ac:dyDescent="0.3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3348</v>
      </c>
      <c r="H3139" s="99">
        <v>573213</v>
      </c>
      <c r="I3139" s="61">
        <v>541</v>
      </c>
      <c r="J3139" s="62">
        <v>26</v>
      </c>
      <c r="K3139" s="63">
        <v>48.059149722000001</v>
      </c>
      <c r="L3139" s="62">
        <v>0</v>
      </c>
      <c r="M3139" s="64">
        <v>0</v>
      </c>
      <c r="N3139" s="62">
        <v>1</v>
      </c>
      <c r="O3139" s="89">
        <v>3.8461538460999999E-2</v>
      </c>
      <c r="P3139" s="62">
        <v>6</v>
      </c>
      <c r="Q3139" s="89">
        <v>0.23076923076899999</v>
      </c>
      <c r="R3139" s="62">
        <v>3</v>
      </c>
      <c r="S3139" s="89">
        <v>0.11538461538399999</v>
      </c>
      <c r="T3139" s="62">
        <v>1</v>
      </c>
      <c r="U3139" s="89">
        <v>0.33333333333300003</v>
      </c>
      <c r="V3139" s="62">
        <v>2</v>
      </c>
      <c r="W3139" s="90">
        <v>0.66666666666600005</v>
      </c>
    </row>
    <row r="3140" spans="1:23" x14ac:dyDescent="0.3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3349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2</v>
      </c>
      <c r="Q3140" s="89">
        <v>0.25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3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3297</v>
      </c>
      <c r="G3141" s="80" t="s">
        <v>3350</v>
      </c>
      <c r="H3141" s="99">
        <v>549207</v>
      </c>
      <c r="I3141" s="61">
        <v>170</v>
      </c>
      <c r="J3141" s="62">
        <v>3</v>
      </c>
      <c r="K3141" s="63">
        <v>17.647058822999998</v>
      </c>
      <c r="L3141" s="62">
        <v>0</v>
      </c>
      <c r="M3141" s="64">
        <v>0</v>
      </c>
      <c r="N3141" s="62">
        <v>0</v>
      </c>
      <c r="O3141" s="89">
        <v>0</v>
      </c>
      <c r="P3141" s="62">
        <v>0</v>
      </c>
      <c r="Q3141" s="89">
        <v>0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3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3351</v>
      </c>
      <c r="G3142" s="80" t="s">
        <v>3351</v>
      </c>
      <c r="H3142" s="99">
        <v>573248</v>
      </c>
      <c r="I3142" s="61">
        <v>9072</v>
      </c>
      <c r="J3142" s="62">
        <v>513</v>
      </c>
      <c r="K3142" s="63">
        <v>56.547619046999998</v>
      </c>
      <c r="L3142" s="62">
        <v>4</v>
      </c>
      <c r="M3142" s="64">
        <v>7.7972709550000003E-3</v>
      </c>
      <c r="N3142" s="62">
        <v>22</v>
      </c>
      <c r="O3142" s="89">
        <v>4.2884990253000001E-2</v>
      </c>
      <c r="P3142" s="62">
        <v>38</v>
      </c>
      <c r="Q3142" s="89">
        <v>7.4074074074000004E-2</v>
      </c>
      <c r="R3142" s="62">
        <v>128</v>
      </c>
      <c r="S3142" s="89">
        <v>0.24951267056500001</v>
      </c>
      <c r="T3142" s="62">
        <v>1</v>
      </c>
      <c r="U3142" s="89">
        <v>7.8125E-3</v>
      </c>
      <c r="V3142" s="62">
        <v>2</v>
      </c>
      <c r="W3142" s="90">
        <v>1.5625E-2</v>
      </c>
    </row>
    <row r="3143" spans="1:23" x14ac:dyDescent="0.3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3352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3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3353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3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3354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2</v>
      </c>
      <c r="Q3145" s="89">
        <v>0.14285714285699999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3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3297</v>
      </c>
      <c r="G3146" s="80" t="s">
        <v>3355</v>
      </c>
      <c r="H3146" s="99">
        <v>573272</v>
      </c>
      <c r="I3146" s="61">
        <v>1349</v>
      </c>
      <c r="J3146" s="62">
        <v>94</v>
      </c>
      <c r="K3146" s="63">
        <v>69.681245365999999</v>
      </c>
      <c r="L3146" s="62">
        <v>0</v>
      </c>
      <c r="M3146" s="64">
        <v>0</v>
      </c>
      <c r="N3146" s="62">
        <v>2</v>
      </c>
      <c r="O3146" s="89">
        <v>2.1276595743999999E-2</v>
      </c>
      <c r="P3146" s="62">
        <v>4</v>
      </c>
      <c r="Q3146" s="89">
        <v>4.2553191488999997E-2</v>
      </c>
      <c r="R3146" s="62">
        <v>15</v>
      </c>
      <c r="S3146" s="89">
        <v>0.159574468085</v>
      </c>
      <c r="T3146" s="62">
        <v>2</v>
      </c>
      <c r="U3146" s="89">
        <v>0.13333333333299999</v>
      </c>
      <c r="V3146" s="62">
        <v>2</v>
      </c>
      <c r="W3146" s="90">
        <v>0.13333333333299999</v>
      </c>
    </row>
    <row r="3147" spans="1:23" x14ac:dyDescent="0.3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3356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3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3351</v>
      </c>
      <c r="G3148" s="80" t="s">
        <v>3357</v>
      </c>
      <c r="H3148" s="99">
        <v>573299</v>
      </c>
      <c r="I3148" s="61">
        <v>1285</v>
      </c>
      <c r="J3148" s="62">
        <v>57</v>
      </c>
      <c r="K3148" s="63">
        <v>44.357976653000001</v>
      </c>
      <c r="L3148" s="62">
        <v>0</v>
      </c>
      <c r="M3148" s="64">
        <v>0</v>
      </c>
      <c r="N3148" s="62">
        <v>4</v>
      </c>
      <c r="O3148" s="89">
        <v>7.0175438596000006E-2</v>
      </c>
      <c r="P3148" s="62">
        <v>12</v>
      </c>
      <c r="Q3148" s="89">
        <v>0.210526315789</v>
      </c>
      <c r="R3148" s="62">
        <v>11</v>
      </c>
      <c r="S3148" s="89">
        <v>0.19298245614000001</v>
      </c>
      <c r="T3148" s="62">
        <v>0</v>
      </c>
      <c r="U3148" s="89">
        <v>0</v>
      </c>
      <c r="V3148" s="62">
        <v>2</v>
      </c>
      <c r="W3148" s="90">
        <v>0.181818181818</v>
      </c>
    </row>
    <row r="3149" spans="1:23" x14ac:dyDescent="0.3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3297</v>
      </c>
      <c r="G3149" s="80" t="s">
        <v>3358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3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3297</v>
      </c>
      <c r="G3150" s="80" t="s">
        <v>3359</v>
      </c>
      <c r="H3150" s="99">
        <v>573311</v>
      </c>
      <c r="I3150" s="61">
        <v>654</v>
      </c>
      <c r="J3150" s="62">
        <v>19</v>
      </c>
      <c r="K3150" s="63">
        <v>29.051987767</v>
      </c>
      <c r="L3150" s="62">
        <v>1</v>
      </c>
      <c r="M3150" s="64">
        <v>5.2631578946999998E-2</v>
      </c>
      <c r="N3150" s="62">
        <v>1</v>
      </c>
      <c r="O3150" s="89">
        <v>5.2631578946999998E-2</v>
      </c>
      <c r="P3150" s="62">
        <v>3</v>
      </c>
      <c r="Q3150" s="89">
        <v>0.15789473684200001</v>
      </c>
      <c r="R3150" s="62">
        <v>2</v>
      </c>
      <c r="S3150" s="89">
        <v>0.105263157894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3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3360</v>
      </c>
      <c r="H3151" s="99">
        <v>573329</v>
      </c>
      <c r="I3151" s="61">
        <v>456</v>
      </c>
      <c r="J3151" s="62">
        <v>27</v>
      </c>
      <c r="K3151" s="63">
        <v>59.210526315000003</v>
      </c>
      <c r="L3151" s="62">
        <v>0</v>
      </c>
      <c r="M3151" s="64">
        <v>0</v>
      </c>
      <c r="N3151" s="62">
        <v>3</v>
      </c>
      <c r="O3151" s="89">
        <v>0.111111111111</v>
      </c>
      <c r="P3151" s="62">
        <v>3</v>
      </c>
      <c r="Q3151" s="89">
        <v>0.111111111111</v>
      </c>
      <c r="R3151" s="62">
        <v>2</v>
      </c>
      <c r="S3151" s="89">
        <v>7.4074074074000004E-2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3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3361</v>
      </c>
      <c r="H3152" s="99">
        <v>573345</v>
      </c>
      <c r="I3152" s="61">
        <v>259</v>
      </c>
      <c r="J3152" s="62">
        <v>24</v>
      </c>
      <c r="K3152" s="63">
        <v>92.664092663999995</v>
      </c>
      <c r="L3152" s="62">
        <v>0</v>
      </c>
      <c r="M3152" s="64">
        <v>0</v>
      </c>
      <c r="N3152" s="62">
        <v>1</v>
      </c>
      <c r="O3152" s="89">
        <v>4.1666666666000003E-2</v>
      </c>
      <c r="P3152" s="62">
        <v>1</v>
      </c>
      <c r="Q3152" s="89">
        <v>4.1666666666000003E-2</v>
      </c>
      <c r="R3152" s="62">
        <v>0</v>
      </c>
      <c r="S3152" s="89">
        <v>0</v>
      </c>
      <c r="T3152" s="62">
        <v>0</v>
      </c>
      <c r="U3152" s="89">
        <v>0</v>
      </c>
      <c r="V3152" s="62">
        <v>0</v>
      </c>
      <c r="W3152" s="90">
        <v>0</v>
      </c>
    </row>
    <row r="3153" spans="1:23" x14ac:dyDescent="0.3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3362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1</v>
      </c>
      <c r="O3153" s="89">
        <v>3.8461538460999999E-2</v>
      </c>
      <c r="P3153" s="62">
        <v>3</v>
      </c>
      <c r="Q3153" s="89">
        <v>0.11538461538399999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3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3297</v>
      </c>
      <c r="G3154" s="80" t="s">
        <v>3363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3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3297</v>
      </c>
      <c r="G3155" s="80" t="s">
        <v>3364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2</v>
      </c>
      <c r="O3155" s="89">
        <v>6.25E-2</v>
      </c>
      <c r="P3155" s="62">
        <v>3</v>
      </c>
      <c r="Q3155" s="89">
        <v>9.375E-2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3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3365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1</v>
      </c>
      <c r="O3156" s="89">
        <v>0.2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3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3366</v>
      </c>
      <c r="H3157" s="99">
        <v>573442</v>
      </c>
      <c r="I3157" s="61">
        <v>263</v>
      </c>
      <c r="J3157" s="62">
        <v>16</v>
      </c>
      <c r="K3157" s="63">
        <v>60.836501900999998</v>
      </c>
      <c r="L3157" s="62">
        <v>0</v>
      </c>
      <c r="M3157" s="64">
        <v>0</v>
      </c>
      <c r="N3157" s="62">
        <v>2</v>
      </c>
      <c r="O3157" s="89">
        <v>0.125</v>
      </c>
      <c r="P3157" s="62">
        <v>3</v>
      </c>
      <c r="Q3157" s="89">
        <v>0.1875</v>
      </c>
      <c r="R3157" s="62">
        <v>1</v>
      </c>
      <c r="S3157" s="89">
        <v>6.25E-2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3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3367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1</v>
      </c>
      <c r="O3158" s="89">
        <v>0.111111111111</v>
      </c>
      <c r="P3158" s="62">
        <v>1</v>
      </c>
      <c r="Q3158" s="89">
        <v>0.111111111111</v>
      </c>
      <c r="R3158" s="62">
        <v>2</v>
      </c>
      <c r="S3158" s="89">
        <v>0.222222222222</v>
      </c>
      <c r="T3158" s="62">
        <v>1</v>
      </c>
      <c r="U3158" s="89">
        <v>0.5</v>
      </c>
      <c r="V3158" s="62">
        <v>1</v>
      </c>
      <c r="W3158" s="90">
        <v>0.5</v>
      </c>
    </row>
    <row r="3159" spans="1:23" x14ac:dyDescent="0.3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3368</v>
      </c>
      <c r="H3159" s="99">
        <v>548961</v>
      </c>
      <c r="I3159" s="61">
        <v>97</v>
      </c>
      <c r="J3159" s="62">
        <v>9</v>
      </c>
      <c r="K3159" s="63">
        <v>92.783505153999997</v>
      </c>
      <c r="L3159" s="62">
        <v>0</v>
      </c>
      <c r="M3159" s="64">
        <v>0</v>
      </c>
      <c r="N3159" s="62">
        <v>1</v>
      </c>
      <c r="O3159" s="89">
        <v>0.111111111111</v>
      </c>
      <c r="P3159" s="62">
        <v>1</v>
      </c>
      <c r="Q3159" s="89">
        <v>0.111111111111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3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3369</v>
      </c>
      <c r="H3160" s="99">
        <v>572144</v>
      </c>
      <c r="I3160" s="61">
        <v>119</v>
      </c>
      <c r="J3160" s="62">
        <v>15</v>
      </c>
      <c r="K3160" s="63">
        <v>126.050420168</v>
      </c>
      <c r="L3160" s="62">
        <v>0</v>
      </c>
      <c r="M3160" s="64">
        <v>0</v>
      </c>
      <c r="N3160" s="62">
        <v>1</v>
      </c>
      <c r="O3160" s="89">
        <v>6.6666666666000005E-2</v>
      </c>
      <c r="P3160" s="62">
        <v>1</v>
      </c>
      <c r="Q3160" s="89">
        <v>6.6666666666000005E-2</v>
      </c>
      <c r="R3160" s="62">
        <v>2</v>
      </c>
      <c r="S3160" s="89">
        <v>0.13333333333299999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3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3370</v>
      </c>
      <c r="H3161" s="99">
        <v>573469</v>
      </c>
      <c r="I3161" s="61">
        <v>541</v>
      </c>
      <c r="J3161" s="62">
        <v>29</v>
      </c>
      <c r="K3161" s="63">
        <v>53.604436229000001</v>
      </c>
      <c r="L3161" s="62">
        <v>0</v>
      </c>
      <c r="M3161" s="64">
        <v>0</v>
      </c>
      <c r="N3161" s="62">
        <v>2</v>
      </c>
      <c r="O3161" s="89">
        <v>6.8965517241000002E-2</v>
      </c>
      <c r="P3161" s="62">
        <v>2</v>
      </c>
      <c r="Q3161" s="89">
        <v>6.8965517241000002E-2</v>
      </c>
      <c r="R3161" s="62">
        <v>4</v>
      </c>
      <c r="S3161" s="89">
        <v>0.137931034482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3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3371</v>
      </c>
      <c r="H3162" s="99">
        <v>572187</v>
      </c>
      <c r="I3162" s="61">
        <v>136</v>
      </c>
      <c r="J3162" s="62">
        <v>6</v>
      </c>
      <c r="K3162" s="63">
        <v>44.117647058000003</v>
      </c>
      <c r="L3162" s="62">
        <v>0</v>
      </c>
      <c r="M3162" s="64">
        <v>0</v>
      </c>
      <c r="N3162" s="62">
        <v>1</v>
      </c>
      <c r="O3162" s="89">
        <v>0.166666666666</v>
      </c>
      <c r="P3162" s="62">
        <v>1</v>
      </c>
      <c r="Q3162" s="89">
        <v>0.166666666666</v>
      </c>
      <c r="R3162" s="62">
        <v>1</v>
      </c>
      <c r="S3162" s="89">
        <v>0.166666666666</v>
      </c>
      <c r="T3162" s="62">
        <v>1</v>
      </c>
      <c r="U3162" s="89">
        <v>1</v>
      </c>
      <c r="V3162" s="62">
        <v>1</v>
      </c>
      <c r="W3162" s="90">
        <v>1</v>
      </c>
    </row>
    <row r="3163" spans="1:23" x14ac:dyDescent="0.3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3297</v>
      </c>
      <c r="G3163" s="80" t="s">
        <v>3372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1</v>
      </c>
      <c r="O3163" s="89">
        <v>6.6666666666000005E-2</v>
      </c>
      <c r="P3163" s="62">
        <v>1</v>
      </c>
      <c r="Q3163" s="89">
        <v>6.6666666666000005E-2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3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3373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3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3374</v>
      </c>
      <c r="H3165" s="99">
        <v>573493</v>
      </c>
      <c r="I3165" s="61">
        <v>2382</v>
      </c>
      <c r="J3165" s="62">
        <v>177</v>
      </c>
      <c r="K3165" s="63">
        <v>74.307304784999999</v>
      </c>
      <c r="L3165" s="62">
        <v>0</v>
      </c>
      <c r="M3165" s="64">
        <v>0</v>
      </c>
      <c r="N3165" s="62">
        <v>15</v>
      </c>
      <c r="O3165" s="89">
        <v>8.4745762710999997E-2</v>
      </c>
      <c r="P3165" s="62">
        <v>27</v>
      </c>
      <c r="Q3165" s="89">
        <v>0.152542372881</v>
      </c>
      <c r="R3165" s="62">
        <v>36</v>
      </c>
      <c r="S3165" s="89">
        <v>0.203389830508</v>
      </c>
      <c r="T3165" s="62">
        <v>3</v>
      </c>
      <c r="U3165" s="89">
        <v>8.3333333332999998E-2</v>
      </c>
      <c r="V3165" s="62">
        <v>5</v>
      </c>
      <c r="W3165" s="90">
        <v>0.13888888888799999</v>
      </c>
    </row>
    <row r="3166" spans="1:23" x14ac:dyDescent="0.3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3351</v>
      </c>
      <c r="G3166" s="80" t="s">
        <v>3375</v>
      </c>
      <c r="H3166" s="99">
        <v>573507</v>
      </c>
      <c r="I3166" s="61">
        <v>2087</v>
      </c>
      <c r="J3166" s="62">
        <v>136</v>
      </c>
      <c r="K3166" s="63">
        <v>65.165309055999998</v>
      </c>
      <c r="L3166" s="62">
        <v>0</v>
      </c>
      <c r="M3166" s="64">
        <v>0</v>
      </c>
      <c r="N3166" s="62">
        <v>6</v>
      </c>
      <c r="O3166" s="89">
        <v>4.4117647057999997E-2</v>
      </c>
      <c r="P3166" s="62">
        <v>13</v>
      </c>
      <c r="Q3166" s="89">
        <v>9.5588235293999999E-2</v>
      </c>
      <c r="R3166" s="62">
        <v>11</v>
      </c>
      <c r="S3166" s="89">
        <v>8.0882352941000005E-2</v>
      </c>
      <c r="T3166" s="62">
        <v>2</v>
      </c>
      <c r="U3166" s="89">
        <v>0.181818181818</v>
      </c>
      <c r="V3166" s="62">
        <v>2</v>
      </c>
      <c r="W3166" s="90">
        <v>0.181818181818</v>
      </c>
    </row>
    <row r="3167" spans="1:23" x14ac:dyDescent="0.3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3376</v>
      </c>
      <c r="H3167" s="99">
        <v>530735</v>
      </c>
      <c r="I3167" s="61">
        <v>182</v>
      </c>
      <c r="J3167" s="62">
        <v>4</v>
      </c>
      <c r="K3167" s="63">
        <v>21.978021978000001</v>
      </c>
      <c r="L3167" s="62">
        <v>0</v>
      </c>
      <c r="M3167" s="64">
        <v>0</v>
      </c>
      <c r="N3167" s="62">
        <v>0</v>
      </c>
      <c r="O3167" s="89">
        <v>0</v>
      </c>
      <c r="P3167" s="62">
        <v>0</v>
      </c>
      <c r="Q3167" s="89">
        <v>0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3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3377</v>
      </c>
      <c r="H3168" s="99">
        <v>549096</v>
      </c>
      <c r="I3168" s="61">
        <v>322</v>
      </c>
      <c r="J3168" s="62">
        <v>21</v>
      </c>
      <c r="K3168" s="63">
        <v>65.217391304000003</v>
      </c>
      <c r="L3168" s="62">
        <v>0</v>
      </c>
      <c r="M3168" s="64">
        <v>0</v>
      </c>
      <c r="N3168" s="62">
        <v>0</v>
      </c>
      <c r="O3168" s="89">
        <v>0</v>
      </c>
      <c r="P3168" s="62">
        <v>0</v>
      </c>
      <c r="Q3168" s="89">
        <v>0</v>
      </c>
      <c r="R3168" s="62">
        <v>2</v>
      </c>
      <c r="S3168" s="89">
        <v>9.5238095238000003E-2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3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3297</v>
      </c>
      <c r="G3169" s="80" t="s">
        <v>3378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3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3379</v>
      </c>
      <c r="H3170" s="99">
        <v>573540</v>
      </c>
      <c r="I3170" s="61">
        <v>279</v>
      </c>
      <c r="J3170" s="62">
        <v>13</v>
      </c>
      <c r="K3170" s="63">
        <v>46.594982078000001</v>
      </c>
      <c r="L3170" s="62">
        <v>0</v>
      </c>
      <c r="M3170" s="64">
        <v>0</v>
      </c>
      <c r="N3170" s="62">
        <v>1</v>
      </c>
      <c r="O3170" s="89">
        <v>7.6923076923000003E-2</v>
      </c>
      <c r="P3170" s="62">
        <v>1</v>
      </c>
      <c r="Q3170" s="89">
        <v>7.6923076923000003E-2</v>
      </c>
      <c r="R3170" s="62">
        <v>3</v>
      </c>
      <c r="S3170" s="89">
        <v>0.23076923076899999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3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3297</v>
      </c>
      <c r="G3171" s="80" t="s">
        <v>3380</v>
      </c>
      <c r="H3171" s="99">
        <v>548880</v>
      </c>
      <c r="I3171" s="61">
        <v>222</v>
      </c>
      <c r="J3171" s="62">
        <v>17</v>
      </c>
      <c r="K3171" s="63">
        <v>76.576576575999994</v>
      </c>
      <c r="L3171" s="62">
        <v>0</v>
      </c>
      <c r="M3171" s="64">
        <v>0</v>
      </c>
      <c r="N3171" s="62">
        <v>4</v>
      </c>
      <c r="O3171" s="89">
        <v>0.23529411764700001</v>
      </c>
      <c r="P3171" s="62">
        <v>4</v>
      </c>
      <c r="Q3171" s="89">
        <v>0.23529411764700001</v>
      </c>
      <c r="R3171" s="62">
        <v>3</v>
      </c>
      <c r="S3171" s="89">
        <v>0.176470588235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3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3381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3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3382</v>
      </c>
      <c r="H3173" s="99">
        <v>573256</v>
      </c>
      <c r="I3173" s="61">
        <v>197</v>
      </c>
      <c r="J3173" s="62">
        <v>12</v>
      </c>
      <c r="K3173" s="63">
        <v>60.913705583000002</v>
      </c>
      <c r="L3173" s="62">
        <v>0</v>
      </c>
      <c r="M3173" s="64">
        <v>0</v>
      </c>
      <c r="N3173" s="62">
        <v>2</v>
      </c>
      <c r="O3173" s="89">
        <v>0.166666666666</v>
      </c>
      <c r="P3173" s="62">
        <v>2</v>
      </c>
      <c r="Q3173" s="89">
        <v>0.166666666666</v>
      </c>
      <c r="R3173" s="62">
        <v>1</v>
      </c>
      <c r="S3173" s="89">
        <v>8.3333333332999998E-2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3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3297</v>
      </c>
      <c r="G3174" s="80" t="s">
        <v>3383</v>
      </c>
      <c r="H3174" s="99">
        <v>572756</v>
      </c>
      <c r="I3174" s="61">
        <v>158</v>
      </c>
      <c r="J3174" s="62">
        <v>2</v>
      </c>
      <c r="K3174" s="63">
        <v>12.658227847999999</v>
      </c>
      <c r="L3174" s="62">
        <v>0</v>
      </c>
      <c r="M3174" s="64">
        <v>0</v>
      </c>
      <c r="N3174" s="62">
        <v>1</v>
      </c>
      <c r="O3174" s="89">
        <v>0.5</v>
      </c>
      <c r="P3174" s="62">
        <v>1</v>
      </c>
      <c r="Q3174" s="89">
        <v>0.5</v>
      </c>
      <c r="R3174" s="62">
        <v>1</v>
      </c>
      <c r="S3174" s="89">
        <v>0.5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3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3297</v>
      </c>
      <c r="G3175" s="80" t="s">
        <v>3384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3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3385</v>
      </c>
      <c r="H3176" s="99">
        <v>573639</v>
      </c>
      <c r="I3176" s="61">
        <v>341</v>
      </c>
      <c r="J3176" s="62">
        <v>22</v>
      </c>
      <c r="K3176" s="63">
        <v>64.516129031999995</v>
      </c>
      <c r="L3176" s="62">
        <v>0</v>
      </c>
      <c r="M3176" s="64">
        <v>0</v>
      </c>
      <c r="N3176" s="62">
        <v>0</v>
      </c>
      <c r="O3176" s="89">
        <v>0</v>
      </c>
      <c r="P3176" s="62">
        <v>1</v>
      </c>
      <c r="Q3176" s="89">
        <v>4.5454545454000003E-2</v>
      </c>
      <c r="R3176" s="62">
        <v>5</v>
      </c>
      <c r="S3176" s="89">
        <v>0.22727272727200001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3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3386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3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3351</v>
      </c>
      <c r="G3178" s="80" t="s">
        <v>3387</v>
      </c>
      <c r="H3178" s="99">
        <v>573655</v>
      </c>
      <c r="I3178" s="61">
        <v>449</v>
      </c>
      <c r="J3178" s="62">
        <v>30</v>
      </c>
      <c r="K3178" s="63">
        <v>66.815144766000003</v>
      </c>
      <c r="L3178" s="62">
        <v>0</v>
      </c>
      <c r="M3178" s="64">
        <v>0</v>
      </c>
      <c r="N3178" s="62">
        <v>1</v>
      </c>
      <c r="O3178" s="89">
        <v>3.3333333333000002E-2</v>
      </c>
      <c r="P3178" s="62">
        <v>1</v>
      </c>
      <c r="Q3178" s="89">
        <v>3.3333333333000002E-2</v>
      </c>
      <c r="R3178" s="62">
        <v>5</v>
      </c>
      <c r="S3178" s="89">
        <v>0.166666666666</v>
      </c>
      <c r="T3178" s="62">
        <v>1</v>
      </c>
      <c r="U3178" s="89">
        <v>0.2</v>
      </c>
      <c r="V3178" s="62">
        <v>1</v>
      </c>
      <c r="W3178" s="90">
        <v>0.2</v>
      </c>
    </row>
    <row r="3179" spans="1:23" x14ac:dyDescent="0.3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3388</v>
      </c>
      <c r="H3179" s="99">
        <v>573663</v>
      </c>
      <c r="I3179" s="61">
        <v>295</v>
      </c>
      <c r="J3179" s="62">
        <v>29</v>
      </c>
      <c r="K3179" s="63">
        <v>98.305084745000002</v>
      </c>
      <c r="L3179" s="62">
        <v>0</v>
      </c>
      <c r="M3179" s="64">
        <v>0</v>
      </c>
      <c r="N3179" s="62">
        <v>2</v>
      </c>
      <c r="O3179" s="89">
        <v>6.8965517241000002E-2</v>
      </c>
      <c r="P3179" s="62">
        <v>3</v>
      </c>
      <c r="Q3179" s="89">
        <v>0.10344827586200001</v>
      </c>
      <c r="R3179" s="62">
        <v>2</v>
      </c>
      <c r="S3179" s="89">
        <v>6.8965517241000002E-2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3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3297</v>
      </c>
      <c r="G3180" s="80" t="s">
        <v>3389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1</v>
      </c>
      <c r="Q3180" s="89">
        <v>0.166666666666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3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3390</v>
      </c>
      <c r="H3181" s="99">
        <v>573680</v>
      </c>
      <c r="I3181" s="61">
        <v>334</v>
      </c>
      <c r="J3181" s="62">
        <v>25</v>
      </c>
      <c r="K3181" s="63">
        <v>74.850299401000001</v>
      </c>
      <c r="L3181" s="62">
        <v>0</v>
      </c>
      <c r="M3181" s="64">
        <v>0</v>
      </c>
      <c r="N3181" s="62">
        <v>0</v>
      </c>
      <c r="O3181" s="89">
        <v>0</v>
      </c>
      <c r="P3181" s="62">
        <v>1</v>
      </c>
      <c r="Q3181" s="89">
        <v>0.04</v>
      </c>
      <c r="R3181" s="62">
        <v>5</v>
      </c>
      <c r="S3181" s="89">
        <v>0.2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3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3391</v>
      </c>
      <c r="H3182" s="99">
        <v>573698</v>
      </c>
      <c r="I3182" s="61">
        <v>306</v>
      </c>
      <c r="J3182" s="62">
        <v>15</v>
      </c>
      <c r="K3182" s="63">
        <v>49.019607843000003</v>
      </c>
      <c r="L3182" s="62">
        <v>0</v>
      </c>
      <c r="M3182" s="64">
        <v>0</v>
      </c>
      <c r="N3182" s="62">
        <v>1</v>
      </c>
      <c r="O3182" s="89">
        <v>6.6666666666000005E-2</v>
      </c>
      <c r="P3182" s="62">
        <v>1</v>
      </c>
      <c r="Q3182" s="89">
        <v>6.6666666666000005E-2</v>
      </c>
      <c r="R3182" s="62">
        <v>3</v>
      </c>
      <c r="S3182" s="89">
        <v>0.2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3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3392</v>
      </c>
      <c r="H3183" s="99">
        <v>573701</v>
      </c>
      <c r="I3183" s="61">
        <v>1390</v>
      </c>
      <c r="J3183" s="62">
        <v>106</v>
      </c>
      <c r="K3183" s="63">
        <v>76.258992805000005</v>
      </c>
      <c r="L3183" s="62">
        <v>0</v>
      </c>
      <c r="M3183" s="64">
        <v>0</v>
      </c>
      <c r="N3183" s="62">
        <v>11</v>
      </c>
      <c r="O3183" s="89">
        <v>0.10377358490499999</v>
      </c>
      <c r="P3183" s="62">
        <v>18</v>
      </c>
      <c r="Q3183" s="89">
        <v>0.16981132075399999</v>
      </c>
      <c r="R3183" s="62">
        <v>18</v>
      </c>
      <c r="S3183" s="89">
        <v>0.16981132075399999</v>
      </c>
      <c r="T3183" s="62">
        <v>0</v>
      </c>
      <c r="U3183" s="89">
        <v>0</v>
      </c>
      <c r="V3183" s="62">
        <v>2</v>
      </c>
      <c r="W3183" s="90">
        <v>0.111111111111</v>
      </c>
    </row>
    <row r="3184" spans="1:23" x14ac:dyDescent="0.3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3393</v>
      </c>
      <c r="H3184" s="99">
        <v>573728</v>
      </c>
      <c r="I3184" s="61">
        <v>201</v>
      </c>
      <c r="J3184" s="62">
        <v>18</v>
      </c>
      <c r="K3184" s="63">
        <v>89.552238805000002</v>
      </c>
      <c r="L3184" s="62">
        <v>0</v>
      </c>
      <c r="M3184" s="64">
        <v>0</v>
      </c>
      <c r="N3184" s="62">
        <v>0</v>
      </c>
      <c r="O3184" s="89">
        <v>0</v>
      </c>
      <c r="P3184" s="62">
        <v>0</v>
      </c>
      <c r="Q3184" s="89">
        <v>0</v>
      </c>
      <c r="R3184" s="62">
        <v>5</v>
      </c>
      <c r="S3184" s="89">
        <v>0.27777777777700002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3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3351</v>
      </c>
      <c r="G3185" s="80" t="s">
        <v>3394</v>
      </c>
      <c r="H3185" s="99">
        <v>573736</v>
      </c>
      <c r="I3185" s="61">
        <v>393</v>
      </c>
      <c r="J3185" s="62">
        <v>9</v>
      </c>
      <c r="K3185" s="63">
        <v>22.900763357999999</v>
      </c>
      <c r="L3185" s="62">
        <v>0</v>
      </c>
      <c r="M3185" s="64">
        <v>0</v>
      </c>
      <c r="N3185" s="62">
        <v>3</v>
      </c>
      <c r="O3185" s="89">
        <v>0.33333333333300003</v>
      </c>
      <c r="P3185" s="62">
        <v>4</v>
      </c>
      <c r="Q3185" s="89">
        <v>0.444444444444</v>
      </c>
      <c r="R3185" s="62">
        <v>3</v>
      </c>
      <c r="S3185" s="89">
        <v>0.33333333333300003</v>
      </c>
      <c r="T3185" s="62">
        <v>3</v>
      </c>
      <c r="U3185" s="89">
        <v>1</v>
      </c>
      <c r="V3185" s="62">
        <v>3</v>
      </c>
      <c r="W3185" s="90">
        <v>1</v>
      </c>
    </row>
    <row r="3186" spans="1:23" x14ac:dyDescent="0.3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3395</v>
      </c>
      <c r="H3186" s="99">
        <v>573752</v>
      </c>
      <c r="I3186" s="61">
        <v>348</v>
      </c>
      <c r="J3186" s="62">
        <v>34</v>
      </c>
      <c r="K3186" s="63">
        <v>97.701149424999997</v>
      </c>
      <c r="L3186" s="62">
        <v>0</v>
      </c>
      <c r="M3186" s="64">
        <v>0</v>
      </c>
      <c r="N3186" s="62">
        <v>2</v>
      </c>
      <c r="O3186" s="89">
        <v>5.8823529410999997E-2</v>
      </c>
      <c r="P3186" s="62">
        <v>2</v>
      </c>
      <c r="Q3186" s="89">
        <v>5.8823529410999997E-2</v>
      </c>
      <c r="R3186" s="62">
        <v>6</v>
      </c>
      <c r="S3186" s="89">
        <v>0.176470588235</v>
      </c>
      <c r="T3186" s="62">
        <v>0</v>
      </c>
      <c r="U3186" s="89">
        <v>0</v>
      </c>
      <c r="V3186" s="62">
        <v>0</v>
      </c>
      <c r="W3186" s="90">
        <v>0</v>
      </c>
    </row>
    <row r="3187" spans="1:23" x14ac:dyDescent="0.3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3396</v>
      </c>
      <c r="H3187" s="99">
        <v>573761</v>
      </c>
      <c r="I3187" s="61">
        <v>220</v>
      </c>
      <c r="J3187" s="62">
        <v>13</v>
      </c>
      <c r="K3187" s="63">
        <v>59.090909089999997</v>
      </c>
      <c r="L3187" s="62">
        <v>0</v>
      </c>
      <c r="M3187" s="64">
        <v>0</v>
      </c>
      <c r="N3187" s="62">
        <v>1</v>
      </c>
      <c r="O3187" s="89">
        <v>7.6923076923000003E-2</v>
      </c>
      <c r="P3187" s="62">
        <v>2</v>
      </c>
      <c r="Q3187" s="89">
        <v>0.15384615384600001</v>
      </c>
      <c r="R3187" s="62">
        <v>3</v>
      </c>
      <c r="S3187" s="89">
        <v>0.23076923076899999</v>
      </c>
      <c r="T3187" s="62">
        <v>0</v>
      </c>
      <c r="U3187" s="89">
        <v>0</v>
      </c>
      <c r="V3187" s="62">
        <v>0</v>
      </c>
      <c r="W3187" s="90">
        <v>0</v>
      </c>
    </row>
    <row r="3188" spans="1:23" x14ac:dyDescent="0.3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3397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3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3398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2</v>
      </c>
      <c r="Q3189" s="89">
        <v>0.166666666666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3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3297</v>
      </c>
      <c r="G3190" s="80" t="s">
        <v>3399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3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3400</v>
      </c>
      <c r="H3191" s="99">
        <v>573809</v>
      </c>
      <c r="I3191" s="61">
        <v>862</v>
      </c>
      <c r="J3191" s="62">
        <v>45</v>
      </c>
      <c r="K3191" s="63">
        <v>52.204176334000003</v>
      </c>
      <c r="L3191" s="62">
        <v>0</v>
      </c>
      <c r="M3191" s="64">
        <v>0</v>
      </c>
      <c r="N3191" s="62">
        <v>4</v>
      </c>
      <c r="O3191" s="89">
        <v>8.8888888888000006E-2</v>
      </c>
      <c r="P3191" s="62">
        <v>4</v>
      </c>
      <c r="Q3191" s="89">
        <v>8.8888888888000006E-2</v>
      </c>
      <c r="R3191" s="62">
        <v>7</v>
      </c>
      <c r="S3191" s="89">
        <v>0.155555555555</v>
      </c>
      <c r="T3191" s="62">
        <v>1</v>
      </c>
      <c r="U3191" s="89">
        <v>0.14285714285699999</v>
      </c>
      <c r="V3191" s="62">
        <v>1</v>
      </c>
      <c r="W3191" s="90">
        <v>0.14285714285699999</v>
      </c>
    </row>
    <row r="3192" spans="1:23" x14ac:dyDescent="0.3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3401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3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3402</v>
      </c>
      <c r="H3193" s="99">
        <v>573183</v>
      </c>
      <c r="I3193" s="61">
        <v>150</v>
      </c>
      <c r="J3193" s="62">
        <v>13</v>
      </c>
      <c r="K3193" s="63">
        <v>86.666666665999998</v>
      </c>
      <c r="L3193" s="62">
        <v>0</v>
      </c>
      <c r="M3193" s="64">
        <v>0</v>
      </c>
      <c r="N3193" s="62">
        <v>0</v>
      </c>
      <c r="O3193" s="89">
        <v>0</v>
      </c>
      <c r="P3193" s="62">
        <v>0</v>
      </c>
      <c r="Q3193" s="89">
        <v>0</v>
      </c>
      <c r="R3193" s="62">
        <v>3</v>
      </c>
      <c r="S3193" s="89">
        <v>0.23076923076899999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3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3403</v>
      </c>
      <c r="H3194" s="99">
        <v>573825</v>
      </c>
      <c r="I3194" s="61">
        <v>1321</v>
      </c>
      <c r="J3194" s="62">
        <v>83</v>
      </c>
      <c r="K3194" s="63">
        <v>62.831188492999999</v>
      </c>
      <c r="L3194" s="62">
        <v>0</v>
      </c>
      <c r="M3194" s="64">
        <v>0</v>
      </c>
      <c r="N3194" s="62">
        <v>2</v>
      </c>
      <c r="O3194" s="89">
        <v>2.4096385541999998E-2</v>
      </c>
      <c r="P3194" s="62">
        <v>5</v>
      </c>
      <c r="Q3194" s="89">
        <v>6.0240963855000003E-2</v>
      </c>
      <c r="R3194" s="62">
        <v>9</v>
      </c>
      <c r="S3194" s="89">
        <v>0.10843373493900001</v>
      </c>
      <c r="T3194" s="62">
        <v>0</v>
      </c>
      <c r="U3194" s="89">
        <v>0</v>
      </c>
      <c r="V3194" s="62">
        <v>0</v>
      </c>
      <c r="W3194" s="90">
        <v>0</v>
      </c>
    </row>
    <row r="3195" spans="1:23" x14ac:dyDescent="0.3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3404</v>
      </c>
      <c r="H3195" s="99">
        <v>573833</v>
      </c>
      <c r="I3195" s="61">
        <v>258</v>
      </c>
      <c r="J3195" s="62">
        <v>20</v>
      </c>
      <c r="K3195" s="63">
        <v>77.519379843999999</v>
      </c>
      <c r="L3195" s="62">
        <v>0</v>
      </c>
      <c r="M3195" s="64">
        <v>0</v>
      </c>
      <c r="N3195" s="62">
        <v>0</v>
      </c>
      <c r="O3195" s="89">
        <v>0</v>
      </c>
      <c r="P3195" s="62">
        <v>3</v>
      </c>
      <c r="Q3195" s="89">
        <v>0.15</v>
      </c>
      <c r="R3195" s="62">
        <v>5</v>
      </c>
      <c r="S3195" s="89">
        <v>0.25</v>
      </c>
      <c r="T3195" s="62">
        <v>0</v>
      </c>
      <c r="U3195" s="89">
        <v>0</v>
      </c>
      <c r="V3195" s="62">
        <v>3</v>
      </c>
      <c r="W3195" s="90">
        <v>0.6</v>
      </c>
    </row>
    <row r="3196" spans="1:23" x14ac:dyDescent="0.3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3405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3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3406</v>
      </c>
      <c r="H3197" s="99">
        <v>573850</v>
      </c>
      <c r="I3197" s="61">
        <v>225</v>
      </c>
      <c r="J3197" s="62">
        <v>17</v>
      </c>
      <c r="K3197" s="63">
        <v>75.555555554999998</v>
      </c>
      <c r="L3197" s="62">
        <v>0</v>
      </c>
      <c r="M3197" s="64">
        <v>0</v>
      </c>
      <c r="N3197" s="62">
        <v>0</v>
      </c>
      <c r="O3197" s="89">
        <v>0</v>
      </c>
      <c r="P3197" s="62">
        <v>4</v>
      </c>
      <c r="Q3197" s="89">
        <v>0.23529411764700001</v>
      </c>
      <c r="R3197" s="62">
        <v>4</v>
      </c>
      <c r="S3197" s="89">
        <v>0.23529411764700001</v>
      </c>
      <c r="T3197" s="62">
        <v>0</v>
      </c>
      <c r="U3197" s="89">
        <v>0</v>
      </c>
      <c r="V3197" s="62">
        <v>2</v>
      </c>
      <c r="W3197" s="90">
        <v>0.5</v>
      </c>
    </row>
    <row r="3198" spans="1:23" x14ac:dyDescent="0.3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3407</v>
      </c>
      <c r="G3198" s="80" t="s">
        <v>3408</v>
      </c>
      <c r="H3198" s="99">
        <v>547786</v>
      </c>
      <c r="I3198" s="61">
        <v>503</v>
      </c>
      <c r="J3198" s="62">
        <v>21</v>
      </c>
      <c r="K3198" s="63">
        <v>41.749502982000003</v>
      </c>
      <c r="L3198" s="62">
        <v>0</v>
      </c>
      <c r="M3198" s="64">
        <v>0</v>
      </c>
      <c r="N3198" s="62">
        <v>1</v>
      </c>
      <c r="O3198" s="89">
        <v>4.7619047619000002E-2</v>
      </c>
      <c r="P3198" s="62">
        <v>2</v>
      </c>
      <c r="Q3198" s="89">
        <v>9.5238095238000003E-2</v>
      </c>
      <c r="R3198" s="62">
        <v>4</v>
      </c>
      <c r="S3198" s="89">
        <v>0.19047619047600001</v>
      </c>
      <c r="T3198" s="62">
        <v>0</v>
      </c>
      <c r="U3198" s="89">
        <v>0</v>
      </c>
      <c r="V3198" s="62">
        <v>0</v>
      </c>
      <c r="W3198" s="90">
        <v>0</v>
      </c>
    </row>
    <row r="3199" spans="1:23" x14ac:dyDescent="0.3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3409</v>
      </c>
      <c r="H3199" s="99">
        <v>573884</v>
      </c>
      <c r="I3199" s="61">
        <v>587</v>
      </c>
      <c r="J3199" s="62">
        <v>47</v>
      </c>
      <c r="K3199" s="63">
        <v>80.0681431</v>
      </c>
      <c r="L3199" s="62">
        <v>0</v>
      </c>
      <c r="M3199" s="64">
        <v>0</v>
      </c>
      <c r="N3199" s="62">
        <v>1</v>
      </c>
      <c r="O3199" s="89">
        <v>2.1276595743999999E-2</v>
      </c>
      <c r="P3199" s="62">
        <v>1</v>
      </c>
      <c r="Q3199" s="89">
        <v>2.1276595743999999E-2</v>
      </c>
      <c r="R3199" s="62">
        <v>4</v>
      </c>
      <c r="S3199" s="89">
        <v>8.5106382977999995E-2</v>
      </c>
      <c r="T3199" s="62">
        <v>0</v>
      </c>
      <c r="U3199" s="89">
        <v>0</v>
      </c>
      <c r="V3199" s="62">
        <v>0</v>
      </c>
      <c r="W3199" s="90">
        <v>0</v>
      </c>
    </row>
    <row r="3200" spans="1:23" x14ac:dyDescent="0.3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3410</v>
      </c>
      <c r="G3200" s="80" t="s">
        <v>3411</v>
      </c>
      <c r="H3200" s="99">
        <v>573892</v>
      </c>
      <c r="I3200" s="61">
        <v>1007</v>
      </c>
      <c r="J3200" s="62">
        <v>68</v>
      </c>
      <c r="K3200" s="63">
        <v>67.527308837999996</v>
      </c>
      <c r="L3200" s="62">
        <v>0</v>
      </c>
      <c r="M3200" s="64">
        <v>0</v>
      </c>
      <c r="N3200" s="62">
        <v>0</v>
      </c>
      <c r="O3200" s="89">
        <v>0</v>
      </c>
      <c r="P3200" s="62">
        <v>3</v>
      </c>
      <c r="Q3200" s="89">
        <v>4.4117647057999997E-2</v>
      </c>
      <c r="R3200" s="62">
        <v>7</v>
      </c>
      <c r="S3200" s="89">
        <v>0.10294117647000001</v>
      </c>
      <c r="T3200" s="62">
        <v>0</v>
      </c>
      <c r="U3200" s="89">
        <v>0</v>
      </c>
      <c r="V3200" s="62">
        <v>0</v>
      </c>
      <c r="W3200" s="90">
        <v>0</v>
      </c>
    </row>
    <row r="3201" spans="1:23" x14ac:dyDescent="0.3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3412</v>
      </c>
      <c r="H3201" s="99">
        <v>573906</v>
      </c>
      <c r="I3201" s="61">
        <v>203</v>
      </c>
      <c r="J3201" s="62">
        <v>9</v>
      </c>
      <c r="K3201" s="63">
        <v>44.334975368999999</v>
      </c>
      <c r="L3201" s="62">
        <v>0</v>
      </c>
      <c r="M3201" s="64">
        <v>0</v>
      </c>
      <c r="N3201" s="62">
        <v>0</v>
      </c>
      <c r="O3201" s="89">
        <v>0</v>
      </c>
      <c r="P3201" s="62">
        <v>2</v>
      </c>
      <c r="Q3201" s="89">
        <v>0.222222222222</v>
      </c>
      <c r="R3201" s="62">
        <v>0</v>
      </c>
      <c r="S3201" s="89">
        <v>0</v>
      </c>
      <c r="T3201" s="62">
        <v>0</v>
      </c>
      <c r="U3201" s="89">
        <v>0</v>
      </c>
      <c r="V3201" s="62">
        <v>0</v>
      </c>
      <c r="W3201" s="90">
        <v>0</v>
      </c>
    </row>
    <row r="3202" spans="1:23" x14ac:dyDescent="0.3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3407</v>
      </c>
      <c r="G3202" s="80" t="s">
        <v>3413</v>
      </c>
      <c r="H3202" s="99">
        <v>573914</v>
      </c>
      <c r="I3202" s="61">
        <v>347</v>
      </c>
      <c r="J3202" s="62">
        <v>32</v>
      </c>
      <c r="K3202" s="63">
        <v>92.219020172</v>
      </c>
      <c r="L3202" s="62">
        <v>0</v>
      </c>
      <c r="M3202" s="64">
        <v>0</v>
      </c>
      <c r="N3202" s="62">
        <v>1</v>
      </c>
      <c r="O3202" s="89">
        <v>3.125E-2</v>
      </c>
      <c r="P3202" s="62">
        <v>2</v>
      </c>
      <c r="Q3202" s="89">
        <v>6.25E-2</v>
      </c>
      <c r="R3202" s="62">
        <v>1</v>
      </c>
      <c r="S3202" s="89">
        <v>3.125E-2</v>
      </c>
      <c r="T3202" s="62">
        <v>0</v>
      </c>
      <c r="U3202" s="89">
        <v>0</v>
      </c>
      <c r="V3202" s="62">
        <v>0</v>
      </c>
      <c r="W3202" s="90">
        <v>0</v>
      </c>
    </row>
    <row r="3203" spans="1:23" x14ac:dyDescent="0.3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3407</v>
      </c>
      <c r="G3203" s="80" t="s">
        <v>3414</v>
      </c>
      <c r="H3203" s="99">
        <v>573922</v>
      </c>
      <c r="I3203" s="61">
        <v>7370</v>
      </c>
      <c r="J3203" s="62">
        <v>528</v>
      </c>
      <c r="K3203" s="63">
        <v>71.641791044000001</v>
      </c>
      <c r="L3203" s="62">
        <v>5</v>
      </c>
      <c r="M3203" s="64">
        <v>9.4696969689999997E-3</v>
      </c>
      <c r="N3203" s="62">
        <v>35</v>
      </c>
      <c r="O3203" s="89">
        <v>6.6287878787000001E-2</v>
      </c>
      <c r="P3203" s="62">
        <v>75</v>
      </c>
      <c r="Q3203" s="89">
        <v>0.14204545454500001</v>
      </c>
      <c r="R3203" s="62">
        <v>96</v>
      </c>
      <c r="S3203" s="89">
        <v>0.181818181818</v>
      </c>
      <c r="T3203" s="62">
        <v>6</v>
      </c>
      <c r="U3203" s="89">
        <v>6.25E-2</v>
      </c>
      <c r="V3203" s="62">
        <v>12</v>
      </c>
      <c r="W3203" s="90">
        <v>0.125</v>
      </c>
    </row>
    <row r="3204" spans="1:23" x14ac:dyDescent="0.3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3415</v>
      </c>
      <c r="H3204" s="99">
        <v>573931</v>
      </c>
      <c r="I3204" s="61">
        <v>249</v>
      </c>
      <c r="J3204" s="62">
        <v>18</v>
      </c>
      <c r="K3204" s="63">
        <v>72.289156625999993</v>
      </c>
      <c r="L3204" s="62">
        <v>0</v>
      </c>
      <c r="M3204" s="64">
        <v>0</v>
      </c>
      <c r="N3204" s="62">
        <v>0</v>
      </c>
      <c r="O3204" s="89">
        <v>0</v>
      </c>
      <c r="P3204" s="62">
        <v>0</v>
      </c>
      <c r="Q3204" s="89">
        <v>0</v>
      </c>
      <c r="R3204" s="62">
        <v>3</v>
      </c>
      <c r="S3204" s="89">
        <v>0.166666666666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3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3416</v>
      </c>
      <c r="H3205" s="99">
        <v>547751</v>
      </c>
      <c r="I3205" s="61">
        <v>356</v>
      </c>
      <c r="J3205" s="62">
        <v>33</v>
      </c>
      <c r="K3205" s="63">
        <v>92.696629212999994</v>
      </c>
      <c r="L3205" s="62">
        <v>0</v>
      </c>
      <c r="M3205" s="64">
        <v>0</v>
      </c>
      <c r="N3205" s="62">
        <v>2</v>
      </c>
      <c r="O3205" s="89">
        <v>6.0606060606000003E-2</v>
      </c>
      <c r="P3205" s="62">
        <v>7</v>
      </c>
      <c r="Q3205" s="89">
        <v>0.21212121212099999</v>
      </c>
      <c r="R3205" s="62">
        <v>3</v>
      </c>
      <c r="S3205" s="89">
        <v>9.0909090908999998E-2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3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3410</v>
      </c>
      <c r="G3206" s="80" t="s">
        <v>3417</v>
      </c>
      <c r="H3206" s="99">
        <v>573957</v>
      </c>
      <c r="I3206" s="61">
        <v>486</v>
      </c>
      <c r="J3206" s="62">
        <v>33</v>
      </c>
      <c r="K3206" s="63">
        <v>67.901234567000003</v>
      </c>
      <c r="L3206" s="62">
        <v>0</v>
      </c>
      <c r="M3206" s="64">
        <v>0</v>
      </c>
      <c r="N3206" s="62">
        <v>2</v>
      </c>
      <c r="O3206" s="89">
        <v>6.0606060606000003E-2</v>
      </c>
      <c r="P3206" s="62">
        <v>2</v>
      </c>
      <c r="Q3206" s="89">
        <v>6.0606060606000003E-2</v>
      </c>
      <c r="R3206" s="62">
        <v>4</v>
      </c>
      <c r="S3206" s="89">
        <v>0.12121212121200001</v>
      </c>
      <c r="T3206" s="62">
        <v>1</v>
      </c>
      <c r="U3206" s="89">
        <v>0.25</v>
      </c>
      <c r="V3206" s="62">
        <v>1</v>
      </c>
      <c r="W3206" s="90">
        <v>0.25</v>
      </c>
    </row>
    <row r="3207" spans="1:23" x14ac:dyDescent="0.3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3418</v>
      </c>
      <c r="H3207" s="99">
        <v>505099</v>
      </c>
      <c r="I3207" s="61">
        <v>202</v>
      </c>
      <c r="J3207" s="62">
        <v>12</v>
      </c>
      <c r="K3207" s="63">
        <v>59.405940594</v>
      </c>
      <c r="L3207" s="62">
        <v>1</v>
      </c>
      <c r="M3207" s="64">
        <v>8.3333333332999998E-2</v>
      </c>
      <c r="N3207" s="62">
        <v>1</v>
      </c>
      <c r="O3207" s="89">
        <v>8.3333333332999998E-2</v>
      </c>
      <c r="P3207" s="62">
        <v>3</v>
      </c>
      <c r="Q3207" s="89">
        <v>0.25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3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3419</v>
      </c>
      <c r="H3208" s="99">
        <v>573965</v>
      </c>
      <c r="I3208" s="61">
        <v>8360</v>
      </c>
      <c r="J3208" s="62">
        <v>743</v>
      </c>
      <c r="K3208" s="63">
        <v>88.875598085999997</v>
      </c>
      <c r="L3208" s="62">
        <v>3</v>
      </c>
      <c r="M3208" s="64">
        <v>4.0376850599999998E-3</v>
      </c>
      <c r="N3208" s="62">
        <v>26</v>
      </c>
      <c r="O3208" s="89">
        <v>3.4993270524000003E-2</v>
      </c>
      <c r="P3208" s="62">
        <v>40</v>
      </c>
      <c r="Q3208" s="89">
        <v>5.3835800806999998E-2</v>
      </c>
      <c r="R3208" s="62">
        <v>109</v>
      </c>
      <c r="S3208" s="89">
        <v>0.1467025572</v>
      </c>
      <c r="T3208" s="62">
        <v>2</v>
      </c>
      <c r="U3208" s="89">
        <v>1.8348623852999998E-2</v>
      </c>
      <c r="V3208" s="62">
        <v>2</v>
      </c>
      <c r="W3208" s="90">
        <v>1.8348623852999998E-2</v>
      </c>
    </row>
    <row r="3209" spans="1:23" x14ac:dyDescent="0.3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3420</v>
      </c>
      <c r="H3209" s="99">
        <v>573973</v>
      </c>
      <c r="I3209" s="61">
        <v>523</v>
      </c>
      <c r="J3209" s="62">
        <v>39</v>
      </c>
      <c r="K3209" s="63">
        <v>74.569789674000006</v>
      </c>
      <c r="L3209" s="62">
        <v>0</v>
      </c>
      <c r="M3209" s="64">
        <v>0</v>
      </c>
      <c r="N3209" s="62">
        <v>2</v>
      </c>
      <c r="O3209" s="89">
        <v>5.1282051282000002E-2</v>
      </c>
      <c r="P3209" s="62">
        <v>6</v>
      </c>
      <c r="Q3209" s="89">
        <v>0.15384615384600001</v>
      </c>
      <c r="R3209" s="62">
        <v>7</v>
      </c>
      <c r="S3209" s="89">
        <v>0.17948717948699999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3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3421</v>
      </c>
      <c r="H3210" s="99">
        <v>573981</v>
      </c>
      <c r="I3210" s="61">
        <v>290</v>
      </c>
      <c r="J3210" s="62">
        <v>29</v>
      </c>
      <c r="K3210" s="63">
        <v>100</v>
      </c>
      <c r="L3210" s="62">
        <v>0</v>
      </c>
      <c r="M3210" s="64">
        <v>0</v>
      </c>
      <c r="N3210" s="62">
        <v>0</v>
      </c>
      <c r="O3210" s="89">
        <v>0</v>
      </c>
      <c r="P3210" s="62">
        <v>0</v>
      </c>
      <c r="Q3210" s="89">
        <v>0</v>
      </c>
      <c r="R3210" s="62">
        <v>2</v>
      </c>
      <c r="S3210" s="89">
        <v>6.8965517241000002E-2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3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3422</v>
      </c>
      <c r="H3211" s="99">
        <v>573990</v>
      </c>
      <c r="I3211" s="61">
        <v>5047</v>
      </c>
      <c r="J3211" s="62">
        <v>345</v>
      </c>
      <c r="K3211" s="63">
        <v>68.357440062999999</v>
      </c>
      <c r="L3211" s="62">
        <v>1</v>
      </c>
      <c r="M3211" s="64">
        <v>2.8985507239999999E-3</v>
      </c>
      <c r="N3211" s="62">
        <v>13</v>
      </c>
      <c r="O3211" s="89">
        <v>3.7681159419999999E-2</v>
      </c>
      <c r="P3211" s="62">
        <v>23</v>
      </c>
      <c r="Q3211" s="89">
        <v>6.6666666666000005E-2</v>
      </c>
      <c r="R3211" s="62">
        <v>75</v>
      </c>
      <c r="S3211" s="89">
        <v>0.21739130434699999</v>
      </c>
      <c r="T3211" s="62">
        <v>1</v>
      </c>
      <c r="U3211" s="89">
        <v>1.3333333333E-2</v>
      </c>
      <c r="V3211" s="62">
        <v>3</v>
      </c>
      <c r="W3211" s="90">
        <v>0.04</v>
      </c>
    </row>
    <row r="3212" spans="1:23" x14ac:dyDescent="0.3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3423</v>
      </c>
      <c r="G3212" s="80" t="s">
        <v>3424</v>
      </c>
      <c r="H3212" s="99">
        <v>574015</v>
      </c>
      <c r="I3212" s="61">
        <v>658</v>
      </c>
      <c r="J3212" s="62">
        <v>43</v>
      </c>
      <c r="K3212" s="63">
        <v>65.349544072</v>
      </c>
      <c r="L3212" s="62">
        <v>0</v>
      </c>
      <c r="M3212" s="64">
        <v>0</v>
      </c>
      <c r="N3212" s="62">
        <v>1</v>
      </c>
      <c r="O3212" s="89">
        <v>2.3255813952999999E-2</v>
      </c>
      <c r="P3212" s="62">
        <v>1</v>
      </c>
      <c r="Q3212" s="89">
        <v>2.3255813952999999E-2</v>
      </c>
      <c r="R3212" s="62">
        <v>12</v>
      </c>
      <c r="S3212" s="89">
        <v>0.27906976744099998</v>
      </c>
      <c r="T3212" s="62">
        <v>0</v>
      </c>
      <c r="U3212" s="89">
        <v>0</v>
      </c>
      <c r="V3212" s="62">
        <v>0</v>
      </c>
      <c r="W3212" s="90">
        <v>0</v>
      </c>
    </row>
    <row r="3213" spans="1:23" x14ac:dyDescent="0.3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3425</v>
      </c>
      <c r="H3213" s="99">
        <v>574023</v>
      </c>
      <c r="I3213" s="61">
        <v>772</v>
      </c>
      <c r="J3213" s="62">
        <v>53</v>
      </c>
      <c r="K3213" s="63">
        <v>68.652849739999994</v>
      </c>
      <c r="L3213" s="62">
        <v>0</v>
      </c>
      <c r="M3213" s="64">
        <v>0</v>
      </c>
      <c r="N3213" s="62">
        <v>3</v>
      </c>
      <c r="O3213" s="89">
        <v>5.6603773583999997E-2</v>
      </c>
      <c r="P3213" s="62">
        <v>4</v>
      </c>
      <c r="Q3213" s="89">
        <v>7.5471698113000002E-2</v>
      </c>
      <c r="R3213" s="62">
        <v>10</v>
      </c>
      <c r="S3213" s="89">
        <v>0.18867924528300001</v>
      </c>
      <c r="T3213" s="62">
        <v>2</v>
      </c>
      <c r="U3213" s="89">
        <v>0.2</v>
      </c>
      <c r="V3213" s="62">
        <v>2</v>
      </c>
      <c r="W3213" s="90">
        <v>0.2</v>
      </c>
    </row>
    <row r="3214" spans="1:23" x14ac:dyDescent="0.3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3407</v>
      </c>
      <c r="G3214" s="80" t="s">
        <v>3426</v>
      </c>
      <c r="H3214" s="99">
        <v>574031</v>
      </c>
      <c r="I3214" s="61">
        <v>593</v>
      </c>
      <c r="J3214" s="62">
        <v>45</v>
      </c>
      <c r="K3214" s="63">
        <v>75.885328835999999</v>
      </c>
      <c r="L3214" s="62">
        <v>0</v>
      </c>
      <c r="M3214" s="64">
        <v>0</v>
      </c>
      <c r="N3214" s="62">
        <v>1</v>
      </c>
      <c r="O3214" s="89">
        <v>2.2222222222000002E-2</v>
      </c>
      <c r="P3214" s="62">
        <v>2</v>
      </c>
      <c r="Q3214" s="89">
        <v>4.4444444444000003E-2</v>
      </c>
      <c r="R3214" s="62">
        <v>8</v>
      </c>
      <c r="S3214" s="89">
        <v>0.17777777777699999</v>
      </c>
      <c r="T3214" s="62">
        <v>0</v>
      </c>
      <c r="U3214" s="89">
        <v>0</v>
      </c>
      <c r="V3214" s="62">
        <v>0</v>
      </c>
      <c r="W3214" s="90">
        <v>0</v>
      </c>
    </row>
    <row r="3215" spans="1:23" x14ac:dyDescent="0.3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3423</v>
      </c>
      <c r="G3215" s="80" t="s">
        <v>3427</v>
      </c>
      <c r="H3215" s="99">
        <v>574040</v>
      </c>
      <c r="I3215" s="61">
        <v>427</v>
      </c>
      <c r="J3215" s="62">
        <v>27</v>
      </c>
      <c r="K3215" s="63">
        <v>63.231850117</v>
      </c>
      <c r="L3215" s="62">
        <v>0</v>
      </c>
      <c r="M3215" s="64">
        <v>0</v>
      </c>
      <c r="N3215" s="62">
        <v>0</v>
      </c>
      <c r="O3215" s="89">
        <v>0</v>
      </c>
      <c r="P3215" s="62">
        <v>0</v>
      </c>
      <c r="Q3215" s="89">
        <v>0</v>
      </c>
      <c r="R3215" s="62">
        <v>6</v>
      </c>
      <c r="S3215" s="89">
        <v>0.222222222222</v>
      </c>
      <c r="T3215" s="62">
        <v>0</v>
      </c>
      <c r="U3215" s="89">
        <v>0</v>
      </c>
      <c r="V3215" s="62">
        <v>0</v>
      </c>
      <c r="W3215" s="90">
        <v>0</v>
      </c>
    </row>
    <row r="3216" spans="1:23" x14ac:dyDescent="0.3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3407</v>
      </c>
      <c r="G3216" s="80" t="s">
        <v>3428</v>
      </c>
      <c r="H3216" s="99">
        <v>574058</v>
      </c>
      <c r="I3216" s="61">
        <v>501</v>
      </c>
      <c r="J3216" s="62">
        <v>44</v>
      </c>
      <c r="K3216" s="63">
        <v>87.824351297000007</v>
      </c>
      <c r="L3216" s="62">
        <v>0</v>
      </c>
      <c r="M3216" s="64">
        <v>0</v>
      </c>
      <c r="N3216" s="62">
        <v>1</v>
      </c>
      <c r="O3216" s="89">
        <v>2.2727272727000002E-2</v>
      </c>
      <c r="P3216" s="62">
        <v>4</v>
      </c>
      <c r="Q3216" s="89">
        <v>9.0909090908999998E-2</v>
      </c>
      <c r="R3216" s="62">
        <v>6</v>
      </c>
      <c r="S3216" s="89">
        <v>0.136363636363</v>
      </c>
      <c r="T3216" s="62">
        <v>0</v>
      </c>
      <c r="U3216" s="89">
        <v>0</v>
      </c>
      <c r="V3216" s="62">
        <v>3</v>
      </c>
      <c r="W3216" s="90">
        <v>0.5</v>
      </c>
    </row>
    <row r="3217" spans="1:23" x14ac:dyDescent="0.3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3429</v>
      </c>
      <c r="H3217" s="99">
        <v>574066</v>
      </c>
      <c r="I3217" s="61">
        <v>508</v>
      </c>
      <c r="J3217" s="62">
        <v>41</v>
      </c>
      <c r="K3217" s="63">
        <v>80.708661417000002</v>
      </c>
      <c r="L3217" s="62">
        <v>1</v>
      </c>
      <c r="M3217" s="64">
        <v>2.4390243902000001E-2</v>
      </c>
      <c r="N3217" s="62">
        <v>2</v>
      </c>
      <c r="O3217" s="89">
        <v>4.8780487804000003E-2</v>
      </c>
      <c r="P3217" s="62">
        <v>2</v>
      </c>
      <c r="Q3217" s="89">
        <v>4.8780487804000003E-2</v>
      </c>
      <c r="R3217" s="62">
        <v>8</v>
      </c>
      <c r="S3217" s="89">
        <v>0.195121951219</v>
      </c>
      <c r="T3217" s="62">
        <v>1</v>
      </c>
      <c r="U3217" s="89">
        <v>0.125</v>
      </c>
      <c r="V3217" s="62">
        <v>1</v>
      </c>
      <c r="W3217" s="90">
        <v>0.125</v>
      </c>
    </row>
    <row r="3218" spans="1:23" x14ac:dyDescent="0.3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3423</v>
      </c>
      <c r="G3218" s="80" t="s">
        <v>3430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3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3431</v>
      </c>
      <c r="H3219" s="99">
        <v>574074</v>
      </c>
      <c r="I3219" s="61">
        <v>560</v>
      </c>
      <c r="J3219" s="62">
        <v>42</v>
      </c>
      <c r="K3219" s="63">
        <v>75</v>
      </c>
      <c r="L3219" s="62">
        <v>0</v>
      </c>
      <c r="M3219" s="64">
        <v>0</v>
      </c>
      <c r="N3219" s="62">
        <v>3</v>
      </c>
      <c r="O3219" s="89">
        <v>7.1428571428000007E-2</v>
      </c>
      <c r="P3219" s="62">
        <v>7</v>
      </c>
      <c r="Q3219" s="89">
        <v>0.166666666666</v>
      </c>
      <c r="R3219" s="62">
        <v>5</v>
      </c>
      <c r="S3219" s="89">
        <v>0.11904761904699999</v>
      </c>
      <c r="T3219" s="62">
        <v>0</v>
      </c>
      <c r="U3219" s="89">
        <v>0</v>
      </c>
      <c r="V3219" s="62">
        <v>0</v>
      </c>
      <c r="W3219" s="90">
        <v>0</v>
      </c>
    </row>
    <row r="3220" spans="1:23" x14ac:dyDescent="0.3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3432</v>
      </c>
      <c r="H3220" s="99">
        <v>574082</v>
      </c>
      <c r="I3220" s="61">
        <v>6098</v>
      </c>
      <c r="J3220" s="62">
        <v>582</v>
      </c>
      <c r="K3220" s="63">
        <v>95.441128238000005</v>
      </c>
      <c r="L3220" s="62">
        <v>1</v>
      </c>
      <c r="M3220" s="64">
        <v>1.7182130580000001E-3</v>
      </c>
      <c r="N3220" s="62">
        <v>26</v>
      </c>
      <c r="O3220" s="89">
        <v>4.4673539518000002E-2</v>
      </c>
      <c r="P3220" s="62">
        <v>42</v>
      </c>
      <c r="Q3220" s="89">
        <v>7.2164948453000005E-2</v>
      </c>
      <c r="R3220" s="62">
        <v>132</v>
      </c>
      <c r="S3220" s="89">
        <v>0.22680412371100001</v>
      </c>
      <c r="T3220" s="62">
        <v>3</v>
      </c>
      <c r="U3220" s="89">
        <v>2.2727272727000002E-2</v>
      </c>
      <c r="V3220" s="62">
        <v>5</v>
      </c>
      <c r="W3220" s="90">
        <v>3.7878787878000003E-2</v>
      </c>
    </row>
    <row r="3221" spans="1:23" x14ac:dyDescent="0.3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3407</v>
      </c>
      <c r="G3221" s="80" t="s">
        <v>3433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2</v>
      </c>
      <c r="O3221" s="89">
        <v>0.14285714285699999</v>
      </c>
      <c r="P3221" s="62">
        <v>4</v>
      </c>
      <c r="Q3221" s="89">
        <v>0.28571428571399998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3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3423</v>
      </c>
      <c r="G3222" s="80" t="s">
        <v>3434</v>
      </c>
      <c r="H3222" s="99">
        <v>574112</v>
      </c>
      <c r="I3222" s="61">
        <v>760</v>
      </c>
      <c r="J3222" s="62">
        <v>51</v>
      </c>
      <c r="K3222" s="63">
        <v>67.105263156999996</v>
      </c>
      <c r="L3222" s="62">
        <v>0</v>
      </c>
      <c r="M3222" s="64">
        <v>0</v>
      </c>
      <c r="N3222" s="62">
        <v>2</v>
      </c>
      <c r="O3222" s="89">
        <v>3.9215686274000003E-2</v>
      </c>
      <c r="P3222" s="62">
        <v>4</v>
      </c>
      <c r="Q3222" s="89">
        <v>7.8431372548999997E-2</v>
      </c>
      <c r="R3222" s="62">
        <v>11</v>
      </c>
      <c r="S3222" s="89">
        <v>0.21568627450899999</v>
      </c>
      <c r="T3222" s="62">
        <v>1</v>
      </c>
      <c r="U3222" s="89">
        <v>9.0909090908999998E-2</v>
      </c>
      <c r="V3222" s="62">
        <v>2</v>
      </c>
      <c r="W3222" s="90">
        <v>0.181818181818</v>
      </c>
    </row>
    <row r="3223" spans="1:23" x14ac:dyDescent="0.3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3423</v>
      </c>
      <c r="G3223" s="80" t="s">
        <v>3423</v>
      </c>
      <c r="H3223" s="99">
        <v>574121</v>
      </c>
      <c r="I3223" s="61">
        <v>12378</v>
      </c>
      <c r="J3223" s="62">
        <v>658</v>
      </c>
      <c r="K3223" s="63">
        <v>53.158830182000003</v>
      </c>
      <c r="L3223" s="62">
        <v>5</v>
      </c>
      <c r="M3223" s="64">
        <v>7.598784194E-3</v>
      </c>
      <c r="N3223" s="62">
        <v>33</v>
      </c>
      <c r="O3223" s="89">
        <v>5.0151975682999998E-2</v>
      </c>
      <c r="P3223" s="62">
        <v>50</v>
      </c>
      <c r="Q3223" s="89">
        <v>7.5987841944999995E-2</v>
      </c>
      <c r="R3223" s="62">
        <v>109</v>
      </c>
      <c r="S3223" s="89">
        <v>0.16565349543999999</v>
      </c>
      <c r="T3223" s="62">
        <v>4</v>
      </c>
      <c r="U3223" s="89">
        <v>3.6697247705999997E-2</v>
      </c>
      <c r="V3223" s="62">
        <v>9</v>
      </c>
      <c r="W3223" s="90">
        <v>8.2568807339000003E-2</v>
      </c>
    </row>
    <row r="3224" spans="1:23" x14ac:dyDescent="0.3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3423</v>
      </c>
      <c r="G3224" s="80" t="s">
        <v>3435</v>
      </c>
      <c r="H3224" s="99">
        <v>574139</v>
      </c>
      <c r="I3224" s="61">
        <v>755</v>
      </c>
      <c r="J3224" s="62">
        <v>34</v>
      </c>
      <c r="K3224" s="63">
        <v>45.033112582000001</v>
      </c>
      <c r="L3224" s="62">
        <v>0</v>
      </c>
      <c r="M3224" s="64">
        <v>0</v>
      </c>
      <c r="N3224" s="62">
        <v>0</v>
      </c>
      <c r="O3224" s="89">
        <v>0</v>
      </c>
      <c r="P3224" s="62">
        <v>0</v>
      </c>
      <c r="Q3224" s="89">
        <v>0</v>
      </c>
      <c r="R3224" s="62">
        <v>3</v>
      </c>
      <c r="S3224" s="89">
        <v>8.8235294116999999E-2</v>
      </c>
      <c r="T3224" s="62">
        <v>0</v>
      </c>
      <c r="U3224" s="89">
        <v>0</v>
      </c>
      <c r="V3224" s="62">
        <v>0</v>
      </c>
      <c r="W3224" s="90">
        <v>0</v>
      </c>
    </row>
    <row r="3225" spans="1:23" x14ac:dyDescent="0.3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3410</v>
      </c>
      <c r="G3225" s="80" t="s">
        <v>3436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3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3407</v>
      </c>
      <c r="G3226" s="80" t="s">
        <v>3437</v>
      </c>
      <c r="H3226" s="99">
        <v>574155</v>
      </c>
      <c r="I3226" s="61">
        <v>453</v>
      </c>
      <c r="J3226" s="62">
        <v>17</v>
      </c>
      <c r="K3226" s="63">
        <v>37.527593818</v>
      </c>
      <c r="L3226" s="62">
        <v>0</v>
      </c>
      <c r="M3226" s="64">
        <v>0</v>
      </c>
      <c r="N3226" s="62">
        <v>0</v>
      </c>
      <c r="O3226" s="89">
        <v>0</v>
      </c>
      <c r="P3226" s="62">
        <v>0</v>
      </c>
      <c r="Q3226" s="89">
        <v>0</v>
      </c>
      <c r="R3226" s="62">
        <v>1</v>
      </c>
      <c r="S3226" s="89">
        <v>5.8823529410999997E-2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3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3438</v>
      </c>
      <c r="H3227" s="99">
        <v>574546</v>
      </c>
      <c r="I3227" s="61">
        <v>1077</v>
      </c>
      <c r="J3227" s="62">
        <v>87</v>
      </c>
      <c r="K3227" s="63">
        <v>80.779944288999999</v>
      </c>
      <c r="L3227" s="62">
        <v>0</v>
      </c>
      <c r="M3227" s="64">
        <v>0</v>
      </c>
      <c r="N3227" s="62">
        <v>2</v>
      </c>
      <c r="O3227" s="89">
        <v>2.2988505746999999E-2</v>
      </c>
      <c r="P3227" s="62">
        <v>6</v>
      </c>
      <c r="Q3227" s="89">
        <v>6.8965517241000002E-2</v>
      </c>
      <c r="R3227" s="62">
        <v>8</v>
      </c>
      <c r="S3227" s="89">
        <v>9.1954022987999998E-2</v>
      </c>
      <c r="T3227" s="62">
        <v>1</v>
      </c>
      <c r="U3227" s="89">
        <v>0.125</v>
      </c>
      <c r="V3227" s="62">
        <v>2</v>
      </c>
      <c r="W3227" s="90">
        <v>0.25</v>
      </c>
    </row>
    <row r="3228" spans="1:23" x14ac:dyDescent="0.3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3407</v>
      </c>
      <c r="G3228" s="80" t="s">
        <v>3439</v>
      </c>
      <c r="H3228" s="99">
        <v>574171</v>
      </c>
      <c r="I3228" s="61">
        <v>433</v>
      </c>
      <c r="J3228" s="62">
        <v>39</v>
      </c>
      <c r="K3228" s="63">
        <v>90.069284064000001</v>
      </c>
      <c r="L3228" s="62">
        <v>0</v>
      </c>
      <c r="M3228" s="64">
        <v>0</v>
      </c>
      <c r="N3228" s="62">
        <v>3</v>
      </c>
      <c r="O3228" s="89">
        <v>7.6923076923000003E-2</v>
      </c>
      <c r="P3228" s="62">
        <v>3</v>
      </c>
      <c r="Q3228" s="89">
        <v>7.6923076923000003E-2</v>
      </c>
      <c r="R3228" s="62">
        <v>4</v>
      </c>
      <c r="S3228" s="89">
        <v>0.102564102564</v>
      </c>
      <c r="T3228" s="62">
        <v>1</v>
      </c>
      <c r="U3228" s="89">
        <v>0.25</v>
      </c>
      <c r="V3228" s="62">
        <v>1</v>
      </c>
      <c r="W3228" s="90">
        <v>0.25</v>
      </c>
    </row>
    <row r="3229" spans="1:23" x14ac:dyDescent="0.3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3440</v>
      </c>
      <c r="H3229" s="99">
        <v>574180</v>
      </c>
      <c r="I3229" s="61">
        <v>304</v>
      </c>
      <c r="J3229" s="62">
        <v>19</v>
      </c>
      <c r="K3229" s="63">
        <v>62.5</v>
      </c>
      <c r="L3229" s="62">
        <v>0</v>
      </c>
      <c r="M3229" s="64">
        <v>0</v>
      </c>
      <c r="N3229" s="62">
        <v>0</v>
      </c>
      <c r="O3229" s="89">
        <v>0</v>
      </c>
      <c r="P3229" s="62">
        <v>0</v>
      </c>
      <c r="Q3229" s="89">
        <v>0</v>
      </c>
      <c r="R3229" s="62">
        <v>5</v>
      </c>
      <c r="S3229" s="89">
        <v>0.26315789473599999</v>
      </c>
      <c r="T3229" s="62">
        <v>0</v>
      </c>
      <c r="U3229" s="89">
        <v>0</v>
      </c>
      <c r="V3229" s="62">
        <v>0</v>
      </c>
      <c r="W3229" s="90">
        <v>0</v>
      </c>
    </row>
    <row r="3230" spans="1:23" x14ac:dyDescent="0.3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3410</v>
      </c>
      <c r="G3230" s="80" t="s">
        <v>3441</v>
      </c>
      <c r="H3230" s="99">
        <v>547701</v>
      </c>
      <c r="I3230" s="61">
        <v>72</v>
      </c>
      <c r="J3230" s="62">
        <v>0</v>
      </c>
      <c r="K3230" s="63">
        <v>0</v>
      </c>
      <c r="L3230" s="62">
        <v>0</v>
      </c>
      <c r="M3230" s="64">
        <v>0</v>
      </c>
      <c r="N3230" s="62">
        <v>0</v>
      </c>
      <c r="O3230" s="89">
        <v>0</v>
      </c>
      <c r="P3230" s="62">
        <v>0</v>
      </c>
      <c r="Q3230" s="89">
        <v>0</v>
      </c>
      <c r="R3230" s="62">
        <v>0</v>
      </c>
      <c r="S3230" s="89">
        <v>0</v>
      </c>
      <c r="T3230" s="62">
        <v>0</v>
      </c>
      <c r="U3230" s="89">
        <v>0</v>
      </c>
      <c r="V3230" s="62">
        <v>0</v>
      </c>
      <c r="W3230" s="90">
        <v>0</v>
      </c>
    </row>
    <row r="3231" spans="1:23" x14ac:dyDescent="0.3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3442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3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3443</v>
      </c>
      <c r="H3232" s="99">
        <v>574210</v>
      </c>
      <c r="I3232" s="61">
        <v>1092</v>
      </c>
      <c r="J3232" s="62">
        <v>101</v>
      </c>
      <c r="K3232" s="63">
        <v>92.490842490000006</v>
      </c>
      <c r="L3232" s="62">
        <v>0</v>
      </c>
      <c r="M3232" s="64">
        <v>0</v>
      </c>
      <c r="N3232" s="62">
        <v>3</v>
      </c>
      <c r="O3232" s="89">
        <v>2.9702970297E-2</v>
      </c>
      <c r="P3232" s="62">
        <v>4</v>
      </c>
      <c r="Q3232" s="89">
        <v>3.9603960395999997E-2</v>
      </c>
      <c r="R3232" s="62">
        <v>11</v>
      </c>
      <c r="S3232" s="89">
        <v>0.108910891089</v>
      </c>
      <c r="T3232" s="62">
        <v>1</v>
      </c>
      <c r="U3232" s="89">
        <v>9.0909090908999998E-2</v>
      </c>
      <c r="V3232" s="62">
        <v>1</v>
      </c>
      <c r="W3232" s="90">
        <v>9.0909090908999998E-2</v>
      </c>
    </row>
    <row r="3233" spans="1:23" x14ac:dyDescent="0.3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3407</v>
      </c>
      <c r="G3233" s="80" t="s">
        <v>3444</v>
      </c>
      <c r="H3233" s="99">
        <v>574228</v>
      </c>
      <c r="I3233" s="61">
        <v>507</v>
      </c>
      <c r="J3233" s="62">
        <v>35</v>
      </c>
      <c r="K3233" s="63">
        <v>69.033530571</v>
      </c>
      <c r="L3233" s="62">
        <v>0</v>
      </c>
      <c r="M3233" s="64">
        <v>0</v>
      </c>
      <c r="N3233" s="62">
        <v>2</v>
      </c>
      <c r="O3233" s="89">
        <v>5.7142857142E-2</v>
      </c>
      <c r="P3233" s="62">
        <v>3</v>
      </c>
      <c r="Q3233" s="89">
        <v>8.5714285713999999E-2</v>
      </c>
      <c r="R3233" s="62">
        <v>9</v>
      </c>
      <c r="S3233" s="89">
        <v>0.25714285714200003</v>
      </c>
      <c r="T3233" s="62">
        <v>1</v>
      </c>
      <c r="U3233" s="89">
        <v>0.111111111111</v>
      </c>
      <c r="V3233" s="62">
        <v>1</v>
      </c>
      <c r="W3233" s="90">
        <v>0.111111111111</v>
      </c>
    </row>
    <row r="3234" spans="1:23" x14ac:dyDescent="0.3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3445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3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3410</v>
      </c>
      <c r="G3235" s="80" t="s">
        <v>3446</v>
      </c>
      <c r="H3235" s="99">
        <v>574244</v>
      </c>
      <c r="I3235" s="61">
        <v>250</v>
      </c>
      <c r="J3235" s="62">
        <v>18</v>
      </c>
      <c r="K3235" s="63">
        <v>72</v>
      </c>
      <c r="L3235" s="62">
        <v>0</v>
      </c>
      <c r="M3235" s="64">
        <v>0</v>
      </c>
      <c r="N3235" s="62">
        <v>2</v>
      </c>
      <c r="O3235" s="89">
        <v>0.111111111111</v>
      </c>
      <c r="P3235" s="62">
        <v>5</v>
      </c>
      <c r="Q3235" s="89">
        <v>0.27777777777700002</v>
      </c>
      <c r="R3235" s="62">
        <v>0</v>
      </c>
      <c r="S3235" s="89">
        <v>0</v>
      </c>
      <c r="T3235" s="62">
        <v>0</v>
      </c>
      <c r="U3235" s="89">
        <v>0</v>
      </c>
      <c r="V3235" s="62">
        <v>0</v>
      </c>
      <c r="W3235" s="90">
        <v>0</v>
      </c>
    </row>
    <row r="3236" spans="1:23" x14ac:dyDescent="0.3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3407</v>
      </c>
      <c r="G3236" s="80" t="s">
        <v>3447</v>
      </c>
      <c r="H3236" s="99">
        <v>574252</v>
      </c>
      <c r="I3236" s="61">
        <v>2387</v>
      </c>
      <c r="J3236" s="62">
        <v>164</v>
      </c>
      <c r="K3236" s="63">
        <v>68.705488059999993</v>
      </c>
      <c r="L3236" s="62">
        <v>2</v>
      </c>
      <c r="M3236" s="64">
        <v>1.2195121951000001E-2</v>
      </c>
      <c r="N3236" s="62">
        <v>4</v>
      </c>
      <c r="O3236" s="89">
        <v>2.4390243902000001E-2</v>
      </c>
      <c r="P3236" s="62">
        <v>34</v>
      </c>
      <c r="Q3236" s="89">
        <v>0.20731707317</v>
      </c>
      <c r="R3236" s="62">
        <v>39</v>
      </c>
      <c r="S3236" s="89">
        <v>0.23780487804799999</v>
      </c>
      <c r="T3236" s="62">
        <v>2</v>
      </c>
      <c r="U3236" s="89">
        <v>5.1282051282000002E-2</v>
      </c>
      <c r="V3236" s="62">
        <v>9</v>
      </c>
      <c r="W3236" s="90">
        <v>0.23076923076899999</v>
      </c>
    </row>
    <row r="3237" spans="1:23" x14ac:dyDescent="0.3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3410</v>
      </c>
      <c r="G3237" s="80" t="s">
        <v>3448</v>
      </c>
      <c r="H3237" s="99">
        <v>574261</v>
      </c>
      <c r="I3237" s="61">
        <v>588</v>
      </c>
      <c r="J3237" s="62">
        <v>21</v>
      </c>
      <c r="K3237" s="63">
        <v>35.714285713999999</v>
      </c>
      <c r="L3237" s="62">
        <v>0</v>
      </c>
      <c r="M3237" s="64">
        <v>0</v>
      </c>
      <c r="N3237" s="62">
        <v>1</v>
      </c>
      <c r="O3237" s="89">
        <v>4.7619047619000002E-2</v>
      </c>
      <c r="P3237" s="62">
        <v>5</v>
      </c>
      <c r="Q3237" s="89">
        <v>0.23809523809499999</v>
      </c>
      <c r="R3237" s="62">
        <v>4</v>
      </c>
      <c r="S3237" s="89">
        <v>0.19047619047600001</v>
      </c>
      <c r="T3237" s="62">
        <v>0</v>
      </c>
      <c r="U3237" s="89">
        <v>0</v>
      </c>
      <c r="V3237" s="62">
        <v>1</v>
      </c>
      <c r="W3237" s="90">
        <v>0.25</v>
      </c>
    </row>
    <row r="3238" spans="1:23" x14ac:dyDescent="0.3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1306</v>
      </c>
      <c r="K3238" s="63">
        <v>65.638035884000004</v>
      </c>
      <c r="L3238" s="62">
        <v>9</v>
      </c>
      <c r="M3238" s="64">
        <v>6.8912710559999998E-3</v>
      </c>
      <c r="N3238" s="62">
        <v>73</v>
      </c>
      <c r="O3238" s="89">
        <v>5.5895865236999999E-2</v>
      </c>
      <c r="P3238" s="62">
        <v>119</v>
      </c>
      <c r="Q3238" s="89">
        <v>9.1117917303999998E-2</v>
      </c>
      <c r="R3238" s="62">
        <v>230</v>
      </c>
      <c r="S3238" s="89">
        <v>0.176110260336</v>
      </c>
      <c r="T3238" s="62">
        <v>10</v>
      </c>
      <c r="U3238" s="89">
        <v>4.3478260869000002E-2</v>
      </c>
      <c r="V3238" s="62">
        <v>20</v>
      </c>
      <c r="W3238" s="90">
        <v>8.6956521738999995E-2</v>
      </c>
    </row>
    <row r="3239" spans="1:23" x14ac:dyDescent="0.3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3410</v>
      </c>
      <c r="G3239" s="80" t="s">
        <v>3410</v>
      </c>
      <c r="H3239" s="99">
        <v>574279</v>
      </c>
      <c r="I3239" s="61">
        <v>9398</v>
      </c>
      <c r="J3239" s="62">
        <v>634</v>
      </c>
      <c r="K3239" s="63">
        <v>67.461161949000001</v>
      </c>
      <c r="L3239" s="62">
        <v>7</v>
      </c>
      <c r="M3239" s="64">
        <v>1.1041009463E-2</v>
      </c>
      <c r="N3239" s="62">
        <v>50</v>
      </c>
      <c r="O3239" s="89">
        <v>7.8864353311999993E-2</v>
      </c>
      <c r="P3239" s="62">
        <v>106</v>
      </c>
      <c r="Q3239" s="89">
        <v>0.16719242902199999</v>
      </c>
      <c r="R3239" s="62">
        <v>147</v>
      </c>
      <c r="S3239" s="89">
        <v>0.23186119873800001</v>
      </c>
      <c r="T3239" s="62">
        <v>8</v>
      </c>
      <c r="U3239" s="89">
        <v>5.4421768707000003E-2</v>
      </c>
      <c r="V3239" s="62">
        <v>20</v>
      </c>
      <c r="W3239" s="90">
        <v>0.13605442176800001</v>
      </c>
    </row>
    <row r="3240" spans="1:23" x14ac:dyDescent="0.3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3449</v>
      </c>
      <c r="H3240" s="99">
        <v>574287</v>
      </c>
      <c r="I3240" s="61">
        <v>851</v>
      </c>
      <c r="J3240" s="62">
        <v>58</v>
      </c>
      <c r="K3240" s="63">
        <v>68.155111633000004</v>
      </c>
      <c r="L3240" s="62">
        <v>0</v>
      </c>
      <c r="M3240" s="64">
        <v>0</v>
      </c>
      <c r="N3240" s="62">
        <v>4</v>
      </c>
      <c r="O3240" s="89">
        <v>6.8965517241000002E-2</v>
      </c>
      <c r="P3240" s="62">
        <v>6</v>
      </c>
      <c r="Q3240" s="89">
        <v>0.10344827586200001</v>
      </c>
      <c r="R3240" s="62">
        <v>14</v>
      </c>
      <c r="S3240" s="89">
        <v>0.24137931034400001</v>
      </c>
      <c r="T3240" s="62">
        <v>0</v>
      </c>
      <c r="U3240" s="89">
        <v>0</v>
      </c>
      <c r="V3240" s="62">
        <v>0</v>
      </c>
      <c r="W3240" s="90">
        <v>0</v>
      </c>
    </row>
    <row r="3241" spans="1:23" x14ac:dyDescent="0.3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3423</v>
      </c>
      <c r="G3241" s="80" t="s">
        <v>3450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3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3407</v>
      </c>
      <c r="G3242" s="80" t="s">
        <v>3451</v>
      </c>
      <c r="H3242" s="99">
        <v>574317</v>
      </c>
      <c r="I3242" s="61">
        <v>342</v>
      </c>
      <c r="J3242" s="62">
        <v>18</v>
      </c>
      <c r="K3242" s="63">
        <v>52.631578947000001</v>
      </c>
      <c r="L3242" s="62">
        <v>0</v>
      </c>
      <c r="M3242" s="64">
        <v>0</v>
      </c>
      <c r="N3242" s="62">
        <v>1</v>
      </c>
      <c r="O3242" s="89">
        <v>5.5555555554999997E-2</v>
      </c>
      <c r="P3242" s="62">
        <v>1</v>
      </c>
      <c r="Q3242" s="89">
        <v>5.5555555554999997E-2</v>
      </c>
      <c r="R3242" s="62">
        <v>4</v>
      </c>
      <c r="S3242" s="89">
        <v>0.222222222222</v>
      </c>
      <c r="T3242" s="62">
        <v>0</v>
      </c>
      <c r="U3242" s="89">
        <v>0</v>
      </c>
      <c r="V3242" s="62">
        <v>0</v>
      </c>
      <c r="W3242" s="90">
        <v>0</v>
      </c>
    </row>
    <row r="3243" spans="1:23" x14ac:dyDescent="0.3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3452</v>
      </c>
      <c r="H3243" s="99">
        <v>574341</v>
      </c>
      <c r="I3243" s="61">
        <v>4049</v>
      </c>
      <c r="J3243" s="62">
        <v>339</v>
      </c>
      <c r="K3243" s="63">
        <v>83.724376389</v>
      </c>
      <c r="L3243" s="62">
        <v>3</v>
      </c>
      <c r="M3243" s="64">
        <v>8.8495575219999997E-3</v>
      </c>
      <c r="N3243" s="62">
        <v>23</v>
      </c>
      <c r="O3243" s="89">
        <v>6.7846607668999998E-2</v>
      </c>
      <c r="P3243" s="62">
        <v>36</v>
      </c>
      <c r="Q3243" s="89">
        <v>0.106194690265</v>
      </c>
      <c r="R3243" s="62">
        <v>59</v>
      </c>
      <c r="S3243" s="89">
        <v>0.17404129793500001</v>
      </c>
      <c r="T3243" s="62">
        <v>0</v>
      </c>
      <c r="U3243" s="89">
        <v>0</v>
      </c>
      <c r="V3243" s="62">
        <v>1</v>
      </c>
      <c r="W3243" s="90">
        <v>1.6949152541999999E-2</v>
      </c>
    </row>
    <row r="3244" spans="1:23" x14ac:dyDescent="0.3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3410</v>
      </c>
      <c r="G3244" s="80" t="s">
        <v>3453</v>
      </c>
      <c r="H3244" s="99">
        <v>574350</v>
      </c>
      <c r="I3244" s="61">
        <v>1231</v>
      </c>
      <c r="J3244" s="62">
        <v>70</v>
      </c>
      <c r="K3244" s="63">
        <v>56.864337935999998</v>
      </c>
      <c r="L3244" s="62">
        <v>0</v>
      </c>
      <c r="M3244" s="64">
        <v>0</v>
      </c>
      <c r="N3244" s="62">
        <v>1</v>
      </c>
      <c r="O3244" s="89">
        <v>1.4285714285000001E-2</v>
      </c>
      <c r="P3244" s="62">
        <v>4</v>
      </c>
      <c r="Q3244" s="89">
        <v>5.7142857142E-2</v>
      </c>
      <c r="R3244" s="62">
        <v>9</v>
      </c>
      <c r="S3244" s="89">
        <v>0.12857142857100001</v>
      </c>
      <c r="T3244" s="62">
        <v>0</v>
      </c>
      <c r="U3244" s="89">
        <v>0</v>
      </c>
      <c r="V3244" s="62">
        <v>0</v>
      </c>
      <c r="W3244" s="90">
        <v>0</v>
      </c>
    </row>
    <row r="3245" spans="1:23" x14ac:dyDescent="0.3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3410</v>
      </c>
      <c r="G3245" s="80" t="s">
        <v>3454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1</v>
      </c>
      <c r="O3245" s="89">
        <v>7.6923076923000003E-2</v>
      </c>
      <c r="P3245" s="62">
        <v>3</v>
      </c>
      <c r="Q3245" s="89">
        <v>0.23076923076899999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3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3423</v>
      </c>
      <c r="G3246" s="80" t="s">
        <v>3455</v>
      </c>
      <c r="H3246" s="99">
        <v>574376</v>
      </c>
      <c r="I3246" s="61">
        <v>705</v>
      </c>
      <c r="J3246" s="62">
        <v>30</v>
      </c>
      <c r="K3246" s="63">
        <v>42.553191489</v>
      </c>
      <c r="L3246" s="62">
        <v>1</v>
      </c>
      <c r="M3246" s="64">
        <v>3.3333333333000002E-2</v>
      </c>
      <c r="N3246" s="62">
        <v>1</v>
      </c>
      <c r="O3246" s="89">
        <v>3.3333333333000002E-2</v>
      </c>
      <c r="P3246" s="62">
        <v>3</v>
      </c>
      <c r="Q3246" s="89">
        <v>0.1</v>
      </c>
      <c r="R3246" s="62">
        <v>4</v>
      </c>
      <c r="S3246" s="89">
        <v>0.13333333333299999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3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3423</v>
      </c>
      <c r="G3247" s="80" t="s">
        <v>3456</v>
      </c>
      <c r="H3247" s="99">
        <v>574384</v>
      </c>
      <c r="I3247" s="61">
        <v>380</v>
      </c>
      <c r="J3247" s="62">
        <v>22</v>
      </c>
      <c r="K3247" s="63">
        <v>57.894736842</v>
      </c>
      <c r="L3247" s="62">
        <v>0</v>
      </c>
      <c r="M3247" s="64">
        <v>0</v>
      </c>
      <c r="N3247" s="62">
        <v>2</v>
      </c>
      <c r="O3247" s="89">
        <v>9.0909090908999998E-2</v>
      </c>
      <c r="P3247" s="62">
        <v>3</v>
      </c>
      <c r="Q3247" s="89">
        <v>0.136363636363</v>
      </c>
      <c r="R3247" s="62">
        <v>0</v>
      </c>
      <c r="S3247" s="89">
        <v>0</v>
      </c>
      <c r="T3247" s="62">
        <v>0</v>
      </c>
      <c r="U3247" s="89">
        <v>0</v>
      </c>
      <c r="V3247" s="62">
        <v>0</v>
      </c>
      <c r="W3247" s="90">
        <v>0</v>
      </c>
    </row>
    <row r="3248" spans="1:23" x14ac:dyDescent="0.3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3423</v>
      </c>
      <c r="G3248" s="80" t="s">
        <v>3457</v>
      </c>
      <c r="H3248" s="99">
        <v>574406</v>
      </c>
      <c r="I3248" s="61">
        <v>642</v>
      </c>
      <c r="J3248" s="62">
        <v>35</v>
      </c>
      <c r="K3248" s="63">
        <v>54.517133956000002</v>
      </c>
      <c r="L3248" s="62">
        <v>0</v>
      </c>
      <c r="M3248" s="64">
        <v>0</v>
      </c>
      <c r="N3248" s="62">
        <v>4</v>
      </c>
      <c r="O3248" s="89">
        <v>0.11428571428500001</v>
      </c>
      <c r="P3248" s="62">
        <v>8</v>
      </c>
      <c r="Q3248" s="89">
        <v>0.22857142857099999</v>
      </c>
      <c r="R3248" s="62">
        <v>4</v>
      </c>
      <c r="S3248" s="89">
        <v>0.11428571428500001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3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3458</v>
      </c>
      <c r="H3249" s="99">
        <v>530786</v>
      </c>
      <c r="I3249" s="61">
        <v>227</v>
      </c>
      <c r="J3249" s="62">
        <v>15</v>
      </c>
      <c r="K3249" s="63">
        <v>66.079295153999993</v>
      </c>
      <c r="L3249" s="62">
        <v>0</v>
      </c>
      <c r="M3249" s="64">
        <v>0</v>
      </c>
      <c r="N3249" s="62">
        <v>3</v>
      </c>
      <c r="O3249" s="89">
        <v>0.2</v>
      </c>
      <c r="P3249" s="62">
        <v>3</v>
      </c>
      <c r="Q3249" s="89">
        <v>0.2</v>
      </c>
      <c r="R3249" s="62">
        <v>3</v>
      </c>
      <c r="S3249" s="89">
        <v>0.2</v>
      </c>
      <c r="T3249" s="62">
        <v>0</v>
      </c>
      <c r="U3249" s="89">
        <v>0</v>
      </c>
      <c r="V3249" s="62">
        <v>0</v>
      </c>
      <c r="W3249" s="90">
        <v>0</v>
      </c>
    </row>
    <row r="3250" spans="1:23" x14ac:dyDescent="0.3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3410</v>
      </c>
      <c r="G3250" s="80" t="s">
        <v>3459</v>
      </c>
      <c r="H3250" s="99">
        <v>547727</v>
      </c>
      <c r="I3250" s="61">
        <v>110</v>
      </c>
      <c r="J3250" s="62">
        <v>10</v>
      </c>
      <c r="K3250" s="63">
        <v>90.909090909</v>
      </c>
      <c r="L3250" s="62">
        <v>0</v>
      </c>
      <c r="M3250" s="64">
        <v>0</v>
      </c>
      <c r="N3250" s="62">
        <v>0</v>
      </c>
      <c r="O3250" s="89">
        <v>0</v>
      </c>
      <c r="P3250" s="62">
        <v>0</v>
      </c>
      <c r="Q3250" s="89">
        <v>0</v>
      </c>
      <c r="R3250" s="62">
        <v>2</v>
      </c>
      <c r="S3250" s="89">
        <v>0.2</v>
      </c>
      <c r="T3250" s="62">
        <v>0</v>
      </c>
      <c r="U3250" s="89">
        <v>0</v>
      </c>
      <c r="V3250" s="62">
        <v>0</v>
      </c>
      <c r="W3250" s="90">
        <v>0</v>
      </c>
    </row>
    <row r="3251" spans="1:23" x14ac:dyDescent="0.3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3460</v>
      </c>
      <c r="H3251" s="99">
        <v>574422</v>
      </c>
      <c r="I3251" s="61">
        <v>307</v>
      </c>
      <c r="J3251" s="62">
        <v>37</v>
      </c>
      <c r="K3251" s="63">
        <v>120.521172638</v>
      </c>
      <c r="L3251" s="62">
        <v>0</v>
      </c>
      <c r="M3251" s="64">
        <v>0</v>
      </c>
      <c r="N3251" s="62">
        <v>1</v>
      </c>
      <c r="O3251" s="89">
        <v>2.7027027027000002E-2</v>
      </c>
      <c r="P3251" s="62">
        <v>1</v>
      </c>
      <c r="Q3251" s="89">
        <v>2.7027027027000002E-2</v>
      </c>
      <c r="R3251" s="62">
        <v>10</v>
      </c>
      <c r="S3251" s="89">
        <v>0.27027027027</v>
      </c>
      <c r="T3251" s="62">
        <v>0</v>
      </c>
      <c r="U3251" s="89">
        <v>0</v>
      </c>
      <c r="V3251" s="62">
        <v>0</v>
      </c>
      <c r="W3251" s="90">
        <v>0</v>
      </c>
    </row>
    <row r="3252" spans="1:23" x14ac:dyDescent="0.3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3410</v>
      </c>
      <c r="G3252" s="80" t="s">
        <v>3461</v>
      </c>
      <c r="H3252" s="99">
        <v>574431</v>
      </c>
      <c r="I3252" s="61">
        <v>267</v>
      </c>
      <c r="J3252" s="62">
        <v>17</v>
      </c>
      <c r="K3252" s="63">
        <v>63.670411985000001</v>
      </c>
      <c r="L3252" s="62">
        <v>0</v>
      </c>
      <c r="M3252" s="64">
        <v>0</v>
      </c>
      <c r="N3252" s="62">
        <v>0</v>
      </c>
      <c r="O3252" s="89">
        <v>0</v>
      </c>
      <c r="P3252" s="62">
        <v>0</v>
      </c>
      <c r="Q3252" s="89">
        <v>0</v>
      </c>
      <c r="R3252" s="62">
        <v>2</v>
      </c>
      <c r="S3252" s="89">
        <v>0.117647058823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3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3410</v>
      </c>
      <c r="G3253" s="80" t="s">
        <v>3462</v>
      </c>
      <c r="H3253" s="99">
        <v>574457</v>
      </c>
      <c r="I3253" s="61">
        <v>296</v>
      </c>
      <c r="J3253" s="62">
        <v>9</v>
      </c>
      <c r="K3253" s="63">
        <v>30.405405405</v>
      </c>
      <c r="L3253" s="62">
        <v>0</v>
      </c>
      <c r="M3253" s="64">
        <v>0</v>
      </c>
      <c r="N3253" s="62">
        <v>0</v>
      </c>
      <c r="O3253" s="89">
        <v>0</v>
      </c>
      <c r="P3253" s="62">
        <v>0</v>
      </c>
      <c r="Q3253" s="89">
        <v>0</v>
      </c>
      <c r="R3253" s="62">
        <v>1</v>
      </c>
      <c r="S3253" s="89">
        <v>0.111111111111</v>
      </c>
      <c r="T3253" s="62">
        <v>0</v>
      </c>
      <c r="U3253" s="89">
        <v>0</v>
      </c>
      <c r="V3253" s="62">
        <v>0</v>
      </c>
      <c r="W3253" s="90">
        <v>0</v>
      </c>
    </row>
    <row r="3254" spans="1:23" x14ac:dyDescent="0.3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3463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1</v>
      </c>
      <c r="O3254" s="89">
        <v>1.9607843137000001E-2</v>
      </c>
      <c r="P3254" s="62">
        <v>3</v>
      </c>
      <c r="Q3254" s="89">
        <v>5.8823529410999997E-2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1</v>
      </c>
      <c r="W3254" s="90">
        <v>7.6923076923000003E-2</v>
      </c>
    </row>
    <row r="3255" spans="1:23" x14ac:dyDescent="0.3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3464</v>
      </c>
      <c r="H3255" s="99">
        <v>574481</v>
      </c>
      <c r="I3255" s="61">
        <v>1135</v>
      </c>
      <c r="J3255" s="62">
        <v>62</v>
      </c>
      <c r="K3255" s="63">
        <v>54.625550660000002</v>
      </c>
      <c r="L3255" s="62">
        <v>2</v>
      </c>
      <c r="M3255" s="64">
        <v>3.2258064516000003E-2</v>
      </c>
      <c r="N3255" s="62">
        <v>5</v>
      </c>
      <c r="O3255" s="89">
        <v>8.0645161290000003E-2</v>
      </c>
      <c r="P3255" s="62">
        <v>10</v>
      </c>
      <c r="Q3255" s="89">
        <v>0.16129032258000001</v>
      </c>
      <c r="R3255" s="62">
        <v>9</v>
      </c>
      <c r="S3255" s="89">
        <v>0.14516129032200001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3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3465</v>
      </c>
      <c r="H3256" s="99">
        <v>574490</v>
      </c>
      <c r="I3256" s="61">
        <v>411</v>
      </c>
      <c r="J3256" s="62">
        <v>39</v>
      </c>
      <c r="K3256" s="63">
        <v>94.890510947999999</v>
      </c>
      <c r="L3256" s="62">
        <v>0</v>
      </c>
      <c r="M3256" s="64">
        <v>0</v>
      </c>
      <c r="N3256" s="62">
        <v>1</v>
      </c>
      <c r="O3256" s="89">
        <v>2.5641025641000001E-2</v>
      </c>
      <c r="P3256" s="62">
        <v>1</v>
      </c>
      <c r="Q3256" s="89">
        <v>2.5641025641000001E-2</v>
      </c>
      <c r="R3256" s="62">
        <v>7</v>
      </c>
      <c r="S3256" s="89">
        <v>0.17948717948699999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3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3423</v>
      </c>
      <c r="G3257" s="80" t="s">
        <v>3466</v>
      </c>
      <c r="H3257" s="99">
        <v>547654</v>
      </c>
      <c r="I3257" s="61">
        <v>178</v>
      </c>
      <c r="J3257" s="62">
        <v>9</v>
      </c>
      <c r="K3257" s="63">
        <v>50.561797751999997</v>
      </c>
      <c r="L3257" s="62">
        <v>0</v>
      </c>
      <c r="M3257" s="64">
        <v>0</v>
      </c>
      <c r="N3257" s="62">
        <v>0</v>
      </c>
      <c r="O3257" s="89">
        <v>0</v>
      </c>
      <c r="P3257" s="62">
        <v>0</v>
      </c>
      <c r="Q3257" s="89">
        <v>0</v>
      </c>
      <c r="R3257" s="62">
        <v>2</v>
      </c>
      <c r="S3257" s="89">
        <v>0.222222222222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3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3407</v>
      </c>
      <c r="G3258" s="80" t="s">
        <v>3467</v>
      </c>
      <c r="H3258" s="99">
        <v>574511</v>
      </c>
      <c r="I3258" s="61">
        <v>300</v>
      </c>
      <c r="J3258" s="62">
        <v>15</v>
      </c>
      <c r="K3258" s="63">
        <v>50</v>
      </c>
      <c r="L3258" s="62">
        <v>0</v>
      </c>
      <c r="M3258" s="64">
        <v>0</v>
      </c>
      <c r="N3258" s="62">
        <v>2</v>
      </c>
      <c r="O3258" s="89">
        <v>0.13333333333299999</v>
      </c>
      <c r="P3258" s="62">
        <v>3</v>
      </c>
      <c r="Q3258" s="89">
        <v>0.2</v>
      </c>
      <c r="R3258" s="62">
        <v>2</v>
      </c>
      <c r="S3258" s="89">
        <v>0.13333333333299999</v>
      </c>
      <c r="T3258" s="62">
        <v>0</v>
      </c>
      <c r="U3258" s="89">
        <v>0</v>
      </c>
      <c r="V3258" s="62">
        <v>0</v>
      </c>
      <c r="W3258" s="90">
        <v>0</v>
      </c>
    </row>
    <row r="3259" spans="1:23" x14ac:dyDescent="0.3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3407</v>
      </c>
      <c r="G3259" s="80" t="s">
        <v>3468</v>
      </c>
      <c r="H3259" s="99">
        <v>574538</v>
      </c>
      <c r="I3259" s="61">
        <v>1616</v>
      </c>
      <c r="J3259" s="62">
        <v>67</v>
      </c>
      <c r="K3259" s="63">
        <v>41.460396039000003</v>
      </c>
      <c r="L3259" s="62">
        <v>1</v>
      </c>
      <c r="M3259" s="64">
        <v>1.4925373134000001E-2</v>
      </c>
      <c r="N3259" s="62">
        <v>3</v>
      </c>
      <c r="O3259" s="89">
        <v>4.4776119401999999E-2</v>
      </c>
      <c r="P3259" s="62">
        <v>7</v>
      </c>
      <c r="Q3259" s="89">
        <v>0.10447761194000001</v>
      </c>
      <c r="R3259" s="62">
        <v>16</v>
      </c>
      <c r="S3259" s="89">
        <v>0.23880597014900001</v>
      </c>
      <c r="T3259" s="62">
        <v>1</v>
      </c>
      <c r="U3259" s="89">
        <v>6.25E-2</v>
      </c>
      <c r="V3259" s="62">
        <v>1</v>
      </c>
      <c r="W3259" s="90">
        <v>6.25E-2</v>
      </c>
    </row>
    <row r="3260" spans="1:23" x14ac:dyDescent="0.3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3423</v>
      </c>
      <c r="G3260" s="80" t="s">
        <v>3469</v>
      </c>
      <c r="H3260" s="99">
        <v>574554</v>
      </c>
      <c r="I3260" s="61">
        <v>746</v>
      </c>
      <c r="J3260" s="62">
        <v>46</v>
      </c>
      <c r="K3260" s="63">
        <v>61.662198390999997</v>
      </c>
      <c r="L3260" s="62">
        <v>0</v>
      </c>
      <c r="M3260" s="64">
        <v>0</v>
      </c>
      <c r="N3260" s="62">
        <v>3</v>
      </c>
      <c r="O3260" s="89">
        <v>6.5217391304000005E-2</v>
      </c>
      <c r="P3260" s="62">
        <v>7</v>
      </c>
      <c r="Q3260" s="89">
        <v>0.15217391304299999</v>
      </c>
      <c r="R3260" s="62">
        <v>6</v>
      </c>
      <c r="S3260" s="89">
        <v>0.13043478260800001</v>
      </c>
      <c r="T3260" s="62">
        <v>0</v>
      </c>
      <c r="U3260" s="89">
        <v>0</v>
      </c>
      <c r="V3260" s="62">
        <v>0</v>
      </c>
      <c r="W3260" s="90">
        <v>0</v>
      </c>
    </row>
    <row r="3261" spans="1:23" x14ac:dyDescent="0.3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3470</v>
      </c>
      <c r="H3261" s="99">
        <v>574562</v>
      </c>
      <c r="I3261" s="61">
        <v>735</v>
      </c>
      <c r="J3261" s="62">
        <v>50</v>
      </c>
      <c r="K3261" s="63">
        <v>68.027210883999999</v>
      </c>
      <c r="L3261" s="62">
        <v>0</v>
      </c>
      <c r="M3261" s="64">
        <v>0</v>
      </c>
      <c r="N3261" s="62">
        <v>2</v>
      </c>
      <c r="O3261" s="89">
        <v>0.04</v>
      </c>
      <c r="P3261" s="62">
        <v>2</v>
      </c>
      <c r="Q3261" s="89">
        <v>0.04</v>
      </c>
      <c r="R3261" s="62">
        <v>12</v>
      </c>
      <c r="S3261" s="89">
        <v>0.24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3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3471</v>
      </c>
      <c r="H3262" s="99">
        <v>574571</v>
      </c>
      <c r="I3262" s="61">
        <v>429</v>
      </c>
      <c r="J3262" s="62">
        <v>27</v>
      </c>
      <c r="K3262" s="63">
        <v>62.937062937</v>
      </c>
      <c r="L3262" s="62">
        <v>1</v>
      </c>
      <c r="M3262" s="64">
        <v>3.7037037037000002E-2</v>
      </c>
      <c r="N3262" s="62">
        <v>3</v>
      </c>
      <c r="O3262" s="89">
        <v>0.111111111111</v>
      </c>
      <c r="P3262" s="62">
        <v>3</v>
      </c>
      <c r="Q3262" s="89">
        <v>0.111111111111</v>
      </c>
      <c r="R3262" s="62">
        <v>4</v>
      </c>
      <c r="S3262" s="89">
        <v>0.14814814814800001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3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3472</v>
      </c>
      <c r="H3263" s="99">
        <v>547646</v>
      </c>
      <c r="I3263" s="61">
        <v>2354</v>
      </c>
      <c r="J3263" s="62">
        <v>207</v>
      </c>
      <c r="K3263" s="63">
        <v>87.935429056000004</v>
      </c>
      <c r="L3263" s="62">
        <v>5</v>
      </c>
      <c r="M3263" s="64">
        <v>2.4154589370999999E-2</v>
      </c>
      <c r="N3263" s="62">
        <v>19</v>
      </c>
      <c r="O3263" s="89">
        <v>9.1787439612999996E-2</v>
      </c>
      <c r="P3263" s="62">
        <v>39</v>
      </c>
      <c r="Q3263" s="89">
        <v>0.188405797101</v>
      </c>
      <c r="R3263" s="62">
        <v>28</v>
      </c>
      <c r="S3263" s="89">
        <v>0.13526570048299999</v>
      </c>
      <c r="T3263" s="62">
        <v>3</v>
      </c>
      <c r="U3263" s="89">
        <v>0.107142857142</v>
      </c>
      <c r="V3263" s="62">
        <v>4</v>
      </c>
      <c r="W3263" s="90">
        <v>0.14285714285699999</v>
      </c>
    </row>
    <row r="3264" spans="1:23" x14ac:dyDescent="0.3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3423</v>
      </c>
      <c r="G3264" s="80" t="s">
        <v>3473</v>
      </c>
      <c r="H3264" s="99">
        <v>574589</v>
      </c>
      <c r="I3264" s="61">
        <v>318</v>
      </c>
      <c r="J3264" s="62">
        <v>33</v>
      </c>
      <c r="K3264" s="63">
        <v>103.77358490500001</v>
      </c>
      <c r="L3264" s="62">
        <v>0</v>
      </c>
      <c r="M3264" s="64">
        <v>0</v>
      </c>
      <c r="N3264" s="62">
        <v>2</v>
      </c>
      <c r="O3264" s="89">
        <v>6.0606060606000003E-2</v>
      </c>
      <c r="P3264" s="62">
        <v>5</v>
      </c>
      <c r="Q3264" s="89">
        <v>0.151515151515</v>
      </c>
      <c r="R3264" s="62">
        <v>12</v>
      </c>
      <c r="S3264" s="89">
        <v>0.36363636363599999</v>
      </c>
      <c r="T3264" s="62">
        <v>0</v>
      </c>
      <c r="U3264" s="89">
        <v>0</v>
      </c>
      <c r="V3264" s="62">
        <v>1</v>
      </c>
      <c r="W3264" s="90">
        <v>8.3333333332999998E-2</v>
      </c>
    </row>
    <row r="3265" spans="1:23" x14ac:dyDescent="0.3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3407</v>
      </c>
      <c r="G3265" s="80" t="s">
        <v>3474</v>
      </c>
      <c r="H3265" s="99">
        <v>547743</v>
      </c>
      <c r="I3265" s="61">
        <v>326</v>
      </c>
      <c r="J3265" s="62">
        <v>20</v>
      </c>
      <c r="K3265" s="63">
        <v>61.349693250999998</v>
      </c>
      <c r="L3265" s="62">
        <v>0</v>
      </c>
      <c r="M3265" s="64">
        <v>0</v>
      </c>
      <c r="N3265" s="62">
        <v>2</v>
      </c>
      <c r="O3265" s="89">
        <v>0.1</v>
      </c>
      <c r="P3265" s="62">
        <v>3</v>
      </c>
      <c r="Q3265" s="89">
        <v>0.15</v>
      </c>
      <c r="R3265" s="62">
        <v>3</v>
      </c>
      <c r="S3265" s="89">
        <v>0.15</v>
      </c>
      <c r="T3265" s="62">
        <v>0</v>
      </c>
      <c r="U3265" s="89">
        <v>0</v>
      </c>
      <c r="V3265" s="62">
        <v>0</v>
      </c>
      <c r="W3265" s="90">
        <v>0</v>
      </c>
    </row>
    <row r="3266" spans="1:23" x14ac:dyDescent="0.3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3475</v>
      </c>
      <c r="H3266" s="99">
        <v>547565</v>
      </c>
      <c r="I3266" s="61">
        <v>184</v>
      </c>
      <c r="J3266" s="62">
        <v>14</v>
      </c>
      <c r="K3266" s="63">
        <v>76.086956521000005</v>
      </c>
      <c r="L3266" s="62">
        <v>0</v>
      </c>
      <c r="M3266" s="64">
        <v>0</v>
      </c>
      <c r="N3266" s="62">
        <v>2</v>
      </c>
      <c r="O3266" s="89">
        <v>0.14285714285699999</v>
      </c>
      <c r="P3266" s="62">
        <v>2</v>
      </c>
      <c r="Q3266" s="89">
        <v>0.14285714285699999</v>
      </c>
      <c r="R3266" s="62">
        <v>1</v>
      </c>
      <c r="S3266" s="89">
        <v>7.1428571428000007E-2</v>
      </c>
      <c r="T3266" s="62">
        <v>1</v>
      </c>
      <c r="U3266" s="89">
        <v>1</v>
      </c>
      <c r="V3266" s="62">
        <v>1</v>
      </c>
      <c r="W3266" s="90">
        <v>1</v>
      </c>
    </row>
    <row r="3267" spans="1:23" x14ac:dyDescent="0.3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3423</v>
      </c>
      <c r="G3267" s="80" t="s">
        <v>3476</v>
      </c>
      <c r="H3267" s="99">
        <v>574601</v>
      </c>
      <c r="I3267" s="61">
        <v>389</v>
      </c>
      <c r="J3267" s="62">
        <v>11</v>
      </c>
      <c r="K3267" s="63">
        <v>28.277634961</v>
      </c>
      <c r="L3267" s="62">
        <v>2</v>
      </c>
      <c r="M3267" s="64">
        <v>0.181818181818</v>
      </c>
      <c r="N3267" s="62">
        <v>3</v>
      </c>
      <c r="O3267" s="89">
        <v>0.27272727272699998</v>
      </c>
      <c r="P3267" s="62">
        <v>3</v>
      </c>
      <c r="Q3267" s="89">
        <v>0.27272727272699998</v>
      </c>
      <c r="R3267" s="62">
        <v>1</v>
      </c>
      <c r="S3267" s="89">
        <v>9.0909090908999998E-2</v>
      </c>
      <c r="T3267" s="62">
        <v>0</v>
      </c>
      <c r="U3267" s="89">
        <v>0</v>
      </c>
      <c r="V3267" s="62">
        <v>0</v>
      </c>
      <c r="W3267" s="90">
        <v>0</v>
      </c>
    </row>
    <row r="3268" spans="1:23" x14ac:dyDescent="0.3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3410</v>
      </c>
      <c r="G3268" s="80" t="s">
        <v>3477</v>
      </c>
      <c r="H3268" s="99">
        <v>574627</v>
      </c>
      <c r="I3268" s="61">
        <v>146</v>
      </c>
      <c r="J3268" s="62">
        <v>18</v>
      </c>
      <c r="K3268" s="63">
        <v>123.28767123199999</v>
      </c>
      <c r="L3268" s="62">
        <v>2</v>
      </c>
      <c r="M3268" s="64">
        <v>0.111111111111</v>
      </c>
      <c r="N3268" s="62">
        <v>4</v>
      </c>
      <c r="O3268" s="89">
        <v>0.222222222222</v>
      </c>
      <c r="P3268" s="62">
        <v>6</v>
      </c>
      <c r="Q3268" s="89">
        <v>0.33333333333300003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3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3478</v>
      </c>
      <c r="H3269" s="99">
        <v>574635</v>
      </c>
      <c r="I3269" s="61">
        <v>284</v>
      </c>
      <c r="J3269" s="62">
        <v>25</v>
      </c>
      <c r="K3269" s="63">
        <v>88.028169013999999</v>
      </c>
      <c r="L3269" s="62">
        <v>0</v>
      </c>
      <c r="M3269" s="64">
        <v>0</v>
      </c>
      <c r="N3269" s="62">
        <v>3</v>
      </c>
      <c r="O3269" s="89">
        <v>0.12</v>
      </c>
      <c r="P3269" s="62">
        <v>6</v>
      </c>
      <c r="Q3269" s="89">
        <v>0.24</v>
      </c>
      <c r="R3269" s="62">
        <v>6</v>
      </c>
      <c r="S3269" s="89">
        <v>0.24</v>
      </c>
      <c r="T3269" s="62">
        <v>0</v>
      </c>
      <c r="U3269" s="89">
        <v>0</v>
      </c>
      <c r="V3269" s="62">
        <v>2</v>
      </c>
      <c r="W3269" s="90">
        <v>0.33333333333300003</v>
      </c>
    </row>
    <row r="3270" spans="1:23" x14ac:dyDescent="0.3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3479</v>
      </c>
      <c r="H3270" s="99">
        <v>574643</v>
      </c>
      <c r="I3270" s="61">
        <v>516</v>
      </c>
      <c r="J3270" s="62">
        <v>50</v>
      </c>
      <c r="K3270" s="63">
        <v>96.899224806000007</v>
      </c>
      <c r="L3270" s="62">
        <v>1</v>
      </c>
      <c r="M3270" s="64">
        <v>0.02</v>
      </c>
      <c r="N3270" s="62">
        <v>2</v>
      </c>
      <c r="O3270" s="89">
        <v>0.04</v>
      </c>
      <c r="P3270" s="62">
        <v>7</v>
      </c>
      <c r="Q3270" s="89">
        <v>0.14000000000000001</v>
      </c>
      <c r="R3270" s="62">
        <v>5</v>
      </c>
      <c r="S3270" s="89">
        <v>0.1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3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3480</v>
      </c>
      <c r="H3271" s="99">
        <v>574651</v>
      </c>
      <c r="I3271" s="61">
        <v>585</v>
      </c>
      <c r="J3271" s="62">
        <v>49</v>
      </c>
      <c r="K3271" s="63">
        <v>83.760683760000006</v>
      </c>
      <c r="L3271" s="62">
        <v>0</v>
      </c>
      <c r="M3271" s="64">
        <v>0</v>
      </c>
      <c r="N3271" s="62">
        <v>3</v>
      </c>
      <c r="O3271" s="89">
        <v>6.1224489795000003E-2</v>
      </c>
      <c r="P3271" s="62">
        <v>6</v>
      </c>
      <c r="Q3271" s="89">
        <v>0.122448979591</v>
      </c>
      <c r="R3271" s="62">
        <v>3</v>
      </c>
      <c r="S3271" s="89">
        <v>6.1224489795000003E-2</v>
      </c>
      <c r="T3271" s="62">
        <v>0</v>
      </c>
      <c r="U3271" s="89">
        <v>0</v>
      </c>
      <c r="V3271" s="62">
        <v>0</v>
      </c>
      <c r="W3271" s="90">
        <v>0</v>
      </c>
    </row>
    <row r="3272" spans="1:23" x14ac:dyDescent="0.3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3423</v>
      </c>
      <c r="G3272" s="80" t="s">
        <v>3481</v>
      </c>
      <c r="H3272" s="99">
        <v>574660</v>
      </c>
      <c r="I3272" s="61">
        <v>453</v>
      </c>
      <c r="J3272" s="62">
        <v>23</v>
      </c>
      <c r="K3272" s="63">
        <v>50.772626930999998</v>
      </c>
      <c r="L3272" s="62">
        <v>0</v>
      </c>
      <c r="M3272" s="64">
        <v>0</v>
      </c>
      <c r="N3272" s="62">
        <v>2</v>
      </c>
      <c r="O3272" s="89">
        <v>8.6956521738999995E-2</v>
      </c>
      <c r="P3272" s="62">
        <v>3</v>
      </c>
      <c r="Q3272" s="89">
        <v>0.13043478260800001</v>
      </c>
      <c r="R3272" s="62">
        <v>4</v>
      </c>
      <c r="S3272" s="89">
        <v>0.17391304347799999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3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3482</v>
      </c>
      <c r="H3273" s="99">
        <v>574686</v>
      </c>
      <c r="I3273" s="61">
        <v>656</v>
      </c>
      <c r="J3273" s="62">
        <v>45</v>
      </c>
      <c r="K3273" s="63">
        <v>68.597560974999993</v>
      </c>
      <c r="L3273" s="62">
        <v>2</v>
      </c>
      <c r="M3273" s="64">
        <v>4.4444444444000003E-2</v>
      </c>
      <c r="N3273" s="62">
        <v>7</v>
      </c>
      <c r="O3273" s="89">
        <v>0.155555555555</v>
      </c>
      <c r="P3273" s="62">
        <v>9</v>
      </c>
      <c r="Q3273" s="89">
        <v>0.2</v>
      </c>
      <c r="R3273" s="62">
        <v>4</v>
      </c>
      <c r="S3273" s="89">
        <v>8.8888888888000006E-2</v>
      </c>
      <c r="T3273" s="62">
        <v>1</v>
      </c>
      <c r="U3273" s="89">
        <v>0.25</v>
      </c>
      <c r="V3273" s="62">
        <v>1</v>
      </c>
      <c r="W3273" s="90">
        <v>0.25</v>
      </c>
    </row>
    <row r="3274" spans="1:23" x14ac:dyDescent="0.3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3483</v>
      </c>
      <c r="H3274" s="99">
        <v>574694</v>
      </c>
      <c r="I3274" s="61">
        <v>562</v>
      </c>
      <c r="J3274" s="62">
        <v>37</v>
      </c>
      <c r="K3274" s="63">
        <v>65.836298932000005</v>
      </c>
      <c r="L3274" s="62">
        <v>1</v>
      </c>
      <c r="M3274" s="64">
        <v>2.7027027027000002E-2</v>
      </c>
      <c r="N3274" s="62">
        <v>2</v>
      </c>
      <c r="O3274" s="89">
        <v>5.4054054054000003E-2</v>
      </c>
      <c r="P3274" s="62">
        <v>2</v>
      </c>
      <c r="Q3274" s="89">
        <v>5.4054054054000003E-2</v>
      </c>
      <c r="R3274" s="62">
        <v>4</v>
      </c>
      <c r="S3274" s="89">
        <v>0.10810810810800001</v>
      </c>
      <c r="T3274" s="62">
        <v>0</v>
      </c>
      <c r="U3274" s="89">
        <v>0</v>
      </c>
      <c r="V3274" s="62">
        <v>0</v>
      </c>
      <c r="W3274" s="90">
        <v>0</v>
      </c>
    </row>
    <row r="3275" spans="1:23" x14ac:dyDescent="0.3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3484</v>
      </c>
      <c r="H3275" s="99">
        <v>574708</v>
      </c>
      <c r="I3275" s="61">
        <v>289</v>
      </c>
      <c r="J3275" s="62">
        <v>35</v>
      </c>
      <c r="K3275" s="63">
        <v>121.107266435</v>
      </c>
      <c r="L3275" s="62">
        <v>0</v>
      </c>
      <c r="M3275" s="64">
        <v>0</v>
      </c>
      <c r="N3275" s="62">
        <v>0</v>
      </c>
      <c r="O3275" s="89">
        <v>0</v>
      </c>
      <c r="P3275" s="62">
        <v>1</v>
      </c>
      <c r="Q3275" s="89">
        <v>2.8571428571E-2</v>
      </c>
      <c r="R3275" s="62">
        <v>3</v>
      </c>
      <c r="S3275" s="89">
        <v>8.5714285713999999E-2</v>
      </c>
      <c r="T3275" s="62">
        <v>0</v>
      </c>
      <c r="U3275" s="89">
        <v>0</v>
      </c>
      <c r="V3275" s="62">
        <v>0</v>
      </c>
      <c r="W3275" s="90">
        <v>0</v>
      </c>
    </row>
    <row r="3276" spans="1:23" x14ac:dyDescent="0.3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3485</v>
      </c>
      <c r="G3276" s="80" t="s">
        <v>3486</v>
      </c>
      <c r="H3276" s="99">
        <v>576077</v>
      </c>
      <c r="I3276" s="61">
        <v>978</v>
      </c>
      <c r="J3276" s="62">
        <v>102</v>
      </c>
      <c r="K3276" s="63">
        <v>104.294478527</v>
      </c>
      <c r="L3276" s="62">
        <v>3</v>
      </c>
      <c r="M3276" s="64">
        <v>2.9411764704999999E-2</v>
      </c>
      <c r="N3276" s="62">
        <v>7</v>
      </c>
      <c r="O3276" s="89">
        <v>6.8627450980000004E-2</v>
      </c>
      <c r="P3276" s="62">
        <v>10</v>
      </c>
      <c r="Q3276" s="89">
        <v>9.8039215686000006E-2</v>
      </c>
      <c r="R3276" s="62">
        <v>31</v>
      </c>
      <c r="S3276" s="89">
        <v>0.30392156862699998</v>
      </c>
      <c r="T3276" s="62">
        <v>2</v>
      </c>
      <c r="U3276" s="89">
        <v>6.4516129032000005E-2</v>
      </c>
      <c r="V3276" s="62">
        <v>4</v>
      </c>
      <c r="W3276" s="90">
        <v>0.12903225806400001</v>
      </c>
    </row>
    <row r="3277" spans="1:23" x14ac:dyDescent="0.3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3487</v>
      </c>
      <c r="G3277" s="80" t="s">
        <v>3488</v>
      </c>
      <c r="H3277" s="99">
        <v>576085</v>
      </c>
      <c r="I3277" s="61">
        <v>392</v>
      </c>
      <c r="J3277" s="62">
        <v>29</v>
      </c>
      <c r="K3277" s="63">
        <v>73.979591835999997</v>
      </c>
      <c r="L3277" s="62">
        <v>0</v>
      </c>
      <c r="M3277" s="64">
        <v>0</v>
      </c>
      <c r="N3277" s="62">
        <v>5</v>
      </c>
      <c r="O3277" s="89">
        <v>0.17241379310300001</v>
      </c>
      <c r="P3277" s="62">
        <v>10</v>
      </c>
      <c r="Q3277" s="89">
        <v>0.34482758620600001</v>
      </c>
      <c r="R3277" s="62">
        <v>3</v>
      </c>
      <c r="S3277" s="89">
        <v>0.10344827586200001</v>
      </c>
      <c r="T3277" s="62">
        <v>0</v>
      </c>
      <c r="U3277" s="89">
        <v>0</v>
      </c>
      <c r="V3277" s="62">
        <v>2</v>
      </c>
      <c r="W3277" s="90">
        <v>0.66666666666600005</v>
      </c>
    </row>
    <row r="3278" spans="1:23" x14ac:dyDescent="0.3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3489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1</v>
      </c>
      <c r="O3278" s="89">
        <v>0.05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1</v>
      </c>
      <c r="U3278" s="89">
        <v>0.33333333333300003</v>
      </c>
      <c r="V3278" s="62">
        <v>1</v>
      </c>
      <c r="W3278" s="90">
        <v>0.33333333333300003</v>
      </c>
    </row>
    <row r="3279" spans="1:23" x14ac:dyDescent="0.3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3490</v>
      </c>
      <c r="H3279" s="99">
        <v>576107</v>
      </c>
      <c r="I3279" s="61">
        <v>700</v>
      </c>
      <c r="J3279" s="62">
        <v>34</v>
      </c>
      <c r="K3279" s="63">
        <v>48.571428570999998</v>
      </c>
      <c r="L3279" s="62">
        <v>0</v>
      </c>
      <c r="M3279" s="64">
        <v>0</v>
      </c>
      <c r="N3279" s="62">
        <v>2</v>
      </c>
      <c r="O3279" s="89">
        <v>5.8823529410999997E-2</v>
      </c>
      <c r="P3279" s="62">
        <v>3</v>
      </c>
      <c r="Q3279" s="89">
        <v>8.8235294116999999E-2</v>
      </c>
      <c r="R3279" s="62">
        <v>4</v>
      </c>
      <c r="S3279" s="89">
        <v>0.117647058823</v>
      </c>
      <c r="T3279" s="62">
        <v>1</v>
      </c>
      <c r="U3279" s="89">
        <v>0.25</v>
      </c>
      <c r="V3279" s="62">
        <v>1</v>
      </c>
      <c r="W3279" s="90">
        <v>0.25</v>
      </c>
    </row>
    <row r="3280" spans="1:23" x14ac:dyDescent="0.3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3487</v>
      </c>
      <c r="G3280" s="80" t="s">
        <v>3491</v>
      </c>
      <c r="H3280" s="99">
        <v>576115</v>
      </c>
      <c r="I3280" s="61">
        <v>212</v>
      </c>
      <c r="J3280" s="62">
        <v>19</v>
      </c>
      <c r="K3280" s="63">
        <v>89.622641509000005</v>
      </c>
      <c r="L3280" s="62">
        <v>0</v>
      </c>
      <c r="M3280" s="64">
        <v>0</v>
      </c>
      <c r="N3280" s="62">
        <v>5</v>
      </c>
      <c r="O3280" s="89">
        <v>0.26315789473599999</v>
      </c>
      <c r="P3280" s="62">
        <v>11</v>
      </c>
      <c r="Q3280" s="89">
        <v>0.57894736842100003</v>
      </c>
      <c r="R3280" s="62">
        <v>9</v>
      </c>
      <c r="S3280" s="89">
        <v>0.47368421052600002</v>
      </c>
      <c r="T3280" s="62">
        <v>4</v>
      </c>
      <c r="U3280" s="89">
        <v>0.444444444444</v>
      </c>
      <c r="V3280" s="62">
        <v>8</v>
      </c>
      <c r="W3280" s="90">
        <v>0.88888888888799999</v>
      </c>
    </row>
    <row r="3281" spans="1:23" x14ac:dyDescent="0.3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3485</v>
      </c>
      <c r="G3281" s="80" t="s">
        <v>3492</v>
      </c>
      <c r="H3281" s="99">
        <v>576123</v>
      </c>
      <c r="I3281" s="61">
        <v>570</v>
      </c>
      <c r="J3281" s="62">
        <v>37</v>
      </c>
      <c r="K3281" s="63">
        <v>64.912280701</v>
      </c>
      <c r="L3281" s="62">
        <v>1</v>
      </c>
      <c r="M3281" s="64">
        <v>2.7027027027000002E-2</v>
      </c>
      <c r="N3281" s="62">
        <v>8</v>
      </c>
      <c r="O3281" s="89">
        <v>0.21621621621600001</v>
      </c>
      <c r="P3281" s="62">
        <v>12</v>
      </c>
      <c r="Q3281" s="89">
        <v>0.32432432432399999</v>
      </c>
      <c r="R3281" s="62">
        <v>7</v>
      </c>
      <c r="S3281" s="89">
        <v>0.18918918918899999</v>
      </c>
      <c r="T3281" s="62">
        <v>2</v>
      </c>
      <c r="U3281" s="89">
        <v>0.28571428571399998</v>
      </c>
      <c r="V3281" s="62">
        <v>3</v>
      </c>
      <c r="W3281" s="90">
        <v>0.428571428571</v>
      </c>
    </row>
    <row r="3282" spans="1:23" x14ac:dyDescent="0.3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3485</v>
      </c>
      <c r="G3282" s="80" t="s">
        <v>3493</v>
      </c>
      <c r="H3282" s="99">
        <v>576131</v>
      </c>
      <c r="I3282" s="61">
        <v>2094</v>
      </c>
      <c r="J3282" s="62">
        <v>193</v>
      </c>
      <c r="K3282" s="63">
        <v>92.168099330999993</v>
      </c>
      <c r="L3282" s="62">
        <v>2</v>
      </c>
      <c r="M3282" s="64">
        <v>1.0362694299999999E-2</v>
      </c>
      <c r="N3282" s="62">
        <v>10</v>
      </c>
      <c r="O3282" s="89">
        <v>5.1813471501999997E-2</v>
      </c>
      <c r="P3282" s="62">
        <v>20</v>
      </c>
      <c r="Q3282" s="89">
        <v>0.103626943005</v>
      </c>
      <c r="R3282" s="62">
        <v>95</v>
      </c>
      <c r="S3282" s="89">
        <v>0.49222797927400003</v>
      </c>
      <c r="T3282" s="62">
        <v>2</v>
      </c>
      <c r="U3282" s="89">
        <v>2.1052631578000001E-2</v>
      </c>
      <c r="V3282" s="62">
        <v>5</v>
      </c>
      <c r="W3282" s="90">
        <v>5.2631578946999998E-2</v>
      </c>
    </row>
    <row r="3283" spans="1:23" x14ac:dyDescent="0.3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3485</v>
      </c>
      <c r="G3283" s="80" t="s">
        <v>3494</v>
      </c>
      <c r="H3283" s="99">
        <v>576140</v>
      </c>
      <c r="I3283" s="61">
        <v>398</v>
      </c>
      <c r="J3283" s="62">
        <v>31</v>
      </c>
      <c r="K3283" s="63">
        <v>77.889447235999995</v>
      </c>
      <c r="L3283" s="62">
        <v>0</v>
      </c>
      <c r="M3283" s="64">
        <v>0</v>
      </c>
      <c r="N3283" s="62">
        <v>0</v>
      </c>
      <c r="O3283" s="89">
        <v>0</v>
      </c>
      <c r="P3283" s="62">
        <v>0</v>
      </c>
      <c r="Q3283" s="89">
        <v>0</v>
      </c>
      <c r="R3283" s="62">
        <v>3</v>
      </c>
      <c r="S3283" s="89">
        <v>9.6774193548000001E-2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3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3487</v>
      </c>
      <c r="G3284" s="80" t="s">
        <v>3495</v>
      </c>
      <c r="H3284" s="99">
        <v>576166</v>
      </c>
      <c r="I3284" s="61">
        <v>267</v>
      </c>
      <c r="J3284" s="62">
        <v>15</v>
      </c>
      <c r="K3284" s="63">
        <v>56.179775280000001</v>
      </c>
      <c r="L3284" s="62">
        <v>0</v>
      </c>
      <c r="M3284" s="64">
        <v>0</v>
      </c>
      <c r="N3284" s="62">
        <v>2</v>
      </c>
      <c r="O3284" s="89">
        <v>0.13333333333299999</v>
      </c>
      <c r="P3284" s="62">
        <v>5</v>
      </c>
      <c r="Q3284" s="89">
        <v>0.33333333333300003</v>
      </c>
      <c r="R3284" s="62">
        <v>3</v>
      </c>
      <c r="S3284" s="89">
        <v>0.2</v>
      </c>
      <c r="T3284" s="62">
        <v>0</v>
      </c>
      <c r="U3284" s="89">
        <v>0</v>
      </c>
      <c r="V3284" s="62">
        <v>1</v>
      </c>
      <c r="W3284" s="90">
        <v>0.33333333333300003</v>
      </c>
    </row>
    <row r="3285" spans="1:23" x14ac:dyDescent="0.3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3496</v>
      </c>
      <c r="H3285" s="99">
        <v>576174</v>
      </c>
      <c r="I3285" s="61">
        <v>219</v>
      </c>
      <c r="J3285" s="62">
        <v>19</v>
      </c>
      <c r="K3285" s="63">
        <v>86.757990867000004</v>
      </c>
      <c r="L3285" s="62">
        <v>0</v>
      </c>
      <c r="M3285" s="64">
        <v>0</v>
      </c>
      <c r="N3285" s="62">
        <v>1</v>
      </c>
      <c r="O3285" s="89">
        <v>5.2631578946999998E-2</v>
      </c>
      <c r="P3285" s="62">
        <v>2</v>
      </c>
      <c r="Q3285" s="89">
        <v>0.105263157894</v>
      </c>
      <c r="R3285" s="62">
        <v>5</v>
      </c>
      <c r="S3285" s="89">
        <v>0.26315789473599999</v>
      </c>
      <c r="T3285" s="62">
        <v>1</v>
      </c>
      <c r="U3285" s="89">
        <v>0.2</v>
      </c>
      <c r="V3285" s="62">
        <v>2</v>
      </c>
      <c r="W3285" s="90">
        <v>0.4</v>
      </c>
    </row>
    <row r="3286" spans="1:23" x14ac:dyDescent="0.3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3485</v>
      </c>
      <c r="G3286" s="80" t="s">
        <v>3497</v>
      </c>
      <c r="H3286" s="99">
        <v>576182</v>
      </c>
      <c r="I3286" s="61">
        <v>1667</v>
      </c>
      <c r="J3286" s="62">
        <v>97</v>
      </c>
      <c r="K3286" s="63">
        <v>58.188362327</v>
      </c>
      <c r="L3286" s="62">
        <v>1</v>
      </c>
      <c r="M3286" s="64">
        <v>1.0309278349999999E-2</v>
      </c>
      <c r="N3286" s="62">
        <v>10</v>
      </c>
      <c r="O3286" s="89">
        <v>0.10309278350499999</v>
      </c>
      <c r="P3286" s="62">
        <v>16</v>
      </c>
      <c r="Q3286" s="89">
        <v>0.16494845360800001</v>
      </c>
      <c r="R3286" s="62">
        <v>15</v>
      </c>
      <c r="S3286" s="89">
        <v>0.15463917525699999</v>
      </c>
      <c r="T3286" s="62">
        <v>2</v>
      </c>
      <c r="U3286" s="89">
        <v>0.13333333333299999</v>
      </c>
      <c r="V3286" s="62">
        <v>2</v>
      </c>
      <c r="W3286" s="90">
        <v>0.13333333333299999</v>
      </c>
    </row>
    <row r="3287" spans="1:23" x14ac:dyDescent="0.3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3485</v>
      </c>
      <c r="G3287" s="80" t="s">
        <v>3498</v>
      </c>
      <c r="H3287" s="99">
        <v>576191</v>
      </c>
      <c r="I3287" s="61">
        <v>1035</v>
      </c>
      <c r="J3287" s="62">
        <v>61</v>
      </c>
      <c r="K3287" s="63">
        <v>58.937198066999997</v>
      </c>
      <c r="L3287" s="62">
        <v>0</v>
      </c>
      <c r="M3287" s="64">
        <v>0</v>
      </c>
      <c r="N3287" s="62">
        <v>8</v>
      </c>
      <c r="O3287" s="89">
        <v>0.13114754098299999</v>
      </c>
      <c r="P3287" s="62">
        <v>13</v>
      </c>
      <c r="Q3287" s="89">
        <v>0.21311475409799999</v>
      </c>
      <c r="R3287" s="62">
        <v>6</v>
      </c>
      <c r="S3287" s="89">
        <v>9.8360655736999994E-2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3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3499</v>
      </c>
      <c r="H3288" s="99">
        <v>576204</v>
      </c>
      <c r="I3288" s="61">
        <v>784</v>
      </c>
      <c r="J3288" s="62">
        <v>52</v>
      </c>
      <c r="K3288" s="63">
        <v>66.326530611999999</v>
      </c>
      <c r="L3288" s="62">
        <v>0</v>
      </c>
      <c r="M3288" s="64">
        <v>0</v>
      </c>
      <c r="N3288" s="62">
        <v>4</v>
      </c>
      <c r="O3288" s="89">
        <v>7.6923076923000003E-2</v>
      </c>
      <c r="P3288" s="62">
        <v>5</v>
      </c>
      <c r="Q3288" s="89">
        <v>9.6153846153000003E-2</v>
      </c>
      <c r="R3288" s="62">
        <v>5</v>
      </c>
      <c r="S3288" s="89">
        <v>9.6153846153000003E-2</v>
      </c>
      <c r="T3288" s="62">
        <v>0</v>
      </c>
      <c r="U3288" s="89">
        <v>0</v>
      </c>
      <c r="V3288" s="62">
        <v>0</v>
      </c>
      <c r="W3288" s="90">
        <v>0</v>
      </c>
    </row>
    <row r="3289" spans="1:23" x14ac:dyDescent="0.3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3487</v>
      </c>
      <c r="G3289" s="80" t="s">
        <v>3500</v>
      </c>
      <c r="H3289" s="99">
        <v>576212</v>
      </c>
      <c r="I3289" s="61">
        <v>1953</v>
      </c>
      <c r="J3289" s="62">
        <v>93</v>
      </c>
      <c r="K3289" s="63">
        <v>47.619047619</v>
      </c>
      <c r="L3289" s="62">
        <v>0</v>
      </c>
      <c r="M3289" s="64">
        <v>0</v>
      </c>
      <c r="N3289" s="62">
        <v>4</v>
      </c>
      <c r="O3289" s="89">
        <v>4.3010752687999997E-2</v>
      </c>
      <c r="P3289" s="62">
        <v>15</v>
      </c>
      <c r="Q3289" s="89">
        <v>0.16129032258000001</v>
      </c>
      <c r="R3289" s="62">
        <v>14</v>
      </c>
      <c r="S3289" s="89">
        <v>0.150537634408</v>
      </c>
      <c r="T3289" s="62">
        <v>0</v>
      </c>
      <c r="U3289" s="89">
        <v>0</v>
      </c>
      <c r="V3289" s="62">
        <v>1</v>
      </c>
      <c r="W3289" s="90">
        <v>7.1428571428000007E-2</v>
      </c>
    </row>
    <row r="3290" spans="1:23" x14ac:dyDescent="0.3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3485</v>
      </c>
      <c r="G3290" s="80" t="s">
        <v>3501</v>
      </c>
      <c r="H3290" s="99">
        <v>576221</v>
      </c>
      <c r="I3290" s="61">
        <v>611</v>
      </c>
      <c r="J3290" s="62">
        <v>42</v>
      </c>
      <c r="K3290" s="63">
        <v>68.739770867000004</v>
      </c>
      <c r="L3290" s="62">
        <v>0</v>
      </c>
      <c r="M3290" s="64">
        <v>0</v>
      </c>
      <c r="N3290" s="62">
        <v>5</v>
      </c>
      <c r="O3290" s="89">
        <v>0.11904761904699999</v>
      </c>
      <c r="P3290" s="62">
        <v>6</v>
      </c>
      <c r="Q3290" s="89">
        <v>0.14285714285699999</v>
      </c>
      <c r="R3290" s="62">
        <v>4</v>
      </c>
      <c r="S3290" s="89">
        <v>9.5238095238000003E-2</v>
      </c>
      <c r="T3290" s="62">
        <v>0</v>
      </c>
      <c r="U3290" s="89">
        <v>0</v>
      </c>
      <c r="V3290" s="62">
        <v>0</v>
      </c>
      <c r="W3290" s="90">
        <v>0</v>
      </c>
    </row>
    <row r="3291" spans="1:23" x14ac:dyDescent="0.3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3487</v>
      </c>
      <c r="G3291" s="80" t="s">
        <v>3502</v>
      </c>
      <c r="H3291" s="99">
        <v>576247</v>
      </c>
      <c r="I3291" s="61">
        <v>552</v>
      </c>
      <c r="J3291" s="62">
        <v>26</v>
      </c>
      <c r="K3291" s="63">
        <v>47.101449275</v>
      </c>
      <c r="L3291" s="62">
        <v>0</v>
      </c>
      <c r="M3291" s="64">
        <v>0</v>
      </c>
      <c r="N3291" s="62">
        <v>0</v>
      </c>
      <c r="O3291" s="89">
        <v>0</v>
      </c>
      <c r="P3291" s="62">
        <v>1</v>
      </c>
      <c r="Q3291" s="89">
        <v>3.8461538460999999E-2</v>
      </c>
      <c r="R3291" s="62">
        <v>8</v>
      </c>
      <c r="S3291" s="89">
        <v>0.30769230769200001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3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3487</v>
      </c>
      <c r="G3292" s="80" t="s">
        <v>3503</v>
      </c>
      <c r="H3292" s="99">
        <v>576263</v>
      </c>
      <c r="I3292" s="61">
        <v>863</v>
      </c>
      <c r="J3292" s="62">
        <v>42</v>
      </c>
      <c r="K3292" s="63">
        <v>48.667439164999998</v>
      </c>
      <c r="L3292" s="62">
        <v>1</v>
      </c>
      <c r="M3292" s="64">
        <v>2.3809523809000002E-2</v>
      </c>
      <c r="N3292" s="62">
        <v>3</v>
      </c>
      <c r="O3292" s="89">
        <v>7.1428571428000007E-2</v>
      </c>
      <c r="P3292" s="62">
        <v>6</v>
      </c>
      <c r="Q3292" s="89">
        <v>0.14285714285699999</v>
      </c>
      <c r="R3292" s="62">
        <v>2</v>
      </c>
      <c r="S3292" s="89">
        <v>4.7619047619000002E-2</v>
      </c>
      <c r="T3292" s="62">
        <v>0</v>
      </c>
      <c r="U3292" s="89">
        <v>0</v>
      </c>
      <c r="V3292" s="62">
        <v>0</v>
      </c>
      <c r="W3292" s="90">
        <v>0</v>
      </c>
    </row>
    <row r="3293" spans="1:23" x14ac:dyDescent="0.3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3487</v>
      </c>
      <c r="G3293" s="80" t="s">
        <v>3487</v>
      </c>
      <c r="H3293" s="99">
        <v>576271</v>
      </c>
      <c r="I3293" s="61">
        <v>6723</v>
      </c>
      <c r="J3293" s="62">
        <v>440</v>
      </c>
      <c r="K3293" s="63">
        <v>65.446973076999996</v>
      </c>
      <c r="L3293" s="62">
        <v>10</v>
      </c>
      <c r="M3293" s="64">
        <v>2.2727272727000002E-2</v>
      </c>
      <c r="N3293" s="62">
        <v>57</v>
      </c>
      <c r="O3293" s="89">
        <v>0.12954545454499999</v>
      </c>
      <c r="P3293" s="62">
        <v>115</v>
      </c>
      <c r="Q3293" s="89">
        <v>0.26136363636299997</v>
      </c>
      <c r="R3293" s="62">
        <v>57</v>
      </c>
      <c r="S3293" s="89">
        <v>0.12954545454499999</v>
      </c>
      <c r="T3293" s="62">
        <v>9</v>
      </c>
      <c r="U3293" s="89">
        <v>0.15789473684200001</v>
      </c>
      <c r="V3293" s="62">
        <v>16</v>
      </c>
      <c r="W3293" s="90">
        <v>0.280701754385</v>
      </c>
    </row>
    <row r="3294" spans="1:23" x14ac:dyDescent="0.3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3487</v>
      </c>
      <c r="G3294" s="80" t="s">
        <v>3504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3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3485</v>
      </c>
      <c r="G3295" s="80" t="s">
        <v>3505</v>
      </c>
      <c r="H3295" s="99">
        <v>576301</v>
      </c>
      <c r="I3295" s="61">
        <v>1789</v>
      </c>
      <c r="J3295" s="62">
        <v>110</v>
      </c>
      <c r="K3295" s="63">
        <v>61.486864169</v>
      </c>
      <c r="L3295" s="62">
        <v>1</v>
      </c>
      <c r="M3295" s="64">
        <v>9.09090909E-3</v>
      </c>
      <c r="N3295" s="62">
        <v>9</v>
      </c>
      <c r="O3295" s="89">
        <v>8.1818181818000005E-2</v>
      </c>
      <c r="P3295" s="62">
        <v>10</v>
      </c>
      <c r="Q3295" s="89">
        <v>9.0909090908999998E-2</v>
      </c>
      <c r="R3295" s="62">
        <v>20</v>
      </c>
      <c r="S3295" s="89">
        <v>0.181818181818</v>
      </c>
      <c r="T3295" s="62">
        <v>3</v>
      </c>
      <c r="U3295" s="89">
        <v>0.15</v>
      </c>
      <c r="V3295" s="62">
        <v>3</v>
      </c>
      <c r="W3295" s="90">
        <v>0.15</v>
      </c>
    </row>
    <row r="3296" spans="1:23" x14ac:dyDescent="0.3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3485</v>
      </c>
      <c r="G3296" s="80" t="s">
        <v>3506</v>
      </c>
      <c r="H3296" s="99">
        <v>548642</v>
      </c>
      <c r="I3296" s="61">
        <v>360</v>
      </c>
      <c r="J3296" s="62">
        <v>26</v>
      </c>
      <c r="K3296" s="63">
        <v>72.222222221999999</v>
      </c>
      <c r="L3296" s="62">
        <v>0</v>
      </c>
      <c r="M3296" s="64">
        <v>0</v>
      </c>
      <c r="N3296" s="62">
        <v>0</v>
      </c>
      <c r="O3296" s="89">
        <v>0</v>
      </c>
      <c r="P3296" s="62">
        <v>1</v>
      </c>
      <c r="Q3296" s="89">
        <v>3.8461538460999999E-2</v>
      </c>
      <c r="R3296" s="62">
        <v>4</v>
      </c>
      <c r="S3296" s="89">
        <v>0.15384615384600001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3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3485</v>
      </c>
      <c r="G3297" s="80" t="s">
        <v>3507</v>
      </c>
      <c r="H3297" s="99">
        <v>576310</v>
      </c>
      <c r="I3297" s="61">
        <v>230</v>
      </c>
      <c r="J3297" s="62">
        <v>18</v>
      </c>
      <c r="K3297" s="63">
        <v>78.260869564999993</v>
      </c>
      <c r="L3297" s="62">
        <v>0</v>
      </c>
      <c r="M3297" s="64">
        <v>0</v>
      </c>
      <c r="N3297" s="62">
        <v>0</v>
      </c>
      <c r="O3297" s="89">
        <v>0</v>
      </c>
      <c r="P3297" s="62">
        <v>0</v>
      </c>
      <c r="Q3297" s="89">
        <v>0</v>
      </c>
      <c r="R3297" s="62">
        <v>2</v>
      </c>
      <c r="S3297" s="89">
        <v>0.111111111111</v>
      </c>
      <c r="T3297" s="62">
        <v>0</v>
      </c>
      <c r="U3297" s="89">
        <v>0</v>
      </c>
      <c r="V3297" s="62">
        <v>0</v>
      </c>
      <c r="W3297" s="90">
        <v>0</v>
      </c>
    </row>
    <row r="3298" spans="1:23" x14ac:dyDescent="0.3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3487</v>
      </c>
      <c r="G3298" s="80" t="s">
        <v>3508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1</v>
      </c>
      <c r="O3298" s="89">
        <v>0.25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3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3509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3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3487</v>
      </c>
      <c r="G3300" s="80" t="s">
        <v>3510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3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3511</v>
      </c>
      <c r="H3301" s="99">
        <v>576336</v>
      </c>
      <c r="I3301" s="61">
        <v>1058</v>
      </c>
      <c r="J3301" s="62">
        <v>80</v>
      </c>
      <c r="K3301" s="63">
        <v>75.614366728999997</v>
      </c>
      <c r="L3301" s="62">
        <v>0</v>
      </c>
      <c r="M3301" s="64">
        <v>0</v>
      </c>
      <c r="N3301" s="62">
        <v>10</v>
      </c>
      <c r="O3301" s="89">
        <v>0.125</v>
      </c>
      <c r="P3301" s="62">
        <v>13</v>
      </c>
      <c r="Q3301" s="89">
        <v>0.16250000000000001</v>
      </c>
      <c r="R3301" s="62">
        <v>14</v>
      </c>
      <c r="S3301" s="89">
        <v>0.17499999999999999</v>
      </c>
      <c r="T3301" s="62">
        <v>2</v>
      </c>
      <c r="U3301" s="89">
        <v>0.14285714285699999</v>
      </c>
      <c r="V3301" s="62">
        <v>3</v>
      </c>
      <c r="W3301" s="90">
        <v>0.21428571428500001</v>
      </c>
    </row>
    <row r="3302" spans="1:23" x14ac:dyDescent="0.3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3485</v>
      </c>
      <c r="G3302" s="80" t="s">
        <v>3485</v>
      </c>
      <c r="H3302" s="99">
        <v>576361</v>
      </c>
      <c r="I3302" s="61">
        <v>6145</v>
      </c>
      <c r="J3302" s="62">
        <v>346</v>
      </c>
      <c r="K3302" s="63">
        <v>56.305939788000003</v>
      </c>
      <c r="L3302" s="62">
        <v>13</v>
      </c>
      <c r="M3302" s="64">
        <v>3.7572254334999999E-2</v>
      </c>
      <c r="N3302" s="62">
        <v>37</v>
      </c>
      <c r="O3302" s="89">
        <v>0.106936416184</v>
      </c>
      <c r="P3302" s="62">
        <v>52</v>
      </c>
      <c r="Q3302" s="89">
        <v>0.150289017341</v>
      </c>
      <c r="R3302" s="62">
        <v>66</v>
      </c>
      <c r="S3302" s="89">
        <v>0.190751445086</v>
      </c>
      <c r="T3302" s="62">
        <v>4</v>
      </c>
      <c r="U3302" s="89">
        <v>6.0606060606000003E-2</v>
      </c>
      <c r="V3302" s="62">
        <v>7</v>
      </c>
      <c r="W3302" s="90">
        <v>0.10606060606000001</v>
      </c>
    </row>
    <row r="3303" spans="1:23" x14ac:dyDescent="0.3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3485</v>
      </c>
      <c r="G3303" s="80" t="s">
        <v>3512</v>
      </c>
      <c r="H3303" s="99">
        <v>576387</v>
      </c>
      <c r="I3303" s="61">
        <v>151</v>
      </c>
      <c r="J3303" s="62">
        <v>7</v>
      </c>
      <c r="K3303" s="63">
        <v>46.357615893999998</v>
      </c>
      <c r="L3303" s="62">
        <v>0</v>
      </c>
      <c r="M3303" s="64">
        <v>0</v>
      </c>
      <c r="N3303" s="62">
        <v>0</v>
      </c>
      <c r="O3303" s="89">
        <v>0</v>
      </c>
      <c r="P3303" s="62">
        <v>0</v>
      </c>
      <c r="Q3303" s="89">
        <v>0</v>
      </c>
      <c r="R3303" s="62">
        <v>1</v>
      </c>
      <c r="S3303" s="89">
        <v>0.14285714285699999</v>
      </c>
      <c r="T3303" s="62">
        <v>0</v>
      </c>
      <c r="U3303" s="89">
        <v>0</v>
      </c>
      <c r="V3303" s="62">
        <v>0</v>
      </c>
      <c r="W3303" s="90">
        <v>0</v>
      </c>
    </row>
    <row r="3304" spans="1:23" x14ac:dyDescent="0.3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3487</v>
      </c>
      <c r="G3304" s="80" t="s">
        <v>3513</v>
      </c>
      <c r="H3304" s="99">
        <v>576395</v>
      </c>
      <c r="I3304" s="61">
        <v>241</v>
      </c>
      <c r="J3304" s="62">
        <v>25</v>
      </c>
      <c r="K3304" s="63">
        <v>103.734439834</v>
      </c>
      <c r="L3304" s="62">
        <v>0</v>
      </c>
      <c r="M3304" s="64">
        <v>0</v>
      </c>
      <c r="N3304" s="62">
        <v>0</v>
      </c>
      <c r="O3304" s="89">
        <v>0</v>
      </c>
      <c r="P3304" s="62">
        <v>1</v>
      </c>
      <c r="Q3304" s="89">
        <v>0.04</v>
      </c>
      <c r="R3304" s="62">
        <v>2</v>
      </c>
      <c r="S3304" s="89">
        <v>0.08</v>
      </c>
      <c r="T3304" s="62">
        <v>0</v>
      </c>
      <c r="U3304" s="89">
        <v>0</v>
      </c>
      <c r="V3304" s="62">
        <v>0</v>
      </c>
      <c r="W3304" s="90">
        <v>0</v>
      </c>
    </row>
    <row r="3305" spans="1:23" x14ac:dyDescent="0.3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3487</v>
      </c>
      <c r="G3305" s="80" t="s">
        <v>3514</v>
      </c>
      <c r="H3305" s="99">
        <v>576409</v>
      </c>
      <c r="I3305" s="61">
        <v>239</v>
      </c>
      <c r="J3305" s="62">
        <v>17</v>
      </c>
      <c r="K3305" s="63">
        <v>71.129707112000006</v>
      </c>
      <c r="L3305" s="62">
        <v>0</v>
      </c>
      <c r="M3305" s="64">
        <v>0</v>
      </c>
      <c r="N3305" s="62">
        <v>1</v>
      </c>
      <c r="O3305" s="89">
        <v>5.8823529410999997E-2</v>
      </c>
      <c r="P3305" s="62">
        <v>1</v>
      </c>
      <c r="Q3305" s="89">
        <v>5.8823529410999997E-2</v>
      </c>
      <c r="R3305" s="62">
        <v>3</v>
      </c>
      <c r="S3305" s="89">
        <v>0.176470588235</v>
      </c>
      <c r="T3305" s="62">
        <v>0</v>
      </c>
      <c r="U3305" s="89">
        <v>0</v>
      </c>
      <c r="V3305" s="62">
        <v>0</v>
      </c>
      <c r="W3305" s="90">
        <v>0</v>
      </c>
    </row>
    <row r="3306" spans="1:23" x14ac:dyDescent="0.3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3485</v>
      </c>
      <c r="G3306" s="80" t="s">
        <v>3515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1</v>
      </c>
      <c r="Q3306" s="89">
        <v>0.1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3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3516</v>
      </c>
      <c r="H3307" s="99">
        <v>576425</v>
      </c>
      <c r="I3307" s="61">
        <v>1706</v>
      </c>
      <c r="J3307" s="62">
        <v>146</v>
      </c>
      <c r="K3307" s="63">
        <v>85.580304806000001</v>
      </c>
      <c r="L3307" s="62">
        <v>1</v>
      </c>
      <c r="M3307" s="64">
        <v>6.8493150679999996E-3</v>
      </c>
      <c r="N3307" s="62">
        <v>16</v>
      </c>
      <c r="O3307" s="89">
        <v>0.10958904109500001</v>
      </c>
      <c r="P3307" s="62">
        <v>31</v>
      </c>
      <c r="Q3307" s="89">
        <v>0.212328767123</v>
      </c>
      <c r="R3307" s="62">
        <v>20</v>
      </c>
      <c r="S3307" s="89">
        <v>0.136986301369</v>
      </c>
      <c r="T3307" s="62">
        <v>2</v>
      </c>
      <c r="U3307" s="89">
        <v>0.1</v>
      </c>
      <c r="V3307" s="62">
        <v>7</v>
      </c>
      <c r="W3307" s="90">
        <v>0.35</v>
      </c>
    </row>
    <row r="3308" spans="1:23" x14ac:dyDescent="0.3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3517</v>
      </c>
      <c r="H3308" s="99">
        <v>576441</v>
      </c>
      <c r="I3308" s="61">
        <v>335</v>
      </c>
      <c r="J3308" s="62">
        <v>24</v>
      </c>
      <c r="K3308" s="63">
        <v>71.641791044000001</v>
      </c>
      <c r="L3308" s="62">
        <v>0</v>
      </c>
      <c r="M3308" s="64">
        <v>0</v>
      </c>
      <c r="N3308" s="62">
        <v>3</v>
      </c>
      <c r="O3308" s="89">
        <v>0.125</v>
      </c>
      <c r="P3308" s="62">
        <v>5</v>
      </c>
      <c r="Q3308" s="89">
        <v>0.208333333333</v>
      </c>
      <c r="R3308" s="62">
        <v>7</v>
      </c>
      <c r="S3308" s="89">
        <v>0.291666666666</v>
      </c>
      <c r="T3308" s="62">
        <v>0</v>
      </c>
      <c r="U3308" s="89">
        <v>0</v>
      </c>
      <c r="V3308" s="62">
        <v>0</v>
      </c>
      <c r="W3308" s="90">
        <v>0</v>
      </c>
    </row>
    <row r="3309" spans="1:23" x14ac:dyDescent="0.3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3518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1</v>
      </c>
      <c r="Q3309" s="89">
        <v>0.1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3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3519</v>
      </c>
      <c r="H3310" s="99">
        <v>576450</v>
      </c>
      <c r="I3310" s="61">
        <v>708</v>
      </c>
      <c r="J3310" s="62">
        <v>25</v>
      </c>
      <c r="K3310" s="63">
        <v>35.310734463000003</v>
      </c>
      <c r="L3310" s="62">
        <v>0</v>
      </c>
      <c r="M3310" s="64">
        <v>0</v>
      </c>
      <c r="N3310" s="62">
        <v>3</v>
      </c>
      <c r="O3310" s="89">
        <v>0.12</v>
      </c>
      <c r="P3310" s="62">
        <v>5</v>
      </c>
      <c r="Q3310" s="89">
        <v>0.2</v>
      </c>
      <c r="R3310" s="62">
        <v>2</v>
      </c>
      <c r="S3310" s="89">
        <v>0.08</v>
      </c>
      <c r="T3310" s="62">
        <v>0</v>
      </c>
      <c r="U3310" s="89">
        <v>0</v>
      </c>
      <c r="V3310" s="62">
        <v>0</v>
      </c>
      <c r="W3310" s="90">
        <v>0</v>
      </c>
    </row>
    <row r="3311" spans="1:23" x14ac:dyDescent="0.3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3520</v>
      </c>
      <c r="H3311" s="99">
        <v>576468</v>
      </c>
      <c r="I3311" s="61">
        <v>651</v>
      </c>
      <c r="J3311" s="62">
        <v>39</v>
      </c>
      <c r="K3311" s="63">
        <v>59.907834100999999</v>
      </c>
      <c r="L3311" s="62">
        <v>1</v>
      </c>
      <c r="M3311" s="64">
        <v>2.5641025641000001E-2</v>
      </c>
      <c r="N3311" s="62">
        <v>6</v>
      </c>
      <c r="O3311" s="89">
        <v>0.15384615384600001</v>
      </c>
      <c r="P3311" s="62">
        <v>7</v>
      </c>
      <c r="Q3311" s="89">
        <v>0.17948717948699999</v>
      </c>
      <c r="R3311" s="62">
        <v>7</v>
      </c>
      <c r="S3311" s="89">
        <v>0.17948717948699999</v>
      </c>
      <c r="T3311" s="62">
        <v>0</v>
      </c>
      <c r="U3311" s="89">
        <v>0</v>
      </c>
      <c r="V3311" s="62">
        <v>0</v>
      </c>
      <c r="W3311" s="90">
        <v>0</v>
      </c>
    </row>
    <row r="3312" spans="1:23" x14ac:dyDescent="0.3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3485</v>
      </c>
      <c r="G3312" s="80" t="s">
        <v>3521</v>
      </c>
      <c r="H3312" s="99">
        <v>576476</v>
      </c>
      <c r="I3312" s="61">
        <v>578</v>
      </c>
      <c r="J3312" s="62">
        <v>49</v>
      </c>
      <c r="K3312" s="63">
        <v>84.775086505000004</v>
      </c>
      <c r="L3312" s="62">
        <v>2</v>
      </c>
      <c r="M3312" s="64">
        <v>4.0816326530000002E-2</v>
      </c>
      <c r="N3312" s="62">
        <v>11</v>
      </c>
      <c r="O3312" s="89">
        <v>0.224489795918</v>
      </c>
      <c r="P3312" s="62">
        <v>18</v>
      </c>
      <c r="Q3312" s="89">
        <v>0.36734693877500002</v>
      </c>
      <c r="R3312" s="62">
        <v>10</v>
      </c>
      <c r="S3312" s="89">
        <v>0.204081632653</v>
      </c>
      <c r="T3312" s="62">
        <v>4</v>
      </c>
      <c r="U3312" s="89">
        <v>0.4</v>
      </c>
      <c r="V3312" s="62">
        <v>6</v>
      </c>
      <c r="W3312" s="90">
        <v>0.6</v>
      </c>
    </row>
    <row r="3313" spans="1:23" x14ac:dyDescent="0.3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3522</v>
      </c>
      <c r="H3313" s="99">
        <v>576492</v>
      </c>
      <c r="I3313" s="61">
        <v>617</v>
      </c>
      <c r="J3313" s="62">
        <v>26</v>
      </c>
      <c r="K3313" s="63">
        <v>42.139384116000002</v>
      </c>
      <c r="L3313" s="62">
        <v>1</v>
      </c>
      <c r="M3313" s="64">
        <v>3.8461538460999999E-2</v>
      </c>
      <c r="N3313" s="62">
        <v>4</v>
      </c>
      <c r="O3313" s="89">
        <v>0.15384615384600001</v>
      </c>
      <c r="P3313" s="62">
        <v>6</v>
      </c>
      <c r="Q3313" s="89">
        <v>0.23076923076899999</v>
      </c>
      <c r="R3313" s="62">
        <v>2</v>
      </c>
      <c r="S3313" s="89">
        <v>7.6923076923000003E-2</v>
      </c>
      <c r="T3313" s="62">
        <v>1</v>
      </c>
      <c r="U3313" s="89">
        <v>0.5</v>
      </c>
      <c r="V3313" s="62">
        <v>1</v>
      </c>
      <c r="W3313" s="90">
        <v>0.5</v>
      </c>
    </row>
    <row r="3314" spans="1:23" x14ac:dyDescent="0.3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3523</v>
      </c>
      <c r="H3314" s="99">
        <v>576506</v>
      </c>
      <c r="I3314" s="61">
        <v>264</v>
      </c>
      <c r="J3314" s="62">
        <v>11</v>
      </c>
      <c r="K3314" s="63">
        <v>41.666666665999998</v>
      </c>
      <c r="L3314" s="62">
        <v>0</v>
      </c>
      <c r="M3314" s="64">
        <v>0</v>
      </c>
      <c r="N3314" s="62">
        <v>3</v>
      </c>
      <c r="O3314" s="89">
        <v>0.27272727272699998</v>
      </c>
      <c r="P3314" s="62">
        <v>4</v>
      </c>
      <c r="Q3314" s="89">
        <v>0.36363636363599999</v>
      </c>
      <c r="R3314" s="62">
        <v>2</v>
      </c>
      <c r="S3314" s="89">
        <v>0.181818181818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3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3487</v>
      </c>
      <c r="G3315" s="80" t="s">
        <v>3524</v>
      </c>
      <c r="H3315" s="99">
        <v>576522</v>
      </c>
      <c r="I3315" s="61">
        <v>170</v>
      </c>
      <c r="J3315" s="62">
        <v>12</v>
      </c>
      <c r="K3315" s="63">
        <v>70.588235294</v>
      </c>
      <c r="L3315" s="62">
        <v>1</v>
      </c>
      <c r="M3315" s="64">
        <v>8.3333333332999998E-2</v>
      </c>
      <c r="N3315" s="62">
        <v>2</v>
      </c>
      <c r="O3315" s="89">
        <v>0.166666666666</v>
      </c>
      <c r="P3315" s="62">
        <v>8</v>
      </c>
      <c r="Q3315" s="89">
        <v>0.66666666666600005</v>
      </c>
      <c r="R3315" s="62">
        <v>1</v>
      </c>
      <c r="S3315" s="89">
        <v>8.3333333332999998E-2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3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3485</v>
      </c>
      <c r="G3316" s="80" t="s">
        <v>3525</v>
      </c>
      <c r="H3316" s="99">
        <v>576549</v>
      </c>
      <c r="I3316" s="61">
        <v>215</v>
      </c>
      <c r="J3316" s="62">
        <v>10</v>
      </c>
      <c r="K3316" s="63">
        <v>46.511627906000001</v>
      </c>
      <c r="L3316" s="62">
        <v>0</v>
      </c>
      <c r="M3316" s="64">
        <v>0</v>
      </c>
      <c r="N3316" s="62">
        <v>0</v>
      </c>
      <c r="O3316" s="89">
        <v>0</v>
      </c>
      <c r="P3316" s="62">
        <v>0</v>
      </c>
      <c r="Q3316" s="89">
        <v>0</v>
      </c>
      <c r="R3316" s="62">
        <v>1</v>
      </c>
      <c r="S3316" s="89">
        <v>0.1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3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3487</v>
      </c>
      <c r="G3317" s="80" t="s">
        <v>3526</v>
      </c>
      <c r="H3317" s="99">
        <v>576557</v>
      </c>
      <c r="I3317" s="61">
        <v>231</v>
      </c>
      <c r="J3317" s="62">
        <v>10</v>
      </c>
      <c r="K3317" s="63">
        <v>43.29004329</v>
      </c>
      <c r="L3317" s="62">
        <v>0</v>
      </c>
      <c r="M3317" s="64">
        <v>0</v>
      </c>
      <c r="N3317" s="62">
        <v>1</v>
      </c>
      <c r="O3317" s="89">
        <v>0.1</v>
      </c>
      <c r="P3317" s="62">
        <v>1</v>
      </c>
      <c r="Q3317" s="89">
        <v>0.1</v>
      </c>
      <c r="R3317" s="62">
        <v>0</v>
      </c>
      <c r="S3317" s="89">
        <v>0</v>
      </c>
      <c r="T3317" s="62">
        <v>0</v>
      </c>
      <c r="U3317" s="89">
        <v>0</v>
      </c>
      <c r="V3317" s="62">
        <v>0</v>
      </c>
      <c r="W3317" s="90">
        <v>0</v>
      </c>
    </row>
    <row r="3318" spans="1:23" x14ac:dyDescent="0.3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3487</v>
      </c>
      <c r="G3318" s="80" t="s">
        <v>3527</v>
      </c>
      <c r="H3318" s="99">
        <v>576565</v>
      </c>
      <c r="I3318" s="61">
        <v>492</v>
      </c>
      <c r="J3318" s="62">
        <v>24</v>
      </c>
      <c r="K3318" s="63">
        <v>48.780487804000003</v>
      </c>
      <c r="L3318" s="62">
        <v>0</v>
      </c>
      <c r="M3318" s="64">
        <v>0</v>
      </c>
      <c r="N3318" s="62">
        <v>1</v>
      </c>
      <c r="O3318" s="89">
        <v>4.1666666666000003E-2</v>
      </c>
      <c r="P3318" s="62">
        <v>4</v>
      </c>
      <c r="Q3318" s="89">
        <v>0.166666666666</v>
      </c>
      <c r="R3318" s="62">
        <v>5</v>
      </c>
      <c r="S3318" s="89">
        <v>0.208333333333</v>
      </c>
      <c r="T3318" s="62">
        <v>0</v>
      </c>
      <c r="U3318" s="89">
        <v>0</v>
      </c>
      <c r="V3318" s="62">
        <v>0</v>
      </c>
      <c r="W3318" s="90">
        <v>0</v>
      </c>
    </row>
    <row r="3319" spans="1:23" x14ac:dyDescent="0.3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3485</v>
      </c>
      <c r="G3319" s="80" t="s">
        <v>3528</v>
      </c>
      <c r="H3319" s="99">
        <v>576581</v>
      </c>
      <c r="I3319" s="61">
        <v>478</v>
      </c>
      <c r="J3319" s="62">
        <v>26</v>
      </c>
      <c r="K3319" s="63">
        <v>54.393305439000002</v>
      </c>
      <c r="L3319" s="62">
        <v>0</v>
      </c>
      <c r="M3319" s="64">
        <v>0</v>
      </c>
      <c r="N3319" s="62">
        <v>1</v>
      </c>
      <c r="O3319" s="89">
        <v>3.8461538460999999E-2</v>
      </c>
      <c r="P3319" s="62">
        <v>3</v>
      </c>
      <c r="Q3319" s="89">
        <v>0.11538461538399999</v>
      </c>
      <c r="R3319" s="62">
        <v>3</v>
      </c>
      <c r="S3319" s="89">
        <v>0.11538461538399999</v>
      </c>
      <c r="T3319" s="62">
        <v>0</v>
      </c>
      <c r="U3319" s="89">
        <v>0</v>
      </c>
      <c r="V3319" s="62">
        <v>0</v>
      </c>
      <c r="W3319" s="90">
        <v>0</v>
      </c>
    </row>
    <row r="3320" spans="1:23" x14ac:dyDescent="0.3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3487</v>
      </c>
      <c r="G3320" s="80" t="s">
        <v>3529</v>
      </c>
      <c r="H3320" s="99">
        <v>576573</v>
      </c>
      <c r="I3320" s="61">
        <v>420</v>
      </c>
      <c r="J3320" s="62">
        <v>11</v>
      </c>
      <c r="K3320" s="63">
        <v>26.190476189999998</v>
      </c>
      <c r="L3320" s="62">
        <v>1</v>
      </c>
      <c r="M3320" s="64">
        <v>9.0909090908999998E-2</v>
      </c>
      <c r="N3320" s="62">
        <v>3</v>
      </c>
      <c r="O3320" s="89">
        <v>0.27272727272699998</v>
      </c>
      <c r="P3320" s="62">
        <v>5</v>
      </c>
      <c r="Q3320" s="89">
        <v>0.45454545454500001</v>
      </c>
      <c r="R3320" s="62">
        <v>2</v>
      </c>
      <c r="S3320" s="89">
        <v>0.181818181818</v>
      </c>
      <c r="T3320" s="62">
        <v>2</v>
      </c>
      <c r="U3320" s="89">
        <v>1</v>
      </c>
      <c r="V3320" s="62">
        <v>2</v>
      </c>
      <c r="W3320" s="90">
        <v>1</v>
      </c>
    </row>
    <row r="3321" spans="1:23" x14ac:dyDescent="0.3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3487</v>
      </c>
      <c r="G3321" s="80" t="s">
        <v>3530</v>
      </c>
      <c r="H3321" s="99">
        <v>576590</v>
      </c>
      <c r="I3321" s="61">
        <v>3107</v>
      </c>
      <c r="J3321" s="62">
        <v>213</v>
      </c>
      <c r="K3321" s="63">
        <v>68.554876085999993</v>
      </c>
      <c r="L3321" s="62">
        <v>1</v>
      </c>
      <c r="M3321" s="64">
        <v>4.6948356800000004E-3</v>
      </c>
      <c r="N3321" s="62">
        <v>24</v>
      </c>
      <c r="O3321" s="89">
        <v>0.112676056338</v>
      </c>
      <c r="P3321" s="62">
        <v>41</v>
      </c>
      <c r="Q3321" s="89">
        <v>0.19248826291000001</v>
      </c>
      <c r="R3321" s="62">
        <v>54</v>
      </c>
      <c r="S3321" s="89">
        <v>0.25352112675999999</v>
      </c>
      <c r="T3321" s="62">
        <v>3</v>
      </c>
      <c r="U3321" s="89">
        <v>5.5555555554999997E-2</v>
      </c>
      <c r="V3321" s="62">
        <v>5</v>
      </c>
      <c r="W3321" s="90">
        <v>9.2592592592000006E-2</v>
      </c>
    </row>
    <row r="3322" spans="1:23" x14ac:dyDescent="0.3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3531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1</v>
      </c>
      <c r="O3322" s="89">
        <v>8.3333333332999998E-2</v>
      </c>
      <c r="P3322" s="62">
        <v>3</v>
      </c>
      <c r="Q3322" s="89">
        <v>0.25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3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3532</v>
      </c>
      <c r="H3323" s="99">
        <v>576611</v>
      </c>
      <c r="I3323" s="61">
        <v>298</v>
      </c>
      <c r="J3323" s="62">
        <v>29</v>
      </c>
      <c r="K3323" s="63">
        <v>97.315436241</v>
      </c>
      <c r="L3323" s="62">
        <v>0</v>
      </c>
      <c r="M3323" s="64">
        <v>0</v>
      </c>
      <c r="N3323" s="62">
        <v>0</v>
      </c>
      <c r="O3323" s="89">
        <v>0</v>
      </c>
      <c r="P3323" s="62">
        <v>3</v>
      </c>
      <c r="Q3323" s="89">
        <v>0.10344827586200001</v>
      </c>
      <c r="R3323" s="62">
        <v>4</v>
      </c>
      <c r="S3323" s="89">
        <v>0.137931034482</v>
      </c>
      <c r="T3323" s="62">
        <v>0</v>
      </c>
      <c r="U3323" s="89">
        <v>0</v>
      </c>
      <c r="V3323" s="62">
        <v>0</v>
      </c>
      <c r="W3323" s="90">
        <v>0</v>
      </c>
    </row>
    <row r="3324" spans="1:23" x14ac:dyDescent="0.3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3533</v>
      </c>
      <c r="H3324" s="99">
        <v>576620</v>
      </c>
      <c r="I3324" s="61">
        <v>496</v>
      </c>
      <c r="J3324" s="62">
        <v>21</v>
      </c>
      <c r="K3324" s="63">
        <v>42.338709676999997</v>
      </c>
      <c r="L3324" s="62">
        <v>0</v>
      </c>
      <c r="M3324" s="64">
        <v>0</v>
      </c>
      <c r="N3324" s="62">
        <v>0</v>
      </c>
      <c r="O3324" s="89">
        <v>0</v>
      </c>
      <c r="P3324" s="62">
        <v>0</v>
      </c>
      <c r="Q3324" s="89">
        <v>0</v>
      </c>
      <c r="R3324" s="62">
        <v>3</v>
      </c>
      <c r="S3324" s="89">
        <v>0.14285714285699999</v>
      </c>
      <c r="T3324" s="62">
        <v>0</v>
      </c>
      <c r="U3324" s="89">
        <v>0</v>
      </c>
      <c r="V3324" s="62">
        <v>0</v>
      </c>
      <c r="W3324" s="90">
        <v>0</v>
      </c>
    </row>
    <row r="3325" spans="1:23" x14ac:dyDescent="0.3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3487</v>
      </c>
      <c r="G3325" s="80" t="s">
        <v>3534</v>
      </c>
      <c r="H3325" s="99">
        <v>576654</v>
      </c>
      <c r="I3325" s="61">
        <v>569</v>
      </c>
      <c r="J3325" s="62">
        <v>36</v>
      </c>
      <c r="K3325" s="63">
        <v>63.268892794000003</v>
      </c>
      <c r="L3325" s="62">
        <v>0</v>
      </c>
      <c r="M3325" s="64">
        <v>0</v>
      </c>
      <c r="N3325" s="62">
        <v>2</v>
      </c>
      <c r="O3325" s="89">
        <v>5.5555555554999997E-2</v>
      </c>
      <c r="P3325" s="62">
        <v>4</v>
      </c>
      <c r="Q3325" s="89">
        <v>0.111111111111</v>
      </c>
      <c r="R3325" s="62">
        <v>2</v>
      </c>
      <c r="S3325" s="89">
        <v>5.5555555554999997E-2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3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3487</v>
      </c>
      <c r="G3326" s="80" t="s">
        <v>3535</v>
      </c>
      <c r="H3326" s="99">
        <v>576662</v>
      </c>
      <c r="I3326" s="61">
        <v>697</v>
      </c>
      <c r="J3326" s="62">
        <v>56</v>
      </c>
      <c r="K3326" s="63">
        <v>80.344332855000005</v>
      </c>
      <c r="L3326" s="62">
        <v>2</v>
      </c>
      <c r="M3326" s="64">
        <v>3.5714285714000003E-2</v>
      </c>
      <c r="N3326" s="62">
        <v>8</v>
      </c>
      <c r="O3326" s="89">
        <v>0.14285714285699999</v>
      </c>
      <c r="P3326" s="62">
        <v>16</v>
      </c>
      <c r="Q3326" s="89">
        <v>0.28571428571399998</v>
      </c>
      <c r="R3326" s="62">
        <v>7</v>
      </c>
      <c r="S3326" s="89">
        <v>0.125</v>
      </c>
      <c r="T3326" s="62">
        <v>2</v>
      </c>
      <c r="U3326" s="89">
        <v>0.28571428571399998</v>
      </c>
      <c r="V3326" s="62">
        <v>3</v>
      </c>
      <c r="W3326" s="90">
        <v>0.428571428571</v>
      </c>
    </row>
    <row r="3327" spans="1:23" x14ac:dyDescent="0.3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3536</v>
      </c>
      <c r="H3327" s="99">
        <v>548723</v>
      </c>
      <c r="I3327" s="61">
        <v>138</v>
      </c>
      <c r="J3327" s="62">
        <v>11</v>
      </c>
      <c r="K3327" s="63">
        <v>79.710144927000002</v>
      </c>
      <c r="L3327" s="62">
        <v>0</v>
      </c>
      <c r="M3327" s="64">
        <v>0</v>
      </c>
      <c r="N3327" s="62">
        <v>0</v>
      </c>
      <c r="O3327" s="89">
        <v>0</v>
      </c>
      <c r="P3327" s="62">
        <v>0</v>
      </c>
      <c r="Q3327" s="89">
        <v>0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3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3537</v>
      </c>
      <c r="H3328" s="99">
        <v>576671</v>
      </c>
      <c r="I3328" s="61">
        <v>997</v>
      </c>
      <c r="J3328" s="62">
        <v>44</v>
      </c>
      <c r="K3328" s="63">
        <v>44.132397191000003</v>
      </c>
      <c r="L3328" s="62">
        <v>0</v>
      </c>
      <c r="M3328" s="64">
        <v>0</v>
      </c>
      <c r="N3328" s="62">
        <v>5</v>
      </c>
      <c r="O3328" s="89">
        <v>0.11363636363600001</v>
      </c>
      <c r="P3328" s="62">
        <v>10</v>
      </c>
      <c r="Q3328" s="89">
        <v>0.22727272727200001</v>
      </c>
      <c r="R3328" s="62">
        <v>8</v>
      </c>
      <c r="S3328" s="89">
        <v>0.181818181818</v>
      </c>
      <c r="T3328" s="62">
        <v>2</v>
      </c>
      <c r="U3328" s="89">
        <v>0.25</v>
      </c>
      <c r="V3328" s="62">
        <v>2</v>
      </c>
      <c r="W3328" s="90">
        <v>0.25</v>
      </c>
    </row>
    <row r="3329" spans="1:23" x14ac:dyDescent="0.3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3538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3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3487</v>
      </c>
      <c r="G3330" s="80" t="s">
        <v>3539</v>
      </c>
      <c r="H3330" s="99">
        <v>576689</v>
      </c>
      <c r="I3330" s="61">
        <v>636</v>
      </c>
      <c r="J3330" s="62">
        <v>34</v>
      </c>
      <c r="K3330" s="63">
        <v>53.459119496</v>
      </c>
      <c r="L3330" s="62">
        <v>0</v>
      </c>
      <c r="M3330" s="64">
        <v>0</v>
      </c>
      <c r="N3330" s="62">
        <v>8</v>
      </c>
      <c r="O3330" s="89">
        <v>0.23529411764700001</v>
      </c>
      <c r="P3330" s="62">
        <v>8</v>
      </c>
      <c r="Q3330" s="89">
        <v>0.23529411764700001</v>
      </c>
      <c r="R3330" s="62">
        <v>6</v>
      </c>
      <c r="S3330" s="89">
        <v>0.176470588235</v>
      </c>
      <c r="T3330" s="62">
        <v>3</v>
      </c>
      <c r="U3330" s="89">
        <v>0.5</v>
      </c>
      <c r="V3330" s="62">
        <v>3</v>
      </c>
      <c r="W3330" s="90">
        <v>0.5</v>
      </c>
    </row>
    <row r="3331" spans="1:23" x14ac:dyDescent="0.3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3487</v>
      </c>
      <c r="G3331" s="80" t="s">
        <v>3540</v>
      </c>
      <c r="H3331" s="99">
        <v>548669</v>
      </c>
      <c r="I3331" s="61">
        <v>272</v>
      </c>
      <c r="J3331" s="62">
        <v>17</v>
      </c>
      <c r="K3331" s="63">
        <v>62.5</v>
      </c>
      <c r="L3331" s="62">
        <v>0</v>
      </c>
      <c r="M3331" s="64">
        <v>0</v>
      </c>
      <c r="N3331" s="62">
        <v>1</v>
      </c>
      <c r="O3331" s="89">
        <v>5.8823529410999997E-2</v>
      </c>
      <c r="P3331" s="62">
        <v>1</v>
      </c>
      <c r="Q3331" s="89">
        <v>5.8823529410999997E-2</v>
      </c>
      <c r="R3331" s="62">
        <v>3</v>
      </c>
      <c r="S3331" s="89">
        <v>0.176470588235</v>
      </c>
      <c r="T3331" s="62">
        <v>0</v>
      </c>
      <c r="U3331" s="89">
        <v>0</v>
      </c>
      <c r="V3331" s="62">
        <v>0</v>
      </c>
      <c r="W3331" s="90">
        <v>0</v>
      </c>
    </row>
    <row r="3332" spans="1:23" x14ac:dyDescent="0.3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3541</v>
      </c>
      <c r="H3332" s="99">
        <v>576701</v>
      </c>
      <c r="I3332" s="61">
        <v>2022</v>
      </c>
      <c r="J3332" s="62">
        <v>106</v>
      </c>
      <c r="K3332" s="63">
        <v>52.423343224</v>
      </c>
      <c r="L3332" s="62">
        <v>2</v>
      </c>
      <c r="M3332" s="64">
        <v>1.8867924527999999E-2</v>
      </c>
      <c r="N3332" s="62">
        <v>11</v>
      </c>
      <c r="O3332" s="89">
        <v>0.10377358490499999</v>
      </c>
      <c r="P3332" s="62">
        <v>29</v>
      </c>
      <c r="Q3332" s="89">
        <v>0.27358490565999999</v>
      </c>
      <c r="R3332" s="62">
        <v>20</v>
      </c>
      <c r="S3332" s="89">
        <v>0.18867924528300001</v>
      </c>
      <c r="T3332" s="62">
        <v>1</v>
      </c>
      <c r="U3332" s="89">
        <v>0.05</v>
      </c>
      <c r="V3332" s="62">
        <v>3</v>
      </c>
      <c r="W3332" s="90">
        <v>0.15</v>
      </c>
    </row>
    <row r="3333" spans="1:23" x14ac:dyDescent="0.3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3542</v>
      </c>
      <c r="H3333" s="99">
        <v>576727</v>
      </c>
      <c r="I3333" s="61">
        <v>424</v>
      </c>
      <c r="J3333" s="62">
        <v>13</v>
      </c>
      <c r="K3333" s="63">
        <v>30.660377358000002</v>
      </c>
      <c r="L3333" s="62">
        <v>0</v>
      </c>
      <c r="M3333" s="64">
        <v>0</v>
      </c>
      <c r="N3333" s="62">
        <v>0</v>
      </c>
      <c r="O3333" s="89">
        <v>0</v>
      </c>
      <c r="P3333" s="62">
        <v>0</v>
      </c>
      <c r="Q3333" s="89">
        <v>0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3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809</v>
      </c>
      <c r="K3334" s="63">
        <v>73.552141102999997</v>
      </c>
      <c r="L3334" s="62">
        <v>21</v>
      </c>
      <c r="M3334" s="64">
        <v>2.5957972805E-2</v>
      </c>
      <c r="N3334" s="62">
        <v>86</v>
      </c>
      <c r="O3334" s="89">
        <v>0.10630407911</v>
      </c>
      <c r="P3334" s="62">
        <v>130</v>
      </c>
      <c r="Q3334" s="89">
        <v>0.16069221260800001</v>
      </c>
      <c r="R3334" s="62">
        <v>152</v>
      </c>
      <c r="S3334" s="89">
        <v>0.187886279357</v>
      </c>
      <c r="T3334" s="62">
        <v>12</v>
      </c>
      <c r="U3334" s="89">
        <v>7.8947368421000003E-2</v>
      </c>
      <c r="V3334" s="62">
        <v>18</v>
      </c>
      <c r="W3334" s="90">
        <v>0.118421052631</v>
      </c>
    </row>
    <row r="3335" spans="1:23" x14ac:dyDescent="0.3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3543</v>
      </c>
      <c r="H3335" s="99">
        <v>576735</v>
      </c>
      <c r="I3335" s="61">
        <v>90</v>
      </c>
      <c r="J3335" s="62">
        <v>9</v>
      </c>
      <c r="K3335" s="63">
        <v>100</v>
      </c>
      <c r="L3335" s="62">
        <v>0</v>
      </c>
      <c r="M3335" s="64">
        <v>0</v>
      </c>
      <c r="N3335" s="62">
        <v>0</v>
      </c>
      <c r="O3335" s="89">
        <v>0</v>
      </c>
      <c r="P3335" s="62">
        <v>0</v>
      </c>
      <c r="Q3335" s="89">
        <v>0</v>
      </c>
      <c r="R3335" s="62">
        <v>1</v>
      </c>
      <c r="S3335" s="89">
        <v>0.111111111111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3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3487</v>
      </c>
      <c r="G3336" s="80" t="s">
        <v>3544</v>
      </c>
      <c r="H3336" s="99">
        <v>576743</v>
      </c>
      <c r="I3336" s="61">
        <v>224</v>
      </c>
      <c r="J3336" s="62">
        <v>6</v>
      </c>
      <c r="K3336" s="63">
        <v>26.785714285000001</v>
      </c>
      <c r="L3336" s="62">
        <v>0</v>
      </c>
      <c r="M3336" s="64">
        <v>0</v>
      </c>
      <c r="N3336" s="62">
        <v>0</v>
      </c>
      <c r="O3336" s="89">
        <v>0</v>
      </c>
      <c r="P3336" s="62">
        <v>0</v>
      </c>
      <c r="Q3336" s="89">
        <v>0</v>
      </c>
      <c r="R3336" s="62">
        <v>1</v>
      </c>
      <c r="S3336" s="89">
        <v>0.166666666666</v>
      </c>
      <c r="T3336" s="62">
        <v>0</v>
      </c>
      <c r="U3336" s="89">
        <v>0</v>
      </c>
      <c r="V3336" s="62">
        <v>0</v>
      </c>
      <c r="W3336" s="90">
        <v>0</v>
      </c>
    </row>
    <row r="3337" spans="1:23" x14ac:dyDescent="0.3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3487</v>
      </c>
      <c r="G3337" s="80" t="s">
        <v>3545</v>
      </c>
      <c r="H3337" s="99">
        <v>576751</v>
      </c>
      <c r="I3337" s="61">
        <v>432</v>
      </c>
      <c r="J3337" s="62">
        <v>13</v>
      </c>
      <c r="K3337" s="63">
        <v>30.092592591999999</v>
      </c>
      <c r="L3337" s="62">
        <v>1</v>
      </c>
      <c r="M3337" s="64">
        <v>7.6923076923000003E-2</v>
      </c>
      <c r="N3337" s="62">
        <v>3</v>
      </c>
      <c r="O3337" s="89">
        <v>0.23076923076899999</v>
      </c>
      <c r="P3337" s="62">
        <v>3</v>
      </c>
      <c r="Q3337" s="89">
        <v>0.23076923076899999</v>
      </c>
      <c r="R3337" s="62">
        <v>1</v>
      </c>
      <c r="S3337" s="89">
        <v>7.6923076923000003E-2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3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3546</v>
      </c>
      <c r="H3338" s="99">
        <v>576778</v>
      </c>
      <c r="I3338" s="61">
        <v>1121</v>
      </c>
      <c r="J3338" s="62">
        <v>86</v>
      </c>
      <c r="K3338" s="63">
        <v>76.717216769999993</v>
      </c>
      <c r="L3338" s="62">
        <v>2</v>
      </c>
      <c r="M3338" s="64">
        <v>2.3255813952999999E-2</v>
      </c>
      <c r="N3338" s="62">
        <v>9</v>
      </c>
      <c r="O3338" s="89">
        <v>0.10465116279</v>
      </c>
      <c r="P3338" s="62">
        <v>9</v>
      </c>
      <c r="Q3338" s="89">
        <v>0.10465116279</v>
      </c>
      <c r="R3338" s="62">
        <v>10</v>
      </c>
      <c r="S3338" s="89">
        <v>0.116279069767</v>
      </c>
      <c r="T3338" s="62">
        <v>2</v>
      </c>
      <c r="U3338" s="89">
        <v>0.2</v>
      </c>
      <c r="V3338" s="62">
        <v>2</v>
      </c>
      <c r="W3338" s="90">
        <v>0.2</v>
      </c>
    </row>
    <row r="3339" spans="1:23" x14ac:dyDescent="0.3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3547</v>
      </c>
      <c r="H3339" s="99">
        <v>576786</v>
      </c>
      <c r="I3339" s="61">
        <v>883</v>
      </c>
      <c r="J3339" s="62">
        <v>49</v>
      </c>
      <c r="K3339" s="63">
        <v>55.492638731</v>
      </c>
      <c r="L3339" s="62">
        <v>0</v>
      </c>
      <c r="M3339" s="64">
        <v>0</v>
      </c>
      <c r="N3339" s="62">
        <v>5</v>
      </c>
      <c r="O3339" s="89">
        <v>0.102040816326</v>
      </c>
      <c r="P3339" s="62">
        <v>6</v>
      </c>
      <c r="Q3339" s="89">
        <v>0.122448979591</v>
      </c>
      <c r="R3339" s="62">
        <v>6</v>
      </c>
      <c r="S3339" s="89">
        <v>0.122448979591</v>
      </c>
      <c r="T3339" s="62">
        <v>2</v>
      </c>
      <c r="U3339" s="89">
        <v>0.33333333333300003</v>
      </c>
      <c r="V3339" s="62">
        <v>2</v>
      </c>
      <c r="W3339" s="90">
        <v>0.33333333333300003</v>
      </c>
    </row>
    <row r="3340" spans="1:23" x14ac:dyDescent="0.3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3487</v>
      </c>
      <c r="G3340" s="80" t="s">
        <v>3548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3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3549</v>
      </c>
      <c r="H3341" s="99">
        <v>576808</v>
      </c>
      <c r="I3341" s="61">
        <v>2239</v>
      </c>
      <c r="J3341" s="62">
        <v>133</v>
      </c>
      <c r="K3341" s="63">
        <v>59.401518535000001</v>
      </c>
      <c r="L3341" s="62">
        <v>7</v>
      </c>
      <c r="M3341" s="64">
        <v>5.2631578946999998E-2</v>
      </c>
      <c r="N3341" s="62">
        <v>17</v>
      </c>
      <c r="O3341" s="89">
        <v>0.12781954887200001</v>
      </c>
      <c r="P3341" s="62">
        <v>24</v>
      </c>
      <c r="Q3341" s="89">
        <v>0.180451127819</v>
      </c>
      <c r="R3341" s="62">
        <v>15</v>
      </c>
      <c r="S3341" s="89">
        <v>0.112781954887</v>
      </c>
      <c r="T3341" s="62">
        <v>2</v>
      </c>
      <c r="U3341" s="89">
        <v>0.13333333333299999</v>
      </c>
      <c r="V3341" s="62">
        <v>2</v>
      </c>
      <c r="W3341" s="90">
        <v>0.13333333333299999</v>
      </c>
    </row>
    <row r="3342" spans="1:23" x14ac:dyDescent="0.3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3485</v>
      </c>
      <c r="G3342" s="80" t="s">
        <v>3550</v>
      </c>
      <c r="H3342" s="99">
        <v>548693</v>
      </c>
      <c r="I3342" s="61">
        <v>161</v>
      </c>
      <c r="J3342" s="62">
        <v>11</v>
      </c>
      <c r="K3342" s="63">
        <v>68.322981365999993</v>
      </c>
      <c r="L3342" s="62">
        <v>1</v>
      </c>
      <c r="M3342" s="64">
        <v>9.0909090908999998E-2</v>
      </c>
      <c r="N3342" s="62">
        <v>2</v>
      </c>
      <c r="O3342" s="89">
        <v>0.181818181818</v>
      </c>
      <c r="P3342" s="62">
        <v>5</v>
      </c>
      <c r="Q3342" s="89">
        <v>0.45454545454500001</v>
      </c>
      <c r="R3342" s="62">
        <v>1</v>
      </c>
      <c r="S3342" s="89">
        <v>9.0909090908999998E-2</v>
      </c>
      <c r="T3342" s="62">
        <v>0</v>
      </c>
      <c r="U3342" s="89">
        <v>0</v>
      </c>
      <c r="V3342" s="62">
        <v>1</v>
      </c>
      <c r="W3342" s="90">
        <v>1</v>
      </c>
    </row>
    <row r="3343" spans="1:23" x14ac:dyDescent="0.3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3551</v>
      </c>
      <c r="H3343" s="99">
        <v>576816</v>
      </c>
      <c r="I3343" s="61">
        <v>423</v>
      </c>
      <c r="J3343" s="62">
        <v>33</v>
      </c>
      <c r="K3343" s="63">
        <v>78.014184396999994</v>
      </c>
      <c r="L3343" s="62">
        <v>1</v>
      </c>
      <c r="M3343" s="64">
        <v>3.0303030303000002E-2</v>
      </c>
      <c r="N3343" s="62">
        <v>11</v>
      </c>
      <c r="O3343" s="89">
        <v>0.33333333333300003</v>
      </c>
      <c r="P3343" s="62">
        <v>13</v>
      </c>
      <c r="Q3343" s="89">
        <v>0.39393939393900002</v>
      </c>
      <c r="R3343" s="62">
        <v>3</v>
      </c>
      <c r="S3343" s="89">
        <v>9.0909090908999998E-2</v>
      </c>
      <c r="T3343" s="62">
        <v>3</v>
      </c>
      <c r="U3343" s="89">
        <v>1</v>
      </c>
      <c r="V3343" s="62">
        <v>3</v>
      </c>
      <c r="W3343" s="90">
        <v>1</v>
      </c>
    </row>
    <row r="3344" spans="1:23" x14ac:dyDescent="0.3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3487</v>
      </c>
      <c r="G3344" s="80" t="s">
        <v>3552</v>
      </c>
      <c r="H3344" s="99">
        <v>576824</v>
      </c>
      <c r="I3344" s="61">
        <v>741</v>
      </c>
      <c r="J3344" s="62">
        <v>39</v>
      </c>
      <c r="K3344" s="63">
        <v>52.631578947000001</v>
      </c>
      <c r="L3344" s="62">
        <v>0</v>
      </c>
      <c r="M3344" s="64">
        <v>0</v>
      </c>
      <c r="N3344" s="62">
        <v>4</v>
      </c>
      <c r="O3344" s="89">
        <v>0.102564102564</v>
      </c>
      <c r="P3344" s="62">
        <v>6</v>
      </c>
      <c r="Q3344" s="89">
        <v>0.15384615384600001</v>
      </c>
      <c r="R3344" s="62">
        <v>4</v>
      </c>
      <c r="S3344" s="89">
        <v>0.102564102564</v>
      </c>
      <c r="T3344" s="62">
        <v>2</v>
      </c>
      <c r="U3344" s="89">
        <v>0.5</v>
      </c>
      <c r="V3344" s="62">
        <v>2</v>
      </c>
      <c r="W3344" s="90">
        <v>0.5</v>
      </c>
    </row>
    <row r="3345" spans="1:23" x14ac:dyDescent="0.3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3553</v>
      </c>
      <c r="H3345" s="99">
        <v>576832</v>
      </c>
      <c r="I3345" s="61">
        <v>289</v>
      </c>
      <c r="J3345" s="62">
        <v>16</v>
      </c>
      <c r="K3345" s="63">
        <v>55.363321798999998</v>
      </c>
      <c r="L3345" s="62">
        <v>0</v>
      </c>
      <c r="M3345" s="64">
        <v>0</v>
      </c>
      <c r="N3345" s="62">
        <v>2</v>
      </c>
      <c r="O3345" s="89">
        <v>0.125</v>
      </c>
      <c r="P3345" s="62">
        <v>2</v>
      </c>
      <c r="Q3345" s="89">
        <v>0.125</v>
      </c>
      <c r="R3345" s="62">
        <v>0</v>
      </c>
      <c r="S3345" s="89">
        <v>0</v>
      </c>
      <c r="T3345" s="62">
        <v>0</v>
      </c>
      <c r="U3345" s="89">
        <v>0</v>
      </c>
      <c r="V3345" s="62">
        <v>0</v>
      </c>
      <c r="W3345" s="90">
        <v>0</v>
      </c>
    </row>
    <row r="3346" spans="1:23" x14ac:dyDescent="0.3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3485</v>
      </c>
      <c r="G3346" s="80" t="s">
        <v>3554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4</v>
      </c>
      <c r="O3346" s="89">
        <v>0.26666666666599997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3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3485</v>
      </c>
      <c r="G3347" s="80" t="s">
        <v>3555</v>
      </c>
      <c r="H3347" s="99">
        <v>576859</v>
      </c>
      <c r="I3347" s="61">
        <v>6055</v>
      </c>
      <c r="J3347" s="62">
        <v>436</v>
      </c>
      <c r="K3347" s="63">
        <v>72.006606110000007</v>
      </c>
      <c r="L3347" s="62">
        <v>3</v>
      </c>
      <c r="M3347" s="64">
        <v>6.8807339439999997E-3</v>
      </c>
      <c r="N3347" s="62">
        <v>57</v>
      </c>
      <c r="O3347" s="89">
        <v>0.13073394495400001</v>
      </c>
      <c r="P3347" s="62">
        <v>124</v>
      </c>
      <c r="Q3347" s="89">
        <v>0.284403669724</v>
      </c>
      <c r="R3347" s="62">
        <v>68</v>
      </c>
      <c r="S3347" s="89">
        <v>0.15596330275199999</v>
      </c>
      <c r="T3347" s="62">
        <v>8</v>
      </c>
      <c r="U3347" s="89">
        <v>0.117647058823</v>
      </c>
      <c r="V3347" s="62">
        <v>29</v>
      </c>
      <c r="W3347" s="90">
        <v>0.426470588235</v>
      </c>
    </row>
    <row r="3348" spans="1:23" x14ac:dyDescent="0.3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3487</v>
      </c>
      <c r="G3348" s="80" t="s">
        <v>3556</v>
      </c>
      <c r="H3348" s="99">
        <v>576875</v>
      </c>
      <c r="I3348" s="61">
        <v>292</v>
      </c>
      <c r="J3348" s="62">
        <v>18</v>
      </c>
      <c r="K3348" s="63">
        <v>61.643835615999997</v>
      </c>
      <c r="L3348" s="62">
        <v>0</v>
      </c>
      <c r="M3348" s="64">
        <v>0</v>
      </c>
      <c r="N3348" s="62">
        <v>0</v>
      </c>
      <c r="O3348" s="89">
        <v>0</v>
      </c>
      <c r="P3348" s="62">
        <v>2</v>
      </c>
      <c r="Q3348" s="89">
        <v>0.111111111111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3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3557</v>
      </c>
      <c r="H3349" s="99">
        <v>576883</v>
      </c>
      <c r="I3349" s="61">
        <v>4567</v>
      </c>
      <c r="J3349" s="62">
        <v>202</v>
      </c>
      <c r="K3349" s="63">
        <v>44.230348149000001</v>
      </c>
      <c r="L3349" s="62">
        <v>1</v>
      </c>
      <c r="M3349" s="64">
        <v>4.9504950490000003E-3</v>
      </c>
      <c r="N3349" s="62">
        <v>21</v>
      </c>
      <c r="O3349" s="89">
        <v>0.10396039603899999</v>
      </c>
      <c r="P3349" s="62">
        <v>35</v>
      </c>
      <c r="Q3349" s="89">
        <v>0.17326732673199999</v>
      </c>
      <c r="R3349" s="62">
        <v>40</v>
      </c>
      <c r="S3349" s="89">
        <v>0.19801980197999999</v>
      </c>
      <c r="T3349" s="62">
        <v>9</v>
      </c>
      <c r="U3349" s="89">
        <v>0.22500000000000001</v>
      </c>
      <c r="V3349" s="62">
        <v>13</v>
      </c>
      <c r="W3349" s="90">
        <v>0.32500000000000001</v>
      </c>
    </row>
    <row r="3350" spans="1:23" x14ac:dyDescent="0.3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3558</v>
      </c>
      <c r="H3350" s="99">
        <v>576891</v>
      </c>
      <c r="I3350" s="61">
        <v>733</v>
      </c>
      <c r="J3350" s="62">
        <v>48</v>
      </c>
      <c r="K3350" s="63">
        <v>65.484311050000002</v>
      </c>
      <c r="L3350" s="62">
        <v>4</v>
      </c>
      <c r="M3350" s="64">
        <v>8.3333333332999998E-2</v>
      </c>
      <c r="N3350" s="62">
        <v>6</v>
      </c>
      <c r="O3350" s="89">
        <v>0.125</v>
      </c>
      <c r="P3350" s="62">
        <v>7</v>
      </c>
      <c r="Q3350" s="89">
        <v>0.145833333333</v>
      </c>
      <c r="R3350" s="62">
        <v>4</v>
      </c>
      <c r="S3350" s="89">
        <v>8.3333333332999998E-2</v>
      </c>
      <c r="T3350" s="62">
        <v>2</v>
      </c>
      <c r="U3350" s="89">
        <v>0.5</v>
      </c>
      <c r="V3350" s="62">
        <v>2</v>
      </c>
      <c r="W3350" s="90">
        <v>0.5</v>
      </c>
    </row>
    <row r="3351" spans="1:23" x14ac:dyDescent="0.3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3485</v>
      </c>
      <c r="G3351" s="80" t="s">
        <v>3559</v>
      </c>
      <c r="H3351" s="99">
        <v>548707</v>
      </c>
      <c r="I3351" s="61">
        <v>154</v>
      </c>
      <c r="J3351" s="62">
        <v>11</v>
      </c>
      <c r="K3351" s="63">
        <v>71.428571427999998</v>
      </c>
      <c r="L3351" s="62">
        <v>1</v>
      </c>
      <c r="M3351" s="64">
        <v>9.0909090908999998E-2</v>
      </c>
      <c r="N3351" s="62">
        <v>2</v>
      </c>
      <c r="O3351" s="89">
        <v>0.181818181818</v>
      </c>
      <c r="P3351" s="62">
        <v>2</v>
      </c>
      <c r="Q3351" s="89">
        <v>0.181818181818</v>
      </c>
      <c r="R3351" s="62">
        <v>1</v>
      </c>
      <c r="S3351" s="89">
        <v>9.0909090908999998E-2</v>
      </c>
      <c r="T3351" s="62">
        <v>1</v>
      </c>
      <c r="U3351" s="89">
        <v>1</v>
      </c>
      <c r="V3351" s="62">
        <v>1</v>
      </c>
      <c r="W3351" s="90">
        <v>1</v>
      </c>
    </row>
    <row r="3352" spans="1:23" x14ac:dyDescent="0.3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3560</v>
      </c>
      <c r="H3352" s="99">
        <v>576921</v>
      </c>
      <c r="I3352" s="61">
        <v>624</v>
      </c>
      <c r="J3352" s="62">
        <v>38</v>
      </c>
      <c r="K3352" s="63">
        <v>60.897435897000001</v>
      </c>
      <c r="L3352" s="62">
        <v>1</v>
      </c>
      <c r="M3352" s="64">
        <v>2.6315789472999999E-2</v>
      </c>
      <c r="N3352" s="62">
        <v>6</v>
      </c>
      <c r="O3352" s="89">
        <v>0.15789473684200001</v>
      </c>
      <c r="P3352" s="62">
        <v>6</v>
      </c>
      <c r="Q3352" s="89">
        <v>0.15789473684200001</v>
      </c>
      <c r="R3352" s="62">
        <v>8</v>
      </c>
      <c r="S3352" s="89">
        <v>0.210526315789</v>
      </c>
      <c r="T3352" s="62">
        <v>3</v>
      </c>
      <c r="U3352" s="89">
        <v>0.375</v>
      </c>
      <c r="V3352" s="62">
        <v>3</v>
      </c>
      <c r="W3352" s="90">
        <v>0.375</v>
      </c>
    </row>
    <row r="3353" spans="1:23" x14ac:dyDescent="0.3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3485</v>
      </c>
      <c r="G3353" s="80" t="s">
        <v>3561</v>
      </c>
      <c r="H3353" s="99">
        <v>576930</v>
      </c>
      <c r="I3353" s="61">
        <v>259</v>
      </c>
      <c r="J3353" s="62">
        <v>23</v>
      </c>
      <c r="K3353" s="63">
        <v>88.803088802999994</v>
      </c>
      <c r="L3353" s="62">
        <v>0</v>
      </c>
      <c r="M3353" s="64">
        <v>0</v>
      </c>
      <c r="N3353" s="62">
        <v>1</v>
      </c>
      <c r="O3353" s="89">
        <v>4.3478260869000002E-2</v>
      </c>
      <c r="P3353" s="62">
        <v>1</v>
      </c>
      <c r="Q3353" s="89">
        <v>4.3478260869000002E-2</v>
      </c>
      <c r="R3353" s="62">
        <v>4</v>
      </c>
      <c r="S3353" s="89">
        <v>0.17391304347799999</v>
      </c>
      <c r="T3353" s="62">
        <v>1</v>
      </c>
      <c r="U3353" s="89">
        <v>0.25</v>
      </c>
      <c r="V3353" s="62">
        <v>1</v>
      </c>
      <c r="W3353" s="90">
        <v>0.25</v>
      </c>
    </row>
    <row r="3354" spans="1:23" x14ac:dyDescent="0.3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3562</v>
      </c>
      <c r="H3354" s="99">
        <v>576948</v>
      </c>
      <c r="I3354" s="61">
        <v>197</v>
      </c>
      <c r="J3354" s="62">
        <v>10</v>
      </c>
      <c r="K3354" s="63">
        <v>50.761421319</v>
      </c>
      <c r="L3354" s="62">
        <v>0</v>
      </c>
      <c r="M3354" s="64">
        <v>0</v>
      </c>
      <c r="N3354" s="62">
        <v>0</v>
      </c>
      <c r="O3354" s="89">
        <v>0</v>
      </c>
      <c r="P3354" s="62">
        <v>0</v>
      </c>
      <c r="Q3354" s="89">
        <v>0</v>
      </c>
      <c r="R3354" s="62">
        <v>3</v>
      </c>
      <c r="S3354" s="89">
        <v>0.3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3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3485</v>
      </c>
      <c r="G3355" s="80" t="s">
        <v>3563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3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3564</v>
      </c>
      <c r="H3356" s="99">
        <v>579041</v>
      </c>
      <c r="I3356" s="61">
        <v>775</v>
      </c>
      <c r="J3356" s="62">
        <v>57</v>
      </c>
      <c r="K3356" s="63">
        <v>73.548387095999999</v>
      </c>
      <c r="L3356" s="62">
        <v>0</v>
      </c>
      <c r="M3356" s="64">
        <v>0</v>
      </c>
      <c r="N3356" s="62">
        <v>6</v>
      </c>
      <c r="O3356" s="89">
        <v>0.105263157894</v>
      </c>
      <c r="P3356" s="62">
        <v>10</v>
      </c>
      <c r="Q3356" s="89">
        <v>0.17543859649099999</v>
      </c>
      <c r="R3356" s="62">
        <v>8</v>
      </c>
      <c r="S3356" s="89">
        <v>0.14035087719200001</v>
      </c>
      <c r="T3356" s="62">
        <v>1</v>
      </c>
      <c r="U3356" s="89">
        <v>0.125</v>
      </c>
      <c r="V3356" s="62">
        <v>4</v>
      </c>
      <c r="W3356" s="90">
        <v>0.5</v>
      </c>
    </row>
    <row r="3357" spans="1:23" x14ac:dyDescent="0.3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3565</v>
      </c>
      <c r="H3357" s="99">
        <v>579050</v>
      </c>
      <c r="I3357" s="61">
        <v>924</v>
      </c>
      <c r="J3357" s="62">
        <v>61</v>
      </c>
      <c r="K3357" s="63">
        <v>66.017316016999999</v>
      </c>
      <c r="L3357" s="62">
        <v>1</v>
      </c>
      <c r="M3357" s="64">
        <v>1.6393442622000001E-2</v>
      </c>
      <c r="N3357" s="62">
        <v>4</v>
      </c>
      <c r="O3357" s="89">
        <v>6.5573770490999994E-2</v>
      </c>
      <c r="P3357" s="62">
        <v>10</v>
      </c>
      <c r="Q3357" s="89">
        <v>0.16393442622900001</v>
      </c>
      <c r="R3357" s="62">
        <v>6</v>
      </c>
      <c r="S3357" s="89">
        <v>9.8360655736999994E-2</v>
      </c>
      <c r="T3357" s="62">
        <v>0</v>
      </c>
      <c r="U3357" s="89">
        <v>0</v>
      </c>
      <c r="V3357" s="62">
        <v>3</v>
      </c>
      <c r="W3357" s="90">
        <v>0.5</v>
      </c>
    </row>
    <row r="3358" spans="1:23" x14ac:dyDescent="0.3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3566</v>
      </c>
      <c r="G3358" s="80" t="s">
        <v>3567</v>
      </c>
      <c r="H3358" s="99">
        <v>579068</v>
      </c>
      <c r="I3358" s="61">
        <v>1353</v>
      </c>
      <c r="J3358" s="62">
        <v>72</v>
      </c>
      <c r="K3358" s="63">
        <v>53.215077604999998</v>
      </c>
      <c r="L3358" s="62">
        <v>0</v>
      </c>
      <c r="M3358" s="64">
        <v>0</v>
      </c>
      <c r="N3358" s="62">
        <v>2</v>
      </c>
      <c r="O3358" s="89">
        <v>2.7777777776999999E-2</v>
      </c>
      <c r="P3358" s="62">
        <v>2</v>
      </c>
      <c r="Q3358" s="89">
        <v>2.7777777776999999E-2</v>
      </c>
      <c r="R3358" s="62">
        <v>12</v>
      </c>
      <c r="S3358" s="89">
        <v>0.166666666666</v>
      </c>
      <c r="T3358" s="62">
        <v>0</v>
      </c>
      <c r="U3358" s="89">
        <v>0</v>
      </c>
      <c r="V3358" s="62">
        <v>0</v>
      </c>
      <c r="W3358" s="90">
        <v>0</v>
      </c>
    </row>
    <row r="3359" spans="1:23" x14ac:dyDescent="0.3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3566</v>
      </c>
      <c r="G3359" s="80" t="s">
        <v>3568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3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3566</v>
      </c>
      <c r="G3360" s="80" t="s">
        <v>3569</v>
      </c>
      <c r="H3360" s="99">
        <v>579092</v>
      </c>
      <c r="I3360" s="61">
        <v>357</v>
      </c>
      <c r="J3360" s="62">
        <v>26</v>
      </c>
      <c r="K3360" s="63">
        <v>72.829131652000001</v>
      </c>
      <c r="L3360" s="62">
        <v>0</v>
      </c>
      <c r="M3360" s="64">
        <v>0</v>
      </c>
      <c r="N3360" s="62">
        <v>1</v>
      </c>
      <c r="O3360" s="89">
        <v>3.8461538460999999E-2</v>
      </c>
      <c r="P3360" s="62">
        <v>1</v>
      </c>
      <c r="Q3360" s="89">
        <v>3.8461538460999999E-2</v>
      </c>
      <c r="R3360" s="62">
        <v>6</v>
      </c>
      <c r="S3360" s="89">
        <v>0.23076923076899999</v>
      </c>
      <c r="T3360" s="62">
        <v>1</v>
      </c>
      <c r="U3360" s="89">
        <v>0.166666666666</v>
      </c>
      <c r="V3360" s="62">
        <v>1</v>
      </c>
      <c r="W3360" s="90">
        <v>0.166666666666</v>
      </c>
    </row>
    <row r="3361" spans="1:23" x14ac:dyDescent="0.3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3566</v>
      </c>
      <c r="G3361" s="80" t="s">
        <v>3570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3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3571</v>
      </c>
      <c r="G3362" s="80" t="s">
        <v>3572</v>
      </c>
      <c r="H3362" s="99">
        <v>579106</v>
      </c>
      <c r="I3362" s="61">
        <v>407</v>
      </c>
      <c r="J3362" s="62">
        <v>14</v>
      </c>
      <c r="K3362" s="63">
        <v>34.398034398</v>
      </c>
      <c r="L3362" s="62">
        <v>0</v>
      </c>
      <c r="M3362" s="64">
        <v>0</v>
      </c>
      <c r="N3362" s="62">
        <v>0</v>
      </c>
      <c r="O3362" s="89">
        <v>0</v>
      </c>
      <c r="P3362" s="62">
        <v>0</v>
      </c>
      <c r="Q3362" s="89">
        <v>0</v>
      </c>
      <c r="R3362" s="62">
        <v>3</v>
      </c>
      <c r="S3362" s="89">
        <v>0.21428571428500001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3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3571</v>
      </c>
      <c r="G3363" s="80" t="s">
        <v>3573</v>
      </c>
      <c r="H3363" s="99">
        <v>579114</v>
      </c>
      <c r="I3363" s="61">
        <v>683</v>
      </c>
      <c r="J3363" s="62">
        <v>30</v>
      </c>
      <c r="K3363" s="63">
        <v>43.923865300000003</v>
      </c>
      <c r="L3363" s="62">
        <v>0</v>
      </c>
      <c r="M3363" s="64">
        <v>0</v>
      </c>
      <c r="N3363" s="62">
        <v>2</v>
      </c>
      <c r="O3363" s="89">
        <v>6.6666666666000005E-2</v>
      </c>
      <c r="P3363" s="62">
        <v>3</v>
      </c>
      <c r="Q3363" s="89">
        <v>0.1</v>
      </c>
      <c r="R3363" s="62">
        <v>10</v>
      </c>
      <c r="S3363" s="89">
        <v>0.33333333333300003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3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3571</v>
      </c>
      <c r="G3364" s="80" t="s">
        <v>3574</v>
      </c>
      <c r="H3364" s="99">
        <v>579122</v>
      </c>
      <c r="I3364" s="61">
        <v>998</v>
      </c>
      <c r="J3364" s="62">
        <v>67</v>
      </c>
      <c r="K3364" s="63">
        <v>67.134268536999997</v>
      </c>
      <c r="L3364" s="62">
        <v>2</v>
      </c>
      <c r="M3364" s="64">
        <v>2.9850746268000002E-2</v>
      </c>
      <c r="N3364" s="62">
        <v>10</v>
      </c>
      <c r="O3364" s="89">
        <v>0.14925373134299999</v>
      </c>
      <c r="P3364" s="62">
        <v>12</v>
      </c>
      <c r="Q3364" s="89">
        <v>0.17910447761100001</v>
      </c>
      <c r="R3364" s="62">
        <v>7</v>
      </c>
      <c r="S3364" s="89">
        <v>0.10447761194000001</v>
      </c>
      <c r="T3364" s="62">
        <v>0</v>
      </c>
      <c r="U3364" s="89">
        <v>0</v>
      </c>
      <c r="V3364" s="62">
        <v>0</v>
      </c>
      <c r="W3364" s="90">
        <v>0</v>
      </c>
    </row>
    <row r="3365" spans="1:23" x14ac:dyDescent="0.3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3566</v>
      </c>
      <c r="G3365" s="80" t="s">
        <v>3575</v>
      </c>
      <c r="H3365" s="99">
        <v>554863</v>
      </c>
      <c r="I3365" s="61">
        <v>402</v>
      </c>
      <c r="J3365" s="62">
        <v>11</v>
      </c>
      <c r="K3365" s="63">
        <v>27.363184079</v>
      </c>
      <c r="L3365" s="62">
        <v>0</v>
      </c>
      <c r="M3365" s="64">
        <v>0</v>
      </c>
      <c r="N3365" s="62">
        <v>1</v>
      </c>
      <c r="O3365" s="89">
        <v>9.0909090908999998E-2</v>
      </c>
      <c r="P3365" s="62">
        <v>1</v>
      </c>
      <c r="Q3365" s="89">
        <v>9.0909090908999998E-2</v>
      </c>
      <c r="R3365" s="62">
        <v>5</v>
      </c>
      <c r="S3365" s="89">
        <v>0.45454545454500001</v>
      </c>
      <c r="T3365" s="62">
        <v>1</v>
      </c>
      <c r="U3365" s="89">
        <v>0.2</v>
      </c>
      <c r="V3365" s="62">
        <v>1</v>
      </c>
      <c r="W3365" s="90">
        <v>0.2</v>
      </c>
    </row>
    <row r="3366" spans="1:23" x14ac:dyDescent="0.3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3571</v>
      </c>
      <c r="G3366" s="80" t="s">
        <v>3576</v>
      </c>
      <c r="H3366" s="99">
        <v>579149</v>
      </c>
      <c r="I3366" s="61">
        <v>275</v>
      </c>
      <c r="J3366" s="62">
        <v>10</v>
      </c>
      <c r="K3366" s="63">
        <v>36.363636362999998</v>
      </c>
      <c r="L3366" s="62">
        <v>0</v>
      </c>
      <c r="M3366" s="64">
        <v>0</v>
      </c>
      <c r="N3366" s="62">
        <v>0</v>
      </c>
      <c r="O3366" s="89">
        <v>0</v>
      </c>
      <c r="P3366" s="62">
        <v>0</v>
      </c>
      <c r="Q3366" s="89">
        <v>0</v>
      </c>
      <c r="R3366" s="62">
        <v>1</v>
      </c>
      <c r="S3366" s="89">
        <v>0.1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3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3571</v>
      </c>
      <c r="G3367" s="80" t="s">
        <v>3577</v>
      </c>
      <c r="H3367" s="99">
        <v>579157</v>
      </c>
      <c r="I3367" s="61">
        <v>693</v>
      </c>
      <c r="J3367" s="62">
        <v>58</v>
      </c>
      <c r="K3367" s="63">
        <v>83.694083694</v>
      </c>
      <c r="L3367" s="62">
        <v>1</v>
      </c>
      <c r="M3367" s="64">
        <v>1.7241379309999999E-2</v>
      </c>
      <c r="N3367" s="62">
        <v>2</v>
      </c>
      <c r="O3367" s="89">
        <v>3.4482758619999998E-2</v>
      </c>
      <c r="P3367" s="62">
        <v>10</v>
      </c>
      <c r="Q3367" s="89">
        <v>0.17241379310300001</v>
      </c>
      <c r="R3367" s="62">
        <v>8</v>
      </c>
      <c r="S3367" s="89">
        <v>0.137931034482</v>
      </c>
      <c r="T3367" s="62">
        <v>1</v>
      </c>
      <c r="U3367" s="89">
        <v>0.125</v>
      </c>
      <c r="V3367" s="62">
        <v>3</v>
      </c>
      <c r="W3367" s="90">
        <v>0.375</v>
      </c>
    </row>
    <row r="3368" spans="1:23" x14ac:dyDescent="0.3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3571</v>
      </c>
      <c r="G3368" s="80" t="s">
        <v>3578</v>
      </c>
      <c r="H3368" s="99">
        <v>579165</v>
      </c>
      <c r="I3368" s="61">
        <v>793</v>
      </c>
      <c r="J3368" s="62">
        <v>30</v>
      </c>
      <c r="K3368" s="63">
        <v>37.831021436999997</v>
      </c>
      <c r="L3368" s="62">
        <v>0</v>
      </c>
      <c r="M3368" s="64">
        <v>0</v>
      </c>
      <c r="N3368" s="62">
        <v>0</v>
      </c>
      <c r="O3368" s="89">
        <v>0</v>
      </c>
      <c r="P3368" s="62">
        <v>2</v>
      </c>
      <c r="Q3368" s="89">
        <v>6.6666666666000005E-2</v>
      </c>
      <c r="R3368" s="62">
        <v>2</v>
      </c>
      <c r="S3368" s="89">
        <v>6.6666666666000005E-2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3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3579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3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3566</v>
      </c>
      <c r="G3370" s="80" t="s">
        <v>3580</v>
      </c>
      <c r="H3370" s="99">
        <v>579181</v>
      </c>
      <c r="I3370" s="61">
        <v>372</v>
      </c>
      <c r="J3370" s="62">
        <v>21</v>
      </c>
      <c r="K3370" s="63">
        <v>56.451612902999997</v>
      </c>
      <c r="L3370" s="62">
        <v>0</v>
      </c>
      <c r="M3370" s="64">
        <v>0</v>
      </c>
      <c r="N3370" s="62">
        <v>0</v>
      </c>
      <c r="O3370" s="89">
        <v>0</v>
      </c>
      <c r="P3370" s="62">
        <v>1</v>
      </c>
      <c r="Q3370" s="89">
        <v>4.7619047619000002E-2</v>
      </c>
      <c r="R3370" s="62">
        <v>3</v>
      </c>
      <c r="S3370" s="89">
        <v>0.14285714285699999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3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3566</v>
      </c>
      <c r="G3371" s="80" t="s">
        <v>3581</v>
      </c>
      <c r="H3371" s="99">
        <v>579190</v>
      </c>
      <c r="I3371" s="61">
        <v>646</v>
      </c>
      <c r="J3371" s="62">
        <v>58</v>
      </c>
      <c r="K3371" s="63">
        <v>89.783281732999995</v>
      </c>
      <c r="L3371" s="62">
        <v>0</v>
      </c>
      <c r="M3371" s="64">
        <v>0</v>
      </c>
      <c r="N3371" s="62">
        <v>5</v>
      </c>
      <c r="O3371" s="89">
        <v>8.6206896551000001E-2</v>
      </c>
      <c r="P3371" s="62">
        <v>9</v>
      </c>
      <c r="Q3371" s="89">
        <v>0.15517241379300001</v>
      </c>
      <c r="R3371" s="62">
        <v>7</v>
      </c>
      <c r="S3371" s="89">
        <v>0.120689655172</v>
      </c>
      <c r="T3371" s="62">
        <v>0</v>
      </c>
      <c r="U3371" s="89">
        <v>0</v>
      </c>
      <c r="V3371" s="62">
        <v>1</v>
      </c>
      <c r="W3371" s="90">
        <v>0.14285714285699999</v>
      </c>
    </row>
    <row r="3372" spans="1:23" x14ac:dyDescent="0.3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3566</v>
      </c>
      <c r="G3372" s="80" t="s">
        <v>3566</v>
      </c>
      <c r="H3372" s="99">
        <v>579203</v>
      </c>
      <c r="I3372" s="61">
        <v>15550</v>
      </c>
      <c r="J3372" s="62">
        <v>1037</v>
      </c>
      <c r="K3372" s="63">
        <v>66.688102893000007</v>
      </c>
      <c r="L3372" s="62">
        <v>9</v>
      </c>
      <c r="M3372" s="64">
        <v>8.6788813879999996E-3</v>
      </c>
      <c r="N3372" s="62">
        <v>74</v>
      </c>
      <c r="O3372" s="89">
        <v>7.1359691417000007E-2</v>
      </c>
      <c r="P3372" s="62">
        <v>108</v>
      </c>
      <c r="Q3372" s="89">
        <v>0.10414657666300001</v>
      </c>
      <c r="R3372" s="62">
        <v>217</v>
      </c>
      <c r="S3372" s="89">
        <v>0.20925747348099999</v>
      </c>
      <c r="T3372" s="62">
        <v>24</v>
      </c>
      <c r="U3372" s="89">
        <v>0.110599078341</v>
      </c>
      <c r="V3372" s="62">
        <v>29</v>
      </c>
      <c r="W3372" s="90">
        <v>0.13364055299499999</v>
      </c>
    </row>
    <row r="3373" spans="1:23" x14ac:dyDescent="0.3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3582</v>
      </c>
      <c r="H3373" s="99">
        <v>579211</v>
      </c>
      <c r="I3373" s="61">
        <v>1045</v>
      </c>
      <c r="J3373" s="62">
        <v>45</v>
      </c>
      <c r="K3373" s="63">
        <v>43.062200955999998</v>
      </c>
      <c r="L3373" s="62">
        <v>2</v>
      </c>
      <c r="M3373" s="64">
        <v>4.4444444444000003E-2</v>
      </c>
      <c r="N3373" s="62">
        <v>2</v>
      </c>
      <c r="O3373" s="89">
        <v>4.4444444444000003E-2</v>
      </c>
      <c r="P3373" s="62">
        <v>6</v>
      </c>
      <c r="Q3373" s="89">
        <v>0.13333333333299999</v>
      </c>
      <c r="R3373" s="62">
        <v>6</v>
      </c>
      <c r="S3373" s="89">
        <v>0.13333333333299999</v>
      </c>
      <c r="T3373" s="62">
        <v>0</v>
      </c>
      <c r="U3373" s="89">
        <v>0</v>
      </c>
      <c r="V3373" s="62">
        <v>0</v>
      </c>
      <c r="W3373" s="90">
        <v>0</v>
      </c>
    </row>
    <row r="3374" spans="1:23" x14ac:dyDescent="0.3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3583</v>
      </c>
      <c r="H3374" s="99">
        <v>579220</v>
      </c>
      <c r="I3374" s="61">
        <v>991</v>
      </c>
      <c r="J3374" s="62">
        <v>58</v>
      </c>
      <c r="K3374" s="63">
        <v>58.526740664999998</v>
      </c>
      <c r="L3374" s="62">
        <v>0</v>
      </c>
      <c r="M3374" s="64">
        <v>0</v>
      </c>
      <c r="N3374" s="62">
        <v>4</v>
      </c>
      <c r="O3374" s="89">
        <v>6.8965517241000002E-2</v>
      </c>
      <c r="P3374" s="62">
        <v>8</v>
      </c>
      <c r="Q3374" s="89">
        <v>0.137931034482</v>
      </c>
      <c r="R3374" s="62">
        <v>6</v>
      </c>
      <c r="S3374" s="89">
        <v>0.10344827586200001</v>
      </c>
      <c r="T3374" s="62">
        <v>0</v>
      </c>
      <c r="U3374" s="89">
        <v>0</v>
      </c>
      <c r="V3374" s="62">
        <v>1</v>
      </c>
      <c r="W3374" s="90">
        <v>0.166666666666</v>
      </c>
    </row>
    <row r="3375" spans="1:23" x14ac:dyDescent="0.3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3566</v>
      </c>
      <c r="G3375" s="80" t="s">
        <v>3584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3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3571</v>
      </c>
      <c r="G3376" s="80" t="s">
        <v>3585</v>
      </c>
      <c r="H3376" s="99">
        <v>579254</v>
      </c>
      <c r="I3376" s="61">
        <v>370</v>
      </c>
      <c r="J3376" s="62">
        <v>16</v>
      </c>
      <c r="K3376" s="63">
        <v>43.243243243000002</v>
      </c>
      <c r="L3376" s="62">
        <v>0</v>
      </c>
      <c r="M3376" s="64">
        <v>0</v>
      </c>
      <c r="N3376" s="62">
        <v>0</v>
      </c>
      <c r="O3376" s="89">
        <v>0</v>
      </c>
      <c r="P3376" s="62">
        <v>1</v>
      </c>
      <c r="Q3376" s="89">
        <v>6.25E-2</v>
      </c>
      <c r="R3376" s="62">
        <v>2</v>
      </c>
      <c r="S3376" s="89">
        <v>0.125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3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3586</v>
      </c>
      <c r="H3377" s="99">
        <v>579262</v>
      </c>
      <c r="I3377" s="61">
        <v>979</v>
      </c>
      <c r="J3377" s="62">
        <v>39</v>
      </c>
      <c r="K3377" s="63">
        <v>39.836567926000001</v>
      </c>
      <c r="L3377" s="62">
        <v>0</v>
      </c>
      <c r="M3377" s="64">
        <v>0</v>
      </c>
      <c r="N3377" s="62">
        <v>1</v>
      </c>
      <c r="O3377" s="89">
        <v>2.5641025641000001E-2</v>
      </c>
      <c r="P3377" s="62">
        <v>1</v>
      </c>
      <c r="Q3377" s="89">
        <v>2.5641025641000001E-2</v>
      </c>
      <c r="R3377" s="62">
        <v>4</v>
      </c>
      <c r="S3377" s="89">
        <v>0.102564102564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3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3587</v>
      </c>
      <c r="H3378" s="99">
        <v>579271</v>
      </c>
      <c r="I3378" s="61">
        <v>320</v>
      </c>
      <c r="J3378" s="62">
        <v>14</v>
      </c>
      <c r="K3378" s="63">
        <v>43.75</v>
      </c>
      <c r="L3378" s="62">
        <v>0</v>
      </c>
      <c r="M3378" s="64">
        <v>0</v>
      </c>
      <c r="N3378" s="62">
        <v>1</v>
      </c>
      <c r="O3378" s="89">
        <v>7.1428571428000007E-2</v>
      </c>
      <c r="P3378" s="62">
        <v>1</v>
      </c>
      <c r="Q3378" s="89">
        <v>7.1428571428000007E-2</v>
      </c>
      <c r="R3378" s="62">
        <v>1</v>
      </c>
      <c r="S3378" s="89">
        <v>7.1428571428000007E-2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3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3571</v>
      </c>
      <c r="G3379" s="80" t="s">
        <v>3588</v>
      </c>
      <c r="H3379" s="99">
        <v>579297</v>
      </c>
      <c r="I3379" s="61">
        <v>4369</v>
      </c>
      <c r="J3379" s="62">
        <v>235</v>
      </c>
      <c r="K3379" s="63">
        <v>53.788052184999998</v>
      </c>
      <c r="L3379" s="62">
        <v>1</v>
      </c>
      <c r="M3379" s="64">
        <v>4.2553191479999999E-3</v>
      </c>
      <c r="N3379" s="62">
        <v>10</v>
      </c>
      <c r="O3379" s="89">
        <v>4.2553191488999997E-2</v>
      </c>
      <c r="P3379" s="62">
        <v>16</v>
      </c>
      <c r="Q3379" s="89">
        <v>6.8085106381999994E-2</v>
      </c>
      <c r="R3379" s="62">
        <v>43</v>
      </c>
      <c r="S3379" s="89">
        <v>0.18297872340400001</v>
      </c>
      <c r="T3379" s="62">
        <v>1</v>
      </c>
      <c r="U3379" s="89">
        <v>2.3255813952999999E-2</v>
      </c>
      <c r="V3379" s="62">
        <v>1</v>
      </c>
      <c r="W3379" s="90">
        <v>2.3255813952999999E-2</v>
      </c>
    </row>
    <row r="3380" spans="1:23" x14ac:dyDescent="0.3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3566</v>
      </c>
      <c r="G3380" s="80" t="s">
        <v>3589</v>
      </c>
      <c r="H3380" s="99">
        <v>579301</v>
      </c>
      <c r="I3380" s="61">
        <v>224</v>
      </c>
      <c r="J3380" s="62">
        <v>12</v>
      </c>
      <c r="K3380" s="63">
        <v>53.571428570999998</v>
      </c>
      <c r="L3380" s="62">
        <v>1</v>
      </c>
      <c r="M3380" s="64">
        <v>8.3333333332999998E-2</v>
      </c>
      <c r="N3380" s="62">
        <v>1</v>
      </c>
      <c r="O3380" s="89">
        <v>8.3333333332999998E-2</v>
      </c>
      <c r="P3380" s="62">
        <v>1</v>
      </c>
      <c r="Q3380" s="89">
        <v>8.3333333332999998E-2</v>
      </c>
      <c r="R3380" s="62">
        <v>2</v>
      </c>
      <c r="S3380" s="89">
        <v>0.166666666666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3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3590</v>
      </c>
      <c r="H3381" s="99">
        <v>579319</v>
      </c>
      <c r="I3381" s="61">
        <v>1034</v>
      </c>
      <c r="J3381" s="62">
        <v>45</v>
      </c>
      <c r="K3381" s="63">
        <v>43.520309476999998</v>
      </c>
      <c r="L3381" s="62">
        <v>0</v>
      </c>
      <c r="M3381" s="64">
        <v>0</v>
      </c>
      <c r="N3381" s="62">
        <v>3</v>
      </c>
      <c r="O3381" s="89">
        <v>6.6666666666000005E-2</v>
      </c>
      <c r="P3381" s="62">
        <v>4</v>
      </c>
      <c r="Q3381" s="89">
        <v>8.8888888888000006E-2</v>
      </c>
      <c r="R3381" s="62">
        <v>8</v>
      </c>
      <c r="S3381" s="89">
        <v>0.17777777777699999</v>
      </c>
      <c r="T3381" s="62">
        <v>0</v>
      </c>
      <c r="U3381" s="89">
        <v>0</v>
      </c>
      <c r="V3381" s="62">
        <v>1</v>
      </c>
      <c r="W3381" s="90">
        <v>0.125</v>
      </c>
    </row>
    <row r="3382" spans="1:23" x14ac:dyDescent="0.3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3566</v>
      </c>
      <c r="G3382" s="80" t="s">
        <v>3591</v>
      </c>
      <c r="H3382" s="99">
        <v>579327</v>
      </c>
      <c r="I3382" s="61">
        <v>592</v>
      </c>
      <c r="J3382" s="62">
        <v>27</v>
      </c>
      <c r="K3382" s="63">
        <v>45.608108108000003</v>
      </c>
      <c r="L3382" s="62">
        <v>0</v>
      </c>
      <c r="M3382" s="64">
        <v>0</v>
      </c>
      <c r="N3382" s="62">
        <v>1</v>
      </c>
      <c r="O3382" s="89">
        <v>3.7037037037000002E-2</v>
      </c>
      <c r="P3382" s="62">
        <v>3</v>
      </c>
      <c r="Q3382" s="89">
        <v>0.111111111111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3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3592</v>
      </c>
      <c r="H3383" s="99">
        <v>579335</v>
      </c>
      <c r="I3383" s="61">
        <v>658</v>
      </c>
      <c r="J3383" s="62">
        <v>29</v>
      </c>
      <c r="K3383" s="63">
        <v>44.072948328000003</v>
      </c>
      <c r="L3383" s="62">
        <v>0</v>
      </c>
      <c r="M3383" s="64">
        <v>0</v>
      </c>
      <c r="N3383" s="62">
        <v>1</v>
      </c>
      <c r="O3383" s="89">
        <v>3.4482758619999998E-2</v>
      </c>
      <c r="P3383" s="62">
        <v>1</v>
      </c>
      <c r="Q3383" s="89">
        <v>3.4482758619999998E-2</v>
      </c>
      <c r="R3383" s="62">
        <v>5</v>
      </c>
      <c r="S3383" s="89">
        <v>0.17241379310300001</v>
      </c>
      <c r="T3383" s="62">
        <v>0</v>
      </c>
      <c r="U3383" s="89">
        <v>0</v>
      </c>
      <c r="V3383" s="62">
        <v>0</v>
      </c>
      <c r="W3383" s="90">
        <v>0</v>
      </c>
    </row>
    <row r="3384" spans="1:23" x14ac:dyDescent="0.3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3593</v>
      </c>
      <c r="H3384" s="99">
        <v>579351</v>
      </c>
      <c r="I3384" s="61">
        <v>690</v>
      </c>
      <c r="J3384" s="62">
        <v>57</v>
      </c>
      <c r="K3384" s="63">
        <v>82.608695651999994</v>
      </c>
      <c r="L3384" s="62">
        <v>0</v>
      </c>
      <c r="M3384" s="64">
        <v>0</v>
      </c>
      <c r="N3384" s="62">
        <v>1</v>
      </c>
      <c r="O3384" s="89">
        <v>1.7543859649000001E-2</v>
      </c>
      <c r="P3384" s="62">
        <v>3</v>
      </c>
      <c r="Q3384" s="89">
        <v>5.2631578946999998E-2</v>
      </c>
      <c r="R3384" s="62">
        <v>5</v>
      </c>
      <c r="S3384" s="89">
        <v>8.7719298244999994E-2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3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3594</v>
      </c>
      <c r="H3385" s="99">
        <v>579378</v>
      </c>
      <c r="I3385" s="61">
        <v>576</v>
      </c>
      <c r="J3385" s="62">
        <v>39</v>
      </c>
      <c r="K3385" s="63">
        <v>67.708333332999999</v>
      </c>
      <c r="L3385" s="62">
        <v>0</v>
      </c>
      <c r="M3385" s="64">
        <v>0</v>
      </c>
      <c r="N3385" s="62">
        <v>3</v>
      </c>
      <c r="O3385" s="89">
        <v>7.6923076923000003E-2</v>
      </c>
      <c r="P3385" s="62">
        <v>4</v>
      </c>
      <c r="Q3385" s="89">
        <v>0.102564102564</v>
      </c>
      <c r="R3385" s="62">
        <v>4</v>
      </c>
      <c r="S3385" s="89">
        <v>0.102564102564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3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3571</v>
      </c>
      <c r="G3386" s="80" t="s">
        <v>3595</v>
      </c>
      <c r="H3386" s="99">
        <v>579386</v>
      </c>
      <c r="I3386" s="61">
        <v>233</v>
      </c>
      <c r="J3386" s="62">
        <v>7</v>
      </c>
      <c r="K3386" s="63">
        <v>30.042918453999999</v>
      </c>
      <c r="L3386" s="62">
        <v>0</v>
      </c>
      <c r="M3386" s="64">
        <v>0</v>
      </c>
      <c r="N3386" s="62">
        <v>0</v>
      </c>
      <c r="O3386" s="89">
        <v>0</v>
      </c>
      <c r="P3386" s="62">
        <v>0</v>
      </c>
      <c r="Q3386" s="89">
        <v>0</v>
      </c>
      <c r="R3386" s="62">
        <v>1</v>
      </c>
      <c r="S3386" s="89">
        <v>0.14285714285699999</v>
      </c>
      <c r="T3386" s="62">
        <v>0</v>
      </c>
      <c r="U3386" s="89">
        <v>0</v>
      </c>
      <c r="V3386" s="62">
        <v>0</v>
      </c>
      <c r="W3386" s="90">
        <v>0</v>
      </c>
    </row>
    <row r="3387" spans="1:23" x14ac:dyDescent="0.3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3566</v>
      </c>
      <c r="G3387" s="80" t="s">
        <v>3596</v>
      </c>
      <c r="H3387" s="99">
        <v>579394</v>
      </c>
      <c r="I3387" s="61">
        <v>521</v>
      </c>
      <c r="J3387" s="62">
        <v>22</v>
      </c>
      <c r="K3387" s="63">
        <v>42.226487523000003</v>
      </c>
      <c r="L3387" s="62">
        <v>0</v>
      </c>
      <c r="M3387" s="64">
        <v>0</v>
      </c>
      <c r="N3387" s="62">
        <v>8</v>
      </c>
      <c r="O3387" s="89">
        <v>0.36363636363599999</v>
      </c>
      <c r="P3387" s="62">
        <v>8</v>
      </c>
      <c r="Q3387" s="89">
        <v>0.36363636363599999</v>
      </c>
      <c r="R3387" s="62">
        <v>4</v>
      </c>
      <c r="S3387" s="89">
        <v>0.181818181818</v>
      </c>
      <c r="T3387" s="62">
        <v>1</v>
      </c>
      <c r="U3387" s="89">
        <v>0.25</v>
      </c>
      <c r="V3387" s="62">
        <v>1</v>
      </c>
      <c r="W3387" s="90">
        <v>0.25</v>
      </c>
    </row>
    <row r="3388" spans="1:23" x14ac:dyDescent="0.3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3566</v>
      </c>
      <c r="G3388" s="80" t="s">
        <v>3597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1</v>
      </c>
      <c r="M3388" s="64">
        <v>0.1</v>
      </c>
      <c r="N3388" s="62">
        <v>2</v>
      </c>
      <c r="O3388" s="89">
        <v>0.2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3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3598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3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3566</v>
      </c>
      <c r="G3390" s="80" t="s">
        <v>3599</v>
      </c>
      <c r="H3390" s="99">
        <v>579416</v>
      </c>
      <c r="I3390" s="61">
        <v>270</v>
      </c>
      <c r="J3390" s="62">
        <v>14</v>
      </c>
      <c r="K3390" s="63">
        <v>51.851851850999999</v>
      </c>
      <c r="L3390" s="62">
        <v>0</v>
      </c>
      <c r="M3390" s="64">
        <v>0</v>
      </c>
      <c r="N3390" s="62">
        <v>4</v>
      </c>
      <c r="O3390" s="89">
        <v>0.28571428571399998</v>
      </c>
      <c r="P3390" s="62">
        <v>4</v>
      </c>
      <c r="Q3390" s="89">
        <v>0.28571428571399998</v>
      </c>
      <c r="R3390" s="62">
        <v>6</v>
      </c>
      <c r="S3390" s="89">
        <v>0.428571428571</v>
      </c>
      <c r="T3390" s="62">
        <v>2</v>
      </c>
      <c r="U3390" s="89">
        <v>0.33333333333300003</v>
      </c>
      <c r="V3390" s="62">
        <v>2</v>
      </c>
      <c r="W3390" s="90">
        <v>0.33333333333300003</v>
      </c>
    </row>
    <row r="3391" spans="1:23" x14ac:dyDescent="0.3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3571</v>
      </c>
      <c r="G3391" s="80" t="s">
        <v>3600</v>
      </c>
      <c r="H3391" s="99">
        <v>579424</v>
      </c>
      <c r="I3391" s="61">
        <v>555</v>
      </c>
      <c r="J3391" s="62">
        <v>23</v>
      </c>
      <c r="K3391" s="63">
        <v>41.441441441000002</v>
      </c>
      <c r="L3391" s="62">
        <v>0</v>
      </c>
      <c r="M3391" s="64">
        <v>0</v>
      </c>
      <c r="N3391" s="62">
        <v>3</v>
      </c>
      <c r="O3391" s="89">
        <v>0.13043478260800001</v>
      </c>
      <c r="P3391" s="62">
        <v>3</v>
      </c>
      <c r="Q3391" s="89">
        <v>0.13043478260800001</v>
      </c>
      <c r="R3391" s="62">
        <v>2</v>
      </c>
      <c r="S3391" s="89">
        <v>8.6956521738999995E-2</v>
      </c>
      <c r="T3391" s="62">
        <v>1</v>
      </c>
      <c r="U3391" s="89">
        <v>0.5</v>
      </c>
      <c r="V3391" s="62">
        <v>1</v>
      </c>
      <c r="W3391" s="90">
        <v>0.5</v>
      </c>
    </row>
    <row r="3392" spans="1:23" x14ac:dyDescent="0.3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3601</v>
      </c>
      <c r="H3392" s="99">
        <v>548804</v>
      </c>
      <c r="I3392" s="61">
        <v>385</v>
      </c>
      <c r="J3392" s="62">
        <v>24</v>
      </c>
      <c r="K3392" s="63">
        <v>62.337662336999998</v>
      </c>
      <c r="L3392" s="62">
        <v>0</v>
      </c>
      <c r="M3392" s="64">
        <v>0</v>
      </c>
      <c r="N3392" s="62">
        <v>2</v>
      </c>
      <c r="O3392" s="89">
        <v>8.3333333332999998E-2</v>
      </c>
      <c r="P3392" s="62">
        <v>2</v>
      </c>
      <c r="Q3392" s="89">
        <v>8.3333333332999998E-2</v>
      </c>
      <c r="R3392" s="62">
        <v>14</v>
      </c>
      <c r="S3392" s="89">
        <v>0.58333333333299997</v>
      </c>
      <c r="T3392" s="62">
        <v>0</v>
      </c>
      <c r="U3392" s="89">
        <v>0</v>
      </c>
      <c r="V3392" s="62">
        <v>0</v>
      </c>
      <c r="W3392" s="90">
        <v>0</v>
      </c>
    </row>
    <row r="3393" spans="1:23" x14ac:dyDescent="0.3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3571</v>
      </c>
      <c r="G3393" s="80" t="s">
        <v>3602</v>
      </c>
      <c r="H3393" s="99">
        <v>579432</v>
      </c>
      <c r="I3393" s="61">
        <v>1815</v>
      </c>
      <c r="J3393" s="62">
        <v>76</v>
      </c>
      <c r="K3393" s="63">
        <v>41.873278235999997</v>
      </c>
      <c r="L3393" s="62">
        <v>0</v>
      </c>
      <c r="M3393" s="64">
        <v>0</v>
      </c>
      <c r="N3393" s="62">
        <v>9</v>
      </c>
      <c r="O3393" s="89">
        <v>0.118421052631</v>
      </c>
      <c r="P3393" s="62">
        <v>13</v>
      </c>
      <c r="Q3393" s="89">
        <v>0.17105263157799999</v>
      </c>
      <c r="R3393" s="62">
        <v>7</v>
      </c>
      <c r="S3393" s="89">
        <v>9.2105263157000003E-2</v>
      </c>
      <c r="T3393" s="62">
        <v>0</v>
      </c>
      <c r="U3393" s="89">
        <v>0</v>
      </c>
      <c r="V3393" s="62">
        <v>0</v>
      </c>
      <c r="W3393" s="90">
        <v>0</v>
      </c>
    </row>
    <row r="3394" spans="1:23" x14ac:dyDescent="0.3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3566</v>
      </c>
      <c r="G3394" s="80" t="s">
        <v>3603</v>
      </c>
      <c r="H3394" s="99">
        <v>579441</v>
      </c>
      <c r="I3394" s="61">
        <v>186</v>
      </c>
      <c r="J3394" s="62">
        <v>11</v>
      </c>
      <c r="K3394" s="63">
        <v>59.139784945999999</v>
      </c>
      <c r="L3394" s="62">
        <v>0</v>
      </c>
      <c r="M3394" s="64">
        <v>0</v>
      </c>
      <c r="N3394" s="62">
        <v>2</v>
      </c>
      <c r="O3394" s="89">
        <v>0.181818181818</v>
      </c>
      <c r="P3394" s="62">
        <v>2</v>
      </c>
      <c r="Q3394" s="89">
        <v>0.181818181818</v>
      </c>
      <c r="R3394" s="62">
        <v>2</v>
      </c>
      <c r="S3394" s="89">
        <v>0.181818181818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3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3604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3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3566</v>
      </c>
      <c r="G3396" s="80" t="s">
        <v>3605</v>
      </c>
      <c r="H3396" s="99">
        <v>579483</v>
      </c>
      <c r="I3396" s="61">
        <v>178</v>
      </c>
      <c r="J3396" s="62">
        <v>14</v>
      </c>
      <c r="K3396" s="63">
        <v>78.651685392999994</v>
      </c>
      <c r="L3396" s="62">
        <v>0</v>
      </c>
      <c r="M3396" s="64">
        <v>0</v>
      </c>
      <c r="N3396" s="62">
        <v>2</v>
      </c>
      <c r="O3396" s="89">
        <v>0.14285714285699999</v>
      </c>
      <c r="P3396" s="62">
        <v>2</v>
      </c>
      <c r="Q3396" s="89">
        <v>0.14285714285699999</v>
      </c>
      <c r="R3396" s="62">
        <v>3</v>
      </c>
      <c r="S3396" s="89">
        <v>0.21428571428500001</v>
      </c>
      <c r="T3396" s="62">
        <v>1</v>
      </c>
      <c r="U3396" s="89">
        <v>0.33333333333300003</v>
      </c>
      <c r="V3396" s="62">
        <v>1</v>
      </c>
      <c r="W3396" s="90">
        <v>0.33333333333300003</v>
      </c>
    </row>
    <row r="3397" spans="1:23" x14ac:dyDescent="0.3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3566</v>
      </c>
      <c r="G3397" s="80" t="s">
        <v>3606</v>
      </c>
      <c r="H3397" s="99">
        <v>546470</v>
      </c>
      <c r="I3397" s="61">
        <v>180</v>
      </c>
      <c r="J3397" s="62">
        <v>6</v>
      </c>
      <c r="K3397" s="63">
        <v>33.333333332999999</v>
      </c>
      <c r="L3397" s="62">
        <v>0</v>
      </c>
      <c r="M3397" s="64">
        <v>0</v>
      </c>
      <c r="N3397" s="62">
        <v>0</v>
      </c>
      <c r="O3397" s="89">
        <v>0</v>
      </c>
      <c r="P3397" s="62">
        <v>0</v>
      </c>
      <c r="Q3397" s="89">
        <v>0</v>
      </c>
      <c r="R3397" s="62">
        <v>2</v>
      </c>
      <c r="S3397" s="89">
        <v>0.33333333333300003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3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3607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3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3608</v>
      </c>
      <c r="H3399" s="99">
        <v>579513</v>
      </c>
      <c r="I3399" s="61">
        <v>1509</v>
      </c>
      <c r="J3399" s="62">
        <v>76</v>
      </c>
      <c r="K3399" s="63">
        <v>50.364479787</v>
      </c>
      <c r="L3399" s="62">
        <v>0</v>
      </c>
      <c r="M3399" s="64">
        <v>0</v>
      </c>
      <c r="N3399" s="62">
        <v>3</v>
      </c>
      <c r="O3399" s="89">
        <v>3.9473684209999998E-2</v>
      </c>
      <c r="P3399" s="62">
        <v>5</v>
      </c>
      <c r="Q3399" s="89">
        <v>6.5789473683999997E-2</v>
      </c>
      <c r="R3399" s="62">
        <v>13</v>
      </c>
      <c r="S3399" s="89">
        <v>0.17105263157799999</v>
      </c>
      <c r="T3399" s="62">
        <v>0</v>
      </c>
      <c r="U3399" s="89">
        <v>0</v>
      </c>
      <c r="V3399" s="62">
        <v>2</v>
      </c>
      <c r="W3399" s="90">
        <v>0.15384615384600001</v>
      </c>
    </row>
    <row r="3400" spans="1:23" x14ac:dyDescent="0.3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3609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3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3610</v>
      </c>
      <c r="H3401" s="99">
        <v>579548</v>
      </c>
      <c r="I3401" s="61">
        <v>2308</v>
      </c>
      <c r="J3401" s="62">
        <v>126</v>
      </c>
      <c r="K3401" s="63">
        <v>54.592720970000002</v>
      </c>
      <c r="L3401" s="62">
        <v>0</v>
      </c>
      <c r="M3401" s="64">
        <v>0</v>
      </c>
      <c r="N3401" s="62">
        <v>6</v>
      </c>
      <c r="O3401" s="89">
        <v>4.7619047619000002E-2</v>
      </c>
      <c r="P3401" s="62">
        <v>14</v>
      </c>
      <c r="Q3401" s="89">
        <v>0.111111111111</v>
      </c>
      <c r="R3401" s="62">
        <v>25</v>
      </c>
      <c r="S3401" s="89">
        <v>0.19841269841199999</v>
      </c>
      <c r="T3401" s="62">
        <v>1</v>
      </c>
      <c r="U3401" s="89">
        <v>0.04</v>
      </c>
      <c r="V3401" s="62">
        <v>2</v>
      </c>
      <c r="W3401" s="90">
        <v>0.08</v>
      </c>
    </row>
    <row r="3402" spans="1:23" x14ac:dyDescent="0.3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3566</v>
      </c>
      <c r="G3402" s="80" t="s">
        <v>3611</v>
      </c>
      <c r="H3402" s="99">
        <v>579556</v>
      </c>
      <c r="I3402" s="61">
        <v>1191</v>
      </c>
      <c r="J3402" s="62">
        <v>47</v>
      </c>
      <c r="K3402" s="63">
        <v>39.462636439000001</v>
      </c>
      <c r="L3402" s="62">
        <v>0</v>
      </c>
      <c r="M3402" s="64">
        <v>0</v>
      </c>
      <c r="N3402" s="62">
        <v>5</v>
      </c>
      <c r="O3402" s="89">
        <v>0.106382978723</v>
      </c>
      <c r="P3402" s="62">
        <v>6</v>
      </c>
      <c r="Q3402" s="89">
        <v>0.127659574468</v>
      </c>
      <c r="R3402" s="62">
        <v>11</v>
      </c>
      <c r="S3402" s="89">
        <v>0.23404255319100001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3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3566</v>
      </c>
      <c r="G3403" s="80" t="s">
        <v>3612</v>
      </c>
      <c r="H3403" s="99">
        <v>579564</v>
      </c>
      <c r="I3403" s="61">
        <v>761</v>
      </c>
      <c r="J3403" s="62">
        <v>55</v>
      </c>
      <c r="K3403" s="63">
        <v>72.273324572000007</v>
      </c>
      <c r="L3403" s="62">
        <v>0</v>
      </c>
      <c r="M3403" s="64">
        <v>0</v>
      </c>
      <c r="N3403" s="62">
        <v>1</v>
      </c>
      <c r="O3403" s="89">
        <v>1.8181818180999999E-2</v>
      </c>
      <c r="P3403" s="62">
        <v>1</v>
      </c>
      <c r="Q3403" s="89">
        <v>1.8181818180999999E-2</v>
      </c>
      <c r="R3403" s="62">
        <v>8</v>
      </c>
      <c r="S3403" s="89">
        <v>0.14545454545399999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3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3613</v>
      </c>
      <c r="H3404" s="99">
        <v>579581</v>
      </c>
      <c r="I3404" s="61">
        <v>648</v>
      </c>
      <c r="J3404" s="62">
        <v>35</v>
      </c>
      <c r="K3404" s="63">
        <v>54.012345678999999</v>
      </c>
      <c r="L3404" s="62">
        <v>2</v>
      </c>
      <c r="M3404" s="64">
        <v>5.7142857142E-2</v>
      </c>
      <c r="N3404" s="62">
        <v>5</v>
      </c>
      <c r="O3404" s="89">
        <v>0.14285714285699999</v>
      </c>
      <c r="P3404" s="62">
        <v>5</v>
      </c>
      <c r="Q3404" s="89">
        <v>0.14285714285699999</v>
      </c>
      <c r="R3404" s="62">
        <v>1</v>
      </c>
      <c r="S3404" s="89">
        <v>2.8571428571E-2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3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3614</v>
      </c>
      <c r="H3405" s="99">
        <v>579599</v>
      </c>
      <c r="I3405" s="61">
        <v>1257</v>
      </c>
      <c r="J3405" s="62">
        <v>104</v>
      </c>
      <c r="K3405" s="63">
        <v>82.736674621999995</v>
      </c>
      <c r="L3405" s="62">
        <v>0</v>
      </c>
      <c r="M3405" s="64">
        <v>0</v>
      </c>
      <c r="N3405" s="62">
        <v>8</v>
      </c>
      <c r="O3405" s="89">
        <v>7.6923076923000003E-2</v>
      </c>
      <c r="P3405" s="62">
        <v>41</v>
      </c>
      <c r="Q3405" s="89">
        <v>0.39423076923</v>
      </c>
      <c r="R3405" s="62">
        <v>45</v>
      </c>
      <c r="S3405" s="89">
        <v>0.43269230769200001</v>
      </c>
      <c r="T3405" s="62">
        <v>2</v>
      </c>
      <c r="U3405" s="89">
        <v>4.4444444444000003E-2</v>
      </c>
      <c r="V3405" s="62">
        <v>33</v>
      </c>
      <c r="W3405" s="90">
        <v>0.73333333333299999</v>
      </c>
    </row>
    <row r="3406" spans="1:23" x14ac:dyDescent="0.3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3571</v>
      </c>
      <c r="G3406" s="80" t="s">
        <v>3615</v>
      </c>
      <c r="H3406" s="99">
        <v>579602</v>
      </c>
      <c r="I3406" s="61">
        <v>591</v>
      </c>
      <c r="J3406" s="62">
        <v>24</v>
      </c>
      <c r="K3406" s="63">
        <v>40.609137054999998</v>
      </c>
      <c r="L3406" s="62">
        <v>0</v>
      </c>
      <c r="M3406" s="64">
        <v>0</v>
      </c>
      <c r="N3406" s="62">
        <v>0</v>
      </c>
      <c r="O3406" s="89">
        <v>0</v>
      </c>
      <c r="P3406" s="62">
        <v>0</v>
      </c>
      <c r="Q3406" s="89">
        <v>0</v>
      </c>
      <c r="R3406" s="62">
        <v>4</v>
      </c>
      <c r="S3406" s="89">
        <v>0.166666666666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3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3616</v>
      </c>
      <c r="H3407" s="99">
        <v>579629</v>
      </c>
      <c r="I3407" s="61">
        <v>971</v>
      </c>
      <c r="J3407" s="62">
        <v>53</v>
      </c>
      <c r="K3407" s="63">
        <v>54.582904222000003</v>
      </c>
      <c r="L3407" s="62">
        <v>0</v>
      </c>
      <c r="M3407" s="64">
        <v>0</v>
      </c>
      <c r="N3407" s="62">
        <v>1</v>
      </c>
      <c r="O3407" s="89">
        <v>1.8867924527999999E-2</v>
      </c>
      <c r="P3407" s="62">
        <v>3</v>
      </c>
      <c r="Q3407" s="89">
        <v>5.6603773583999997E-2</v>
      </c>
      <c r="R3407" s="62">
        <v>12</v>
      </c>
      <c r="S3407" s="89">
        <v>0.22641509433900001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3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3617</v>
      </c>
      <c r="H3408" s="99">
        <v>579637</v>
      </c>
      <c r="I3408" s="61">
        <v>2979</v>
      </c>
      <c r="J3408" s="62">
        <v>243</v>
      </c>
      <c r="K3408" s="63">
        <v>81.570996977999997</v>
      </c>
      <c r="L3408" s="62">
        <v>2</v>
      </c>
      <c r="M3408" s="64">
        <v>8.2304526740000009E-3</v>
      </c>
      <c r="N3408" s="62">
        <v>15</v>
      </c>
      <c r="O3408" s="89">
        <v>6.1728395061000002E-2</v>
      </c>
      <c r="P3408" s="62">
        <v>24</v>
      </c>
      <c r="Q3408" s="89">
        <v>9.8765432097999997E-2</v>
      </c>
      <c r="R3408" s="62">
        <v>48</v>
      </c>
      <c r="S3408" s="89">
        <v>0.197530864197</v>
      </c>
      <c r="T3408" s="62">
        <v>2</v>
      </c>
      <c r="U3408" s="89">
        <v>4.1666666666000003E-2</v>
      </c>
      <c r="V3408" s="62">
        <v>5</v>
      </c>
      <c r="W3408" s="90">
        <v>0.104166666666</v>
      </c>
    </row>
    <row r="3409" spans="1:23" x14ac:dyDescent="0.3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3571</v>
      </c>
      <c r="G3409" s="80" t="s">
        <v>3618</v>
      </c>
      <c r="H3409" s="99">
        <v>579645</v>
      </c>
      <c r="I3409" s="61">
        <v>2172</v>
      </c>
      <c r="J3409" s="62">
        <v>126</v>
      </c>
      <c r="K3409" s="63">
        <v>58.011049722999999</v>
      </c>
      <c r="L3409" s="62">
        <v>0</v>
      </c>
      <c r="M3409" s="64">
        <v>0</v>
      </c>
      <c r="N3409" s="62">
        <v>2</v>
      </c>
      <c r="O3409" s="89">
        <v>1.5873015872999999E-2</v>
      </c>
      <c r="P3409" s="62">
        <v>5</v>
      </c>
      <c r="Q3409" s="89">
        <v>3.9682539682000001E-2</v>
      </c>
      <c r="R3409" s="62">
        <v>25</v>
      </c>
      <c r="S3409" s="89">
        <v>0.19841269841199999</v>
      </c>
      <c r="T3409" s="62">
        <v>0</v>
      </c>
      <c r="U3409" s="89">
        <v>0</v>
      </c>
      <c r="V3409" s="62">
        <v>1</v>
      </c>
      <c r="W3409" s="90">
        <v>0.04</v>
      </c>
    </row>
    <row r="3410" spans="1:23" x14ac:dyDescent="0.3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3566</v>
      </c>
      <c r="G3410" s="80" t="s">
        <v>3619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1</v>
      </c>
      <c r="Q3410" s="89">
        <v>0.33333333333300003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3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3620</v>
      </c>
      <c r="H3411" s="99">
        <v>579661</v>
      </c>
      <c r="I3411" s="61">
        <v>607</v>
      </c>
      <c r="J3411" s="62">
        <v>22</v>
      </c>
      <c r="K3411" s="63">
        <v>36.243822074999997</v>
      </c>
      <c r="L3411" s="62">
        <v>0</v>
      </c>
      <c r="M3411" s="64">
        <v>0</v>
      </c>
      <c r="N3411" s="62">
        <v>2</v>
      </c>
      <c r="O3411" s="89">
        <v>9.0909090908999998E-2</v>
      </c>
      <c r="P3411" s="62">
        <v>4</v>
      </c>
      <c r="Q3411" s="89">
        <v>0.181818181818</v>
      </c>
      <c r="R3411" s="62">
        <v>3</v>
      </c>
      <c r="S3411" s="89">
        <v>0.136363636363</v>
      </c>
      <c r="T3411" s="62">
        <v>0</v>
      </c>
      <c r="U3411" s="89">
        <v>0</v>
      </c>
      <c r="V3411" s="62">
        <v>0</v>
      </c>
      <c r="W3411" s="90">
        <v>0</v>
      </c>
    </row>
    <row r="3412" spans="1:23" x14ac:dyDescent="0.3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3571</v>
      </c>
      <c r="G3412" s="80" t="s">
        <v>3621</v>
      </c>
      <c r="H3412" s="99">
        <v>579696</v>
      </c>
      <c r="I3412" s="61">
        <v>218</v>
      </c>
      <c r="J3412" s="62">
        <v>14</v>
      </c>
      <c r="K3412" s="63">
        <v>64.220183485999996</v>
      </c>
      <c r="L3412" s="62">
        <v>0</v>
      </c>
      <c r="M3412" s="64">
        <v>0</v>
      </c>
      <c r="N3412" s="62">
        <v>0</v>
      </c>
      <c r="O3412" s="89">
        <v>0</v>
      </c>
      <c r="P3412" s="62">
        <v>0</v>
      </c>
      <c r="Q3412" s="89">
        <v>0</v>
      </c>
      <c r="R3412" s="62">
        <v>1</v>
      </c>
      <c r="S3412" s="89">
        <v>7.1428571428000007E-2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3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3622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1</v>
      </c>
      <c r="O3413" s="89">
        <v>8.3333333332999998E-2</v>
      </c>
      <c r="P3413" s="62">
        <v>3</v>
      </c>
      <c r="Q3413" s="89">
        <v>0.25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3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3623</v>
      </c>
      <c r="H3414" s="99">
        <v>579734</v>
      </c>
      <c r="I3414" s="61">
        <v>2081</v>
      </c>
      <c r="J3414" s="62">
        <v>101</v>
      </c>
      <c r="K3414" s="63">
        <v>48.534358480999998</v>
      </c>
      <c r="L3414" s="62">
        <v>0</v>
      </c>
      <c r="M3414" s="64">
        <v>0</v>
      </c>
      <c r="N3414" s="62">
        <v>3</v>
      </c>
      <c r="O3414" s="89">
        <v>2.9702970297E-2</v>
      </c>
      <c r="P3414" s="62">
        <v>5</v>
      </c>
      <c r="Q3414" s="89">
        <v>4.9504950494999998E-2</v>
      </c>
      <c r="R3414" s="62">
        <v>30</v>
      </c>
      <c r="S3414" s="89">
        <v>0.29702970296999998</v>
      </c>
      <c r="T3414" s="62">
        <v>1</v>
      </c>
      <c r="U3414" s="89">
        <v>3.3333333333000002E-2</v>
      </c>
      <c r="V3414" s="62">
        <v>2</v>
      </c>
      <c r="W3414" s="90">
        <v>6.6666666666000005E-2</v>
      </c>
    </row>
    <row r="3415" spans="1:23" x14ac:dyDescent="0.3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3571</v>
      </c>
      <c r="G3415" s="80" t="s">
        <v>3624</v>
      </c>
      <c r="H3415" s="99">
        <v>579742</v>
      </c>
      <c r="I3415" s="61">
        <v>1098</v>
      </c>
      <c r="J3415" s="62">
        <v>48</v>
      </c>
      <c r="K3415" s="63">
        <v>43.715846994000003</v>
      </c>
      <c r="L3415" s="62">
        <v>0</v>
      </c>
      <c r="M3415" s="64">
        <v>0</v>
      </c>
      <c r="N3415" s="62">
        <v>5</v>
      </c>
      <c r="O3415" s="89">
        <v>0.104166666666</v>
      </c>
      <c r="P3415" s="62">
        <v>7</v>
      </c>
      <c r="Q3415" s="89">
        <v>0.145833333333</v>
      </c>
      <c r="R3415" s="62">
        <v>8</v>
      </c>
      <c r="S3415" s="89">
        <v>0.166666666666</v>
      </c>
      <c r="T3415" s="62">
        <v>0</v>
      </c>
      <c r="U3415" s="89">
        <v>0</v>
      </c>
      <c r="V3415" s="62">
        <v>1</v>
      </c>
      <c r="W3415" s="90">
        <v>0.125</v>
      </c>
    </row>
    <row r="3416" spans="1:23" x14ac:dyDescent="0.3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3566</v>
      </c>
      <c r="G3416" s="80" t="s">
        <v>3625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3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1717</v>
      </c>
      <c r="K3417" s="63">
        <v>56.790368459</v>
      </c>
      <c r="L3417" s="62">
        <v>23</v>
      </c>
      <c r="M3417" s="64">
        <v>1.3395457192E-2</v>
      </c>
      <c r="N3417" s="62">
        <v>134</v>
      </c>
      <c r="O3417" s="89">
        <v>7.8043098426999996E-2</v>
      </c>
      <c r="P3417" s="62">
        <v>204</v>
      </c>
      <c r="Q3417" s="89">
        <v>0.118811881188</v>
      </c>
      <c r="R3417" s="62">
        <v>269</v>
      </c>
      <c r="S3417" s="89">
        <v>0.156668608037</v>
      </c>
      <c r="T3417" s="62">
        <v>19</v>
      </c>
      <c r="U3417" s="89">
        <v>7.0631970259999996E-2</v>
      </c>
      <c r="V3417" s="62">
        <v>31</v>
      </c>
      <c r="W3417" s="90">
        <v>0.11524163568699999</v>
      </c>
    </row>
    <row r="3418" spans="1:23" x14ac:dyDescent="0.3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3566</v>
      </c>
      <c r="G3418" s="80" t="s">
        <v>3626</v>
      </c>
      <c r="H3418" s="99">
        <v>579769</v>
      </c>
      <c r="I3418" s="61">
        <v>448</v>
      </c>
      <c r="J3418" s="62">
        <v>29</v>
      </c>
      <c r="K3418" s="63">
        <v>64.732142856999999</v>
      </c>
      <c r="L3418" s="62">
        <v>0</v>
      </c>
      <c r="M3418" s="64">
        <v>0</v>
      </c>
      <c r="N3418" s="62">
        <v>1</v>
      </c>
      <c r="O3418" s="89">
        <v>3.4482758619999998E-2</v>
      </c>
      <c r="P3418" s="62">
        <v>1</v>
      </c>
      <c r="Q3418" s="89">
        <v>3.4482758619999998E-2</v>
      </c>
      <c r="R3418" s="62">
        <v>5</v>
      </c>
      <c r="S3418" s="89">
        <v>0.17241379310300001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3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3627</v>
      </c>
      <c r="H3419" s="99">
        <v>579777</v>
      </c>
      <c r="I3419" s="61">
        <v>5639</v>
      </c>
      <c r="J3419" s="62">
        <v>312</v>
      </c>
      <c r="K3419" s="63">
        <v>55.328959034999997</v>
      </c>
      <c r="L3419" s="62">
        <v>8</v>
      </c>
      <c r="M3419" s="64">
        <v>2.5641025641000001E-2</v>
      </c>
      <c r="N3419" s="62">
        <v>26</v>
      </c>
      <c r="O3419" s="89">
        <v>8.3333333332999998E-2</v>
      </c>
      <c r="P3419" s="62">
        <v>48</v>
      </c>
      <c r="Q3419" s="89">
        <v>0.15384615384600001</v>
      </c>
      <c r="R3419" s="62">
        <v>85</v>
      </c>
      <c r="S3419" s="89">
        <v>0.27243589743500002</v>
      </c>
      <c r="T3419" s="62">
        <v>2</v>
      </c>
      <c r="U3419" s="89">
        <v>2.3529411763999999E-2</v>
      </c>
      <c r="V3419" s="62">
        <v>5</v>
      </c>
      <c r="W3419" s="90">
        <v>5.8823529410999997E-2</v>
      </c>
    </row>
    <row r="3420" spans="1:23" x14ac:dyDescent="0.3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3628</v>
      </c>
      <c r="H3420" s="99">
        <v>579785</v>
      </c>
      <c r="I3420" s="61">
        <v>1287</v>
      </c>
      <c r="J3420" s="62">
        <v>67</v>
      </c>
      <c r="K3420" s="63">
        <v>52.059052059000003</v>
      </c>
      <c r="L3420" s="62">
        <v>0</v>
      </c>
      <c r="M3420" s="64">
        <v>0</v>
      </c>
      <c r="N3420" s="62">
        <v>3</v>
      </c>
      <c r="O3420" s="89">
        <v>4.4776119401999999E-2</v>
      </c>
      <c r="P3420" s="62">
        <v>6</v>
      </c>
      <c r="Q3420" s="89">
        <v>8.9552238805000003E-2</v>
      </c>
      <c r="R3420" s="62">
        <v>11</v>
      </c>
      <c r="S3420" s="89">
        <v>0.16417910447699999</v>
      </c>
      <c r="T3420" s="62">
        <v>0</v>
      </c>
      <c r="U3420" s="89">
        <v>0</v>
      </c>
      <c r="V3420" s="62">
        <v>0</v>
      </c>
      <c r="W3420" s="90">
        <v>0</v>
      </c>
    </row>
    <row r="3421" spans="1:23" x14ac:dyDescent="0.3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3566</v>
      </c>
      <c r="G3421" s="80" t="s">
        <v>3629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3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3566</v>
      </c>
      <c r="G3422" s="80" t="s">
        <v>3630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3</v>
      </c>
      <c r="Q3422" s="89">
        <v>0.176470588235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3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3566</v>
      </c>
      <c r="G3423" s="80" t="s">
        <v>3631</v>
      </c>
      <c r="H3423" s="99">
        <v>579815</v>
      </c>
      <c r="I3423" s="61">
        <v>1470</v>
      </c>
      <c r="J3423" s="62">
        <v>76</v>
      </c>
      <c r="K3423" s="63">
        <v>51.700680272</v>
      </c>
      <c r="L3423" s="62">
        <v>0</v>
      </c>
      <c r="M3423" s="64">
        <v>0</v>
      </c>
      <c r="N3423" s="62">
        <v>8</v>
      </c>
      <c r="O3423" s="89">
        <v>0.105263157894</v>
      </c>
      <c r="P3423" s="62">
        <v>14</v>
      </c>
      <c r="Q3423" s="89">
        <v>0.18421052631500001</v>
      </c>
      <c r="R3423" s="62">
        <v>8</v>
      </c>
      <c r="S3423" s="89">
        <v>0.105263157894</v>
      </c>
      <c r="T3423" s="62">
        <v>0</v>
      </c>
      <c r="U3423" s="89">
        <v>0</v>
      </c>
      <c r="V3423" s="62">
        <v>2</v>
      </c>
      <c r="W3423" s="90">
        <v>0.25</v>
      </c>
    </row>
    <row r="3424" spans="1:23" x14ac:dyDescent="0.3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3632</v>
      </c>
      <c r="H3424" s="99">
        <v>579823</v>
      </c>
      <c r="I3424" s="61">
        <v>548</v>
      </c>
      <c r="J3424" s="62">
        <v>26</v>
      </c>
      <c r="K3424" s="63">
        <v>47.445255474</v>
      </c>
      <c r="L3424" s="62">
        <v>0</v>
      </c>
      <c r="M3424" s="64">
        <v>0</v>
      </c>
      <c r="N3424" s="62">
        <v>4</v>
      </c>
      <c r="O3424" s="89">
        <v>0.15384615384600001</v>
      </c>
      <c r="P3424" s="62">
        <v>6</v>
      </c>
      <c r="Q3424" s="89">
        <v>0.23076923076899999</v>
      </c>
      <c r="R3424" s="62">
        <v>4</v>
      </c>
      <c r="S3424" s="89">
        <v>0.15384615384600001</v>
      </c>
      <c r="T3424" s="62">
        <v>1</v>
      </c>
      <c r="U3424" s="89">
        <v>0.25</v>
      </c>
      <c r="V3424" s="62">
        <v>1</v>
      </c>
      <c r="W3424" s="90">
        <v>0.25</v>
      </c>
    </row>
    <row r="3425" spans="1:23" x14ac:dyDescent="0.3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3566</v>
      </c>
      <c r="G3425" s="80" t="s">
        <v>3633</v>
      </c>
      <c r="H3425" s="99">
        <v>579831</v>
      </c>
      <c r="I3425" s="61">
        <v>363</v>
      </c>
      <c r="J3425" s="62">
        <v>14</v>
      </c>
      <c r="K3425" s="63">
        <v>38.567493112000001</v>
      </c>
      <c r="L3425" s="62">
        <v>0</v>
      </c>
      <c r="M3425" s="64">
        <v>0</v>
      </c>
      <c r="N3425" s="62">
        <v>2</v>
      </c>
      <c r="O3425" s="89">
        <v>0.14285714285699999</v>
      </c>
      <c r="P3425" s="62">
        <v>4</v>
      </c>
      <c r="Q3425" s="89">
        <v>0.28571428571399998</v>
      </c>
      <c r="R3425" s="62">
        <v>3</v>
      </c>
      <c r="S3425" s="89">
        <v>0.21428571428500001</v>
      </c>
      <c r="T3425" s="62">
        <v>1</v>
      </c>
      <c r="U3425" s="89">
        <v>0.33333333333300003</v>
      </c>
      <c r="V3425" s="62">
        <v>2</v>
      </c>
      <c r="W3425" s="90">
        <v>0.66666666666600005</v>
      </c>
    </row>
    <row r="3426" spans="1:23" x14ac:dyDescent="0.3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3571</v>
      </c>
      <c r="G3426" s="80" t="s">
        <v>3571</v>
      </c>
      <c r="H3426" s="99">
        <v>579858</v>
      </c>
      <c r="I3426" s="61">
        <v>12340</v>
      </c>
      <c r="J3426" s="62">
        <v>673</v>
      </c>
      <c r="K3426" s="63">
        <v>54.538087519999998</v>
      </c>
      <c r="L3426" s="62">
        <v>0</v>
      </c>
      <c r="M3426" s="64">
        <v>0</v>
      </c>
      <c r="N3426" s="62">
        <v>39</v>
      </c>
      <c r="O3426" s="89">
        <v>5.794947994E-2</v>
      </c>
      <c r="P3426" s="62">
        <v>64</v>
      </c>
      <c r="Q3426" s="89">
        <v>9.5096582466000001E-2</v>
      </c>
      <c r="R3426" s="62">
        <v>83</v>
      </c>
      <c r="S3426" s="89">
        <v>0.123328380386</v>
      </c>
      <c r="T3426" s="62">
        <v>7</v>
      </c>
      <c r="U3426" s="89">
        <v>8.4337349396999994E-2</v>
      </c>
      <c r="V3426" s="62">
        <v>10</v>
      </c>
      <c r="W3426" s="90">
        <v>0.12048192771000001</v>
      </c>
    </row>
    <row r="3427" spans="1:23" x14ac:dyDescent="0.3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3566</v>
      </c>
      <c r="G3427" s="80" t="s">
        <v>3634</v>
      </c>
      <c r="H3427" s="99">
        <v>548839</v>
      </c>
      <c r="I3427" s="61">
        <v>144</v>
      </c>
      <c r="J3427" s="62">
        <v>8</v>
      </c>
      <c r="K3427" s="63">
        <v>55.555555554999998</v>
      </c>
      <c r="L3427" s="62">
        <v>0</v>
      </c>
      <c r="M3427" s="64">
        <v>0</v>
      </c>
      <c r="N3427" s="62">
        <v>0</v>
      </c>
      <c r="O3427" s="89">
        <v>0</v>
      </c>
      <c r="P3427" s="62">
        <v>0</v>
      </c>
      <c r="Q3427" s="89">
        <v>0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3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3566</v>
      </c>
      <c r="G3428" s="80" t="s">
        <v>3635</v>
      </c>
      <c r="H3428" s="99">
        <v>548847</v>
      </c>
      <c r="I3428" s="61">
        <v>121</v>
      </c>
      <c r="J3428" s="62">
        <v>16</v>
      </c>
      <c r="K3428" s="63">
        <v>132.23140495800001</v>
      </c>
      <c r="L3428" s="62">
        <v>0</v>
      </c>
      <c r="M3428" s="64">
        <v>0</v>
      </c>
      <c r="N3428" s="62">
        <v>0</v>
      </c>
      <c r="O3428" s="89">
        <v>0</v>
      </c>
      <c r="P3428" s="62">
        <v>0</v>
      </c>
      <c r="Q3428" s="89">
        <v>0</v>
      </c>
      <c r="R3428" s="62">
        <v>1</v>
      </c>
      <c r="S3428" s="89">
        <v>6.25E-2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3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3636</v>
      </c>
      <c r="H3429" s="99">
        <v>579866</v>
      </c>
      <c r="I3429" s="61">
        <v>203</v>
      </c>
      <c r="J3429" s="62">
        <v>16</v>
      </c>
      <c r="K3429" s="63">
        <v>78.817733989999994</v>
      </c>
      <c r="L3429" s="62">
        <v>0</v>
      </c>
      <c r="M3429" s="64">
        <v>0</v>
      </c>
      <c r="N3429" s="62">
        <v>0</v>
      </c>
      <c r="O3429" s="89">
        <v>0</v>
      </c>
      <c r="P3429" s="62">
        <v>0</v>
      </c>
      <c r="Q3429" s="89">
        <v>0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3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3637</v>
      </c>
      <c r="H3430" s="99">
        <v>579874</v>
      </c>
      <c r="I3430" s="61">
        <v>3136</v>
      </c>
      <c r="J3430" s="62">
        <v>151</v>
      </c>
      <c r="K3430" s="63">
        <v>48.150510204</v>
      </c>
      <c r="L3430" s="62">
        <v>1</v>
      </c>
      <c r="M3430" s="64">
        <v>6.6225165559999997E-3</v>
      </c>
      <c r="N3430" s="62">
        <v>8</v>
      </c>
      <c r="O3430" s="89">
        <v>5.2980132450000002E-2</v>
      </c>
      <c r="P3430" s="62">
        <v>21</v>
      </c>
      <c r="Q3430" s="89">
        <v>0.13907284768200001</v>
      </c>
      <c r="R3430" s="62">
        <v>31</v>
      </c>
      <c r="S3430" s="89">
        <v>0.20529801324499999</v>
      </c>
      <c r="T3430" s="62">
        <v>0</v>
      </c>
      <c r="U3430" s="89">
        <v>0</v>
      </c>
      <c r="V3430" s="62">
        <v>1</v>
      </c>
      <c r="W3430" s="90">
        <v>3.2258064516000003E-2</v>
      </c>
    </row>
    <row r="3431" spans="1:23" x14ac:dyDescent="0.3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3638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3</v>
      </c>
      <c r="Q3431" s="89">
        <v>0.136363636363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3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3639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1</v>
      </c>
      <c r="Q3432" s="89">
        <v>0.33333333333300003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3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3640</v>
      </c>
      <c r="H3433" s="99">
        <v>505005</v>
      </c>
      <c r="I3433" s="61">
        <v>431</v>
      </c>
      <c r="J3433" s="62">
        <v>37</v>
      </c>
      <c r="K3433" s="63">
        <v>85.846867748999998</v>
      </c>
      <c r="L3433" s="62">
        <v>1</v>
      </c>
      <c r="M3433" s="64">
        <v>2.7027027027000002E-2</v>
      </c>
      <c r="N3433" s="62">
        <v>10</v>
      </c>
      <c r="O3433" s="89">
        <v>0.27027027027</v>
      </c>
      <c r="P3433" s="62">
        <v>18</v>
      </c>
      <c r="Q3433" s="89">
        <v>0.48648648648600001</v>
      </c>
      <c r="R3433" s="62">
        <v>4</v>
      </c>
      <c r="S3433" s="89">
        <v>0.10810810810800001</v>
      </c>
      <c r="T3433" s="62">
        <v>2</v>
      </c>
      <c r="U3433" s="89">
        <v>0.5</v>
      </c>
      <c r="V3433" s="62">
        <v>2</v>
      </c>
      <c r="W3433" s="90">
        <v>0.5</v>
      </c>
    </row>
    <row r="3434" spans="1:23" x14ac:dyDescent="0.3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3641</v>
      </c>
      <c r="H3434" s="99">
        <v>571202</v>
      </c>
      <c r="I3434" s="61">
        <v>640</v>
      </c>
      <c r="J3434" s="62">
        <v>77</v>
      </c>
      <c r="K3434" s="63">
        <v>120.3125</v>
      </c>
      <c r="L3434" s="62">
        <v>0</v>
      </c>
      <c r="M3434" s="64">
        <v>0</v>
      </c>
      <c r="N3434" s="62">
        <v>0</v>
      </c>
      <c r="O3434" s="89">
        <v>0</v>
      </c>
      <c r="P3434" s="62">
        <v>6</v>
      </c>
      <c r="Q3434" s="89">
        <v>7.7922077921999996E-2</v>
      </c>
      <c r="R3434" s="62">
        <v>9</v>
      </c>
      <c r="S3434" s="89">
        <v>0.116883116883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3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3642</v>
      </c>
      <c r="H3435" s="99">
        <v>547867</v>
      </c>
      <c r="I3435" s="61">
        <v>136</v>
      </c>
      <c r="J3435" s="62">
        <v>2</v>
      </c>
      <c r="K3435" s="63">
        <v>14.705882352</v>
      </c>
      <c r="L3435" s="62">
        <v>0</v>
      </c>
      <c r="M3435" s="64">
        <v>0</v>
      </c>
      <c r="N3435" s="62">
        <v>0</v>
      </c>
      <c r="O3435" s="89">
        <v>0</v>
      </c>
      <c r="P3435" s="62">
        <v>0</v>
      </c>
      <c r="Q3435" s="89">
        <v>0</v>
      </c>
      <c r="R3435" s="62">
        <v>0</v>
      </c>
      <c r="S3435" s="89">
        <v>0</v>
      </c>
      <c r="T3435" s="62">
        <v>0</v>
      </c>
      <c r="U3435" s="89">
        <v>0</v>
      </c>
      <c r="V3435" s="62">
        <v>0</v>
      </c>
      <c r="W3435" s="90">
        <v>0</v>
      </c>
    </row>
    <row r="3436" spans="1:23" x14ac:dyDescent="0.3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3643</v>
      </c>
      <c r="H3436" s="99">
        <v>571229</v>
      </c>
      <c r="I3436" s="61">
        <v>180</v>
      </c>
      <c r="J3436" s="62">
        <v>16</v>
      </c>
      <c r="K3436" s="63">
        <v>88.888888887999997</v>
      </c>
      <c r="L3436" s="62">
        <v>0</v>
      </c>
      <c r="M3436" s="64">
        <v>0</v>
      </c>
      <c r="N3436" s="62">
        <v>2</v>
      </c>
      <c r="O3436" s="89">
        <v>0.125</v>
      </c>
      <c r="P3436" s="62">
        <v>3</v>
      </c>
      <c r="Q3436" s="89">
        <v>0.1875</v>
      </c>
      <c r="R3436" s="62">
        <v>3</v>
      </c>
      <c r="S3436" s="89">
        <v>0.1875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3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3644</v>
      </c>
      <c r="H3437" s="99">
        <v>571237</v>
      </c>
      <c r="I3437" s="61">
        <v>204</v>
      </c>
      <c r="J3437" s="62">
        <v>11</v>
      </c>
      <c r="K3437" s="63">
        <v>53.921568626999999</v>
      </c>
      <c r="L3437" s="62">
        <v>0</v>
      </c>
      <c r="M3437" s="64">
        <v>0</v>
      </c>
      <c r="N3437" s="62">
        <v>3</v>
      </c>
      <c r="O3437" s="89">
        <v>0.27272727272699998</v>
      </c>
      <c r="P3437" s="62">
        <v>4</v>
      </c>
      <c r="Q3437" s="89">
        <v>0.36363636363599999</v>
      </c>
      <c r="R3437" s="62">
        <v>2</v>
      </c>
      <c r="S3437" s="89">
        <v>0.181818181818</v>
      </c>
      <c r="T3437" s="62">
        <v>2</v>
      </c>
      <c r="U3437" s="89">
        <v>1</v>
      </c>
      <c r="V3437" s="62">
        <v>2</v>
      </c>
      <c r="W3437" s="90">
        <v>1</v>
      </c>
    </row>
    <row r="3438" spans="1:23" x14ac:dyDescent="0.3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3645</v>
      </c>
      <c r="H3438" s="99">
        <v>571245</v>
      </c>
      <c r="I3438" s="61">
        <v>450</v>
      </c>
      <c r="J3438" s="62">
        <v>21</v>
      </c>
      <c r="K3438" s="63">
        <v>46.666666665999998</v>
      </c>
      <c r="L3438" s="62">
        <v>1</v>
      </c>
      <c r="M3438" s="64">
        <v>4.7619047619000002E-2</v>
      </c>
      <c r="N3438" s="62">
        <v>3</v>
      </c>
      <c r="O3438" s="89">
        <v>0.14285714285699999</v>
      </c>
      <c r="P3438" s="62">
        <v>4</v>
      </c>
      <c r="Q3438" s="89">
        <v>0.19047619047600001</v>
      </c>
      <c r="R3438" s="62">
        <v>3</v>
      </c>
      <c r="S3438" s="89">
        <v>0.14285714285699999</v>
      </c>
      <c r="T3438" s="62">
        <v>0</v>
      </c>
      <c r="U3438" s="89">
        <v>0</v>
      </c>
      <c r="V3438" s="62">
        <v>0</v>
      </c>
      <c r="W3438" s="90">
        <v>0</v>
      </c>
    </row>
    <row r="3439" spans="1:23" x14ac:dyDescent="0.3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3646</v>
      </c>
      <c r="H3439" s="99">
        <v>571253</v>
      </c>
      <c r="I3439" s="61">
        <v>257</v>
      </c>
      <c r="J3439" s="62">
        <v>14</v>
      </c>
      <c r="K3439" s="63">
        <v>54.474708171000003</v>
      </c>
      <c r="L3439" s="62">
        <v>0</v>
      </c>
      <c r="M3439" s="64">
        <v>0</v>
      </c>
      <c r="N3439" s="62">
        <v>1</v>
      </c>
      <c r="O3439" s="89">
        <v>7.1428571428000007E-2</v>
      </c>
      <c r="P3439" s="62">
        <v>10</v>
      </c>
      <c r="Q3439" s="89">
        <v>0.71428571428499998</v>
      </c>
      <c r="R3439" s="62">
        <v>5</v>
      </c>
      <c r="S3439" s="89">
        <v>0.357142857142</v>
      </c>
      <c r="T3439" s="62">
        <v>0</v>
      </c>
      <c r="U3439" s="89">
        <v>0</v>
      </c>
      <c r="V3439" s="62">
        <v>3</v>
      </c>
      <c r="W3439" s="90">
        <v>0.6</v>
      </c>
    </row>
    <row r="3440" spans="1:23" x14ac:dyDescent="0.3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3647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1</v>
      </c>
      <c r="O3440" s="89">
        <v>8.3333333332999998E-2</v>
      </c>
      <c r="P3440" s="62">
        <v>2</v>
      </c>
      <c r="Q3440" s="89">
        <v>0.166666666666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3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3648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1</v>
      </c>
      <c r="O3441" s="89">
        <v>0.2</v>
      </c>
      <c r="P3441" s="62">
        <v>1</v>
      </c>
      <c r="Q3441" s="89">
        <v>0.2</v>
      </c>
      <c r="R3441" s="62">
        <v>1</v>
      </c>
      <c r="S3441" s="89">
        <v>0.2</v>
      </c>
      <c r="T3441" s="62">
        <v>1</v>
      </c>
      <c r="U3441" s="89">
        <v>1</v>
      </c>
      <c r="V3441" s="62">
        <v>1</v>
      </c>
      <c r="W3441" s="90">
        <v>1</v>
      </c>
    </row>
    <row r="3442" spans="1:23" x14ac:dyDescent="0.3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3649</v>
      </c>
      <c r="G3442" s="80" t="s">
        <v>3650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3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3651</v>
      </c>
      <c r="H3443" s="99">
        <v>505030</v>
      </c>
      <c r="I3443" s="61">
        <v>231</v>
      </c>
      <c r="J3443" s="62">
        <v>6</v>
      </c>
      <c r="K3443" s="63">
        <v>25.974025974</v>
      </c>
      <c r="L3443" s="62">
        <v>0</v>
      </c>
      <c r="M3443" s="64">
        <v>0</v>
      </c>
      <c r="N3443" s="62">
        <v>0</v>
      </c>
      <c r="O3443" s="89">
        <v>0</v>
      </c>
      <c r="P3443" s="62">
        <v>0</v>
      </c>
      <c r="Q3443" s="89">
        <v>0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3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3652</v>
      </c>
      <c r="H3444" s="99">
        <v>504301</v>
      </c>
      <c r="I3444" s="61">
        <v>402</v>
      </c>
      <c r="J3444" s="62">
        <v>33</v>
      </c>
      <c r="K3444" s="63">
        <v>82.089552237999996</v>
      </c>
      <c r="L3444" s="62">
        <v>0</v>
      </c>
      <c r="M3444" s="64">
        <v>0</v>
      </c>
      <c r="N3444" s="62">
        <v>2</v>
      </c>
      <c r="O3444" s="89">
        <v>6.0606060606000003E-2</v>
      </c>
      <c r="P3444" s="62">
        <v>3</v>
      </c>
      <c r="Q3444" s="89">
        <v>9.0909090908999998E-2</v>
      </c>
      <c r="R3444" s="62">
        <v>2</v>
      </c>
      <c r="S3444" s="89">
        <v>6.0606060606000003E-2</v>
      </c>
      <c r="T3444" s="62">
        <v>0</v>
      </c>
      <c r="U3444" s="89">
        <v>0</v>
      </c>
      <c r="V3444" s="62">
        <v>0</v>
      </c>
      <c r="W3444" s="90">
        <v>0</v>
      </c>
    </row>
    <row r="3445" spans="1:23" x14ac:dyDescent="0.3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3653</v>
      </c>
      <c r="H3445" s="99">
        <v>504955</v>
      </c>
      <c r="I3445" s="61">
        <v>173</v>
      </c>
      <c r="J3445" s="62">
        <v>9</v>
      </c>
      <c r="K3445" s="63">
        <v>52.023121387000003</v>
      </c>
      <c r="L3445" s="62">
        <v>0</v>
      </c>
      <c r="M3445" s="64">
        <v>0</v>
      </c>
      <c r="N3445" s="62">
        <v>4</v>
      </c>
      <c r="O3445" s="89">
        <v>0.444444444444</v>
      </c>
      <c r="P3445" s="62">
        <v>7</v>
      </c>
      <c r="Q3445" s="89">
        <v>0.77777777777699997</v>
      </c>
      <c r="R3445" s="62">
        <v>1</v>
      </c>
      <c r="S3445" s="89">
        <v>0.111111111111</v>
      </c>
      <c r="T3445" s="62">
        <v>1</v>
      </c>
      <c r="U3445" s="89">
        <v>1</v>
      </c>
      <c r="V3445" s="62">
        <v>1</v>
      </c>
      <c r="W3445" s="90">
        <v>1</v>
      </c>
    </row>
    <row r="3446" spans="1:23" x14ac:dyDescent="0.3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3649</v>
      </c>
      <c r="G3446" s="80" t="s">
        <v>3654</v>
      </c>
      <c r="H3446" s="99">
        <v>571377</v>
      </c>
      <c r="I3446" s="61">
        <v>233</v>
      </c>
      <c r="J3446" s="62">
        <v>26</v>
      </c>
      <c r="K3446" s="63">
        <v>111.58798283199999</v>
      </c>
      <c r="L3446" s="62">
        <v>0</v>
      </c>
      <c r="M3446" s="64">
        <v>0</v>
      </c>
      <c r="N3446" s="62">
        <v>5</v>
      </c>
      <c r="O3446" s="89">
        <v>0.19230769230700001</v>
      </c>
      <c r="P3446" s="62">
        <v>7</v>
      </c>
      <c r="Q3446" s="89">
        <v>0.26923076923</v>
      </c>
      <c r="R3446" s="62">
        <v>6</v>
      </c>
      <c r="S3446" s="89">
        <v>0.23076923076899999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3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3655</v>
      </c>
      <c r="H3447" s="99">
        <v>571385</v>
      </c>
      <c r="I3447" s="61">
        <v>4856</v>
      </c>
      <c r="J3447" s="62">
        <v>352</v>
      </c>
      <c r="K3447" s="63">
        <v>72.487644150999998</v>
      </c>
      <c r="L3447" s="62">
        <v>2</v>
      </c>
      <c r="M3447" s="64">
        <v>5.6818181809999996E-3</v>
      </c>
      <c r="N3447" s="62">
        <v>12</v>
      </c>
      <c r="O3447" s="89">
        <v>3.4090909090000003E-2</v>
      </c>
      <c r="P3447" s="62">
        <v>35</v>
      </c>
      <c r="Q3447" s="89">
        <v>9.9431818180999998E-2</v>
      </c>
      <c r="R3447" s="62">
        <v>94</v>
      </c>
      <c r="S3447" s="89">
        <v>0.26704545454500001</v>
      </c>
      <c r="T3447" s="62">
        <v>2</v>
      </c>
      <c r="U3447" s="89">
        <v>2.1276595743999999E-2</v>
      </c>
      <c r="V3447" s="62">
        <v>11</v>
      </c>
      <c r="W3447" s="90">
        <v>0.117021276595</v>
      </c>
    </row>
    <row r="3448" spans="1:23" x14ac:dyDescent="0.3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3649</v>
      </c>
      <c r="G3448" s="80" t="s">
        <v>3656</v>
      </c>
      <c r="H3448" s="99">
        <v>571393</v>
      </c>
      <c r="I3448" s="61">
        <v>9642</v>
      </c>
      <c r="J3448" s="62">
        <v>793</v>
      </c>
      <c r="K3448" s="63">
        <v>82.244347645000005</v>
      </c>
      <c r="L3448" s="62">
        <v>0</v>
      </c>
      <c r="M3448" s="64">
        <v>0</v>
      </c>
      <c r="N3448" s="62">
        <v>60</v>
      </c>
      <c r="O3448" s="89">
        <v>7.5662042875000002E-2</v>
      </c>
      <c r="P3448" s="62">
        <v>119</v>
      </c>
      <c r="Q3448" s="89">
        <v>0.15006305170199999</v>
      </c>
      <c r="R3448" s="62">
        <v>166</v>
      </c>
      <c r="S3448" s="89">
        <v>0.209331651954</v>
      </c>
      <c r="T3448" s="62">
        <v>11</v>
      </c>
      <c r="U3448" s="89">
        <v>6.6265060240000007E-2</v>
      </c>
      <c r="V3448" s="62">
        <v>19</v>
      </c>
      <c r="W3448" s="90">
        <v>0.114457831325</v>
      </c>
    </row>
    <row r="3449" spans="1:23" x14ac:dyDescent="0.3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3657</v>
      </c>
      <c r="H3449" s="99">
        <v>571407</v>
      </c>
      <c r="I3449" s="61">
        <v>191</v>
      </c>
      <c r="J3449" s="62">
        <v>12</v>
      </c>
      <c r="K3449" s="63">
        <v>62.827225130000002</v>
      </c>
      <c r="L3449" s="62">
        <v>1</v>
      </c>
      <c r="M3449" s="64">
        <v>8.3333333332999998E-2</v>
      </c>
      <c r="N3449" s="62">
        <v>1</v>
      </c>
      <c r="O3449" s="89">
        <v>8.3333333332999998E-2</v>
      </c>
      <c r="P3449" s="62">
        <v>1</v>
      </c>
      <c r="Q3449" s="89">
        <v>8.3333333332999998E-2</v>
      </c>
      <c r="R3449" s="62">
        <v>3</v>
      </c>
      <c r="S3449" s="89">
        <v>0.25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3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3658</v>
      </c>
      <c r="H3450" s="99">
        <v>547794</v>
      </c>
      <c r="I3450" s="61">
        <v>79</v>
      </c>
      <c r="J3450" s="62">
        <v>2</v>
      </c>
      <c r="K3450" s="63">
        <v>25.316455695999998</v>
      </c>
      <c r="L3450" s="62">
        <v>0</v>
      </c>
      <c r="M3450" s="64">
        <v>0</v>
      </c>
      <c r="N3450" s="62">
        <v>1</v>
      </c>
      <c r="O3450" s="89">
        <v>0.5</v>
      </c>
      <c r="P3450" s="62">
        <v>1</v>
      </c>
      <c r="Q3450" s="89">
        <v>0.5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3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3649</v>
      </c>
      <c r="G3451" s="80" t="s">
        <v>3659</v>
      </c>
      <c r="H3451" s="99">
        <v>571440</v>
      </c>
      <c r="I3451" s="61">
        <v>800</v>
      </c>
      <c r="J3451" s="62">
        <v>45</v>
      </c>
      <c r="K3451" s="63">
        <v>56.25</v>
      </c>
      <c r="L3451" s="62">
        <v>0</v>
      </c>
      <c r="M3451" s="64">
        <v>0</v>
      </c>
      <c r="N3451" s="62">
        <v>3</v>
      </c>
      <c r="O3451" s="89">
        <v>6.6666666666000005E-2</v>
      </c>
      <c r="P3451" s="62">
        <v>5</v>
      </c>
      <c r="Q3451" s="89">
        <v>0.111111111111</v>
      </c>
      <c r="R3451" s="62">
        <v>7</v>
      </c>
      <c r="S3451" s="89">
        <v>0.155555555555</v>
      </c>
      <c r="T3451" s="62">
        <v>0</v>
      </c>
      <c r="U3451" s="89">
        <v>0</v>
      </c>
      <c r="V3451" s="62">
        <v>1</v>
      </c>
      <c r="W3451" s="90">
        <v>0.14285714285699999</v>
      </c>
    </row>
    <row r="3452" spans="1:23" x14ac:dyDescent="0.3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3660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1</v>
      </c>
      <c r="Q3452" s="89">
        <v>7.6923076923000003E-2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3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3661</v>
      </c>
      <c r="H3453" s="99">
        <v>571466</v>
      </c>
      <c r="I3453" s="61">
        <v>405</v>
      </c>
      <c r="J3453" s="62">
        <v>15</v>
      </c>
      <c r="K3453" s="63">
        <v>37.037037036999997</v>
      </c>
      <c r="L3453" s="62">
        <v>0</v>
      </c>
      <c r="M3453" s="64">
        <v>0</v>
      </c>
      <c r="N3453" s="62">
        <v>1</v>
      </c>
      <c r="O3453" s="89">
        <v>6.6666666666000005E-2</v>
      </c>
      <c r="P3453" s="62">
        <v>2</v>
      </c>
      <c r="Q3453" s="89">
        <v>0.13333333333299999</v>
      </c>
      <c r="R3453" s="62">
        <v>4</v>
      </c>
      <c r="S3453" s="89">
        <v>0.26666666666599997</v>
      </c>
      <c r="T3453" s="62">
        <v>0</v>
      </c>
      <c r="U3453" s="89">
        <v>0</v>
      </c>
      <c r="V3453" s="62">
        <v>1</v>
      </c>
      <c r="W3453" s="90">
        <v>0.25</v>
      </c>
    </row>
    <row r="3454" spans="1:23" x14ac:dyDescent="0.3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3662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1</v>
      </c>
      <c r="O3454" s="89">
        <v>0.05</v>
      </c>
      <c r="P3454" s="62">
        <v>1</v>
      </c>
      <c r="Q3454" s="89">
        <v>0.05</v>
      </c>
      <c r="R3454" s="62">
        <v>6</v>
      </c>
      <c r="S3454" s="89">
        <v>0.3</v>
      </c>
      <c r="T3454" s="62">
        <v>1</v>
      </c>
      <c r="U3454" s="89">
        <v>0.166666666666</v>
      </c>
      <c r="V3454" s="62">
        <v>1</v>
      </c>
      <c r="W3454" s="90">
        <v>0.166666666666</v>
      </c>
    </row>
    <row r="3455" spans="1:23" x14ac:dyDescent="0.3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3663</v>
      </c>
      <c r="H3455" s="99">
        <v>571482</v>
      </c>
      <c r="I3455" s="61">
        <v>144</v>
      </c>
      <c r="J3455" s="62">
        <v>1</v>
      </c>
      <c r="K3455" s="63">
        <v>6.9444444440000002</v>
      </c>
      <c r="L3455" s="62">
        <v>0</v>
      </c>
      <c r="M3455" s="64">
        <v>0</v>
      </c>
      <c r="N3455" s="62">
        <v>1</v>
      </c>
      <c r="O3455" s="89">
        <v>1</v>
      </c>
      <c r="P3455" s="62">
        <v>1</v>
      </c>
      <c r="Q3455" s="89">
        <v>1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3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3664</v>
      </c>
      <c r="H3456" s="99">
        <v>571491</v>
      </c>
      <c r="I3456" s="61">
        <v>2026</v>
      </c>
      <c r="J3456" s="62">
        <v>130</v>
      </c>
      <c r="K3456" s="63">
        <v>64.165844027000006</v>
      </c>
      <c r="L3456" s="62">
        <v>2</v>
      </c>
      <c r="M3456" s="64">
        <v>1.5384615383999999E-2</v>
      </c>
      <c r="N3456" s="62">
        <v>8</v>
      </c>
      <c r="O3456" s="89">
        <v>6.1538461538000001E-2</v>
      </c>
      <c r="P3456" s="62">
        <v>14</v>
      </c>
      <c r="Q3456" s="89">
        <v>0.107692307692</v>
      </c>
      <c r="R3456" s="62">
        <v>24</v>
      </c>
      <c r="S3456" s="89">
        <v>0.18461538461499999</v>
      </c>
      <c r="T3456" s="62">
        <v>1</v>
      </c>
      <c r="U3456" s="89">
        <v>4.1666666666000003E-2</v>
      </c>
      <c r="V3456" s="62">
        <v>2</v>
      </c>
      <c r="W3456" s="90">
        <v>8.3333333332999998E-2</v>
      </c>
    </row>
    <row r="3457" spans="1:23" x14ac:dyDescent="0.3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3665</v>
      </c>
      <c r="H3457" s="99">
        <v>571504</v>
      </c>
      <c r="I3457" s="61">
        <v>342</v>
      </c>
      <c r="J3457" s="62">
        <v>14</v>
      </c>
      <c r="K3457" s="63">
        <v>40.935672513999997</v>
      </c>
      <c r="L3457" s="62">
        <v>0</v>
      </c>
      <c r="M3457" s="64">
        <v>0</v>
      </c>
      <c r="N3457" s="62">
        <v>1</v>
      </c>
      <c r="O3457" s="89">
        <v>7.1428571428000007E-2</v>
      </c>
      <c r="P3457" s="62">
        <v>1</v>
      </c>
      <c r="Q3457" s="89">
        <v>7.1428571428000007E-2</v>
      </c>
      <c r="R3457" s="62">
        <v>4</v>
      </c>
      <c r="S3457" s="89">
        <v>0.28571428571399998</v>
      </c>
      <c r="T3457" s="62">
        <v>1</v>
      </c>
      <c r="U3457" s="89">
        <v>0.25</v>
      </c>
      <c r="V3457" s="62">
        <v>1</v>
      </c>
      <c r="W3457" s="90">
        <v>0.25</v>
      </c>
    </row>
    <row r="3458" spans="1:23" x14ac:dyDescent="0.3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3666</v>
      </c>
      <c r="H3458" s="99">
        <v>571539</v>
      </c>
      <c r="I3458" s="61">
        <v>3131</v>
      </c>
      <c r="J3458" s="62">
        <v>203</v>
      </c>
      <c r="K3458" s="63">
        <v>64.835515809</v>
      </c>
      <c r="L3458" s="62">
        <v>2</v>
      </c>
      <c r="M3458" s="64">
        <v>9.8522167479999992E-3</v>
      </c>
      <c r="N3458" s="62">
        <v>20</v>
      </c>
      <c r="O3458" s="89">
        <v>9.8522167487000004E-2</v>
      </c>
      <c r="P3458" s="62">
        <v>30</v>
      </c>
      <c r="Q3458" s="89">
        <v>0.147783251231</v>
      </c>
      <c r="R3458" s="62">
        <v>34</v>
      </c>
      <c r="S3458" s="89">
        <v>0.167487684729</v>
      </c>
      <c r="T3458" s="62">
        <v>2</v>
      </c>
      <c r="U3458" s="89">
        <v>5.8823529410999997E-2</v>
      </c>
      <c r="V3458" s="62">
        <v>3</v>
      </c>
      <c r="W3458" s="90">
        <v>8.8235294116999999E-2</v>
      </c>
    </row>
    <row r="3459" spans="1:23" x14ac:dyDescent="0.3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3667</v>
      </c>
      <c r="H3459" s="99">
        <v>571547</v>
      </c>
      <c r="I3459" s="61">
        <v>1254</v>
      </c>
      <c r="J3459" s="62">
        <v>88</v>
      </c>
      <c r="K3459" s="63">
        <v>70.175438596000006</v>
      </c>
      <c r="L3459" s="62">
        <v>1</v>
      </c>
      <c r="M3459" s="64">
        <v>1.1363636363E-2</v>
      </c>
      <c r="N3459" s="62">
        <v>6</v>
      </c>
      <c r="O3459" s="89">
        <v>6.8181818180999998E-2</v>
      </c>
      <c r="P3459" s="62">
        <v>7</v>
      </c>
      <c r="Q3459" s="89">
        <v>7.9545454545000005E-2</v>
      </c>
      <c r="R3459" s="62">
        <v>13</v>
      </c>
      <c r="S3459" s="89">
        <v>0.14772727272700001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3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1490</v>
      </c>
      <c r="K3460" s="63">
        <v>64.312845303000003</v>
      </c>
      <c r="L3460" s="62">
        <v>10</v>
      </c>
      <c r="M3460" s="64">
        <v>6.7114093950000004E-3</v>
      </c>
      <c r="N3460" s="62">
        <v>161</v>
      </c>
      <c r="O3460" s="89">
        <v>0.108053691275</v>
      </c>
      <c r="P3460" s="62">
        <v>283</v>
      </c>
      <c r="Q3460" s="89">
        <v>0.18993288590599999</v>
      </c>
      <c r="R3460" s="62">
        <v>245</v>
      </c>
      <c r="S3460" s="89">
        <v>0.16442953020100001</v>
      </c>
      <c r="T3460" s="62">
        <v>20</v>
      </c>
      <c r="U3460" s="89">
        <v>8.1632653060999996E-2</v>
      </c>
      <c r="V3460" s="62">
        <v>42</v>
      </c>
      <c r="W3460" s="90">
        <v>0.171428571428</v>
      </c>
    </row>
    <row r="3461" spans="1:23" x14ac:dyDescent="0.3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3649</v>
      </c>
      <c r="G3461" s="80" t="s">
        <v>3668</v>
      </c>
      <c r="H3461" s="99">
        <v>547816</v>
      </c>
      <c r="I3461" s="61">
        <v>454</v>
      </c>
      <c r="J3461" s="62">
        <v>35</v>
      </c>
      <c r="K3461" s="63">
        <v>77.092511013000006</v>
      </c>
      <c r="L3461" s="62">
        <v>0</v>
      </c>
      <c r="M3461" s="64">
        <v>0</v>
      </c>
      <c r="N3461" s="62">
        <v>13</v>
      </c>
      <c r="O3461" s="89">
        <v>0.37142857142800001</v>
      </c>
      <c r="P3461" s="62">
        <v>13</v>
      </c>
      <c r="Q3461" s="89">
        <v>0.37142857142800001</v>
      </c>
      <c r="R3461" s="62">
        <v>2</v>
      </c>
      <c r="S3461" s="89">
        <v>5.7142857142E-2</v>
      </c>
      <c r="T3461" s="62">
        <v>0</v>
      </c>
      <c r="U3461" s="89">
        <v>0</v>
      </c>
      <c r="V3461" s="62">
        <v>0</v>
      </c>
      <c r="W3461" s="90">
        <v>0</v>
      </c>
    </row>
    <row r="3462" spans="1:23" x14ac:dyDescent="0.3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3669</v>
      </c>
      <c r="H3462" s="99">
        <v>571563</v>
      </c>
      <c r="I3462" s="61">
        <v>432</v>
      </c>
      <c r="J3462" s="62">
        <v>36</v>
      </c>
      <c r="K3462" s="63">
        <v>83.333333332999999</v>
      </c>
      <c r="L3462" s="62">
        <v>0</v>
      </c>
      <c r="M3462" s="64">
        <v>0</v>
      </c>
      <c r="N3462" s="62">
        <v>2</v>
      </c>
      <c r="O3462" s="89">
        <v>5.5555555554999997E-2</v>
      </c>
      <c r="P3462" s="62">
        <v>3</v>
      </c>
      <c r="Q3462" s="89">
        <v>8.3333333332999998E-2</v>
      </c>
      <c r="R3462" s="62">
        <v>3</v>
      </c>
      <c r="S3462" s="89">
        <v>8.3333333332999998E-2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3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3649</v>
      </c>
      <c r="G3463" s="80" t="s">
        <v>3670</v>
      </c>
      <c r="H3463" s="99">
        <v>571571</v>
      </c>
      <c r="I3463" s="61">
        <v>795</v>
      </c>
      <c r="J3463" s="62">
        <v>66</v>
      </c>
      <c r="K3463" s="63">
        <v>83.018867924000006</v>
      </c>
      <c r="L3463" s="62">
        <v>0</v>
      </c>
      <c r="M3463" s="64">
        <v>0</v>
      </c>
      <c r="N3463" s="62">
        <v>11</v>
      </c>
      <c r="O3463" s="89">
        <v>0.166666666666</v>
      </c>
      <c r="P3463" s="62">
        <v>18</v>
      </c>
      <c r="Q3463" s="89">
        <v>0.27272727272699998</v>
      </c>
      <c r="R3463" s="62">
        <v>9</v>
      </c>
      <c r="S3463" s="89">
        <v>0.136363636363</v>
      </c>
      <c r="T3463" s="62">
        <v>1</v>
      </c>
      <c r="U3463" s="89">
        <v>0.111111111111</v>
      </c>
      <c r="V3463" s="62">
        <v>2</v>
      </c>
      <c r="W3463" s="90">
        <v>0.222222222222</v>
      </c>
    </row>
    <row r="3464" spans="1:23" x14ac:dyDescent="0.3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3649</v>
      </c>
      <c r="G3464" s="80" t="s">
        <v>3671</v>
      </c>
      <c r="H3464" s="99">
        <v>571580</v>
      </c>
      <c r="I3464" s="61">
        <v>257</v>
      </c>
      <c r="J3464" s="62">
        <v>26</v>
      </c>
      <c r="K3464" s="63">
        <v>101.167315175</v>
      </c>
      <c r="L3464" s="62">
        <v>0</v>
      </c>
      <c r="M3464" s="64">
        <v>0</v>
      </c>
      <c r="N3464" s="62">
        <v>0</v>
      </c>
      <c r="O3464" s="89">
        <v>0</v>
      </c>
      <c r="P3464" s="62">
        <v>2</v>
      </c>
      <c r="Q3464" s="89">
        <v>7.6923076923000003E-2</v>
      </c>
      <c r="R3464" s="62">
        <v>6</v>
      </c>
      <c r="S3464" s="89">
        <v>0.23076923076899999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3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3672</v>
      </c>
      <c r="H3465" s="99">
        <v>573787</v>
      </c>
      <c r="I3465" s="61">
        <v>393</v>
      </c>
      <c r="J3465" s="62">
        <v>16</v>
      </c>
      <c r="K3465" s="63">
        <v>40.712468192999999</v>
      </c>
      <c r="L3465" s="62">
        <v>1</v>
      </c>
      <c r="M3465" s="64">
        <v>6.25E-2</v>
      </c>
      <c r="N3465" s="62">
        <v>1</v>
      </c>
      <c r="O3465" s="89">
        <v>6.25E-2</v>
      </c>
      <c r="P3465" s="62">
        <v>1</v>
      </c>
      <c r="Q3465" s="89">
        <v>6.25E-2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3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3673</v>
      </c>
      <c r="H3466" s="99">
        <v>574007</v>
      </c>
      <c r="I3466" s="61">
        <v>145</v>
      </c>
      <c r="J3466" s="62">
        <v>15</v>
      </c>
      <c r="K3466" s="63">
        <v>103.448275862</v>
      </c>
      <c r="L3466" s="62">
        <v>0</v>
      </c>
      <c r="M3466" s="64">
        <v>0</v>
      </c>
      <c r="N3466" s="62">
        <v>0</v>
      </c>
      <c r="O3466" s="89">
        <v>0</v>
      </c>
      <c r="P3466" s="62">
        <v>1</v>
      </c>
      <c r="Q3466" s="89">
        <v>6.6666666666000005E-2</v>
      </c>
      <c r="R3466" s="62">
        <v>2</v>
      </c>
      <c r="S3466" s="89">
        <v>0.13333333333299999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3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3674</v>
      </c>
      <c r="H3467" s="99">
        <v>571610</v>
      </c>
      <c r="I3467" s="61">
        <v>662</v>
      </c>
      <c r="J3467" s="62">
        <v>50</v>
      </c>
      <c r="K3467" s="63">
        <v>75.528700905999997</v>
      </c>
      <c r="L3467" s="62">
        <v>0</v>
      </c>
      <c r="M3467" s="64">
        <v>0</v>
      </c>
      <c r="N3467" s="62">
        <v>5</v>
      </c>
      <c r="O3467" s="89">
        <v>0.1</v>
      </c>
      <c r="P3467" s="62">
        <v>11</v>
      </c>
      <c r="Q3467" s="89">
        <v>0.22</v>
      </c>
      <c r="R3467" s="62">
        <v>2</v>
      </c>
      <c r="S3467" s="89">
        <v>0.04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3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3675</v>
      </c>
      <c r="H3468" s="99">
        <v>571628</v>
      </c>
      <c r="I3468" s="61">
        <v>361</v>
      </c>
      <c r="J3468" s="62">
        <v>17</v>
      </c>
      <c r="K3468" s="63">
        <v>47.091412742000003</v>
      </c>
      <c r="L3468" s="62">
        <v>0</v>
      </c>
      <c r="M3468" s="64">
        <v>0</v>
      </c>
      <c r="N3468" s="62">
        <v>0</v>
      </c>
      <c r="O3468" s="89">
        <v>0</v>
      </c>
      <c r="P3468" s="62">
        <v>2</v>
      </c>
      <c r="Q3468" s="89">
        <v>0.117647058823</v>
      </c>
      <c r="R3468" s="62">
        <v>2</v>
      </c>
      <c r="S3468" s="89">
        <v>0.117647058823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3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3676</v>
      </c>
      <c r="H3469" s="99">
        <v>571652</v>
      </c>
      <c r="I3469" s="61">
        <v>148</v>
      </c>
      <c r="J3469" s="62">
        <v>13</v>
      </c>
      <c r="K3469" s="63">
        <v>87.837837836999995</v>
      </c>
      <c r="L3469" s="62">
        <v>0</v>
      </c>
      <c r="M3469" s="64">
        <v>0</v>
      </c>
      <c r="N3469" s="62">
        <v>2</v>
      </c>
      <c r="O3469" s="89">
        <v>0.15384615384600001</v>
      </c>
      <c r="P3469" s="62">
        <v>4</v>
      </c>
      <c r="Q3469" s="89">
        <v>0.30769230769200001</v>
      </c>
      <c r="R3469" s="62">
        <v>1</v>
      </c>
      <c r="S3469" s="89">
        <v>7.6923076923000003E-2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3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3649</v>
      </c>
      <c r="G3470" s="80" t="s">
        <v>3677</v>
      </c>
      <c r="H3470" s="99">
        <v>571661</v>
      </c>
      <c r="I3470" s="61">
        <v>1421</v>
      </c>
      <c r="J3470" s="62">
        <v>128</v>
      </c>
      <c r="K3470" s="63">
        <v>90.077410274000002</v>
      </c>
      <c r="L3470" s="62">
        <v>0</v>
      </c>
      <c r="M3470" s="64">
        <v>0</v>
      </c>
      <c r="N3470" s="62">
        <v>2</v>
      </c>
      <c r="O3470" s="89">
        <v>1.5625E-2</v>
      </c>
      <c r="P3470" s="62">
        <v>11</v>
      </c>
      <c r="Q3470" s="89">
        <v>8.59375E-2</v>
      </c>
      <c r="R3470" s="62">
        <v>13</v>
      </c>
      <c r="S3470" s="89">
        <v>0.1015625</v>
      </c>
      <c r="T3470" s="62">
        <v>0</v>
      </c>
      <c r="U3470" s="89">
        <v>0</v>
      </c>
      <c r="V3470" s="62">
        <v>4</v>
      </c>
      <c r="W3470" s="90">
        <v>0.30769230769200001</v>
      </c>
    </row>
    <row r="3471" spans="1:23" x14ac:dyDescent="0.3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3678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3</v>
      </c>
      <c r="Q3471" s="89">
        <v>0.27272727272699998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1</v>
      </c>
      <c r="W3471" s="90">
        <v>0.25</v>
      </c>
    </row>
    <row r="3472" spans="1:23" x14ac:dyDescent="0.3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3679</v>
      </c>
      <c r="H3472" s="99">
        <v>504807</v>
      </c>
      <c r="I3472" s="61">
        <v>274</v>
      </c>
      <c r="J3472" s="62">
        <v>9</v>
      </c>
      <c r="K3472" s="63">
        <v>32.846715328000002</v>
      </c>
      <c r="L3472" s="62">
        <v>0</v>
      </c>
      <c r="M3472" s="64">
        <v>0</v>
      </c>
      <c r="N3472" s="62">
        <v>0</v>
      </c>
      <c r="O3472" s="89">
        <v>0</v>
      </c>
      <c r="P3472" s="62">
        <v>1</v>
      </c>
      <c r="Q3472" s="89">
        <v>0.111111111111</v>
      </c>
      <c r="R3472" s="62">
        <v>2</v>
      </c>
      <c r="S3472" s="89">
        <v>0.222222222222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3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3680</v>
      </c>
      <c r="H3473" s="99">
        <v>571709</v>
      </c>
      <c r="I3473" s="61">
        <v>160</v>
      </c>
      <c r="J3473" s="62">
        <v>10</v>
      </c>
      <c r="K3473" s="63">
        <v>62.5</v>
      </c>
      <c r="L3473" s="62">
        <v>0</v>
      </c>
      <c r="M3473" s="64">
        <v>0</v>
      </c>
      <c r="N3473" s="62">
        <v>0</v>
      </c>
      <c r="O3473" s="89">
        <v>0</v>
      </c>
      <c r="P3473" s="62">
        <v>1</v>
      </c>
      <c r="Q3473" s="89">
        <v>0.1</v>
      </c>
      <c r="R3473" s="62">
        <v>1</v>
      </c>
      <c r="S3473" s="89">
        <v>0.1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3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3681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3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3682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2</v>
      </c>
      <c r="O3475" s="89">
        <v>0.166666666666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3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3683</v>
      </c>
      <c r="H3476" s="99">
        <v>547832</v>
      </c>
      <c r="I3476" s="61">
        <v>252</v>
      </c>
      <c r="J3476" s="62">
        <v>26</v>
      </c>
      <c r="K3476" s="63">
        <v>103.174603174</v>
      </c>
      <c r="L3476" s="62">
        <v>0</v>
      </c>
      <c r="M3476" s="64">
        <v>0</v>
      </c>
      <c r="N3476" s="62">
        <v>0</v>
      </c>
      <c r="O3476" s="89">
        <v>0</v>
      </c>
      <c r="P3476" s="62">
        <v>0</v>
      </c>
      <c r="Q3476" s="89">
        <v>0</v>
      </c>
      <c r="R3476" s="62">
        <v>5</v>
      </c>
      <c r="S3476" s="89">
        <v>0.19230769230700001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3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3684</v>
      </c>
      <c r="H3477" s="99">
        <v>547875</v>
      </c>
      <c r="I3477" s="61">
        <v>250</v>
      </c>
      <c r="J3477" s="62">
        <v>25</v>
      </c>
      <c r="K3477" s="63">
        <v>100</v>
      </c>
      <c r="L3477" s="62">
        <v>0</v>
      </c>
      <c r="M3477" s="64">
        <v>0</v>
      </c>
      <c r="N3477" s="62">
        <v>1</v>
      </c>
      <c r="O3477" s="89">
        <v>0.04</v>
      </c>
      <c r="P3477" s="62">
        <v>4</v>
      </c>
      <c r="Q3477" s="89">
        <v>0.16</v>
      </c>
      <c r="R3477" s="62">
        <v>5</v>
      </c>
      <c r="S3477" s="89">
        <v>0.2</v>
      </c>
      <c r="T3477" s="62">
        <v>0</v>
      </c>
      <c r="U3477" s="89">
        <v>0</v>
      </c>
      <c r="V3477" s="62">
        <v>2</v>
      </c>
      <c r="W3477" s="90">
        <v>0.4</v>
      </c>
    </row>
    <row r="3478" spans="1:23" x14ac:dyDescent="0.3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3685</v>
      </c>
      <c r="H3478" s="99">
        <v>571750</v>
      </c>
      <c r="I3478" s="61">
        <v>153</v>
      </c>
      <c r="J3478" s="62">
        <v>12</v>
      </c>
      <c r="K3478" s="63">
        <v>78.431372549000002</v>
      </c>
      <c r="L3478" s="62">
        <v>0</v>
      </c>
      <c r="M3478" s="64">
        <v>0</v>
      </c>
      <c r="N3478" s="62">
        <v>0</v>
      </c>
      <c r="O3478" s="89">
        <v>0</v>
      </c>
      <c r="P3478" s="62">
        <v>0</v>
      </c>
      <c r="Q3478" s="89">
        <v>0</v>
      </c>
      <c r="R3478" s="62">
        <v>1</v>
      </c>
      <c r="S3478" s="89">
        <v>8.3333333332999998E-2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3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3686</v>
      </c>
      <c r="H3479" s="99">
        <v>571768</v>
      </c>
      <c r="I3479" s="61">
        <v>869</v>
      </c>
      <c r="J3479" s="62">
        <v>57</v>
      </c>
      <c r="K3479" s="63">
        <v>65.592635212000005</v>
      </c>
      <c r="L3479" s="62">
        <v>0</v>
      </c>
      <c r="M3479" s="64">
        <v>0</v>
      </c>
      <c r="N3479" s="62">
        <v>15</v>
      </c>
      <c r="O3479" s="89">
        <v>0.26315789473599999</v>
      </c>
      <c r="P3479" s="62">
        <v>23</v>
      </c>
      <c r="Q3479" s="89">
        <v>0.40350877192899998</v>
      </c>
      <c r="R3479" s="62">
        <v>6</v>
      </c>
      <c r="S3479" s="89">
        <v>0.105263157894</v>
      </c>
      <c r="T3479" s="62">
        <v>1</v>
      </c>
      <c r="U3479" s="89">
        <v>0.166666666666</v>
      </c>
      <c r="V3479" s="62">
        <v>1</v>
      </c>
      <c r="W3479" s="90">
        <v>0.166666666666</v>
      </c>
    </row>
    <row r="3480" spans="1:23" x14ac:dyDescent="0.3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3687</v>
      </c>
      <c r="H3480" s="99">
        <v>571776</v>
      </c>
      <c r="I3480" s="61">
        <v>2594</v>
      </c>
      <c r="J3480" s="62">
        <v>262</v>
      </c>
      <c r="K3480" s="63">
        <v>101.00231303</v>
      </c>
      <c r="L3480" s="62">
        <v>0</v>
      </c>
      <c r="M3480" s="64">
        <v>0</v>
      </c>
      <c r="N3480" s="62">
        <v>8</v>
      </c>
      <c r="O3480" s="89">
        <v>3.0534351144999999E-2</v>
      </c>
      <c r="P3480" s="62">
        <v>12</v>
      </c>
      <c r="Q3480" s="89">
        <v>4.5801526717000003E-2</v>
      </c>
      <c r="R3480" s="62">
        <v>54</v>
      </c>
      <c r="S3480" s="89">
        <v>0.20610687022900001</v>
      </c>
      <c r="T3480" s="62">
        <v>3</v>
      </c>
      <c r="U3480" s="89">
        <v>5.5555555554999997E-2</v>
      </c>
      <c r="V3480" s="62">
        <v>4</v>
      </c>
      <c r="W3480" s="90">
        <v>7.4074074074000004E-2</v>
      </c>
    </row>
    <row r="3481" spans="1:23" x14ac:dyDescent="0.3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3688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2</v>
      </c>
      <c r="O3481" s="89">
        <v>0.111111111111</v>
      </c>
      <c r="P3481" s="62">
        <v>3</v>
      </c>
      <c r="Q3481" s="89">
        <v>0.166666666666</v>
      </c>
      <c r="R3481" s="62">
        <v>6</v>
      </c>
      <c r="S3481" s="89">
        <v>0.33333333333300003</v>
      </c>
      <c r="T3481" s="62">
        <v>1</v>
      </c>
      <c r="U3481" s="89">
        <v>0.166666666666</v>
      </c>
      <c r="V3481" s="62">
        <v>1</v>
      </c>
      <c r="W3481" s="90">
        <v>0.166666666666</v>
      </c>
    </row>
    <row r="3482" spans="1:23" x14ac:dyDescent="0.3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3649</v>
      </c>
      <c r="G3482" s="80" t="s">
        <v>3689</v>
      </c>
      <c r="H3482" s="99">
        <v>571831</v>
      </c>
      <c r="I3482" s="61">
        <v>1311</v>
      </c>
      <c r="J3482" s="62">
        <v>70</v>
      </c>
      <c r="K3482" s="63">
        <v>53.394355453000003</v>
      </c>
      <c r="L3482" s="62">
        <v>0</v>
      </c>
      <c r="M3482" s="64">
        <v>0</v>
      </c>
      <c r="N3482" s="62">
        <v>7</v>
      </c>
      <c r="O3482" s="89">
        <v>0.1</v>
      </c>
      <c r="P3482" s="62">
        <v>24</v>
      </c>
      <c r="Q3482" s="89">
        <v>0.34285714285699997</v>
      </c>
      <c r="R3482" s="62">
        <v>7</v>
      </c>
      <c r="S3482" s="89">
        <v>0.1</v>
      </c>
      <c r="T3482" s="62">
        <v>0</v>
      </c>
      <c r="U3482" s="89">
        <v>0</v>
      </c>
      <c r="V3482" s="62">
        <v>3</v>
      </c>
      <c r="W3482" s="90">
        <v>0.428571428571</v>
      </c>
    </row>
    <row r="3483" spans="1:23" x14ac:dyDescent="0.3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3690</v>
      </c>
      <c r="H3483" s="99">
        <v>571857</v>
      </c>
      <c r="I3483" s="61">
        <v>346</v>
      </c>
      <c r="J3483" s="62">
        <v>16</v>
      </c>
      <c r="K3483" s="63">
        <v>46.242774566000001</v>
      </c>
      <c r="L3483" s="62">
        <v>0</v>
      </c>
      <c r="M3483" s="64">
        <v>0</v>
      </c>
      <c r="N3483" s="62">
        <v>1</v>
      </c>
      <c r="O3483" s="89">
        <v>6.25E-2</v>
      </c>
      <c r="P3483" s="62">
        <v>2</v>
      </c>
      <c r="Q3483" s="89">
        <v>0.125</v>
      </c>
      <c r="R3483" s="62">
        <v>3</v>
      </c>
      <c r="S3483" s="89">
        <v>0.1875</v>
      </c>
      <c r="T3483" s="62">
        <v>1</v>
      </c>
      <c r="U3483" s="89">
        <v>0.33333333333300003</v>
      </c>
      <c r="V3483" s="62">
        <v>1</v>
      </c>
      <c r="W3483" s="90">
        <v>0.33333333333300003</v>
      </c>
    </row>
    <row r="3484" spans="1:23" x14ac:dyDescent="0.3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3691</v>
      </c>
      <c r="H3484" s="99">
        <v>571873</v>
      </c>
      <c r="I3484" s="61">
        <v>740</v>
      </c>
      <c r="J3484" s="62">
        <v>37</v>
      </c>
      <c r="K3484" s="63">
        <v>50</v>
      </c>
      <c r="L3484" s="62">
        <v>4</v>
      </c>
      <c r="M3484" s="64">
        <v>0.10810810810800001</v>
      </c>
      <c r="N3484" s="62">
        <v>8</v>
      </c>
      <c r="O3484" s="89">
        <v>0.21621621621600001</v>
      </c>
      <c r="P3484" s="62">
        <v>10</v>
      </c>
      <c r="Q3484" s="89">
        <v>0.27027027027</v>
      </c>
      <c r="R3484" s="62">
        <v>3</v>
      </c>
      <c r="S3484" s="89">
        <v>8.1081081080999998E-2</v>
      </c>
      <c r="T3484" s="62">
        <v>1</v>
      </c>
      <c r="U3484" s="89">
        <v>0.33333333333300003</v>
      </c>
      <c r="V3484" s="62">
        <v>1</v>
      </c>
      <c r="W3484" s="90">
        <v>0.33333333333300003</v>
      </c>
    </row>
    <row r="3485" spans="1:23" x14ac:dyDescent="0.3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3692</v>
      </c>
      <c r="H3485" s="99">
        <v>554847</v>
      </c>
      <c r="I3485" s="61">
        <v>339</v>
      </c>
      <c r="J3485" s="62">
        <v>25</v>
      </c>
      <c r="K3485" s="63">
        <v>73.746312684000003</v>
      </c>
      <c r="L3485" s="62">
        <v>0</v>
      </c>
      <c r="M3485" s="64">
        <v>0</v>
      </c>
      <c r="N3485" s="62">
        <v>6</v>
      </c>
      <c r="O3485" s="89">
        <v>0.24</v>
      </c>
      <c r="P3485" s="62">
        <v>7</v>
      </c>
      <c r="Q3485" s="89">
        <v>0.28000000000000003</v>
      </c>
      <c r="R3485" s="62">
        <v>6</v>
      </c>
      <c r="S3485" s="89">
        <v>0.24</v>
      </c>
      <c r="T3485" s="62">
        <v>2</v>
      </c>
      <c r="U3485" s="89">
        <v>0.33333333333300003</v>
      </c>
      <c r="V3485" s="62">
        <v>2</v>
      </c>
      <c r="W3485" s="90">
        <v>0.33333333333300003</v>
      </c>
    </row>
    <row r="3486" spans="1:23" x14ac:dyDescent="0.3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3693</v>
      </c>
      <c r="H3486" s="99">
        <v>571890</v>
      </c>
      <c r="I3486" s="61">
        <v>127</v>
      </c>
      <c r="J3486" s="62">
        <v>3</v>
      </c>
      <c r="K3486" s="63">
        <v>23.622047244000001</v>
      </c>
      <c r="L3486" s="62">
        <v>0</v>
      </c>
      <c r="M3486" s="64">
        <v>0</v>
      </c>
      <c r="N3486" s="62">
        <v>0</v>
      </c>
      <c r="O3486" s="89">
        <v>0</v>
      </c>
      <c r="P3486" s="62">
        <v>0</v>
      </c>
      <c r="Q3486" s="89">
        <v>0</v>
      </c>
      <c r="R3486" s="62">
        <v>1</v>
      </c>
      <c r="S3486" s="89">
        <v>0.33333333333300003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3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3694</v>
      </c>
      <c r="H3487" s="99">
        <v>571903</v>
      </c>
      <c r="I3487" s="61">
        <v>627</v>
      </c>
      <c r="J3487" s="62">
        <v>32</v>
      </c>
      <c r="K3487" s="63">
        <v>51.036682614999997</v>
      </c>
      <c r="L3487" s="62">
        <v>0</v>
      </c>
      <c r="M3487" s="64">
        <v>0</v>
      </c>
      <c r="N3487" s="62">
        <v>2</v>
      </c>
      <c r="O3487" s="89">
        <v>6.25E-2</v>
      </c>
      <c r="P3487" s="62">
        <v>6</v>
      </c>
      <c r="Q3487" s="89">
        <v>0.1875</v>
      </c>
      <c r="R3487" s="62">
        <v>8</v>
      </c>
      <c r="S3487" s="89">
        <v>0.25</v>
      </c>
      <c r="T3487" s="62">
        <v>0</v>
      </c>
      <c r="U3487" s="89">
        <v>0</v>
      </c>
      <c r="V3487" s="62">
        <v>0</v>
      </c>
      <c r="W3487" s="90">
        <v>0</v>
      </c>
    </row>
    <row r="3488" spans="1:23" x14ac:dyDescent="0.3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3695</v>
      </c>
      <c r="H3488" s="99">
        <v>571911</v>
      </c>
      <c r="I3488" s="61">
        <v>1676</v>
      </c>
      <c r="J3488" s="62">
        <v>134</v>
      </c>
      <c r="K3488" s="63">
        <v>79.952267302999999</v>
      </c>
      <c r="L3488" s="62">
        <v>2</v>
      </c>
      <c r="M3488" s="64">
        <v>1.4925373134000001E-2</v>
      </c>
      <c r="N3488" s="62">
        <v>12</v>
      </c>
      <c r="O3488" s="89">
        <v>8.9552238805000003E-2</v>
      </c>
      <c r="P3488" s="62">
        <v>16</v>
      </c>
      <c r="Q3488" s="89">
        <v>0.119402985074</v>
      </c>
      <c r="R3488" s="62">
        <v>11</v>
      </c>
      <c r="S3488" s="89">
        <v>8.2089552238000005E-2</v>
      </c>
      <c r="T3488" s="62">
        <v>0</v>
      </c>
      <c r="U3488" s="89">
        <v>0</v>
      </c>
      <c r="V3488" s="62">
        <v>0</v>
      </c>
      <c r="W3488" s="90">
        <v>0</v>
      </c>
    </row>
    <row r="3489" spans="1:23" x14ac:dyDescent="0.3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3696</v>
      </c>
      <c r="H3489" s="99">
        <v>571962</v>
      </c>
      <c r="I3489" s="61">
        <v>779</v>
      </c>
      <c r="J3489" s="62">
        <v>83</v>
      </c>
      <c r="K3489" s="63">
        <v>106.546854942</v>
      </c>
      <c r="L3489" s="62">
        <v>0</v>
      </c>
      <c r="M3489" s="64">
        <v>0</v>
      </c>
      <c r="N3489" s="62">
        <v>4</v>
      </c>
      <c r="O3489" s="89">
        <v>4.8192771083999997E-2</v>
      </c>
      <c r="P3489" s="62">
        <v>7</v>
      </c>
      <c r="Q3489" s="89">
        <v>8.4337349396999994E-2</v>
      </c>
      <c r="R3489" s="62">
        <v>6</v>
      </c>
      <c r="S3489" s="89">
        <v>7.2289156625999995E-2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3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3697</v>
      </c>
      <c r="H3490" s="99">
        <v>574104</v>
      </c>
      <c r="I3490" s="61">
        <v>203</v>
      </c>
      <c r="J3490" s="62">
        <v>23</v>
      </c>
      <c r="K3490" s="63">
        <v>113.30049261000001</v>
      </c>
      <c r="L3490" s="62">
        <v>0</v>
      </c>
      <c r="M3490" s="64">
        <v>0</v>
      </c>
      <c r="N3490" s="62">
        <v>0</v>
      </c>
      <c r="O3490" s="89">
        <v>0</v>
      </c>
      <c r="P3490" s="62">
        <v>0</v>
      </c>
      <c r="Q3490" s="89">
        <v>0</v>
      </c>
      <c r="R3490" s="62">
        <v>2</v>
      </c>
      <c r="S3490" s="89">
        <v>8.6956521738999995E-2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3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3649</v>
      </c>
      <c r="G3491" s="80" t="s">
        <v>3698</v>
      </c>
      <c r="H3491" s="99">
        <v>554952</v>
      </c>
      <c r="I3491" s="61">
        <v>271</v>
      </c>
      <c r="J3491" s="62">
        <v>25</v>
      </c>
      <c r="K3491" s="63">
        <v>92.250922509000006</v>
      </c>
      <c r="L3491" s="62">
        <v>0</v>
      </c>
      <c r="M3491" s="64">
        <v>0</v>
      </c>
      <c r="N3491" s="62">
        <v>0</v>
      </c>
      <c r="O3491" s="89">
        <v>0</v>
      </c>
      <c r="P3491" s="62">
        <v>0</v>
      </c>
      <c r="Q3491" s="89">
        <v>0</v>
      </c>
      <c r="R3491" s="62">
        <v>7</v>
      </c>
      <c r="S3491" s="89">
        <v>0.28000000000000003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3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3699</v>
      </c>
      <c r="H3492" s="99">
        <v>572004</v>
      </c>
      <c r="I3492" s="61">
        <v>241</v>
      </c>
      <c r="J3492" s="62">
        <v>18</v>
      </c>
      <c r="K3492" s="63">
        <v>74.688796679999996</v>
      </c>
      <c r="L3492" s="62">
        <v>2</v>
      </c>
      <c r="M3492" s="64">
        <v>0.111111111111</v>
      </c>
      <c r="N3492" s="62">
        <v>2</v>
      </c>
      <c r="O3492" s="89">
        <v>0.111111111111</v>
      </c>
      <c r="P3492" s="62">
        <v>3</v>
      </c>
      <c r="Q3492" s="89">
        <v>0.166666666666</v>
      </c>
      <c r="R3492" s="62">
        <v>4</v>
      </c>
      <c r="S3492" s="89">
        <v>0.222222222222</v>
      </c>
      <c r="T3492" s="62">
        <v>1</v>
      </c>
      <c r="U3492" s="89">
        <v>0.25</v>
      </c>
      <c r="V3492" s="62">
        <v>1</v>
      </c>
      <c r="W3492" s="90">
        <v>0.25</v>
      </c>
    </row>
    <row r="3493" spans="1:23" x14ac:dyDescent="0.3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3700</v>
      </c>
      <c r="H3493" s="99">
        <v>572039</v>
      </c>
      <c r="I3493" s="61">
        <v>251</v>
      </c>
      <c r="J3493" s="62">
        <v>10</v>
      </c>
      <c r="K3493" s="63">
        <v>39.840637450000003</v>
      </c>
      <c r="L3493" s="62">
        <v>0</v>
      </c>
      <c r="M3493" s="64">
        <v>0</v>
      </c>
      <c r="N3493" s="62">
        <v>1</v>
      </c>
      <c r="O3493" s="89">
        <v>0.1</v>
      </c>
      <c r="P3493" s="62">
        <v>2</v>
      </c>
      <c r="Q3493" s="89">
        <v>0.2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3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3649</v>
      </c>
      <c r="G3494" s="80" t="s">
        <v>3701</v>
      </c>
      <c r="H3494" s="99">
        <v>572063</v>
      </c>
      <c r="I3494" s="61">
        <v>257</v>
      </c>
      <c r="J3494" s="62">
        <v>32</v>
      </c>
      <c r="K3494" s="63">
        <v>124.513618677</v>
      </c>
      <c r="L3494" s="62">
        <v>0</v>
      </c>
      <c r="M3494" s="64">
        <v>0</v>
      </c>
      <c r="N3494" s="62">
        <v>0</v>
      </c>
      <c r="O3494" s="89">
        <v>0</v>
      </c>
      <c r="P3494" s="62">
        <v>4</v>
      </c>
      <c r="Q3494" s="89">
        <v>0.125</v>
      </c>
      <c r="R3494" s="62">
        <v>4</v>
      </c>
      <c r="S3494" s="89">
        <v>0.125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3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3702</v>
      </c>
      <c r="H3495" s="99">
        <v>572071</v>
      </c>
      <c r="I3495" s="61">
        <v>1415</v>
      </c>
      <c r="J3495" s="62">
        <v>79</v>
      </c>
      <c r="K3495" s="63">
        <v>55.830388692</v>
      </c>
      <c r="L3495" s="62">
        <v>0</v>
      </c>
      <c r="M3495" s="64">
        <v>0</v>
      </c>
      <c r="N3495" s="62">
        <v>10</v>
      </c>
      <c r="O3495" s="89">
        <v>0.12658227848100001</v>
      </c>
      <c r="P3495" s="62">
        <v>17</v>
      </c>
      <c r="Q3495" s="89">
        <v>0.21518987341699999</v>
      </c>
      <c r="R3495" s="62">
        <v>9</v>
      </c>
      <c r="S3495" s="89">
        <v>0.11392405063200001</v>
      </c>
      <c r="T3495" s="62">
        <v>1</v>
      </c>
      <c r="U3495" s="89">
        <v>0.111111111111</v>
      </c>
      <c r="V3495" s="62">
        <v>1</v>
      </c>
      <c r="W3495" s="90">
        <v>0.111111111111</v>
      </c>
    </row>
    <row r="3496" spans="1:23" x14ac:dyDescent="0.3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3703</v>
      </c>
      <c r="H3496" s="99">
        <v>572080</v>
      </c>
      <c r="I3496" s="61">
        <v>2093</v>
      </c>
      <c r="J3496" s="62">
        <v>182</v>
      </c>
      <c r="K3496" s="63">
        <v>86.956521738999996</v>
      </c>
      <c r="L3496" s="62">
        <v>0</v>
      </c>
      <c r="M3496" s="64">
        <v>0</v>
      </c>
      <c r="N3496" s="62">
        <v>2</v>
      </c>
      <c r="O3496" s="89">
        <v>1.0989010989E-2</v>
      </c>
      <c r="P3496" s="62">
        <v>6</v>
      </c>
      <c r="Q3496" s="89">
        <v>3.2967032967000001E-2</v>
      </c>
      <c r="R3496" s="62">
        <v>23</v>
      </c>
      <c r="S3496" s="89">
        <v>0.12637362637300001</v>
      </c>
      <c r="T3496" s="62">
        <v>1</v>
      </c>
      <c r="U3496" s="89">
        <v>4.3478260869000002E-2</v>
      </c>
      <c r="V3496" s="62">
        <v>1</v>
      </c>
      <c r="W3496" s="90">
        <v>4.3478260869000002E-2</v>
      </c>
    </row>
    <row r="3497" spans="1:23" x14ac:dyDescent="0.3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3704</v>
      </c>
      <c r="H3497" s="99">
        <v>572098</v>
      </c>
      <c r="I3497" s="61">
        <v>825</v>
      </c>
      <c r="J3497" s="62">
        <v>67</v>
      </c>
      <c r="K3497" s="63">
        <v>81.212121212</v>
      </c>
      <c r="L3497" s="62">
        <v>1</v>
      </c>
      <c r="M3497" s="64">
        <v>1.4925373134000001E-2</v>
      </c>
      <c r="N3497" s="62">
        <v>4</v>
      </c>
      <c r="O3497" s="89">
        <v>5.9701492537000002E-2</v>
      </c>
      <c r="P3497" s="62">
        <v>13</v>
      </c>
      <c r="Q3497" s="89">
        <v>0.19402985074599999</v>
      </c>
      <c r="R3497" s="62">
        <v>8</v>
      </c>
      <c r="S3497" s="89">
        <v>0.119402985074</v>
      </c>
      <c r="T3497" s="62">
        <v>0</v>
      </c>
      <c r="U3497" s="89">
        <v>0</v>
      </c>
      <c r="V3497" s="62">
        <v>2</v>
      </c>
      <c r="W3497" s="90">
        <v>0.25</v>
      </c>
    </row>
    <row r="3498" spans="1:23" x14ac:dyDescent="0.3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3705</v>
      </c>
      <c r="H3498" s="99">
        <v>572101</v>
      </c>
      <c r="I3498" s="61">
        <v>417</v>
      </c>
      <c r="J3498" s="62">
        <v>50</v>
      </c>
      <c r="K3498" s="63">
        <v>119.904076738</v>
      </c>
      <c r="L3498" s="62">
        <v>0</v>
      </c>
      <c r="M3498" s="64">
        <v>0</v>
      </c>
      <c r="N3498" s="62">
        <v>1</v>
      </c>
      <c r="O3498" s="89">
        <v>0.02</v>
      </c>
      <c r="P3498" s="62">
        <v>4</v>
      </c>
      <c r="Q3498" s="89">
        <v>0.08</v>
      </c>
      <c r="R3498" s="62">
        <v>14</v>
      </c>
      <c r="S3498" s="89">
        <v>0.28000000000000003</v>
      </c>
      <c r="T3498" s="62">
        <v>1</v>
      </c>
      <c r="U3498" s="89">
        <v>7.1428571428000007E-2</v>
      </c>
      <c r="V3498" s="62">
        <v>1</v>
      </c>
      <c r="W3498" s="90">
        <v>7.1428571428000007E-2</v>
      </c>
    </row>
    <row r="3499" spans="1:23" x14ac:dyDescent="0.3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3706</v>
      </c>
      <c r="H3499" s="99">
        <v>572110</v>
      </c>
      <c r="I3499" s="61">
        <v>212</v>
      </c>
      <c r="J3499" s="62">
        <v>23</v>
      </c>
      <c r="K3499" s="63">
        <v>108.49056603699999</v>
      </c>
      <c r="L3499" s="62">
        <v>0</v>
      </c>
      <c r="M3499" s="64">
        <v>0</v>
      </c>
      <c r="N3499" s="62">
        <v>5</v>
      </c>
      <c r="O3499" s="89">
        <v>0.21739130434699999</v>
      </c>
      <c r="P3499" s="62">
        <v>5</v>
      </c>
      <c r="Q3499" s="89">
        <v>0.21739130434699999</v>
      </c>
      <c r="R3499" s="62">
        <v>5</v>
      </c>
      <c r="S3499" s="89">
        <v>0.21739130434699999</v>
      </c>
      <c r="T3499" s="62">
        <v>1</v>
      </c>
      <c r="U3499" s="89">
        <v>0.2</v>
      </c>
      <c r="V3499" s="62">
        <v>1</v>
      </c>
      <c r="W3499" s="90">
        <v>0.2</v>
      </c>
    </row>
    <row r="3500" spans="1:23" x14ac:dyDescent="0.3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3707</v>
      </c>
      <c r="H3500" s="99">
        <v>556882</v>
      </c>
      <c r="I3500" s="61">
        <v>820</v>
      </c>
      <c r="J3500" s="62">
        <v>83</v>
      </c>
      <c r="K3500" s="63">
        <v>101.21951219499999</v>
      </c>
      <c r="L3500" s="62">
        <v>0</v>
      </c>
      <c r="M3500" s="64">
        <v>0</v>
      </c>
      <c r="N3500" s="62">
        <v>1</v>
      </c>
      <c r="O3500" s="89">
        <v>1.2048192770999999E-2</v>
      </c>
      <c r="P3500" s="62">
        <v>7</v>
      </c>
      <c r="Q3500" s="89">
        <v>8.4337349396999994E-2</v>
      </c>
      <c r="R3500" s="62">
        <v>5</v>
      </c>
      <c r="S3500" s="89">
        <v>6.0240963855000003E-2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3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3649</v>
      </c>
      <c r="G3501" s="80" t="s">
        <v>3708</v>
      </c>
      <c r="H3501" s="99">
        <v>572152</v>
      </c>
      <c r="I3501" s="61">
        <v>367</v>
      </c>
      <c r="J3501" s="62">
        <v>29</v>
      </c>
      <c r="K3501" s="63">
        <v>79.019073569</v>
      </c>
      <c r="L3501" s="62">
        <v>1</v>
      </c>
      <c r="M3501" s="64">
        <v>3.4482758619999998E-2</v>
      </c>
      <c r="N3501" s="62">
        <v>1</v>
      </c>
      <c r="O3501" s="89">
        <v>3.4482758619999998E-2</v>
      </c>
      <c r="P3501" s="62">
        <v>3</v>
      </c>
      <c r="Q3501" s="89">
        <v>0.10344827586200001</v>
      </c>
      <c r="R3501" s="62">
        <v>4</v>
      </c>
      <c r="S3501" s="89">
        <v>0.137931034482</v>
      </c>
      <c r="T3501" s="62">
        <v>0</v>
      </c>
      <c r="U3501" s="89">
        <v>0</v>
      </c>
      <c r="V3501" s="62">
        <v>2</v>
      </c>
      <c r="W3501" s="90">
        <v>0.5</v>
      </c>
    </row>
    <row r="3502" spans="1:23" x14ac:dyDescent="0.3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3709</v>
      </c>
      <c r="H3502" s="99">
        <v>572161</v>
      </c>
      <c r="I3502" s="61">
        <v>1697</v>
      </c>
      <c r="J3502" s="62">
        <v>91</v>
      </c>
      <c r="K3502" s="63">
        <v>53.624042426999999</v>
      </c>
      <c r="L3502" s="62">
        <v>0</v>
      </c>
      <c r="M3502" s="64">
        <v>0</v>
      </c>
      <c r="N3502" s="62">
        <v>5</v>
      </c>
      <c r="O3502" s="89">
        <v>5.4945054945000002E-2</v>
      </c>
      <c r="P3502" s="62">
        <v>9</v>
      </c>
      <c r="Q3502" s="89">
        <v>9.8901098901000004E-2</v>
      </c>
      <c r="R3502" s="62">
        <v>17</v>
      </c>
      <c r="S3502" s="89">
        <v>0.18681318681299999</v>
      </c>
      <c r="T3502" s="62">
        <v>0</v>
      </c>
      <c r="U3502" s="89">
        <v>0</v>
      </c>
      <c r="V3502" s="62">
        <v>2</v>
      </c>
      <c r="W3502" s="90">
        <v>0.117647058823</v>
      </c>
    </row>
    <row r="3503" spans="1:23" x14ac:dyDescent="0.3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3710</v>
      </c>
      <c r="H3503" s="99">
        <v>572179</v>
      </c>
      <c r="I3503" s="61">
        <v>1375</v>
      </c>
      <c r="J3503" s="62">
        <v>86</v>
      </c>
      <c r="K3503" s="63">
        <v>62.545454544999998</v>
      </c>
      <c r="L3503" s="62">
        <v>0</v>
      </c>
      <c r="M3503" s="64">
        <v>0</v>
      </c>
      <c r="N3503" s="62">
        <v>7</v>
      </c>
      <c r="O3503" s="89">
        <v>8.1395348837000003E-2</v>
      </c>
      <c r="P3503" s="62">
        <v>15</v>
      </c>
      <c r="Q3503" s="89">
        <v>0.17441860465100001</v>
      </c>
      <c r="R3503" s="62">
        <v>9</v>
      </c>
      <c r="S3503" s="89">
        <v>0.10465116279</v>
      </c>
      <c r="T3503" s="62">
        <v>1</v>
      </c>
      <c r="U3503" s="89">
        <v>0.111111111111</v>
      </c>
      <c r="V3503" s="62">
        <v>1</v>
      </c>
      <c r="W3503" s="90">
        <v>0.111111111111</v>
      </c>
    </row>
    <row r="3504" spans="1:23" x14ac:dyDescent="0.3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3711</v>
      </c>
      <c r="H3504" s="99">
        <v>547808</v>
      </c>
      <c r="I3504" s="61">
        <v>288</v>
      </c>
      <c r="J3504" s="62">
        <v>10</v>
      </c>
      <c r="K3504" s="63">
        <v>34.722222221999999</v>
      </c>
      <c r="L3504" s="62">
        <v>0</v>
      </c>
      <c r="M3504" s="64">
        <v>0</v>
      </c>
      <c r="N3504" s="62">
        <v>3</v>
      </c>
      <c r="O3504" s="89">
        <v>0.3</v>
      </c>
      <c r="P3504" s="62">
        <v>4</v>
      </c>
      <c r="Q3504" s="89">
        <v>0.4</v>
      </c>
      <c r="R3504" s="62">
        <v>3</v>
      </c>
      <c r="S3504" s="89">
        <v>0.3</v>
      </c>
      <c r="T3504" s="62">
        <v>1</v>
      </c>
      <c r="U3504" s="89">
        <v>0.33333333333300003</v>
      </c>
      <c r="V3504" s="62">
        <v>2</v>
      </c>
      <c r="W3504" s="90">
        <v>0.66666666666600005</v>
      </c>
    </row>
    <row r="3505" spans="1:23" x14ac:dyDescent="0.3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3712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11</v>
      </c>
      <c r="Q3505" s="89">
        <v>0.22</v>
      </c>
      <c r="R3505" s="62">
        <v>8</v>
      </c>
      <c r="S3505" s="89">
        <v>0.16</v>
      </c>
      <c r="T3505" s="62">
        <v>0</v>
      </c>
      <c r="U3505" s="89">
        <v>0</v>
      </c>
      <c r="V3505" s="62">
        <v>2</v>
      </c>
      <c r="W3505" s="90">
        <v>0.25</v>
      </c>
    </row>
    <row r="3506" spans="1:23" x14ac:dyDescent="0.3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3713</v>
      </c>
      <c r="H3506" s="99">
        <v>572225</v>
      </c>
      <c r="I3506" s="61">
        <v>1737</v>
      </c>
      <c r="J3506" s="62">
        <v>101</v>
      </c>
      <c r="K3506" s="63">
        <v>58.146229130000002</v>
      </c>
      <c r="L3506" s="62">
        <v>0</v>
      </c>
      <c r="M3506" s="64">
        <v>0</v>
      </c>
      <c r="N3506" s="62">
        <v>8</v>
      </c>
      <c r="O3506" s="89">
        <v>7.9207920791999994E-2</v>
      </c>
      <c r="P3506" s="62">
        <v>17</v>
      </c>
      <c r="Q3506" s="89">
        <v>0.16831683168299999</v>
      </c>
      <c r="R3506" s="62">
        <v>34</v>
      </c>
      <c r="S3506" s="89">
        <v>0.33663366336599998</v>
      </c>
      <c r="T3506" s="62">
        <v>0</v>
      </c>
      <c r="U3506" s="89">
        <v>0</v>
      </c>
      <c r="V3506" s="62">
        <v>2</v>
      </c>
      <c r="W3506" s="90">
        <v>5.8823529410999997E-2</v>
      </c>
    </row>
    <row r="3507" spans="1:23" x14ac:dyDescent="0.3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3714</v>
      </c>
      <c r="H3507" s="99">
        <v>572241</v>
      </c>
      <c r="I3507" s="61">
        <v>5047</v>
      </c>
      <c r="J3507" s="62">
        <v>487</v>
      </c>
      <c r="K3507" s="63">
        <v>96.492966117999998</v>
      </c>
      <c r="L3507" s="62">
        <v>2</v>
      </c>
      <c r="M3507" s="64">
        <v>4.1067761799999996E-3</v>
      </c>
      <c r="N3507" s="62">
        <v>27</v>
      </c>
      <c r="O3507" s="89">
        <v>5.5441478438999998E-2</v>
      </c>
      <c r="P3507" s="62">
        <v>59</v>
      </c>
      <c r="Q3507" s="89">
        <v>0.12114989733000001</v>
      </c>
      <c r="R3507" s="62">
        <v>102</v>
      </c>
      <c r="S3507" s="89">
        <v>0.20944558521500001</v>
      </c>
      <c r="T3507" s="62">
        <v>2</v>
      </c>
      <c r="U3507" s="89">
        <v>1.9607843137000001E-2</v>
      </c>
      <c r="V3507" s="62">
        <v>5</v>
      </c>
      <c r="W3507" s="90">
        <v>4.9019607843000003E-2</v>
      </c>
    </row>
    <row r="3508" spans="1:23" x14ac:dyDescent="0.3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3715</v>
      </c>
      <c r="H3508" s="99">
        <v>572268</v>
      </c>
      <c r="I3508" s="61">
        <v>4217</v>
      </c>
      <c r="J3508" s="62">
        <v>275</v>
      </c>
      <c r="K3508" s="63">
        <v>65.212236185999998</v>
      </c>
      <c r="L3508" s="62">
        <v>8</v>
      </c>
      <c r="M3508" s="64">
        <v>2.9090909089999999E-2</v>
      </c>
      <c r="N3508" s="62">
        <v>28</v>
      </c>
      <c r="O3508" s="89">
        <v>0.10181818181799999</v>
      </c>
      <c r="P3508" s="62">
        <v>42</v>
      </c>
      <c r="Q3508" s="89">
        <v>0.15272727272700001</v>
      </c>
      <c r="R3508" s="62">
        <v>49</v>
      </c>
      <c r="S3508" s="89">
        <v>0.17818181818100001</v>
      </c>
      <c r="T3508" s="62">
        <v>8</v>
      </c>
      <c r="U3508" s="89">
        <v>0.16326530612199999</v>
      </c>
      <c r="V3508" s="62">
        <v>10</v>
      </c>
      <c r="W3508" s="90">
        <v>0.204081632653</v>
      </c>
    </row>
    <row r="3509" spans="1:23" x14ac:dyDescent="0.3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3716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3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3717</v>
      </c>
      <c r="H3510" s="99">
        <v>572276</v>
      </c>
      <c r="I3510" s="61">
        <v>992</v>
      </c>
      <c r="J3510" s="62">
        <v>63</v>
      </c>
      <c r="K3510" s="63">
        <v>63.508064515999997</v>
      </c>
      <c r="L3510" s="62">
        <v>0</v>
      </c>
      <c r="M3510" s="64">
        <v>0</v>
      </c>
      <c r="N3510" s="62">
        <v>4</v>
      </c>
      <c r="O3510" s="89">
        <v>6.3492063491999998E-2</v>
      </c>
      <c r="P3510" s="62">
        <v>10</v>
      </c>
      <c r="Q3510" s="89">
        <v>0.15873015872999999</v>
      </c>
      <c r="R3510" s="62">
        <v>5</v>
      </c>
      <c r="S3510" s="89">
        <v>7.9365079364999994E-2</v>
      </c>
      <c r="T3510" s="62">
        <v>0</v>
      </c>
      <c r="U3510" s="89">
        <v>0</v>
      </c>
      <c r="V3510" s="62">
        <v>2</v>
      </c>
      <c r="W3510" s="90">
        <v>0.4</v>
      </c>
    </row>
    <row r="3511" spans="1:23" x14ac:dyDescent="0.3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3718</v>
      </c>
      <c r="H3511" s="99">
        <v>547891</v>
      </c>
      <c r="I3511" s="61">
        <v>399</v>
      </c>
      <c r="J3511" s="62">
        <v>13</v>
      </c>
      <c r="K3511" s="63">
        <v>32.581453633999999</v>
      </c>
      <c r="L3511" s="62">
        <v>0</v>
      </c>
      <c r="M3511" s="64">
        <v>0</v>
      </c>
      <c r="N3511" s="62">
        <v>1</v>
      </c>
      <c r="O3511" s="89">
        <v>7.6923076923000003E-2</v>
      </c>
      <c r="P3511" s="62">
        <v>1</v>
      </c>
      <c r="Q3511" s="89">
        <v>7.6923076923000003E-2</v>
      </c>
      <c r="R3511" s="62">
        <v>1</v>
      </c>
      <c r="S3511" s="89">
        <v>7.6923076923000003E-2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3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3719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1</v>
      </c>
      <c r="Q3512" s="89">
        <v>5.8823529410999997E-2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3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3649</v>
      </c>
      <c r="G3513" s="80" t="s">
        <v>3720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4</v>
      </c>
      <c r="O3513" s="89">
        <v>0.14814814814800001</v>
      </c>
      <c r="P3513" s="62">
        <v>6</v>
      </c>
      <c r="Q3513" s="89">
        <v>0.222222222222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3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3721</v>
      </c>
      <c r="H3514" s="99">
        <v>572331</v>
      </c>
      <c r="I3514" s="61">
        <v>463</v>
      </c>
      <c r="J3514" s="62">
        <v>47</v>
      </c>
      <c r="K3514" s="63">
        <v>101.511879049</v>
      </c>
      <c r="L3514" s="62">
        <v>0</v>
      </c>
      <c r="M3514" s="64">
        <v>0</v>
      </c>
      <c r="N3514" s="62">
        <v>4</v>
      </c>
      <c r="O3514" s="89">
        <v>8.5106382977999995E-2</v>
      </c>
      <c r="P3514" s="62">
        <v>5</v>
      </c>
      <c r="Q3514" s="89">
        <v>0.106382978723</v>
      </c>
      <c r="R3514" s="62">
        <v>11</v>
      </c>
      <c r="S3514" s="89">
        <v>0.23404255319100001</v>
      </c>
      <c r="T3514" s="62">
        <v>1</v>
      </c>
      <c r="U3514" s="89">
        <v>9.0909090908999998E-2</v>
      </c>
      <c r="V3514" s="62">
        <v>1</v>
      </c>
      <c r="W3514" s="90">
        <v>9.0909090908999998E-2</v>
      </c>
    </row>
    <row r="3515" spans="1:23" x14ac:dyDescent="0.3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3649</v>
      </c>
      <c r="G3515" s="80" t="s">
        <v>3722</v>
      </c>
      <c r="H3515" s="99">
        <v>572349</v>
      </c>
      <c r="I3515" s="61">
        <v>878</v>
      </c>
      <c r="J3515" s="62">
        <v>80</v>
      </c>
      <c r="K3515" s="63">
        <v>91.116173119999999</v>
      </c>
      <c r="L3515" s="62">
        <v>0</v>
      </c>
      <c r="M3515" s="64">
        <v>0</v>
      </c>
      <c r="N3515" s="62">
        <v>2</v>
      </c>
      <c r="O3515" s="89">
        <v>2.5000000000000001E-2</v>
      </c>
      <c r="P3515" s="62">
        <v>3</v>
      </c>
      <c r="Q3515" s="89">
        <v>3.7499999999999999E-2</v>
      </c>
      <c r="R3515" s="62">
        <v>24</v>
      </c>
      <c r="S3515" s="89">
        <v>0.3</v>
      </c>
      <c r="T3515" s="62">
        <v>0</v>
      </c>
      <c r="U3515" s="89">
        <v>0</v>
      </c>
      <c r="V3515" s="62">
        <v>0</v>
      </c>
      <c r="W3515" s="90">
        <v>0</v>
      </c>
    </row>
    <row r="3516" spans="1:23" x14ac:dyDescent="0.3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3649</v>
      </c>
      <c r="G3516" s="80" t="s">
        <v>3723</v>
      </c>
      <c r="H3516" s="99">
        <v>572381</v>
      </c>
      <c r="I3516" s="61">
        <v>327</v>
      </c>
      <c r="J3516" s="62">
        <v>25</v>
      </c>
      <c r="K3516" s="63">
        <v>76.452599387999996</v>
      </c>
      <c r="L3516" s="62">
        <v>0</v>
      </c>
      <c r="M3516" s="64">
        <v>0</v>
      </c>
      <c r="N3516" s="62">
        <v>1</v>
      </c>
      <c r="O3516" s="89">
        <v>0.04</v>
      </c>
      <c r="P3516" s="62">
        <v>3</v>
      </c>
      <c r="Q3516" s="89">
        <v>0.12</v>
      </c>
      <c r="R3516" s="62">
        <v>6</v>
      </c>
      <c r="S3516" s="89">
        <v>0.24</v>
      </c>
      <c r="T3516" s="62">
        <v>0</v>
      </c>
      <c r="U3516" s="89">
        <v>0</v>
      </c>
      <c r="V3516" s="62">
        <v>1</v>
      </c>
      <c r="W3516" s="90">
        <v>0.166666666666</v>
      </c>
    </row>
    <row r="3517" spans="1:23" x14ac:dyDescent="0.3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3649</v>
      </c>
      <c r="G3517" s="80" t="s">
        <v>3724</v>
      </c>
      <c r="H3517" s="99">
        <v>572390</v>
      </c>
      <c r="I3517" s="61">
        <v>938</v>
      </c>
      <c r="J3517" s="62">
        <v>57</v>
      </c>
      <c r="K3517" s="63">
        <v>60.767590618</v>
      </c>
      <c r="L3517" s="62">
        <v>1</v>
      </c>
      <c r="M3517" s="64">
        <v>1.7543859649000001E-2</v>
      </c>
      <c r="N3517" s="62">
        <v>5</v>
      </c>
      <c r="O3517" s="89">
        <v>8.7719298244999994E-2</v>
      </c>
      <c r="P3517" s="62">
        <v>8</v>
      </c>
      <c r="Q3517" s="89">
        <v>0.14035087719200001</v>
      </c>
      <c r="R3517" s="62">
        <v>9</v>
      </c>
      <c r="S3517" s="89">
        <v>0.15789473684200001</v>
      </c>
      <c r="T3517" s="62">
        <v>0</v>
      </c>
      <c r="U3517" s="89">
        <v>0</v>
      </c>
      <c r="V3517" s="62">
        <v>2</v>
      </c>
      <c r="W3517" s="90">
        <v>0.222222222222</v>
      </c>
    </row>
    <row r="3518" spans="1:23" x14ac:dyDescent="0.3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3725</v>
      </c>
      <c r="H3518" s="99">
        <v>572403</v>
      </c>
      <c r="I3518" s="61">
        <v>181</v>
      </c>
      <c r="J3518" s="62">
        <v>14</v>
      </c>
      <c r="K3518" s="63">
        <v>77.348066298000006</v>
      </c>
      <c r="L3518" s="62">
        <v>0</v>
      </c>
      <c r="M3518" s="64">
        <v>0</v>
      </c>
      <c r="N3518" s="62">
        <v>5</v>
      </c>
      <c r="O3518" s="89">
        <v>0.357142857142</v>
      </c>
      <c r="P3518" s="62">
        <v>7</v>
      </c>
      <c r="Q3518" s="89">
        <v>0.5</v>
      </c>
      <c r="R3518" s="62">
        <v>1</v>
      </c>
      <c r="S3518" s="89">
        <v>7.1428571428000007E-2</v>
      </c>
      <c r="T3518" s="62">
        <v>1</v>
      </c>
      <c r="U3518" s="89">
        <v>1</v>
      </c>
      <c r="V3518" s="62">
        <v>1</v>
      </c>
      <c r="W3518" s="90">
        <v>1</v>
      </c>
    </row>
    <row r="3519" spans="1:23" x14ac:dyDescent="0.3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3726</v>
      </c>
      <c r="H3519" s="99">
        <v>572411</v>
      </c>
      <c r="I3519" s="61">
        <v>3059</v>
      </c>
      <c r="J3519" s="62">
        <v>241</v>
      </c>
      <c r="K3519" s="63">
        <v>78.783916312000002</v>
      </c>
      <c r="L3519" s="62">
        <v>1</v>
      </c>
      <c r="M3519" s="64">
        <v>4.1493775929999999E-3</v>
      </c>
      <c r="N3519" s="62">
        <v>28</v>
      </c>
      <c r="O3519" s="89">
        <v>0.116182572614</v>
      </c>
      <c r="P3519" s="62">
        <v>42</v>
      </c>
      <c r="Q3519" s="89">
        <v>0.174273858921</v>
      </c>
      <c r="R3519" s="62">
        <v>30</v>
      </c>
      <c r="S3519" s="89">
        <v>0.1244813278</v>
      </c>
      <c r="T3519" s="62">
        <v>3</v>
      </c>
      <c r="U3519" s="89">
        <v>0.1</v>
      </c>
      <c r="V3519" s="62">
        <v>4</v>
      </c>
      <c r="W3519" s="90">
        <v>0.13333333333299999</v>
      </c>
    </row>
    <row r="3520" spans="1:23" x14ac:dyDescent="0.3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3727</v>
      </c>
      <c r="H3520" s="99">
        <v>504921</v>
      </c>
      <c r="I3520" s="61">
        <v>299</v>
      </c>
      <c r="J3520" s="62">
        <v>21</v>
      </c>
      <c r="K3520" s="63">
        <v>70.234113711999996</v>
      </c>
      <c r="L3520" s="62">
        <v>0</v>
      </c>
      <c r="M3520" s="64">
        <v>0</v>
      </c>
      <c r="N3520" s="62">
        <v>2</v>
      </c>
      <c r="O3520" s="89">
        <v>9.5238095238000003E-2</v>
      </c>
      <c r="P3520" s="62">
        <v>5</v>
      </c>
      <c r="Q3520" s="89">
        <v>0.23809523809499999</v>
      </c>
      <c r="R3520" s="62">
        <v>4</v>
      </c>
      <c r="S3520" s="89">
        <v>0.19047619047600001</v>
      </c>
      <c r="T3520" s="62">
        <v>1</v>
      </c>
      <c r="U3520" s="89">
        <v>0.25</v>
      </c>
      <c r="V3520" s="62">
        <v>2</v>
      </c>
      <c r="W3520" s="90">
        <v>0.5</v>
      </c>
    </row>
    <row r="3521" spans="1:23" x14ac:dyDescent="0.3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3728</v>
      </c>
      <c r="H3521" s="99">
        <v>572420</v>
      </c>
      <c r="I3521" s="61">
        <v>605</v>
      </c>
      <c r="J3521" s="62">
        <v>20</v>
      </c>
      <c r="K3521" s="63">
        <v>33.057851239000001</v>
      </c>
      <c r="L3521" s="62">
        <v>0</v>
      </c>
      <c r="M3521" s="64">
        <v>0</v>
      </c>
      <c r="N3521" s="62">
        <v>5</v>
      </c>
      <c r="O3521" s="89">
        <v>0.25</v>
      </c>
      <c r="P3521" s="62">
        <v>6</v>
      </c>
      <c r="Q3521" s="89">
        <v>0.3</v>
      </c>
      <c r="R3521" s="62">
        <v>5</v>
      </c>
      <c r="S3521" s="89">
        <v>0.25</v>
      </c>
      <c r="T3521" s="62">
        <v>1</v>
      </c>
      <c r="U3521" s="89">
        <v>0.2</v>
      </c>
      <c r="V3521" s="62">
        <v>1</v>
      </c>
      <c r="W3521" s="90">
        <v>0.2</v>
      </c>
    </row>
    <row r="3522" spans="1:23" x14ac:dyDescent="0.3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3729</v>
      </c>
      <c r="H3522" s="99">
        <v>530697</v>
      </c>
      <c r="I3522" s="61">
        <v>145</v>
      </c>
      <c r="J3522" s="62">
        <v>2</v>
      </c>
      <c r="K3522" s="63">
        <v>13.793103448</v>
      </c>
      <c r="L3522" s="62">
        <v>0</v>
      </c>
      <c r="M3522" s="64">
        <v>0</v>
      </c>
      <c r="N3522" s="62">
        <v>0</v>
      </c>
      <c r="O3522" s="89">
        <v>0</v>
      </c>
      <c r="P3522" s="62">
        <v>0</v>
      </c>
      <c r="Q3522" s="89">
        <v>0</v>
      </c>
      <c r="R3522" s="62">
        <v>0</v>
      </c>
      <c r="S3522" s="89">
        <v>0</v>
      </c>
      <c r="T3522" s="62">
        <v>0</v>
      </c>
      <c r="U3522" s="89">
        <v>0</v>
      </c>
      <c r="V3522" s="62">
        <v>0</v>
      </c>
      <c r="W3522" s="90">
        <v>0</v>
      </c>
    </row>
    <row r="3523" spans="1:23" x14ac:dyDescent="0.3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3730</v>
      </c>
      <c r="H3523" s="99">
        <v>572446</v>
      </c>
      <c r="I3523" s="61">
        <v>485</v>
      </c>
      <c r="J3523" s="62">
        <v>28</v>
      </c>
      <c r="K3523" s="63">
        <v>57.731958761999998</v>
      </c>
      <c r="L3523" s="62">
        <v>0</v>
      </c>
      <c r="M3523" s="64">
        <v>0</v>
      </c>
      <c r="N3523" s="62">
        <v>2</v>
      </c>
      <c r="O3523" s="89">
        <v>7.1428571428000007E-2</v>
      </c>
      <c r="P3523" s="62">
        <v>8</v>
      </c>
      <c r="Q3523" s="89">
        <v>0.28571428571399998</v>
      </c>
      <c r="R3523" s="62">
        <v>7</v>
      </c>
      <c r="S3523" s="89">
        <v>0.25</v>
      </c>
      <c r="T3523" s="62">
        <v>0</v>
      </c>
      <c r="U3523" s="89">
        <v>0</v>
      </c>
      <c r="V3523" s="62">
        <v>3</v>
      </c>
      <c r="W3523" s="90">
        <v>0.428571428571</v>
      </c>
    </row>
    <row r="3524" spans="1:23" x14ac:dyDescent="0.3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3731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1</v>
      </c>
      <c r="O3524" s="89">
        <v>4.1666666666000003E-2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3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3649</v>
      </c>
      <c r="G3525" s="80" t="s">
        <v>3732</v>
      </c>
      <c r="H3525" s="99">
        <v>572462</v>
      </c>
      <c r="I3525" s="61">
        <v>547</v>
      </c>
      <c r="J3525" s="62">
        <v>29</v>
      </c>
      <c r="K3525" s="63">
        <v>53.016453382000002</v>
      </c>
      <c r="L3525" s="62">
        <v>4</v>
      </c>
      <c r="M3525" s="64">
        <v>0.137931034482</v>
      </c>
      <c r="N3525" s="62">
        <v>4</v>
      </c>
      <c r="O3525" s="89">
        <v>0.137931034482</v>
      </c>
      <c r="P3525" s="62">
        <v>8</v>
      </c>
      <c r="Q3525" s="89">
        <v>0.27586206896499998</v>
      </c>
      <c r="R3525" s="62">
        <v>8</v>
      </c>
      <c r="S3525" s="89">
        <v>0.27586206896499998</v>
      </c>
      <c r="T3525" s="62">
        <v>0</v>
      </c>
      <c r="U3525" s="89">
        <v>0</v>
      </c>
      <c r="V3525" s="62">
        <v>3</v>
      </c>
      <c r="W3525" s="90">
        <v>0.375</v>
      </c>
    </row>
    <row r="3526" spans="1:23" x14ac:dyDescent="0.3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3733</v>
      </c>
      <c r="H3526" s="99">
        <v>572471</v>
      </c>
      <c r="I3526" s="61">
        <v>319</v>
      </c>
      <c r="J3526" s="62">
        <v>16</v>
      </c>
      <c r="K3526" s="63">
        <v>50.156739811000001</v>
      </c>
      <c r="L3526" s="62">
        <v>0</v>
      </c>
      <c r="M3526" s="64">
        <v>0</v>
      </c>
      <c r="N3526" s="62">
        <v>1</v>
      </c>
      <c r="O3526" s="89">
        <v>6.25E-2</v>
      </c>
      <c r="P3526" s="62">
        <v>3</v>
      </c>
      <c r="Q3526" s="89">
        <v>0.1875</v>
      </c>
      <c r="R3526" s="62">
        <v>1</v>
      </c>
      <c r="S3526" s="89">
        <v>6.25E-2</v>
      </c>
      <c r="T3526" s="62">
        <v>0</v>
      </c>
      <c r="U3526" s="89">
        <v>0</v>
      </c>
      <c r="V3526" s="62">
        <v>0</v>
      </c>
      <c r="W3526" s="90">
        <v>0</v>
      </c>
    </row>
    <row r="3527" spans="1:23" x14ac:dyDescent="0.3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3649</v>
      </c>
      <c r="G3527" s="80" t="s">
        <v>3734</v>
      </c>
      <c r="H3527" s="99">
        <v>572497</v>
      </c>
      <c r="I3527" s="61">
        <v>451</v>
      </c>
      <c r="J3527" s="62">
        <v>29</v>
      </c>
      <c r="K3527" s="63">
        <v>64.301552106000003</v>
      </c>
      <c r="L3527" s="62">
        <v>0</v>
      </c>
      <c r="M3527" s="64">
        <v>0</v>
      </c>
      <c r="N3527" s="62">
        <v>2</v>
      </c>
      <c r="O3527" s="89">
        <v>6.8965517241000002E-2</v>
      </c>
      <c r="P3527" s="62">
        <v>2</v>
      </c>
      <c r="Q3527" s="89">
        <v>6.8965517241000002E-2</v>
      </c>
      <c r="R3527" s="62">
        <v>3</v>
      </c>
      <c r="S3527" s="89">
        <v>0.10344827586200001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3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3649</v>
      </c>
      <c r="G3528" s="80" t="s">
        <v>3735</v>
      </c>
      <c r="H3528" s="99">
        <v>572501</v>
      </c>
      <c r="I3528" s="61">
        <v>418</v>
      </c>
      <c r="J3528" s="62">
        <v>36</v>
      </c>
      <c r="K3528" s="63">
        <v>86.124401913</v>
      </c>
      <c r="L3528" s="62">
        <v>0</v>
      </c>
      <c r="M3528" s="64">
        <v>0</v>
      </c>
      <c r="N3528" s="62">
        <v>0</v>
      </c>
      <c r="O3528" s="89">
        <v>0</v>
      </c>
      <c r="P3528" s="62">
        <v>2</v>
      </c>
      <c r="Q3528" s="89">
        <v>5.5555555554999997E-2</v>
      </c>
      <c r="R3528" s="62">
        <v>7</v>
      </c>
      <c r="S3528" s="89">
        <v>0.194444444444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3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3649</v>
      </c>
      <c r="G3529" s="80" t="s">
        <v>3736</v>
      </c>
      <c r="H3529" s="99">
        <v>572527</v>
      </c>
      <c r="I3529" s="61">
        <v>226</v>
      </c>
      <c r="J3529" s="62">
        <v>4</v>
      </c>
      <c r="K3529" s="63">
        <v>17.699115043999999</v>
      </c>
      <c r="L3529" s="62">
        <v>0</v>
      </c>
      <c r="M3529" s="64">
        <v>0</v>
      </c>
      <c r="N3529" s="62">
        <v>0</v>
      </c>
      <c r="O3529" s="89">
        <v>0</v>
      </c>
      <c r="P3529" s="62">
        <v>0</v>
      </c>
      <c r="Q3529" s="89">
        <v>0</v>
      </c>
      <c r="R3529" s="62">
        <v>0</v>
      </c>
      <c r="S3529" s="89">
        <v>0</v>
      </c>
      <c r="T3529" s="62">
        <v>0</v>
      </c>
      <c r="U3529" s="89">
        <v>0</v>
      </c>
      <c r="V3529" s="62">
        <v>0</v>
      </c>
      <c r="W3529" s="90">
        <v>0</v>
      </c>
    </row>
    <row r="3530" spans="1:23" x14ac:dyDescent="0.3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3737</v>
      </c>
      <c r="H3530" s="99">
        <v>572535</v>
      </c>
      <c r="I3530" s="61">
        <v>349</v>
      </c>
      <c r="J3530" s="62">
        <v>24</v>
      </c>
      <c r="K3530" s="63">
        <v>68.767908309000006</v>
      </c>
      <c r="L3530" s="62">
        <v>0</v>
      </c>
      <c r="M3530" s="64">
        <v>0</v>
      </c>
      <c r="N3530" s="62">
        <v>3</v>
      </c>
      <c r="O3530" s="89">
        <v>0.125</v>
      </c>
      <c r="P3530" s="62">
        <v>3</v>
      </c>
      <c r="Q3530" s="89">
        <v>0.125</v>
      </c>
      <c r="R3530" s="62">
        <v>5</v>
      </c>
      <c r="S3530" s="89">
        <v>0.208333333333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3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3649</v>
      </c>
      <c r="G3531" s="80" t="s">
        <v>3738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1</v>
      </c>
      <c r="O3531" s="89">
        <v>7.1428571428000007E-2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3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3649</v>
      </c>
      <c r="G3532" s="80" t="s">
        <v>3739</v>
      </c>
      <c r="H3532" s="99">
        <v>572551</v>
      </c>
      <c r="I3532" s="61">
        <v>684</v>
      </c>
      <c r="J3532" s="62">
        <v>61</v>
      </c>
      <c r="K3532" s="63">
        <v>89.181286549000006</v>
      </c>
      <c r="L3532" s="62">
        <v>1</v>
      </c>
      <c r="M3532" s="64">
        <v>1.6393442622000001E-2</v>
      </c>
      <c r="N3532" s="62">
        <v>8</v>
      </c>
      <c r="O3532" s="89">
        <v>0.13114754098299999</v>
      </c>
      <c r="P3532" s="62">
        <v>17</v>
      </c>
      <c r="Q3532" s="89">
        <v>0.27868852458999999</v>
      </c>
      <c r="R3532" s="62">
        <v>7</v>
      </c>
      <c r="S3532" s="89">
        <v>0.11475409836</v>
      </c>
      <c r="T3532" s="62">
        <v>0</v>
      </c>
      <c r="U3532" s="89">
        <v>0</v>
      </c>
      <c r="V3532" s="62">
        <v>2</v>
      </c>
      <c r="W3532" s="90">
        <v>0.28571428571399998</v>
      </c>
    </row>
    <row r="3533" spans="1:23" x14ac:dyDescent="0.3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3740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3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3741</v>
      </c>
      <c r="H3534" s="99">
        <v>572578</v>
      </c>
      <c r="I3534" s="61">
        <v>1062</v>
      </c>
      <c r="J3534" s="62">
        <v>95</v>
      </c>
      <c r="K3534" s="63">
        <v>89.453860640000002</v>
      </c>
      <c r="L3534" s="62">
        <v>0</v>
      </c>
      <c r="M3534" s="64">
        <v>0</v>
      </c>
      <c r="N3534" s="62">
        <v>3</v>
      </c>
      <c r="O3534" s="89">
        <v>3.1578947368000002E-2</v>
      </c>
      <c r="P3534" s="62">
        <v>9</v>
      </c>
      <c r="Q3534" s="89">
        <v>9.4736842104999996E-2</v>
      </c>
      <c r="R3534" s="62">
        <v>14</v>
      </c>
      <c r="S3534" s="89">
        <v>0.14736842105199999</v>
      </c>
      <c r="T3534" s="62">
        <v>3</v>
      </c>
      <c r="U3534" s="89">
        <v>0.21428571428500001</v>
      </c>
      <c r="V3534" s="62">
        <v>4</v>
      </c>
      <c r="W3534" s="90">
        <v>0.28571428571399998</v>
      </c>
    </row>
    <row r="3535" spans="1:23" x14ac:dyDescent="0.3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3742</v>
      </c>
      <c r="H3535" s="99">
        <v>547859</v>
      </c>
      <c r="I3535" s="61">
        <v>113</v>
      </c>
      <c r="J3535" s="62">
        <v>10</v>
      </c>
      <c r="K3535" s="63">
        <v>88.495575220999996</v>
      </c>
      <c r="L3535" s="62">
        <v>0</v>
      </c>
      <c r="M3535" s="64">
        <v>0</v>
      </c>
      <c r="N3535" s="62">
        <v>0</v>
      </c>
      <c r="O3535" s="89">
        <v>0</v>
      </c>
      <c r="P3535" s="62">
        <v>1</v>
      </c>
      <c r="Q3535" s="89">
        <v>0.1</v>
      </c>
      <c r="R3535" s="62">
        <v>1</v>
      </c>
      <c r="S3535" s="89">
        <v>0.1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3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3743</v>
      </c>
      <c r="H3536" s="99">
        <v>573876</v>
      </c>
      <c r="I3536" s="61">
        <v>287</v>
      </c>
      <c r="J3536" s="62">
        <v>30</v>
      </c>
      <c r="K3536" s="63">
        <v>104.52961672399999</v>
      </c>
      <c r="L3536" s="62">
        <v>0</v>
      </c>
      <c r="M3536" s="64">
        <v>0</v>
      </c>
      <c r="N3536" s="62">
        <v>2</v>
      </c>
      <c r="O3536" s="89">
        <v>6.6666666666000005E-2</v>
      </c>
      <c r="P3536" s="62">
        <v>2</v>
      </c>
      <c r="Q3536" s="89">
        <v>6.6666666666000005E-2</v>
      </c>
      <c r="R3536" s="62">
        <v>3</v>
      </c>
      <c r="S3536" s="89">
        <v>0.1</v>
      </c>
      <c r="T3536" s="62">
        <v>0</v>
      </c>
      <c r="U3536" s="89">
        <v>0</v>
      </c>
      <c r="V3536" s="62">
        <v>0</v>
      </c>
      <c r="W3536" s="90">
        <v>0</v>
      </c>
    </row>
    <row r="3537" spans="1:23" x14ac:dyDescent="0.3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3744</v>
      </c>
      <c r="H3537" s="99">
        <v>574091</v>
      </c>
      <c r="I3537" s="61">
        <v>130</v>
      </c>
      <c r="J3537" s="62">
        <v>8</v>
      </c>
      <c r="K3537" s="63">
        <v>61.538461538</v>
      </c>
      <c r="L3537" s="62">
        <v>0</v>
      </c>
      <c r="M3537" s="64">
        <v>0</v>
      </c>
      <c r="N3537" s="62">
        <v>0</v>
      </c>
      <c r="O3537" s="89">
        <v>0</v>
      </c>
      <c r="P3537" s="62">
        <v>2</v>
      </c>
      <c r="Q3537" s="89">
        <v>0.25</v>
      </c>
      <c r="R3537" s="62">
        <v>1</v>
      </c>
      <c r="S3537" s="89">
        <v>0.125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3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3745</v>
      </c>
      <c r="H3538" s="99">
        <v>572641</v>
      </c>
      <c r="I3538" s="61">
        <v>269</v>
      </c>
      <c r="J3538" s="62">
        <v>16</v>
      </c>
      <c r="K3538" s="63">
        <v>59.479553903000003</v>
      </c>
      <c r="L3538" s="62">
        <v>1</v>
      </c>
      <c r="M3538" s="64">
        <v>6.25E-2</v>
      </c>
      <c r="N3538" s="62">
        <v>3</v>
      </c>
      <c r="O3538" s="89">
        <v>0.1875</v>
      </c>
      <c r="P3538" s="62">
        <v>4</v>
      </c>
      <c r="Q3538" s="89">
        <v>0.25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3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3746</v>
      </c>
      <c r="H3539" s="99">
        <v>574724</v>
      </c>
      <c r="I3539" s="61">
        <v>267</v>
      </c>
      <c r="J3539" s="62">
        <v>15</v>
      </c>
      <c r="K3539" s="63">
        <v>56.179775280000001</v>
      </c>
      <c r="L3539" s="62">
        <v>0</v>
      </c>
      <c r="M3539" s="64">
        <v>0</v>
      </c>
      <c r="N3539" s="62">
        <v>5</v>
      </c>
      <c r="O3539" s="89">
        <v>0.33333333333300003</v>
      </c>
      <c r="P3539" s="62">
        <v>5</v>
      </c>
      <c r="Q3539" s="89">
        <v>0.33333333333300003</v>
      </c>
      <c r="R3539" s="62">
        <v>0</v>
      </c>
      <c r="S3539" s="89">
        <v>0</v>
      </c>
      <c r="T3539" s="62">
        <v>0</v>
      </c>
      <c r="U3539" s="89">
        <v>0</v>
      </c>
      <c r="V3539" s="62">
        <v>0</v>
      </c>
      <c r="W3539" s="90">
        <v>0</v>
      </c>
    </row>
    <row r="3540" spans="1:23" x14ac:dyDescent="0.3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3747</v>
      </c>
      <c r="H3540" s="99">
        <v>574741</v>
      </c>
      <c r="I3540" s="61">
        <v>313</v>
      </c>
      <c r="J3540" s="62">
        <v>15</v>
      </c>
      <c r="K3540" s="63">
        <v>47.923322683000002</v>
      </c>
      <c r="L3540" s="62">
        <v>0</v>
      </c>
      <c r="M3540" s="64">
        <v>0</v>
      </c>
      <c r="N3540" s="62">
        <v>2</v>
      </c>
      <c r="O3540" s="89">
        <v>0.13333333333299999</v>
      </c>
      <c r="P3540" s="62">
        <v>2</v>
      </c>
      <c r="Q3540" s="89">
        <v>0.13333333333299999</v>
      </c>
      <c r="R3540" s="62">
        <v>2</v>
      </c>
      <c r="S3540" s="89">
        <v>0.13333333333299999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3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3748</v>
      </c>
      <c r="H3541" s="99">
        <v>574783</v>
      </c>
      <c r="I3541" s="61">
        <v>269</v>
      </c>
      <c r="J3541" s="62">
        <v>28</v>
      </c>
      <c r="K3541" s="63">
        <v>104.08921933000001</v>
      </c>
      <c r="L3541" s="62">
        <v>0</v>
      </c>
      <c r="M3541" s="64">
        <v>0</v>
      </c>
      <c r="N3541" s="62">
        <v>1</v>
      </c>
      <c r="O3541" s="89">
        <v>3.5714285714000003E-2</v>
      </c>
      <c r="P3541" s="62">
        <v>2</v>
      </c>
      <c r="Q3541" s="89">
        <v>7.1428571428000007E-2</v>
      </c>
      <c r="R3541" s="62">
        <v>4</v>
      </c>
      <c r="S3541" s="89">
        <v>0.14285714285699999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3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3749</v>
      </c>
      <c r="G3542" s="80" t="s">
        <v>3750</v>
      </c>
      <c r="H3542" s="99">
        <v>574791</v>
      </c>
      <c r="I3542" s="61">
        <v>224</v>
      </c>
      <c r="J3542" s="62">
        <v>10</v>
      </c>
      <c r="K3542" s="63">
        <v>44.642857141999997</v>
      </c>
      <c r="L3542" s="62">
        <v>0</v>
      </c>
      <c r="M3542" s="64">
        <v>0</v>
      </c>
      <c r="N3542" s="62">
        <v>0</v>
      </c>
      <c r="O3542" s="89">
        <v>0</v>
      </c>
      <c r="P3542" s="62">
        <v>0</v>
      </c>
      <c r="Q3542" s="89">
        <v>0</v>
      </c>
      <c r="R3542" s="62">
        <v>3</v>
      </c>
      <c r="S3542" s="89">
        <v>0.3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3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3749</v>
      </c>
      <c r="G3543" s="80" t="s">
        <v>3751</v>
      </c>
      <c r="H3543" s="99">
        <v>574805</v>
      </c>
      <c r="I3543" s="61">
        <v>1040</v>
      </c>
      <c r="J3543" s="62">
        <v>51</v>
      </c>
      <c r="K3543" s="63">
        <v>49.038461538</v>
      </c>
      <c r="L3543" s="62">
        <v>0</v>
      </c>
      <c r="M3543" s="64">
        <v>0</v>
      </c>
      <c r="N3543" s="62">
        <v>4</v>
      </c>
      <c r="O3543" s="89">
        <v>7.8431372548999997E-2</v>
      </c>
      <c r="P3543" s="62">
        <v>7</v>
      </c>
      <c r="Q3543" s="89">
        <v>0.13725490196000001</v>
      </c>
      <c r="R3543" s="62">
        <v>8</v>
      </c>
      <c r="S3543" s="89">
        <v>0.15686274509799999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3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3752</v>
      </c>
      <c r="H3544" s="99">
        <v>574813</v>
      </c>
      <c r="I3544" s="61">
        <v>226</v>
      </c>
      <c r="J3544" s="62">
        <v>12</v>
      </c>
      <c r="K3544" s="63">
        <v>53.097345132000001</v>
      </c>
      <c r="L3544" s="62">
        <v>0</v>
      </c>
      <c r="M3544" s="64">
        <v>0</v>
      </c>
      <c r="N3544" s="62">
        <v>1</v>
      </c>
      <c r="O3544" s="89">
        <v>8.3333333332999998E-2</v>
      </c>
      <c r="P3544" s="62">
        <v>4</v>
      </c>
      <c r="Q3544" s="89">
        <v>0.33333333333300003</v>
      </c>
      <c r="R3544" s="62">
        <v>1</v>
      </c>
      <c r="S3544" s="89">
        <v>8.3333333332999998E-2</v>
      </c>
      <c r="T3544" s="62">
        <v>0</v>
      </c>
      <c r="U3544" s="89">
        <v>0</v>
      </c>
      <c r="V3544" s="62">
        <v>0</v>
      </c>
      <c r="W3544" s="90">
        <v>0</v>
      </c>
    </row>
    <row r="3545" spans="1:23" x14ac:dyDescent="0.3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3749</v>
      </c>
      <c r="G3545" s="80" t="s">
        <v>3753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3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3754</v>
      </c>
      <c r="H3546" s="99">
        <v>574830</v>
      </c>
      <c r="I3546" s="61">
        <v>393</v>
      </c>
      <c r="J3546" s="62">
        <v>21</v>
      </c>
      <c r="K3546" s="63">
        <v>53.435114503000001</v>
      </c>
      <c r="L3546" s="62">
        <v>0</v>
      </c>
      <c r="M3546" s="64">
        <v>0</v>
      </c>
      <c r="N3546" s="62">
        <v>3</v>
      </c>
      <c r="O3546" s="89">
        <v>0.14285714285699999</v>
      </c>
      <c r="P3546" s="62">
        <v>3</v>
      </c>
      <c r="Q3546" s="89">
        <v>0.14285714285699999</v>
      </c>
      <c r="R3546" s="62">
        <v>1</v>
      </c>
      <c r="S3546" s="89">
        <v>4.7619047619000002E-2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3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3755</v>
      </c>
      <c r="G3547" s="80" t="s">
        <v>3756</v>
      </c>
      <c r="H3547" s="99">
        <v>574848</v>
      </c>
      <c r="I3547" s="61">
        <v>1549</v>
      </c>
      <c r="J3547" s="62">
        <v>97</v>
      </c>
      <c r="K3547" s="63">
        <v>62.621045836</v>
      </c>
      <c r="L3547" s="62">
        <v>0</v>
      </c>
      <c r="M3547" s="64">
        <v>0</v>
      </c>
      <c r="N3547" s="62">
        <v>9</v>
      </c>
      <c r="O3547" s="89">
        <v>9.2783505153999996E-2</v>
      </c>
      <c r="P3547" s="62">
        <v>12</v>
      </c>
      <c r="Q3547" s="89">
        <v>0.123711340206</v>
      </c>
      <c r="R3547" s="62">
        <v>10</v>
      </c>
      <c r="S3547" s="89">
        <v>0.10309278350499999</v>
      </c>
      <c r="T3547" s="62">
        <v>1</v>
      </c>
      <c r="U3547" s="89">
        <v>0.1</v>
      </c>
      <c r="V3547" s="62">
        <v>1</v>
      </c>
      <c r="W3547" s="90">
        <v>0.1</v>
      </c>
    </row>
    <row r="3548" spans="1:23" x14ac:dyDescent="0.3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3757</v>
      </c>
      <c r="H3548" s="99">
        <v>572799</v>
      </c>
      <c r="I3548" s="61">
        <v>237</v>
      </c>
      <c r="J3548" s="62">
        <v>23</v>
      </c>
      <c r="K3548" s="63">
        <v>97.046413501999993</v>
      </c>
      <c r="L3548" s="62">
        <v>0</v>
      </c>
      <c r="M3548" s="64">
        <v>0</v>
      </c>
      <c r="N3548" s="62">
        <v>0</v>
      </c>
      <c r="O3548" s="89">
        <v>0</v>
      </c>
      <c r="P3548" s="62">
        <v>0</v>
      </c>
      <c r="Q3548" s="89">
        <v>0</v>
      </c>
      <c r="R3548" s="62">
        <v>1</v>
      </c>
      <c r="S3548" s="89">
        <v>4.3478260869000002E-2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3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3758</v>
      </c>
      <c r="H3549" s="99">
        <v>574856</v>
      </c>
      <c r="I3549" s="61">
        <v>1162</v>
      </c>
      <c r="J3549" s="62">
        <v>111</v>
      </c>
      <c r="K3549" s="63">
        <v>95.524956970000005</v>
      </c>
      <c r="L3549" s="62">
        <v>3</v>
      </c>
      <c r="M3549" s="64">
        <v>2.7027027027000002E-2</v>
      </c>
      <c r="N3549" s="62">
        <v>15</v>
      </c>
      <c r="O3549" s="89">
        <v>0.135135135135</v>
      </c>
      <c r="P3549" s="62">
        <v>25</v>
      </c>
      <c r="Q3549" s="89">
        <v>0.22522522522499999</v>
      </c>
      <c r="R3549" s="62">
        <v>9</v>
      </c>
      <c r="S3549" s="89">
        <v>8.1081081080999998E-2</v>
      </c>
      <c r="T3549" s="62">
        <v>0</v>
      </c>
      <c r="U3549" s="89">
        <v>0</v>
      </c>
      <c r="V3549" s="62">
        <v>0</v>
      </c>
      <c r="W3549" s="90">
        <v>0</v>
      </c>
    </row>
    <row r="3550" spans="1:23" x14ac:dyDescent="0.3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3759</v>
      </c>
      <c r="H3550" s="99">
        <v>574864</v>
      </c>
      <c r="I3550" s="61">
        <v>459</v>
      </c>
      <c r="J3550" s="62">
        <v>21</v>
      </c>
      <c r="K3550" s="63">
        <v>45.751633986000002</v>
      </c>
      <c r="L3550" s="62">
        <v>0</v>
      </c>
      <c r="M3550" s="64">
        <v>0</v>
      </c>
      <c r="N3550" s="62">
        <v>4</v>
      </c>
      <c r="O3550" s="89">
        <v>0.19047619047600001</v>
      </c>
      <c r="P3550" s="62">
        <v>6</v>
      </c>
      <c r="Q3550" s="89">
        <v>0.28571428571399998</v>
      </c>
      <c r="R3550" s="62">
        <v>2</v>
      </c>
      <c r="S3550" s="89">
        <v>9.5238095238000003E-2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3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3760</v>
      </c>
      <c r="H3551" s="99">
        <v>572896</v>
      </c>
      <c r="I3551" s="61">
        <v>616</v>
      </c>
      <c r="J3551" s="62">
        <v>65</v>
      </c>
      <c r="K3551" s="63">
        <v>105.519480519</v>
      </c>
      <c r="L3551" s="62">
        <v>0</v>
      </c>
      <c r="M3551" s="64">
        <v>0</v>
      </c>
      <c r="N3551" s="62">
        <v>6</v>
      </c>
      <c r="O3551" s="89">
        <v>9.2307692307000005E-2</v>
      </c>
      <c r="P3551" s="62">
        <v>11</v>
      </c>
      <c r="Q3551" s="89">
        <v>0.16923076922999999</v>
      </c>
      <c r="R3551" s="62">
        <v>2</v>
      </c>
      <c r="S3551" s="89">
        <v>3.0769230769000001E-2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3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3761</v>
      </c>
      <c r="H3552" s="99">
        <v>574899</v>
      </c>
      <c r="I3552" s="61">
        <v>2367</v>
      </c>
      <c r="J3552" s="62">
        <v>87</v>
      </c>
      <c r="K3552" s="63">
        <v>36.755386565000002</v>
      </c>
      <c r="L3552" s="62">
        <v>0</v>
      </c>
      <c r="M3552" s="64">
        <v>0</v>
      </c>
      <c r="N3552" s="62">
        <v>10</v>
      </c>
      <c r="O3552" s="89">
        <v>0.11494252873499999</v>
      </c>
      <c r="P3552" s="62">
        <v>13</v>
      </c>
      <c r="Q3552" s="89">
        <v>0.149425287356</v>
      </c>
      <c r="R3552" s="62">
        <v>12</v>
      </c>
      <c r="S3552" s="89">
        <v>0.137931034482</v>
      </c>
      <c r="T3552" s="62">
        <v>0</v>
      </c>
      <c r="U3552" s="89">
        <v>0</v>
      </c>
      <c r="V3552" s="62">
        <v>0</v>
      </c>
      <c r="W3552" s="90">
        <v>0</v>
      </c>
    </row>
    <row r="3553" spans="1:23" x14ac:dyDescent="0.3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3762</v>
      </c>
      <c r="H3553" s="99">
        <v>574902</v>
      </c>
      <c r="I3553" s="61">
        <v>399</v>
      </c>
      <c r="J3553" s="62">
        <v>11</v>
      </c>
      <c r="K3553" s="63">
        <v>27.568922305000001</v>
      </c>
      <c r="L3553" s="62">
        <v>0</v>
      </c>
      <c r="M3553" s="64">
        <v>0</v>
      </c>
      <c r="N3553" s="62">
        <v>0</v>
      </c>
      <c r="O3553" s="89">
        <v>0</v>
      </c>
      <c r="P3553" s="62">
        <v>2</v>
      </c>
      <c r="Q3553" s="89">
        <v>0.181818181818</v>
      </c>
      <c r="R3553" s="62">
        <v>3</v>
      </c>
      <c r="S3553" s="89">
        <v>0.27272727272699998</v>
      </c>
      <c r="T3553" s="62">
        <v>0</v>
      </c>
      <c r="U3553" s="89">
        <v>0</v>
      </c>
      <c r="V3553" s="62">
        <v>0</v>
      </c>
      <c r="W3553" s="90">
        <v>0</v>
      </c>
    </row>
    <row r="3554" spans="1:23" x14ac:dyDescent="0.3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3755</v>
      </c>
      <c r="G3554" s="80" t="s">
        <v>3763</v>
      </c>
      <c r="H3554" s="99">
        <v>574911</v>
      </c>
      <c r="I3554" s="61">
        <v>2050</v>
      </c>
      <c r="J3554" s="62">
        <v>97</v>
      </c>
      <c r="K3554" s="63">
        <v>47.31707317</v>
      </c>
      <c r="L3554" s="62">
        <v>0</v>
      </c>
      <c r="M3554" s="64">
        <v>0</v>
      </c>
      <c r="N3554" s="62">
        <v>13</v>
      </c>
      <c r="O3554" s="89">
        <v>0.134020618556</v>
      </c>
      <c r="P3554" s="62">
        <v>19</v>
      </c>
      <c r="Q3554" s="89">
        <v>0.195876288659</v>
      </c>
      <c r="R3554" s="62">
        <v>28</v>
      </c>
      <c r="S3554" s="89">
        <v>0.28865979381399998</v>
      </c>
      <c r="T3554" s="62">
        <v>1</v>
      </c>
      <c r="U3554" s="89">
        <v>3.5714285714000003E-2</v>
      </c>
      <c r="V3554" s="62">
        <v>1</v>
      </c>
      <c r="W3554" s="90">
        <v>3.5714285714000003E-2</v>
      </c>
    </row>
    <row r="3555" spans="1:23" x14ac:dyDescent="0.3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3755</v>
      </c>
      <c r="G3555" s="80" t="s">
        <v>3764</v>
      </c>
      <c r="H3555" s="99">
        <v>574929</v>
      </c>
      <c r="I3555" s="61">
        <v>973</v>
      </c>
      <c r="J3555" s="62">
        <v>81</v>
      </c>
      <c r="K3555" s="63">
        <v>83.247687564000003</v>
      </c>
      <c r="L3555" s="62">
        <v>0</v>
      </c>
      <c r="M3555" s="64">
        <v>0</v>
      </c>
      <c r="N3555" s="62">
        <v>4</v>
      </c>
      <c r="O3555" s="89">
        <v>4.9382716048999999E-2</v>
      </c>
      <c r="P3555" s="62">
        <v>7</v>
      </c>
      <c r="Q3555" s="89">
        <v>8.6419753086000001E-2</v>
      </c>
      <c r="R3555" s="62">
        <v>10</v>
      </c>
      <c r="S3555" s="89">
        <v>0.123456790123</v>
      </c>
      <c r="T3555" s="62">
        <v>0</v>
      </c>
      <c r="U3555" s="89">
        <v>0</v>
      </c>
      <c r="V3555" s="62">
        <v>2</v>
      </c>
      <c r="W3555" s="90">
        <v>0.2</v>
      </c>
    </row>
    <row r="3556" spans="1:23" x14ac:dyDescent="0.3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3765</v>
      </c>
      <c r="H3556" s="99">
        <v>574953</v>
      </c>
      <c r="I3556" s="61">
        <v>534</v>
      </c>
      <c r="J3556" s="62">
        <v>27</v>
      </c>
      <c r="K3556" s="63">
        <v>50.561797751999997</v>
      </c>
      <c r="L3556" s="62">
        <v>1</v>
      </c>
      <c r="M3556" s="64">
        <v>3.7037037037000002E-2</v>
      </c>
      <c r="N3556" s="62">
        <v>7</v>
      </c>
      <c r="O3556" s="89">
        <v>0.25925925925900001</v>
      </c>
      <c r="P3556" s="62">
        <v>10</v>
      </c>
      <c r="Q3556" s="89">
        <v>0.37037037036999998</v>
      </c>
      <c r="R3556" s="62">
        <v>1</v>
      </c>
      <c r="S3556" s="89">
        <v>3.7037037037000002E-2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3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3766</v>
      </c>
      <c r="H3557" s="99">
        <v>572977</v>
      </c>
      <c r="I3557" s="61">
        <v>284</v>
      </c>
      <c r="J3557" s="62">
        <v>22</v>
      </c>
      <c r="K3557" s="63">
        <v>77.464788732000002</v>
      </c>
      <c r="L3557" s="62">
        <v>0</v>
      </c>
      <c r="M3557" s="64">
        <v>0</v>
      </c>
      <c r="N3557" s="62">
        <v>4</v>
      </c>
      <c r="O3557" s="89">
        <v>0.181818181818</v>
      </c>
      <c r="P3557" s="62">
        <v>4</v>
      </c>
      <c r="Q3557" s="89">
        <v>0.181818181818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3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3749</v>
      </c>
      <c r="G3558" s="80" t="s">
        <v>3767</v>
      </c>
      <c r="H3558" s="99">
        <v>574961</v>
      </c>
      <c r="I3558" s="61">
        <v>275</v>
      </c>
      <c r="J3558" s="62">
        <v>9</v>
      </c>
      <c r="K3558" s="63">
        <v>32.727272726999999</v>
      </c>
      <c r="L3558" s="62">
        <v>0</v>
      </c>
      <c r="M3558" s="64">
        <v>0</v>
      </c>
      <c r="N3558" s="62">
        <v>0</v>
      </c>
      <c r="O3558" s="89">
        <v>0</v>
      </c>
      <c r="P3558" s="62">
        <v>1</v>
      </c>
      <c r="Q3558" s="89">
        <v>0.111111111111</v>
      </c>
      <c r="R3558" s="62">
        <v>4</v>
      </c>
      <c r="S3558" s="89">
        <v>0.444444444444</v>
      </c>
      <c r="T3558" s="62">
        <v>0</v>
      </c>
      <c r="U3558" s="89">
        <v>0</v>
      </c>
      <c r="V3558" s="62">
        <v>0</v>
      </c>
      <c r="W3558" s="90">
        <v>0</v>
      </c>
    </row>
    <row r="3559" spans="1:23" x14ac:dyDescent="0.3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3755</v>
      </c>
      <c r="G3559" s="80" t="s">
        <v>3755</v>
      </c>
      <c r="H3559" s="99">
        <v>574988</v>
      </c>
      <c r="I3559" s="61">
        <v>6581</v>
      </c>
      <c r="J3559" s="62">
        <v>511</v>
      </c>
      <c r="K3559" s="63">
        <v>77.647773893999997</v>
      </c>
      <c r="L3559" s="62">
        <v>2</v>
      </c>
      <c r="M3559" s="64">
        <v>3.9138943239999998E-3</v>
      </c>
      <c r="N3559" s="62">
        <v>27</v>
      </c>
      <c r="O3559" s="89">
        <v>5.2837573385000003E-2</v>
      </c>
      <c r="P3559" s="62">
        <v>48</v>
      </c>
      <c r="Q3559" s="89">
        <v>9.3933463795999997E-2</v>
      </c>
      <c r="R3559" s="62">
        <v>143</v>
      </c>
      <c r="S3559" s="89">
        <v>0.27984344422700003</v>
      </c>
      <c r="T3559" s="62">
        <v>7</v>
      </c>
      <c r="U3559" s="89">
        <v>4.8951048950999998E-2</v>
      </c>
      <c r="V3559" s="62">
        <v>9</v>
      </c>
      <c r="W3559" s="90">
        <v>6.2937062936999993E-2</v>
      </c>
    </row>
    <row r="3560" spans="1:23" x14ac:dyDescent="0.3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3749</v>
      </c>
      <c r="G3560" s="80" t="s">
        <v>3768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1</v>
      </c>
      <c r="O3560" s="89">
        <v>0.166666666666</v>
      </c>
      <c r="P3560" s="62">
        <v>2</v>
      </c>
      <c r="Q3560" s="89">
        <v>0.33333333333300003</v>
      </c>
      <c r="R3560" s="62">
        <v>2</v>
      </c>
      <c r="S3560" s="89">
        <v>0.33333333333300003</v>
      </c>
      <c r="T3560" s="62">
        <v>1</v>
      </c>
      <c r="U3560" s="89">
        <v>0.5</v>
      </c>
      <c r="V3560" s="62">
        <v>1</v>
      </c>
      <c r="W3560" s="90">
        <v>0.5</v>
      </c>
    </row>
    <row r="3561" spans="1:23" x14ac:dyDescent="0.3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3755</v>
      </c>
      <c r="G3561" s="80" t="s">
        <v>3769</v>
      </c>
      <c r="H3561" s="99">
        <v>574996</v>
      </c>
      <c r="I3561" s="61">
        <v>2068</v>
      </c>
      <c r="J3561" s="62">
        <v>113</v>
      </c>
      <c r="K3561" s="63">
        <v>54.642166344000003</v>
      </c>
      <c r="L3561" s="62">
        <v>1</v>
      </c>
      <c r="M3561" s="64">
        <v>8.8495575219999997E-3</v>
      </c>
      <c r="N3561" s="62">
        <v>15</v>
      </c>
      <c r="O3561" s="89">
        <v>0.13274336283099999</v>
      </c>
      <c r="P3561" s="62">
        <v>33</v>
      </c>
      <c r="Q3561" s="89">
        <v>0.29203539823000002</v>
      </c>
      <c r="R3561" s="62">
        <v>10</v>
      </c>
      <c r="S3561" s="89">
        <v>8.8495575221000003E-2</v>
      </c>
      <c r="T3561" s="62">
        <v>2</v>
      </c>
      <c r="U3561" s="89">
        <v>0.2</v>
      </c>
      <c r="V3561" s="62">
        <v>4</v>
      </c>
      <c r="W3561" s="90">
        <v>0.4</v>
      </c>
    </row>
    <row r="3562" spans="1:23" x14ac:dyDescent="0.3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3755</v>
      </c>
      <c r="G3562" s="80" t="s">
        <v>3770</v>
      </c>
      <c r="H3562" s="99">
        <v>575011</v>
      </c>
      <c r="I3562" s="61">
        <v>1036</v>
      </c>
      <c r="J3562" s="62">
        <v>82</v>
      </c>
      <c r="K3562" s="63">
        <v>79.150579149999999</v>
      </c>
      <c r="L3562" s="62">
        <v>0</v>
      </c>
      <c r="M3562" s="64">
        <v>0</v>
      </c>
      <c r="N3562" s="62">
        <v>4</v>
      </c>
      <c r="O3562" s="89">
        <v>4.8780487804000003E-2</v>
      </c>
      <c r="P3562" s="62">
        <v>14</v>
      </c>
      <c r="Q3562" s="89">
        <v>0.17073170731699999</v>
      </c>
      <c r="R3562" s="62">
        <v>16</v>
      </c>
      <c r="S3562" s="89">
        <v>0.195121951219</v>
      </c>
      <c r="T3562" s="62">
        <v>2</v>
      </c>
      <c r="U3562" s="89">
        <v>0.125</v>
      </c>
      <c r="V3562" s="62">
        <v>3</v>
      </c>
      <c r="W3562" s="90">
        <v>0.1875</v>
      </c>
    </row>
    <row r="3563" spans="1:23" x14ac:dyDescent="0.3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3771</v>
      </c>
      <c r="H3563" s="99">
        <v>575046</v>
      </c>
      <c r="I3563" s="61">
        <v>229</v>
      </c>
      <c r="J3563" s="62">
        <v>9</v>
      </c>
      <c r="K3563" s="63">
        <v>39.301310043000001</v>
      </c>
      <c r="L3563" s="62">
        <v>0</v>
      </c>
      <c r="M3563" s="64">
        <v>0</v>
      </c>
      <c r="N3563" s="62">
        <v>1</v>
      </c>
      <c r="O3563" s="89">
        <v>0.111111111111</v>
      </c>
      <c r="P3563" s="62">
        <v>5</v>
      </c>
      <c r="Q3563" s="89">
        <v>0.55555555555500002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3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3749</v>
      </c>
      <c r="G3564" s="80" t="s">
        <v>3772</v>
      </c>
      <c r="H3564" s="99">
        <v>575054</v>
      </c>
      <c r="I3564" s="61">
        <v>1171</v>
      </c>
      <c r="J3564" s="62">
        <v>60</v>
      </c>
      <c r="K3564" s="63">
        <v>51.238257898999997</v>
      </c>
      <c r="L3564" s="62">
        <v>0</v>
      </c>
      <c r="M3564" s="64">
        <v>0</v>
      </c>
      <c r="N3564" s="62">
        <v>4</v>
      </c>
      <c r="O3564" s="89">
        <v>6.6666666666000005E-2</v>
      </c>
      <c r="P3564" s="62">
        <v>7</v>
      </c>
      <c r="Q3564" s="89">
        <v>0.11666666666599999</v>
      </c>
      <c r="R3564" s="62">
        <v>12</v>
      </c>
      <c r="S3564" s="89">
        <v>0.2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3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3773</v>
      </c>
      <c r="H3565" s="99">
        <v>575062</v>
      </c>
      <c r="I3565" s="61">
        <v>352</v>
      </c>
      <c r="J3565" s="62">
        <v>31</v>
      </c>
      <c r="K3565" s="63">
        <v>88.068181817999999</v>
      </c>
      <c r="L3565" s="62">
        <v>0</v>
      </c>
      <c r="M3565" s="64">
        <v>0</v>
      </c>
      <c r="N3565" s="62">
        <v>3</v>
      </c>
      <c r="O3565" s="89">
        <v>9.6774193548000001E-2</v>
      </c>
      <c r="P3565" s="62">
        <v>8</v>
      </c>
      <c r="Q3565" s="89">
        <v>0.258064516129</v>
      </c>
      <c r="R3565" s="62">
        <v>6</v>
      </c>
      <c r="S3565" s="89">
        <v>0.193548387096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3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3749</v>
      </c>
      <c r="G3566" s="80" t="s">
        <v>3774</v>
      </c>
      <c r="H3566" s="99">
        <v>572764</v>
      </c>
      <c r="I3566" s="61">
        <v>103</v>
      </c>
      <c r="J3566" s="62">
        <v>5</v>
      </c>
      <c r="K3566" s="63">
        <v>48.543689319999999</v>
      </c>
      <c r="L3566" s="62">
        <v>1</v>
      </c>
      <c r="M3566" s="64">
        <v>0.2</v>
      </c>
      <c r="N3566" s="62">
        <v>2</v>
      </c>
      <c r="O3566" s="89">
        <v>0.4</v>
      </c>
      <c r="P3566" s="62">
        <v>2</v>
      </c>
      <c r="Q3566" s="89">
        <v>0.4</v>
      </c>
      <c r="R3566" s="62">
        <v>1</v>
      </c>
      <c r="S3566" s="89">
        <v>0.2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3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3749</v>
      </c>
      <c r="G3567" s="80" t="s">
        <v>3775</v>
      </c>
      <c r="H3567" s="99">
        <v>575071</v>
      </c>
      <c r="I3567" s="61">
        <v>2962</v>
      </c>
      <c r="J3567" s="62">
        <v>156</v>
      </c>
      <c r="K3567" s="63">
        <v>52.667116812000003</v>
      </c>
      <c r="L3567" s="62">
        <v>1</v>
      </c>
      <c r="M3567" s="64">
        <v>6.4102564099999997E-3</v>
      </c>
      <c r="N3567" s="62">
        <v>19</v>
      </c>
      <c r="O3567" s="89">
        <v>0.121794871794</v>
      </c>
      <c r="P3567" s="62">
        <v>24</v>
      </c>
      <c r="Q3567" s="89">
        <v>0.15384615384600001</v>
      </c>
      <c r="R3567" s="62">
        <v>17</v>
      </c>
      <c r="S3567" s="89">
        <v>0.108974358974</v>
      </c>
      <c r="T3567" s="62">
        <v>0</v>
      </c>
      <c r="U3567" s="89">
        <v>0</v>
      </c>
      <c r="V3567" s="62">
        <v>0</v>
      </c>
      <c r="W3567" s="90">
        <v>0</v>
      </c>
    </row>
    <row r="3568" spans="1:23" x14ac:dyDescent="0.3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3755</v>
      </c>
      <c r="G3568" s="80" t="s">
        <v>3776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3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3777</v>
      </c>
      <c r="H3569" s="99">
        <v>575097</v>
      </c>
      <c r="I3569" s="61">
        <v>215</v>
      </c>
      <c r="J3569" s="62">
        <v>16</v>
      </c>
      <c r="K3569" s="63">
        <v>74.418604650999995</v>
      </c>
      <c r="L3569" s="62">
        <v>1</v>
      </c>
      <c r="M3569" s="64">
        <v>6.25E-2</v>
      </c>
      <c r="N3569" s="62">
        <v>2</v>
      </c>
      <c r="O3569" s="89">
        <v>0.125</v>
      </c>
      <c r="P3569" s="62">
        <v>3</v>
      </c>
      <c r="Q3569" s="89">
        <v>0.1875</v>
      </c>
      <c r="R3569" s="62">
        <v>1</v>
      </c>
      <c r="S3569" s="89">
        <v>6.25E-2</v>
      </c>
      <c r="T3569" s="62">
        <v>0</v>
      </c>
      <c r="U3569" s="89">
        <v>0</v>
      </c>
      <c r="V3569" s="62">
        <v>1</v>
      </c>
      <c r="W3569" s="90">
        <v>1</v>
      </c>
    </row>
    <row r="3570" spans="1:23" x14ac:dyDescent="0.3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3749</v>
      </c>
      <c r="G3570" s="80" t="s">
        <v>3778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1</v>
      </c>
      <c r="O3570" s="89">
        <v>0.1</v>
      </c>
      <c r="P3570" s="62">
        <v>2</v>
      </c>
      <c r="Q3570" s="89">
        <v>0.2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3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3755</v>
      </c>
      <c r="G3571" s="80" t="s">
        <v>3779</v>
      </c>
      <c r="H3571" s="99">
        <v>575119</v>
      </c>
      <c r="I3571" s="61">
        <v>235</v>
      </c>
      <c r="J3571" s="62">
        <v>12</v>
      </c>
      <c r="K3571" s="63">
        <v>51.063829787000003</v>
      </c>
      <c r="L3571" s="62">
        <v>0</v>
      </c>
      <c r="M3571" s="64">
        <v>0</v>
      </c>
      <c r="N3571" s="62">
        <v>0</v>
      </c>
      <c r="O3571" s="89">
        <v>0</v>
      </c>
      <c r="P3571" s="62">
        <v>2</v>
      </c>
      <c r="Q3571" s="89">
        <v>0.166666666666</v>
      </c>
      <c r="R3571" s="62">
        <v>2</v>
      </c>
      <c r="S3571" s="89">
        <v>0.166666666666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3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3749</v>
      </c>
      <c r="G3572" s="80" t="s">
        <v>3780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3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3749</v>
      </c>
      <c r="G3573" s="80" t="s">
        <v>3781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3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3782</v>
      </c>
      <c r="H3574" s="99">
        <v>575143</v>
      </c>
      <c r="I3574" s="61">
        <v>385</v>
      </c>
      <c r="J3574" s="62">
        <v>22</v>
      </c>
      <c r="K3574" s="63">
        <v>57.142857141999997</v>
      </c>
      <c r="L3574" s="62">
        <v>0</v>
      </c>
      <c r="M3574" s="64">
        <v>0</v>
      </c>
      <c r="N3574" s="62">
        <v>5</v>
      </c>
      <c r="O3574" s="89">
        <v>0.22727272727200001</v>
      </c>
      <c r="P3574" s="62">
        <v>8</v>
      </c>
      <c r="Q3574" s="89">
        <v>0.36363636363599999</v>
      </c>
      <c r="R3574" s="62">
        <v>1</v>
      </c>
      <c r="S3574" s="89">
        <v>4.5454545454000003E-2</v>
      </c>
      <c r="T3574" s="62">
        <v>0</v>
      </c>
      <c r="U3574" s="89">
        <v>0</v>
      </c>
      <c r="V3574" s="62">
        <v>0</v>
      </c>
      <c r="W3574" s="90">
        <v>0</v>
      </c>
    </row>
    <row r="3575" spans="1:23" x14ac:dyDescent="0.3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3783</v>
      </c>
      <c r="H3575" s="99">
        <v>575151</v>
      </c>
      <c r="I3575" s="61">
        <v>204</v>
      </c>
      <c r="J3575" s="62">
        <v>1</v>
      </c>
      <c r="K3575" s="63">
        <v>4.9019607839999999</v>
      </c>
      <c r="L3575" s="62">
        <v>0</v>
      </c>
      <c r="M3575" s="64">
        <v>0</v>
      </c>
      <c r="N3575" s="62">
        <v>1</v>
      </c>
      <c r="O3575" s="89">
        <v>1</v>
      </c>
      <c r="P3575" s="62">
        <v>1</v>
      </c>
      <c r="Q3575" s="89">
        <v>1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3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3749</v>
      </c>
      <c r="G3576" s="80" t="s">
        <v>3784</v>
      </c>
      <c r="H3576" s="99">
        <v>575178</v>
      </c>
      <c r="I3576" s="61">
        <v>638</v>
      </c>
      <c r="J3576" s="62">
        <v>17</v>
      </c>
      <c r="K3576" s="63">
        <v>26.645768024999999</v>
      </c>
      <c r="L3576" s="62">
        <v>1</v>
      </c>
      <c r="M3576" s="64">
        <v>5.8823529410999997E-2</v>
      </c>
      <c r="N3576" s="62">
        <v>2</v>
      </c>
      <c r="O3576" s="89">
        <v>0.117647058823</v>
      </c>
      <c r="P3576" s="62">
        <v>2</v>
      </c>
      <c r="Q3576" s="89">
        <v>0.117647058823</v>
      </c>
      <c r="R3576" s="62">
        <v>6</v>
      </c>
      <c r="S3576" s="89">
        <v>0.35294117647000001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3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3749</v>
      </c>
      <c r="G3577" s="80" t="s">
        <v>3785</v>
      </c>
      <c r="H3577" s="99">
        <v>575194</v>
      </c>
      <c r="I3577" s="61">
        <v>430</v>
      </c>
      <c r="J3577" s="62">
        <v>8</v>
      </c>
      <c r="K3577" s="63">
        <v>18.604651162</v>
      </c>
      <c r="L3577" s="62">
        <v>0</v>
      </c>
      <c r="M3577" s="64">
        <v>0</v>
      </c>
      <c r="N3577" s="62">
        <v>0</v>
      </c>
      <c r="O3577" s="89">
        <v>0</v>
      </c>
      <c r="P3577" s="62">
        <v>1</v>
      </c>
      <c r="Q3577" s="89">
        <v>0.125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3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3786</v>
      </c>
      <c r="H3578" s="99">
        <v>575232</v>
      </c>
      <c r="I3578" s="61">
        <v>550</v>
      </c>
      <c r="J3578" s="62">
        <v>14</v>
      </c>
      <c r="K3578" s="63">
        <v>25.454545454000002</v>
      </c>
      <c r="L3578" s="62">
        <v>0</v>
      </c>
      <c r="M3578" s="64">
        <v>0</v>
      </c>
      <c r="N3578" s="62">
        <v>1</v>
      </c>
      <c r="O3578" s="89">
        <v>7.1428571428000007E-2</v>
      </c>
      <c r="P3578" s="62">
        <v>1</v>
      </c>
      <c r="Q3578" s="89">
        <v>7.1428571428000007E-2</v>
      </c>
      <c r="R3578" s="62">
        <v>1</v>
      </c>
      <c r="S3578" s="89">
        <v>7.1428571428000007E-2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3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3787</v>
      </c>
      <c r="H3579" s="99">
        <v>572861</v>
      </c>
      <c r="I3579" s="61">
        <v>248</v>
      </c>
      <c r="J3579" s="62">
        <v>23</v>
      </c>
      <c r="K3579" s="63">
        <v>92.741935483000006</v>
      </c>
      <c r="L3579" s="62">
        <v>0</v>
      </c>
      <c r="M3579" s="64">
        <v>0</v>
      </c>
      <c r="N3579" s="62">
        <v>0</v>
      </c>
      <c r="O3579" s="89">
        <v>0</v>
      </c>
      <c r="P3579" s="62">
        <v>5</v>
      </c>
      <c r="Q3579" s="89">
        <v>0.21739130434699999</v>
      </c>
      <c r="R3579" s="62">
        <v>2</v>
      </c>
      <c r="S3579" s="89">
        <v>8.6956521738999995E-2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3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3788</v>
      </c>
      <c r="H3580" s="99">
        <v>573515</v>
      </c>
      <c r="I3580" s="61">
        <v>336</v>
      </c>
      <c r="J3580" s="62">
        <v>20</v>
      </c>
      <c r="K3580" s="63">
        <v>59.523809522999997</v>
      </c>
      <c r="L3580" s="62">
        <v>0</v>
      </c>
      <c r="M3580" s="64">
        <v>0</v>
      </c>
      <c r="N3580" s="62">
        <v>1</v>
      </c>
      <c r="O3580" s="89">
        <v>0.05</v>
      </c>
      <c r="P3580" s="62">
        <v>1</v>
      </c>
      <c r="Q3580" s="89">
        <v>0.05</v>
      </c>
      <c r="R3580" s="62">
        <v>2</v>
      </c>
      <c r="S3580" s="89">
        <v>0.1</v>
      </c>
      <c r="T3580" s="62">
        <v>1</v>
      </c>
      <c r="U3580" s="89">
        <v>0.5</v>
      </c>
      <c r="V3580" s="62">
        <v>1</v>
      </c>
      <c r="W3580" s="90">
        <v>0.5</v>
      </c>
    </row>
    <row r="3581" spans="1:23" x14ac:dyDescent="0.3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3749</v>
      </c>
      <c r="G3581" s="80" t="s">
        <v>3789</v>
      </c>
      <c r="H3581" s="99">
        <v>575259</v>
      </c>
      <c r="I3581" s="61">
        <v>216</v>
      </c>
      <c r="J3581" s="62">
        <v>13</v>
      </c>
      <c r="K3581" s="63">
        <v>60.185185185000002</v>
      </c>
      <c r="L3581" s="62">
        <v>0</v>
      </c>
      <c r="M3581" s="64">
        <v>0</v>
      </c>
      <c r="N3581" s="62">
        <v>2</v>
      </c>
      <c r="O3581" s="89">
        <v>0.15384615384600001</v>
      </c>
      <c r="P3581" s="62">
        <v>4</v>
      </c>
      <c r="Q3581" s="89">
        <v>0.30769230769200001</v>
      </c>
      <c r="R3581" s="62">
        <v>3</v>
      </c>
      <c r="S3581" s="89">
        <v>0.23076923076899999</v>
      </c>
      <c r="T3581" s="62">
        <v>0</v>
      </c>
      <c r="U3581" s="89">
        <v>0</v>
      </c>
      <c r="V3581" s="62">
        <v>1</v>
      </c>
      <c r="W3581" s="90">
        <v>0.33333333333300003</v>
      </c>
    </row>
    <row r="3582" spans="1:23" x14ac:dyDescent="0.3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3790</v>
      </c>
      <c r="H3582" s="99">
        <v>572845</v>
      </c>
      <c r="I3582" s="61">
        <v>134</v>
      </c>
      <c r="J3582" s="62">
        <v>9</v>
      </c>
      <c r="K3582" s="63">
        <v>67.164179103999999</v>
      </c>
      <c r="L3582" s="62">
        <v>0</v>
      </c>
      <c r="M3582" s="64">
        <v>0</v>
      </c>
      <c r="N3582" s="62">
        <v>1</v>
      </c>
      <c r="O3582" s="89">
        <v>0.111111111111</v>
      </c>
      <c r="P3582" s="62">
        <v>3</v>
      </c>
      <c r="Q3582" s="89">
        <v>0.33333333333300003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3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3791</v>
      </c>
      <c r="H3583" s="99">
        <v>574767</v>
      </c>
      <c r="I3583" s="61">
        <v>3543</v>
      </c>
      <c r="J3583" s="62">
        <v>234</v>
      </c>
      <c r="K3583" s="63">
        <v>66.045723961999997</v>
      </c>
      <c r="L3583" s="62">
        <v>1</v>
      </c>
      <c r="M3583" s="64">
        <v>4.2735042730000002E-3</v>
      </c>
      <c r="N3583" s="62">
        <v>18</v>
      </c>
      <c r="O3583" s="89">
        <v>7.6923076923000003E-2</v>
      </c>
      <c r="P3583" s="62">
        <v>42</v>
      </c>
      <c r="Q3583" s="89">
        <v>0.17948717948699999</v>
      </c>
      <c r="R3583" s="62">
        <v>21</v>
      </c>
      <c r="S3583" s="89">
        <v>8.9743589742999993E-2</v>
      </c>
      <c r="T3583" s="62">
        <v>1</v>
      </c>
      <c r="U3583" s="89">
        <v>4.7619047619000002E-2</v>
      </c>
      <c r="V3583" s="62">
        <v>4</v>
      </c>
      <c r="W3583" s="90">
        <v>0.19047619047600001</v>
      </c>
    </row>
    <row r="3584" spans="1:23" x14ac:dyDescent="0.3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3792</v>
      </c>
      <c r="H3584" s="99">
        <v>575305</v>
      </c>
      <c r="I3584" s="61">
        <v>584</v>
      </c>
      <c r="J3584" s="62">
        <v>37</v>
      </c>
      <c r="K3584" s="63">
        <v>63.356164382999999</v>
      </c>
      <c r="L3584" s="62">
        <v>0</v>
      </c>
      <c r="M3584" s="64">
        <v>0</v>
      </c>
      <c r="N3584" s="62">
        <v>4</v>
      </c>
      <c r="O3584" s="89">
        <v>0.10810810810800001</v>
      </c>
      <c r="P3584" s="62">
        <v>5</v>
      </c>
      <c r="Q3584" s="89">
        <v>0.135135135135</v>
      </c>
      <c r="R3584" s="62">
        <v>4</v>
      </c>
      <c r="S3584" s="89">
        <v>0.10810810810800001</v>
      </c>
      <c r="T3584" s="62">
        <v>1</v>
      </c>
      <c r="U3584" s="89">
        <v>0.25</v>
      </c>
      <c r="V3584" s="62">
        <v>1</v>
      </c>
      <c r="W3584" s="90">
        <v>0.25</v>
      </c>
    </row>
    <row r="3585" spans="1:23" x14ac:dyDescent="0.3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3749</v>
      </c>
      <c r="G3585" s="80" t="s">
        <v>3793</v>
      </c>
      <c r="H3585" s="99">
        <v>575313</v>
      </c>
      <c r="I3585" s="61">
        <v>419</v>
      </c>
      <c r="J3585" s="62">
        <v>16</v>
      </c>
      <c r="K3585" s="63">
        <v>38.186157516999998</v>
      </c>
      <c r="L3585" s="62">
        <v>0</v>
      </c>
      <c r="M3585" s="64">
        <v>0</v>
      </c>
      <c r="N3585" s="62">
        <v>0</v>
      </c>
      <c r="O3585" s="89">
        <v>0</v>
      </c>
      <c r="P3585" s="62">
        <v>0</v>
      </c>
      <c r="Q3585" s="89">
        <v>0</v>
      </c>
      <c r="R3585" s="62">
        <v>1</v>
      </c>
      <c r="S3585" s="89">
        <v>6.25E-2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3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3749</v>
      </c>
      <c r="G3586" s="80" t="s">
        <v>3794</v>
      </c>
      <c r="H3586" s="99">
        <v>575330</v>
      </c>
      <c r="I3586" s="61">
        <v>149</v>
      </c>
      <c r="J3586" s="62">
        <v>2</v>
      </c>
      <c r="K3586" s="63">
        <v>13.422818790999999</v>
      </c>
      <c r="L3586" s="62">
        <v>0</v>
      </c>
      <c r="M3586" s="64">
        <v>0</v>
      </c>
      <c r="N3586" s="62">
        <v>0</v>
      </c>
      <c r="O3586" s="89">
        <v>0</v>
      </c>
      <c r="P3586" s="62">
        <v>0</v>
      </c>
      <c r="Q3586" s="89">
        <v>0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3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3795</v>
      </c>
      <c r="H3587" s="99">
        <v>572802</v>
      </c>
      <c r="I3587" s="61">
        <v>128</v>
      </c>
      <c r="J3587" s="62">
        <v>10</v>
      </c>
      <c r="K3587" s="63">
        <v>78.125</v>
      </c>
      <c r="L3587" s="62">
        <v>0</v>
      </c>
      <c r="M3587" s="64">
        <v>0</v>
      </c>
      <c r="N3587" s="62">
        <v>0</v>
      </c>
      <c r="O3587" s="89">
        <v>0</v>
      </c>
      <c r="P3587" s="62">
        <v>0</v>
      </c>
      <c r="Q3587" s="89">
        <v>0</v>
      </c>
      <c r="R3587" s="62">
        <v>1</v>
      </c>
      <c r="S3587" s="89">
        <v>0.1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3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3796</v>
      </c>
      <c r="H3588" s="99">
        <v>575372</v>
      </c>
      <c r="I3588" s="61">
        <v>1262</v>
      </c>
      <c r="J3588" s="62">
        <v>86</v>
      </c>
      <c r="K3588" s="63">
        <v>68.145800316000006</v>
      </c>
      <c r="L3588" s="62">
        <v>0</v>
      </c>
      <c r="M3588" s="64">
        <v>0</v>
      </c>
      <c r="N3588" s="62">
        <v>6</v>
      </c>
      <c r="O3588" s="89">
        <v>6.9767441860000001E-2</v>
      </c>
      <c r="P3588" s="62">
        <v>14</v>
      </c>
      <c r="Q3588" s="89">
        <v>0.16279069767400001</v>
      </c>
      <c r="R3588" s="62">
        <v>5</v>
      </c>
      <c r="S3588" s="89">
        <v>5.8139534882999999E-2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3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3749</v>
      </c>
      <c r="G3589" s="80" t="s">
        <v>3797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1</v>
      </c>
      <c r="O3589" s="89">
        <v>8.3333333332999998E-2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3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3749</v>
      </c>
      <c r="G3590" s="80" t="s">
        <v>3798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2</v>
      </c>
      <c r="M3590" s="64">
        <v>0.66666666666600005</v>
      </c>
      <c r="N3590" s="62">
        <v>2</v>
      </c>
      <c r="O3590" s="89">
        <v>0.66666666666600005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1</v>
      </c>
      <c r="U3590" s="89">
        <v>1</v>
      </c>
      <c r="V3590" s="62">
        <v>1</v>
      </c>
      <c r="W3590" s="90">
        <v>1</v>
      </c>
    </row>
    <row r="3591" spans="1:23" x14ac:dyDescent="0.3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3799</v>
      </c>
      <c r="H3591" s="99">
        <v>575399</v>
      </c>
      <c r="I3591" s="61">
        <v>1862</v>
      </c>
      <c r="J3591" s="62">
        <v>160</v>
      </c>
      <c r="K3591" s="63">
        <v>85.929108485</v>
      </c>
      <c r="L3591" s="62">
        <v>0</v>
      </c>
      <c r="M3591" s="64">
        <v>0</v>
      </c>
      <c r="N3591" s="62">
        <v>22</v>
      </c>
      <c r="O3591" s="89">
        <v>0.13750000000000001</v>
      </c>
      <c r="P3591" s="62">
        <v>70</v>
      </c>
      <c r="Q3591" s="89">
        <v>0.4375</v>
      </c>
      <c r="R3591" s="62">
        <v>22</v>
      </c>
      <c r="S3591" s="89">
        <v>0.13750000000000001</v>
      </c>
      <c r="T3591" s="62">
        <v>2</v>
      </c>
      <c r="U3591" s="89">
        <v>9.0909090908999998E-2</v>
      </c>
      <c r="V3591" s="62">
        <v>4</v>
      </c>
      <c r="W3591" s="90">
        <v>0.181818181818</v>
      </c>
    </row>
    <row r="3592" spans="1:23" x14ac:dyDescent="0.3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3800</v>
      </c>
      <c r="H3592" s="99">
        <v>572870</v>
      </c>
      <c r="I3592" s="61">
        <v>708</v>
      </c>
      <c r="J3592" s="62">
        <v>49</v>
      </c>
      <c r="K3592" s="63">
        <v>69.209039548000007</v>
      </c>
      <c r="L3592" s="62">
        <v>0</v>
      </c>
      <c r="M3592" s="64">
        <v>0</v>
      </c>
      <c r="N3592" s="62">
        <v>6</v>
      </c>
      <c r="O3592" s="89">
        <v>0.122448979591</v>
      </c>
      <c r="P3592" s="62">
        <v>9</v>
      </c>
      <c r="Q3592" s="89">
        <v>0.18367346938699999</v>
      </c>
      <c r="R3592" s="62">
        <v>4</v>
      </c>
      <c r="S3592" s="89">
        <v>8.1632653060999996E-2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3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3801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2</v>
      </c>
      <c r="Q3593" s="89">
        <v>0.4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3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3802</v>
      </c>
      <c r="H3594" s="99">
        <v>575429</v>
      </c>
      <c r="I3594" s="61">
        <v>2598</v>
      </c>
      <c r="J3594" s="62">
        <v>222</v>
      </c>
      <c r="K3594" s="63">
        <v>85.450346420000002</v>
      </c>
      <c r="L3594" s="62">
        <v>2</v>
      </c>
      <c r="M3594" s="64">
        <v>9.0090090090000005E-3</v>
      </c>
      <c r="N3594" s="62">
        <v>27</v>
      </c>
      <c r="O3594" s="89">
        <v>0.121621621621</v>
      </c>
      <c r="P3594" s="62">
        <v>55</v>
      </c>
      <c r="Q3594" s="89">
        <v>0.24774774774700001</v>
      </c>
      <c r="R3594" s="62">
        <v>23</v>
      </c>
      <c r="S3594" s="89">
        <v>0.103603603603</v>
      </c>
      <c r="T3594" s="62">
        <v>1</v>
      </c>
      <c r="U3594" s="89">
        <v>4.3478260869000002E-2</v>
      </c>
      <c r="V3594" s="62">
        <v>4</v>
      </c>
      <c r="W3594" s="90">
        <v>0.17391304347799999</v>
      </c>
    </row>
    <row r="3595" spans="1:23" x14ac:dyDescent="0.3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3803</v>
      </c>
      <c r="H3595" s="99">
        <v>575437</v>
      </c>
      <c r="I3595" s="61">
        <v>1097</v>
      </c>
      <c r="J3595" s="62">
        <v>74</v>
      </c>
      <c r="K3595" s="63">
        <v>67.456700091000002</v>
      </c>
      <c r="L3595" s="62">
        <v>0</v>
      </c>
      <c r="M3595" s="64">
        <v>0</v>
      </c>
      <c r="N3595" s="62">
        <v>3</v>
      </c>
      <c r="O3595" s="89">
        <v>4.0540540540000003E-2</v>
      </c>
      <c r="P3595" s="62">
        <v>8</v>
      </c>
      <c r="Q3595" s="89">
        <v>0.10810810810800001</v>
      </c>
      <c r="R3595" s="62">
        <v>9</v>
      </c>
      <c r="S3595" s="89">
        <v>0.121621621621</v>
      </c>
      <c r="T3595" s="62">
        <v>0</v>
      </c>
      <c r="U3595" s="89">
        <v>0</v>
      </c>
      <c r="V3595" s="62">
        <v>0</v>
      </c>
      <c r="W3595" s="90">
        <v>0</v>
      </c>
    </row>
    <row r="3596" spans="1:23" x14ac:dyDescent="0.3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3755</v>
      </c>
      <c r="G3596" s="80" t="s">
        <v>3804</v>
      </c>
      <c r="H3596" s="99">
        <v>575445</v>
      </c>
      <c r="I3596" s="61">
        <v>938</v>
      </c>
      <c r="J3596" s="62">
        <v>94</v>
      </c>
      <c r="K3596" s="63">
        <v>100.213219616</v>
      </c>
      <c r="L3596" s="62">
        <v>0</v>
      </c>
      <c r="M3596" s="64">
        <v>0</v>
      </c>
      <c r="N3596" s="62">
        <v>9</v>
      </c>
      <c r="O3596" s="89">
        <v>9.5744680851000005E-2</v>
      </c>
      <c r="P3596" s="62">
        <v>13</v>
      </c>
      <c r="Q3596" s="89">
        <v>0.13829787233999999</v>
      </c>
      <c r="R3596" s="62">
        <v>22</v>
      </c>
      <c r="S3596" s="89">
        <v>0.23404255319100001</v>
      </c>
      <c r="T3596" s="62">
        <v>3</v>
      </c>
      <c r="U3596" s="89">
        <v>0.136363636363</v>
      </c>
      <c r="V3596" s="62">
        <v>6</v>
      </c>
      <c r="W3596" s="90">
        <v>0.27272727272699998</v>
      </c>
    </row>
    <row r="3597" spans="1:23" x14ac:dyDescent="0.3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3805</v>
      </c>
      <c r="H3597" s="99">
        <v>555134</v>
      </c>
      <c r="I3597" s="61">
        <v>91727</v>
      </c>
      <c r="J3597" s="62">
        <v>5074</v>
      </c>
      <c r="K3597" s="63">
        <v>55.316319077000003</v>
      </c>
      <c r="L3597" s="62">
        <v>42</v>
      </c>
      <c r="M3597" s="64">
        <v>8.2774931020000008E-3</v>
      </c>
      <c r="N3597" s="62">
        <v>466</v>
      </c>
      <c r="O3597" s="89">
        <v>9.1840756799000001E-2</v>
      </c>
      <c r="P3597" s="62">
        <v>807</v>
      </c>
      <c r="Q3597" s="89">
        <v>0.159046117461</v>
      </c>
      <c r="R3597" s="62">
        <v>723</v>
      </c>
      <c r="S3597" s="89">
        <v>0.142491131257</v>
      </c>
      <c r="T3597" s="62">
        <v>55</v>
      </c>
      <c r="U3597" s="89">
        <v>7.6071922543999998E-2</v>
      </c>
      <c r="V3597" s="62">
        <v>94</v>
      </c>
      <c r="W3597" s="90">
        <v>0.13001383125800001</v>
      </c>
    </row>
    <row r="3598" spans="1:23" x14ac:dyDescent="0.3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3806</v>
      </c>
      <c r="H3598" s="99">
        <v>572942</v>
      </c>
      <c r="I3598" s="61">
        <v>98</v>
      </c>
      <c r="J3598" s="62">
        <v>6</v>
      </c>
      <c r="K3598" s="63">
        <v>61.224489794999997</v>
      </c>
      <c r="L3598" s="62">
        <v>0</v>
      </c>
      <c r="M3598" s="64">
        <v>0</v>
      </c>
      <c r="N3598" s="62">
        <v>0</v>
      </c>
      <c r="O3598" s="89">
        <v>0</v>
      </c>
      <c r="P3598" s="62">
        <v>0</v>
      </c>
      <c r="Q3598" s="89">
        <v>0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3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3755</v>
      </c>
      <c r="G3599" s="80" t="s">
        <v>3807</v>
      </c>
      <c r="H3599" s="99">
        <v>575461</v>
      </c>
      <c r="I3599" s="61">
        <v>271</v>
      </c>
      <c r="J3599" s="62">
        <v>25</v>
      </c>
      <c r="K3599" s="63">
        <v>92.250922509000006</v>
      </c>
      <c r="L3599" s="62">
        <v>0</v>
      </c>
      <c r="M3599" s="64">
        <v>0</v>
      </c>
      <c r="N3599" s="62">
        <v>3</v>
      </c>
      <c r="O3599" s="89">
        <v>0.12</v>
      </c>
      <c r="P3599" s="62">
        <v>7</v>
      </c>
      <c r="Q3599" s="89">
        <v>0.28000000000000003</v>
      </c>
      <c r="R3599" s="62">
        <v>2</v>
      </c>
      <c r="S3599" s="89">
        <v>0.08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3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3749</v>
      </c>
      <c r="G3600" s="80" t="s">
        <v>3808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3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3809</v>
      </c>
      <c r="H3601" s="99">
        <v>572951</v>
      </c>
      <c r="I3601" s="61">
        <v>167</v>
      </c>
      <c r="J3601" s="62">
        <v>5</v>
      </c>
      <c r="K3601" s="63">
        <v>29.940119760000002</v>
      </c>
      <c r="L3601" s="62">
        <v>0</v>
      </c>
      <c r="M3601" s="64">
        <v>0</v>
      </c>
      <c r="N3601" s="62">
        <v>0</v>
      </c>
      <c r="O3601" s="89">
        <v>0</v>
      </c>
      <c r="P3601" s="62">
        <v>0</v>
      </c>
      <c r="Q3601" s="89">
        <v>0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3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3810</v>
      </c>
      <c r="H3602" s="99">
        <v>572853</v>
      </c>
      <c r="I3602" s="61">
        <v>115</v>
      </c>
      <c r="J3602" s="62">
        <v>4</v>
      </c>
      <c r="K3602" s="63">
        <v>34.782608695</v>
      </c>
      <c r="L3602" s="62">
        <v>0</v>
      </c>
      <c r="M3602" s="64">
        <v>0</v>
      </c>
      <c r="N3602" s="62">
        <v>0</v>
      </c>
      <c r="O3602" s="89">
        <v>0</v>
      </c>
      <c r="P3602" s="62">
        <v>0</v>
      </c>
      <c r="Q3602" s="89">
        <v>0</v>
      </c>
      <c r="R3602" s="62">
        <v>1</v>
      </c>
      <c r="S3602" s="89">
        <v>0.25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3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3749</v>
      </c>
      <c r="G3603" s="80" t="s">
        <v>3749</v>
      </c>
      <c r="H3603" s="99">
        <v>575500</v>
      </c>
      <c r="I3603" s="61">
        <v>9880</v>
      </c>
      <c r="J3603" s="62">
        <v>519</v>
      </c>
      <c r="K3603" s="63">
        <v>52.530364372000001</v>
      </c>
      <c r="L3603" s="62">
        <v>0</v>
      </c>
      <c r="M3603" s="64">
        <v>0</v>
      </c>
      <c r="N3603" s="62">
        <v>32</v>
      </c>
      <c r="O3603" s="89">
        <v>6.1657032755000001E-2</v>
      </c>
      <c r="P3603" s="62">
        <v>53</v>
      </c>
      <c r="Q3603" s="89">
        <v>0.10211946049999999</v>
      </c>
      <c r="R3603" s="62">
        <v>87</v>
      </c>
      <c r="S3603" s="89">
        <v>0.167630057803</v>
      </c>
      <c r="T3603" s="62">
        <v>6</v>
      </c>
      <c r="U3603" s="89">
        <v>6.8965517241000002E-2</v>
      </c>
      <c r="V3603" s="62">
        <v>9</v>
      </c>
      <c r="W3603" s="90">
        <v>0.10344827586200001</v>
      </c>
    </row>
    <row r="3604" spans="1:23" x14ac:dyDescent="0.3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3749</v>
      </c>
      <c r="G3604" s="80" t="s">
        <v>3811</v>
      </c>
      <c r="H3604" s="99">
        <v>575518</v>
      </c>
      <c r="I3604" s="61">
        <v>217</v>
      </c>
      <c r="J3604" s="62">
        <v>11</v>
      </c>
      <c r="K3604" s="63">
        <v>50.691244239</v>
      </c>
      <c r="L3604" s="62">
        <v>0</v>
      </c>
      <c r="M3604" s="64">
        <v>0</v>
      </c>
      <c r="N3604" s="62">
        <v>0</v>
      </c>
      <c r="O3604" s="89">
        <v>0</v>
      </c>
      <c r="P3604" s="62">
        <v>0</v>
      </c>
      <c r="Q3604" s="89">
        <v>0</v>
      </c>
      <c r="R3604" s="62">
        <v>6</v>
      </c>
      <c r="S3604" s="89">
        <v>0.54545454545399996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3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3749</v>
      </c>
      <c r="G3605" s="80" t="s">
        <v>3812</v>
      </c>
      <c r="H3605" s="99">
        <v>575526</v>
      </c>
      <c r="I3605" s="61">
        <v>87</v>
      </c>
      <c r="J3605" s="62">
        <v>2</v>
      </c>
      <c r="K3605" s="63">
        <v>22.988505747000001</v>
      </c>
      <c r="L3605" s="62">
        <v>0</v>
      </c>
      <c r="M3605" s="64">
        <v>0</v>
      </c>
      <c r="N3605" s="62">
        <v>0</v>
      </c>
      <c r="O3605" s="89">
        <v>0</v>
      </c>
      <c r="P3605" s="62">
        <v>0</v>
      </c>
      <c r="Q3605" s="89">
        <v>0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3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3813</v>
      </c>
      <c r="H3606" s="99">
        <v>575534</v>
      </c>
      <c r="I3606" s="61">
        <v>567</v>
      </c>
      <c r="J3606" s="62">
        <v>39</v>
      </c>
      <c r="K3606" s="63">
        <v>68.783068783000004</v>
      </c>
      <c r="L3606" s="62">
        <v>1</v>
      </c>
      <c r="M3606" s="64">
        <v>2.5641025641000001E-2</v>
      </c>
      <c r="N3606" s="62">
        <v>4</v>
      </c>
      <c r="O3606" s="89">
        <v>0.102564102564</v>
      </c>
      <c r="P3606" s="62">
        <v>5</v>
      </c>
      <c r="Q3606" s="89">
        <v>0.12820512820499999</v>
      </c>
      <c r="R3606" s="62">
        <v>3</v>
      </c>
      <c r="S3606" s="89">
        <v>7.6923076923000003E-2</v>
      </c>
      <c r="T3606" s="62">
        <v>0</v>
      </c>
      <c r="U3606" s="89">
        <v>0</v>
      </c>
      <c r="V3606" s="62">
        <v>0</v>
      </c>
      <c r="W3606" s="90">
        <v>0</v>
      </c>
    </row>
    <row r="3607" spans="1:23" x14ac:dyDescent="0.3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3814</v>
      </c>
      <c r="H3607" s="99">
        <v>575551</v>
      </c>
      <c r="I3607" s="61">
        <v>603</v>
      </c>
      <c r="J3607" s="62">
        <v>16</v>
      </c>
      <c r="K3607" s="63">
        <v>26.533996683000002</v>
      </c>
      <c r="L3607" s="62">
        <v>0</v>
      </c>
      <c r="M3607" s="64">
        <v>0</v>
      </c>
      <c r="N3607" s="62">
        <v>3</v>
      </c>
      <c r="O3607" s="89">
        <v>0.1875</v>
      </c>
      <c r="P3607" s="62">
        <v>3</v>
      </c>
      <c r="Q3607" s="89">
        <v>0.1875</v>
      </c>
      <c r="R3607" s="62">
        <v>4</v>
      </c>
      <c r="S3607" s="89">
        <v>0.25</v>
      </c>
      <c r="T3607" s="62">
        <v>0</v>
      </c>
      <c r="U3607" s="89">
        <v>0</v>
      </c>
      <c r="V3607" s="62">
        <v>0</v>
      </c>
      <c r="W3607" s="90">
        <v>0</v>
      </c>
    </row>
    <row r="3608" spans="1:23" x14ac:dyDescent="0.3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3815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3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3816</v>
      </c>
      <c r="H3609" s="99">
        <v>575577</v>
      </c>
      <c r="I3609" s="61">
        <v>897</v>
      </c>
      <c r="J3609" s="62">
        <v>47</v>
      </c>
      <c r="K3609" s="63">
        <v>52.396878483000002</v>
      </c>
      <c r="L3609" s="62">
        <v>1</v>
      </c>
      <c r="M3609" s="64">
        <v>2.1276595743999999E-2</v>
      </c>
      <c r="N3609" s="62">
        <v>2</v>
      </c>
      <c r="O3609" s="89">
        <v>4.2553191488999997E-2</v>
      </c>
      <c r="P3609" s="62">
        <v>3</v>
      </c>
      <c r="Q3609" s="89">
        <v>6.3829787233999999E-2</v>
      </c>
      <c r="R3609" s="62">
        <v>5</v>
      </c>
      <c r="S3609" s="89">
        <v>0.106382978723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3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3817</v>
      </c>
      <c r="H3610" s="99">
        <v>575593</v>
      </c>
      <c r="I3610" s="61">
        <v>1326</v>
      </c>
      <c r="J3610" s="62">
        <v>120</v>
      </c>
      <c r="K3610" s="63">
        <v>90.497737556000004</v>
      </c>
      <c r="L3610" s="62">
        <v>0</v>
      </c>
      <c r="M3610" s="64">
        <v>0</v>
      </c>
      <c r="N3610" s="62">
        <v>17</v>
      </c>
      <c r="O3610" s="89">
        <v>0.141666666666</v>
      </c>
      <c r="P3610" s="62">
        <v>28</v>
      </c>
      <c r="Q3610" s="89">
        <v>0.23333333333299999</v>
      </c>
      <c r="R3610" s="62">
        <v>42</v>
      </c>
      <c r="S3610" s="89">
        <v>0.35</v>
      </c>
      <c r="T3610" s="62">
        <v>3</v>
      </c>
      <c r="U3610" s="89">
        <v>7.1428571428000007E-2</v>
      </c>
      <c r="V3610" s="62">
        <v>3</v>
      </c>
      <c r="W3610" s="90">
        <v>7.1428571428000007E-2</v>
      </c>
    </row>
    <row r="3611" spans="1:23" x14ac:dyDescent="0.3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3749</v>
      </c>
      <c r="G3611" s="80" t="s">
        <v>3818</v>
      </c>
      <c r="H3611" s="99">
        <v>575607</v>
      </c>
      <c r="I3611" s="61">
        <v>1355</v>
      </c>
      <c r="J3611" s="62">
        <v>84</v>
      </c>
      <c r="K3611" s="63">
        <v>61.992619926000003</v>
      </c>
      <c r="L3611" s="62">
        <v>4</v>
      </c>
      <c r="M3611" s="64">
        <v>4.7619047619000002E-2</v>
      </c>
      <c r="N3611" s="62">
        <v>38</v>
      </c>
      <c r="O3611" s="89">
        <v>0.45238095237999998</v>
      </c>
      <c r="P3611" s="62">
        <v>48</v>
      </c>
      <c r="Q3611" s="89">
        <v>0.57142857142799997</v>
      </c>
      <c r="R3611" s="62">
        <v>9</v>
      </c>
      <c r="S3611" s="89">
        <v>0.107142857142</v>
      </c>
      <c r="T3611" s="62">
        <v>3</v>
      </c>
      <c r="U3611" s="89">
        <v>0.33333333333300003</v>
      </c>
      <c r="V3611" s="62">
        <v>3</v>
      </c>
      <c r="W3611" s="90">
        <v>0.33333333333300003</v>
      </c>
    </row>
    <row r="3612" spans="1:23" x14ac:dyDescent="0.3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3749</v>
      </c>
      <c r="G3612" s="80" t="s">
        <v>3819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3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3749</v>
      </c>
      <c r="G3613" s="80" t="s">
        <v>3820</v>
      </c>
      <c r="H3613" s="99">
        <v>575623</v>
      </c>
      <c r="I3613" s="61">
        <v>587</v>
      </c>
      <c r="J3613" s="62">
        <v>20</v>
      </c>
      <c r="K3613" s="63">
        <v>34.071550254999998</v>
      </c>
      <c r="L3613" s="62">
        <v>0</v>
      </c>
      <c r="M3613" s="64">
        <v>0</v>
      </c>
      <c r="N3613" s="62">
        <v>5</v>
      </c>
      <c r="O3613" s="89">
        <v>0.25</v>
      </c>
      <c r="P3613" s="62">
        <v>7</v>
      </c>
      <c r="Q3613" s="89">
        <v>0.35</v>
      </c>
      <c r="R3613" s="62">
        <v>7</v>
      </c>
      <c r="S3613" s="89">
        <v>0.35</v>
      </c>
      <c r="T3613" s="62">
        <v>2</v>
      </c>
      <c r="U3613" s="89">
        <v>0.28571428571399998</v>
      </c>
      <c r="V3613" s="62">
        <v>2</v>
      </c>
      <c r="W3613" s="90">
        <v>0.28571428571399998</v>
      </c>
    </row>
    <row r="3614" spans="1:23" x14ac:dyDescent="0.3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3821</v>
      </c>
      <c r="H3614" s="99">
        <v>575640</v>
      </c>
      <c r="I3614" s="61">
        <v>3988</v>
      </c>
      <c r="J3614" s="62">
        <v>201</v>
      </c>
      <c r="K3614" s="63">
        <v>50.401203610000003</v>
      </c>
      <c r="L3614" s="62">
        <v>0</v>
      </c>
      <c r="M3614" s="64">
        <v>0</v>
      </c>
      <c r="N3614" s="62">
        <v>18</v>
      </c>
      <c r="O3614" s="89">
        <v>8.9552238805000003E-2</v>
      </c>
      <c r="P3614" s="62">
        <v>36</v>
      </c>
      <c r="Q3614" s="89">
        <v>0.17910447761100001</v>
      </c>
      <c r="R3614" s="62">
        <v>28</v>
      </c>
      <c r="S3614" s="89">
        <v>0.13930348258700001</v>
      </c>
      <c r="T3614" s="62">
        <v>1</v>
      </c>
      <c r="U3614" s="89">
        <v>3.5714285714000003E-2</v>
      </c>
      <c r="V3614" s="62">
        <v>4</v>
      </c>
      <c r="W3614" s="90">
        <v>0.14285714285699999</v>
      </c>
    </row>
    <row r="3615" spans="1:23" x14ac:dyDescent="0.3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3822</v>
      </c>
      <c r="H3615" s="99">
        <v>575658</v>
      </c>
      <c r="I3615" s="61">
        <v>442</v>
      </c>
      <c r="J3615" s="62">
        <v>28</v>
      </c>
      <c r="K3615" s="63">
        <v>63.348416288999999</v>
      </c>
      <c r="L3615" s="62">
        <v>0</v>
      </c>
      <c r="M3615" s="64">
        <v>0</v>
      </c>
      <c r="N3615" s="62">
        <v>5</v>
      </c>
      <c r="O3615" s="89">
        <v>0.178571428571</v>
      </c>
      <c r="P3615" s="62">
        <v>10</v>
      </c>
      <c r="Q3615" s="89">
        <v>0.357142857142</v>
      </c>
      <c r="R3615" s="62">
        <v>5</v>
      </c>
      <c r="S3615" s="89">
        <v>0.178571428571</v>
      </c>
      <c r="T3615" s="62">
        <v>1</v>
      </c>
      <c r="U3615" s="89">
        <v>0.2</v>
      </c>
      <c r="V3615" s="62">
        <v>1</v>
      </c>
      <c r="W3615" s="90">
        <v>0.2</v>
      </c>
    </row>
    <row r="3616" spans="1:23" x14ac:dyDescent="0.3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3749</v>
      </c>
      <c r="G3616" s="80" t="s">
        <v>3823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1</v>
      </c>
      <c r="O3616" s="89">
        <v>0.111111111111</v>
      </c>
      <c r="P3616" s="62">
        <v>4</v>
      </c>
      <c r="Q3616" s="89">
        <v>0.444444444444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1</v>
      </c>
      <c r="W3616" s="90">
        <v>0.5</v>
      </c>
    </row>
    <row r="3617" spans="1:23" x14ac:dyDescent="0.3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3749</v>
      </c>
      <c r="G3617" s="80" t="s">
        <v>3824</v>
      </c>
      <c r="H3617" s="99">
        <v>573027</v>
      </c>
      <c r="I3617" s="61">
        <v>125</v>
      </c>
      <c r="J3617" s="62">
        <v>7</v>
      </c>
      <c r="K3617" s="63">
        <v>56</v>
      </c>
      <c r="L3617" s="62">
        <v>0</v>
      </c>
      <c r="M3617" s="64">
        <v>0</v>
      </c>
      <c r="N3617" s="62">
        <v>0</v>
      </c>
      <c r="O3617" s="89">
        <v>0</v>
      </c>
      <c r="P3617" s="62">
        <v>0</v>
      </c>
      <c r="Q3617" s="89">
        <v>0</v>
      </c>
      <c r="R3617" s="62">
        <v>2</v>
      </c>
      <c r="S3617" s="89">
        <v>0.28571428571399998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3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3825</v>
      </c>
      <c r="H3618" s="99">
        <v>574198</v>
      </c>
      <c r="I3618" s="61">
        <v>520</v>
      </c>
      <c r="J3618" s="62">
        <v>22</v>
      </c>
      <c r="K3618" s="63">
        <v>42.307692307000003</v>
      </c>
      <c r="L3618" s="62">
        <v>0</v>
      </c>
      <c r="M3618" s="64">
        <v>0</v>
      </c>
      <c r="N3618" s="62">
        <v>2</v>
      </c>
      <c r="O3618" s="89">
        <v>9.0909090908999998E-2</v>
      </c>
      <c r="P3618" s="62">
        <v>2</v>
      </c>
      <c r="Q3618" s="89">
        <v>9.0909090908999998E-2</v>
      </c>
      <c r="R3618" s="62">
        <v>1</v>
      </c>
      <c r="S3618" s="89">
        <v>4.5454545454000003E-2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3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3826</v>
      </c>
      <c r="H3619" s="99">
        <v>575682</v>
      </c>
      <c r="I3619" s="61">
        <v>1659</v>
      </c>
      <c r="J3619" s="62">
        <v>106</v>
      </c>
      <c r="K3619" s="63">
        <v>63.893911995000003</v>
      </c>
      <c r="L3619" s="62">
        <v>2</v>
      </c>
      <c r="M3619" s="64">
        <v>1.8867924527999999E-2</v>
      </c>
      <c r="N3619" s="62">
        <v>19</v>
      </c>
      <c r="O3619" s="89">
        <v>0.179245283018</v>
      </c>
      <c r="P3619" s="62">
        <v>22</v>
      </c>
      <c r="Q3619" s="89">
        <v>0.20754716981099999</v>
      </c>
      <c r="R3619" s="62">
        <v>16</v>
      </c>
      <c r="S3619" s="89">
        <v>0.150943396226</v>
      </c>
      <c r="T3619" s="62">
        <v>1</v>
      </c>
      <c r="U3619" s="89">
        <v>6.25E-2</v>
      </c>
      <c r="V3619" s="62">
        <v>1</v>
      </c>
      <c r="W3619" s="90">
        <v>6.25E-2</v>
      </c>
    </row>
    <row r="3620" spans="1:23" x14ac:dyDescent="0.3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3827</v>
      </c>
      <c r="H3620" s="99">
        <v>553719</v>
      </c>
      <c r="I3620" s="61">
        <v>748</v>
      </c>
      <c r="J3620" s="62">
        <v>51</v>
      </c>
      <c r="K3620" s="63">
        <v>68.181818180999997</v>
      </c>
      <c r="L3620" s="62">
        <v>0</v>
      </c>
      <c r="M3620" s="64">
        <v>0</v>
      </c>
      <c r="N3620" s="62">
        <v>7</v>
      </c>
      <c r="O3620" s="89">
        <v>0.13725490196000001</v>
      </c>
      <c r="P3620" s="62">
        <v>10</v>
      </c>
      <c r="Q3620" s="89">
        <v>0.19607843137200001</v>
      </c>
      <c r="R3620" s="62">
        <v>0</v>
      </c>
      <c r="S3620" s="89">
        <v>0</v>
      </c>
      <c r="T3620" s="62">
        <v>0</v>
      </c>
      <c r="U3620" s="89">
        <v>0</v>
      </c>
      <c r="V3620" s="62">
        <v>0</v>
      </c>
      <c r="W3620" s="90">
        <v>0</v>
      </c>
    </row>
    <row r="3621" spans="1:23" x14ac:dyDescent="0.3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3828</v>
      </c>
      <c r="H3621" s="99">
        <v>575704</v>
      </c>
      <c r="I3621" s="61">
        <v>1917</v>
      </c>
      <c r="J3621" s="62">
        <v>116</v>
      </c>
      <c r="K3621" s="63">
        <v>60.511215440000001</v>
      </c>
      <c r="L3621" s="62">
        <v>1</v>
      </c>
      <c r="M3621" s="64">
        <v>8.6206896549999995E-3</v>
      </c>
      <c r="N3621" s="62">
        <v>9</v>
      </c>
      <c r="O3621" s="89">
        <v>7.7586206896000001E-2</v>
      </c>
      <c r="P3621" s="62">
        <v>16</v>
      </c>
      <c r="Q3621" s="89">
        <v>0.137931034482</v>
      </c>
      <c r="R3621" s="62">
        <v>11</v>
      </c>
      <c r="S3621" s="89">
        <v>9.4827586206E-2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3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3829</v>
      </c>
      <c r="H3622" s="99">
        <v>575712</v>
      </c>
      <c r="I3622" s="61">
        <v>429</v>
      </c>
      <c r="J3622" s="62">
        <v>32</v>
      </c>
      <c r="K3622" s="63">
        <v>74.592074592000003</v>
      </c>
      <c r="L3622" s="62">
        <v>0</v>
      </c>
      <c r="M3622" s="64">
        <v>0</v>
      </c>
      <c r="N3622" s="62">
        <v>1</v>
      </c>
      <c r="O3622" s="89">
        <v>3.125E-2</v>
      </c>
      <c r="P3622" s="62">
        <v>1</v>
      </c>
      <c r="Q3622" s="89">
        <v>3.125E-2</v>
      </c>
      <c r="R3622" s="62">
        <v>4</v>
      </c>
      <c r="S3622" s="89">
        <v>0.125</v>
      </c>
      <c r="T3622" s="62">
        <v>0</v>
      </c>
      <c r="U3622" s="89">
        <v>0</v>
      </c>
      <c r="V3622" s="62">
        <v>0</v>
      </c>
      <c r="W3622" s="90">
        <v>0</v>
      </c>
    </row>
    <row r="3623" spans="1:23" x14ac:dyDescent="0.3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3830</v>
      </c>
      <c r="H3623" s="99">
        <v>575721</v>
      </c>
      <c r="I3623" s="61">
        <v>671</v>
      </c>
      <c r="J3623" s="62">
        <v>40</v>
      </c>
      <c r="K3623" s="63">
        <v>59.612518627999997</v>
      </c>
      <c r="L3623" s="62">
        <v>0</v>
      </c>
      <c r="M3623" s="64">
        <v>0</v>
      </c>
      <c r="N3623" s="62">
        <v>2</v>
      </c>
      <c r="O3623" s="89">
        <v>0.05</v>
      </c>
      <c r="P3623" s="62">
        <v>5</v>
      </c>
      <c r="Q3623" s="89">
        <v>0.125</v>
      </c>
      <c r="R3623" s="62">
        <v>2</v>
      </c>
      <c r="S3623" s="89">
        <v>0.05</v>
      </c>
      <c r="T3623" s="62">
        <v>0</v>
      </c>
      <c r="U3623" s="89">
        <v>0</v>
      </c>
      <c r="V3623" s="62">
        <v>0</v>
      </c>
      <c r="W3623" s="90">
        <v>0</v>
      </c>
    </row>
    <row r="3624" spans="1:23" x14ac:dyDescent="0.3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3831</v>
      </c>
      <c r="H3624" s="99">
        <v>575739</v>
      </c>
      <c r="I3624" s="61">
        <v>760</v>
      </c>
      <c r="J3624" s="62">
        <v>49</v>
      </c>
      <c r="K3624" s="63">
        <v>64.473684210000002</v>
      </c>
      <c r="L3624" s="62">
        <v>0</v>
      </c>
      <c r="M3624" s="64">
        <v>0</v>
      </c>
      <c r="N3624" s="62">
        <v>9</v>
      </c>
      <c r="O3624" s="89">
        <v>0.18367346938699999</v>
      </c>
      <c r="P3624" s="62">
        <v>9</v>
      </c>
      <c r="Q3624" s="89">
        <v>0.18367346938699999</v>
      </c>
      <c r="R3624" s="62">
        <v>8</v>
      </c>
      <c r="S3624" s="89">
        <v>0.16326530612199999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3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3832</v>
      </c>
      <c r="H3625" s="99">
        <v>572934</v>
      </c>
      <c r="I3625" s="61">
        <v>251</v>
      </c>
      <c r="J3625" s="62">
        <v>14</v>
      </c>
      <c r="K3625" s="63">
        <v>55.776892429999997</v>
      </c>
      <c r="L3625" s="62">
        <v>0</v>
      </c>
      <c r="M3625" s="64">
        <v>0</v>
      </c>
      <c r="N3625" s="62">
        <v>2</v>
      </c>
      <c r="O3625" s="89">
        <v>0.14285714285699999</v>
      </c>
      <c r="P3625" s="62">
        <v>3</v>
      </c>
      <c r="Q3625" s="89">
        <v>0.21428571428500001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3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3749</v>
      </c>
      <c r="G3626" s="80" t="s">
        <v>3833</v>
      </c>
      <c r="H3626" s="99">
        <v>575755</v>
      </c>
      <c r="I3626" s="61">
        <v>221</v>
      </c>
      <c r="J3626" s="62">
        <v>6</v>
      </c>
      <c r="K3626" s="63">
        <v>27.149321266000001</v>
      </c>
      <c r="L3626" s="62">
        <v>0</v>
      </c>
      <c r="M3626" s="64">
        <v>0</v>
      </c>
      <c r="N3626" s="62">
        <v>2</v>
      </c>
      <c r="O3626" s="89">
        <v>0.33333333333300003</v>
      </c>
      <c r="P3626" s="62">
        <v>2</v>
      </c>
      <c r="Q3626" s="89">
        <v>0.33333333333300003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3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3749</v>
      </c>
      <c r="G3627" s="80" t="s">
        <v>3834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2</v>
      </c>
      <c r="O3627" s="89">
        <v>0.33333333333300003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3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3749</v>
      </c>
      <c r="G3628" s="80" t="s">
        <v>3835</v>
      </c>
      <c r="H3628" s="99">
        <v>575771</v>
      </c>
      <c r="I3628" s="61">
        <v>482</v>
      </c>
      <c r="J3628" s="62">
        <v>23</v>
      </c>
      <c r="K3628" s="63">
        <v>47.717842322999999</v>
      </c>
      <c r="L3628" s="62">
        <v>0</v>
      </c>
      <c r="M3628" s="64">
        <v>0</v>
      </c>
      <c r="N3628" s="62">
        <v>3</v>
      </c>
      <c r="O3628" s="89">
        <v>0.13043478260800001</v>
      </c>
      <c r="P3628" s="62">
        <v>9</v>
      </c>
      <c r="Q3628" s="89">
        <v>0.39130434782599999</v>
      </c>
      <c r="R3628" s="62">
        <v>5</v>
      </c>
      <c r="S3628" s="89">
        <v>0.21739130434699999</v>
      </c>
      <c r="T3628" s="62">
        <v>0</v>
      </c>
      <c r="U3628" s="89">
        <v>0</v>
      </c>
      <c r="V3628" s="62">
        <v>3</v>
      </c>
      <c r="W3628" s="90">
        <v>0.6</v>
      </c>
    </row>
    <row r="3629" spans="1:23" x14ac:dyDescent="0.3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3749</v>
      </c>
      <c r="G3629" s="80" t="s">
        <v>3836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3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3749</v>
      </c>
      <c r="G3630" s="80" t="s">
        <v>3837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3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3749</v>
      </c>
      <c r="G3631" s="80" t="s">
        <v>3838</v>
      </c>
      <c r="H3631" s="99">
        <v>530794</v>
      </c>
      <c r="I3631" s="61">
        <v>229</v>
      </c>
      <c r="J3631" s="62">
        <v>5</v>
      </c>
      <c r="K3631" s="63">
        <v>21.834061134999999</v>
      </c>
      <c r="L3631" s="62">
        <v>0</v>
      </c>
      <c r="M3631" s="64">
        <v>0</v>
      </c>
      <c r="N3631" s="62">
        <v>1</v>
      </c>
      <c r="O3631" s="89">
        <v>0.2</v>
      </c>
      <c r="P3631" s="62">
        <v>1</v>
      </c>
      <c r="Q3631" s="89">
        <v>0.2</v>
      </c>
      <c r="R3631" s="62">
        <v>3</v>
      </c>
      <c r="S3631" s="89">
        <v>0.6</v>
      </c>
      <c r="T3631" s="62">
        <v>1</v>
      </c>
      <c r="U3631" s="89">
        <v>0.33333333333300003</v>
      </c>
      <c r="V3631" s="62">
        <v>1</v>
      </c>
      <c r="W3631" s="90">
        <v>0.33333333333300003</v>
      </c>
    </row>
    <row r="3632" spans="1:23" x14ac:dyDescent="0.3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3755</v>
      </c>
      <c r="G3632" s="80" t="s">
        <v>3839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5</v>
      </c>
      <c r="Q3632" s="89">
        <v>0.23809523809499999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2</v>
      </c>
      <c r="W3632" s="90">
        <v>0.25</v>
      </c>
    </row>
    <row r="3633" spans="1:23" x14ac:dyDescent="0.3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3840</v>
      </c>
      <c r="H3633" s="99">
        <v>572985</v>
      </c>
      <c r="I3633" s="61">
        <v>250</v>
      </c>
      <c r="J3633" s="62">
        <v>13</v>
      </c>
      <c r="K3633" s="63">
        <v>52</v>
      </c>
      <c r="L3633" s="62">
        <v>0</v>
      </c>
      <c r="M3633" s="64">
        <v>0</v>
      </c>
      <c r="N3633" s="62">
        <v>2</v>
      </c>
      <c r="O3633" s="89">
        <v>0.15384615384600001</v>
      </c>
      <c r="P3633" s="62">
        <v>2</v>
      </c>
      <c r="Q3633" s="89">
        <v>0.15384615384600001</v>
      </c>
      <c r="R3633" s="62">
        <v>0</v>
      </c>
      <c r="S3633" s="89">
        <v>0</v>
      </c>
      <c r="T3633" s="62">
        <v>0</v>
      </c>
      <c r="U3633" s="89">
        <v>0</v>
      </c>
      <c r="V3633" s="62">
        <v>0</v>
      </c>
      <c r="W3633" s="90">
        <v>0</v>
      </c>
    </row>
    <row r="3634" spans="1:23" x14ac:dyDescent="0.3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3749</v>
      </c>
      <c r="G3634" s="80" t="s">
        <v>3841</v>
      </c>
      <c r="H3634" s="99">
        <v>575844</v>
      </c>
      <c r="I3634" s="61">
        <v>287</v>
      </c>
      <c r="J3634" s="62">
        <v>20</v>
      </c>
      <c r="K3634" s="63">
        <v>69.686411148999994</v>
      </c>
      <c r="L3634" s="62">
        <v>0</v>
      </c>
      <c r="M3634" s="64">
        <v>0</v>
      </c>
      <c r="N3634" s="62">
        <v>0</v>
      </c>
      <c r="O3634" s="89">
        <v>0</v>
      </c>
      <c r="P3634" s="62">
        <v>2</v>
      </c>
      <c r="Q3634" s="89">
        <v>0.1</v>
      </c>
      <c r="R3634" s="62">
        <v>3</v>
      </c>
      <c r="S3634" s="89">
        <v>0.15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3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3755</v>
      </c>
      <c r="G3635" s="80" t="s">
        <v>3842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2</v>
      </c>
      <c r="Q3635" s="89">
        <v>0.2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3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3843</v>
      </c>
      <c r="H3636" s="99">
        <v>575887</v>
      </c>
      <c r="I3636" s="61">
        <v>279</v>
      </c>
      <c r="J3636" s="62">
        <v>17</v>
      </c>
      <c r="K3636" s="63">
        <v>60.931899641000001</v>
      </c>
      <c r="L3636" s="62">
        <v>0</v>
      </c>
      <c r="M3636" s="64">
        <v>0</v>
      </c>
      <c r="N3636" s="62">
        <v>4</v>
      </c>
      <c r="O3636" s="89">
        <v>0.23529411764700001</v>
      </c>
      <c r="P3636" s="62">
        <v>9</v>
      </c>
      <c r="Q3636" s="89">
        <v>0.52941176470499995</v>
      </c>
      <c r="R3636" s="62">
        <v>2</v>
      </c>
      <c r="S3636" s="89">
        <v>0.117647058823</v>
      </c>
      <c r="T3636" s="62">
        <v>0</v>
      </c>
      <c r="U3636" s="89">
        <v>0</v>
      </c>
      <c r="V3636" s="62">
        <v>2</v>
      </c>
      <c r="W3636" s="90">
        <v>1</v>
      </c>
    </row>
    <row r="3637" spans="1:23" x14ac:dyDescent="0.3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3749</v>
      </c>
      <c r="G3637" s="80" t="s">
        <v>3844</v>
      </c>
      <c r="H3637" s="99">
        <v>575909</v>
      </c>
      <c r="I3637" s="61">
        <v>218</v>
      </c>
      <c r="J3637" s="62">
        <v>8</v>
      </c>
      <c r="K3637" s="63">
        <v>36.697247705999999</v>
      </c>
      <c r="L3637" s="62">
        <v>0</v>
      </c>
      <c r="M3637" s="64">
        <v>0</v>
      </c>
      <c r="N3637" s="62">
        <v>2</v>
      </c>
      <c r="O3637" s="89">
        <v>0.25</v>
      </c>
      <c r="P3637" s="62">
        <v>2</v>
      </c>
      <c r="Q3637" s="89">
        <v>0.25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3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3845</v>
      </c>
      <c r="H3638" s="99">
        <v>572888</v>
      </c>
      <c r="I3638" s="61">
        <v>216</v>
      </c>
      <c r="J3638" s="62">
        <v>10</v>
      </c>
      <c r="K3638" s="63">
        <v>46.296296296000001</v>
      </c>
      <c r="L3638" s="62">
        <v>0</v>
      </c>
      <c r="M3638" s="64">
        <v>0</v>
      </c>
      <c r="N3638" s="62">
        <v>1</v>
      </c>
      <c r="O3638" s="89">
        <v>0.1</v>
      </c>
      <c r="P3638" s="62">
        <v>1</v>
      </c>
      <c r="Q3638" s="89">
        <v>0.1</v>
      </c>
      <c r="R3638" s="62">
        <v>1</v>
      </c>
      <c r="S3638" s="89">
        <v>0.1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3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3749</v>
      </c>
      <c r="G3639" s="80" t="s">
        <v>3846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3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3749</v>
      </c>
      <c r="G3640" s="80" t="s">
        <v>3847</v>
      </c>
      <c r="H3640" s="99">
        <v>575925</v>
      </c>
      <c r="I3640" s="61">
        <v>491</v>
      </c>
      <c r="J3640" s="62">
        <v>27</v>
      </c>
      <c r="K3640" s="63">
        <v>54.989816699999999</v>
      </c>
      <c r="L3640" s="62">
        <v>0</v>
      </c>
      <c r="M3640" s="64">
        <v>0</v>
      </c>
      <c r="N3640" s="62">
        <v>4</v>
      </c>
      <c r="O3640" s="89">
        <v>0.14814814814800001</v>
      </c>
      <c r="P3640" s="62">
        <v>6</v>
      </c>
      <c r="Q3640" s="89">
        <v>0.222222222222</v>
      </c>
      <c r="R3640" s="62">
        <v>2</v>
      </c>
      <c r="S3640" s="89">
        <v>7.4074074074000004E-2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3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3749</v>
      </c>
      <c r="G3641" s="80" t="s">
        <v>3848</v>
      </c>
      <c r="H3641" s="99">
        <v>575933</v>
      </c>
      <c r="I3641" s="61">
        <v>131</v>
      </c>
      <c r="J3641" s="62">
        <v>20</v>
      </c>
      <c r="K3641" s="63">
        <v>152.671755725</v>
      </c>
      <c r="L3641" s="62">
        <v>0</v>
      </c>
      <c r="M3641" s="64">
        <v>0</v>
      </c>
      <c r="N3641" s="62">
        <v>3</v>
      </c>
      <c r="O3641" s="89">
        <v>0.15</v>
      </c>
      <c r="P3641" s="62">
        <v>5</v>
      </c>
      <c r="Q3641" s="89">
        <v>0.25</v>
      </c>
      <c r="R3641" s="62">
        <v>3</v>
      </c>
      <c r="S3641" s="89">
        <v>0.15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3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3755</v>
      </c>
      <c r="G3642" s="80" t="s">
        <v>3849</v>
      </c>
      <c r="H3642" s="99">
        <v>575941</v>
      </c>
      <c r="I3642" s="61">
        <v>484</v>
      </c>
      <c r="J3642" s="62">
        <v>30</v>
      </c>
      <c r="K3642" s="63">
        <v>61.983471074000001</v>
      </c>
      <c r="L3642" s="62">
        <v>0</v>
      </c>
      <c r="M3642" s="64">
        <v>0</v>
      </c>
      <c r="N3642" s="62">
        <v>2</v>
      </c>
      <c r="O3642" s="89">
        <v>6.6666666666000005E-2</v>
      </c>
      <c r="P3642" s="62">
        <v>2</v>
      </c>
      <c r="Q3642" s="89">
        <v>6.6666666666000005E-2</v>
      </c>
      <c r="R3642" s="62">
        <v>10</v>
      </c>
      <c r="S3642" s="89">
        <v>0.33333333333300003</v>
      </c>
      <c r="T3642" s="62">
        <v>0</v>
      </c>
      <c r="U3642" s="89">
        <v>0</v>
      </c>
      <c r="V3642" s="62">
        <v>0</v>
      </c>
      <c r="W3642" s="90">
        <v>0</v>
      </c>
    </row>
    <row r="3643" spans="1:23" x14ac:dyDescent="0.3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3749</v>
      </c>
      <c r="G3643" s="80" t="s">
        <v>3850</v>
      </c>
      <c r="H3643" s="99">
        <v>575968</v>
      </c>
      <c r="I3643" s="61">
        <v>362</v>
      </c>
      <c r="J3643" s="62">
        <v>26</v>
      </c>
      <c r="K3643" s="63">
        <v>71.823204419000007</v>
      </c>
      <c r="L3643" s="62">
        <v>0</v>
      </c>
      <c r="M3643" s="64">
        <v>0</v>
      </c>
      <c r="N3643" s="62">
        <v>1</v>
      </c>
      <c r="O3643" s="89">
        <v>3.8461538460999999E-2</v>
      </c>
      <c r="P3643" s="62">
        <v>1</v>
      </c>
      <c r="Q3643" s="89">
        <v>3.8461538460999999E-2</v>
      </c>
      <c r="R3643" s="62">
        <v>8</v>
      </c>
      <c r="S3643" s="89">
        <v>0.30769230769200001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3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3851</v>
      </c>
      <c r="H3644" s="99">
        <v>575984</v>
      </c>
      <c r="I3644" s="61">
        <v>320</v>
      </c>
      <c r="J3644" s="62">
        <v>11</v>
      </c>
      <c r="K3644" s="63">
        <v>34.375</v>
      </c>
      <c r="L3644" s="62">
        <v>0</v>
      </c>
      <c r="M3644" s="64">
        <v>0</v>
      </c>
      <c r="N3644" s="62">
        <v>0</v>
      </c>
      <c r="O3644" s="89">
        <v>0</v>
      </c>
      <c r="P3644" s="62">
        <v>1</v>
      </c>
      <c r="Q3644" s="89">
        <v>9.0909090908999998E-2</v>
      </c>
      <c r="R3644" s="62">
        <v>3</v>
      </c>
      <c r="S3644" s="89">
        <v>0.27272727272699998</v>
      </c>
      <c r="T3644" s="62">
        <v>0</v>
      </c>
      <c r="U3644" s="89">
        <v>0</v>
      </c>
      <c r="V3644" s="62">
        <v>0</v>
      </c>
      <c r="W3644" s="90">
        <v>0</v>
      </c>
    </row>
    <row r="3645" spans="1:23" x14ac:dyDescent="0.3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3852</v>
      </c>
      <c r="H3645" s="99">
        <v>575992</v>
      </c>
      <c r="I3645" s="61">
        <v>369</v>
      </c>
      <c r="J3645" s="62">
        <v>23</v>
      </c>
      <c r="K3645" s="63">
        <v>62.330623306</v>
      </c>
      <c r="L3645" s="62">
        <v>0</v>
      </c>
      <c r="M3645" s="64">
        <v>0</v>
      </c>
      <c r="N3645" s="62">
        <v>4</v>
      </c>
      <c r="O3645" s="89">
        <v>0.17391304347799999</v>
      </c>
      <c r="P3645" s="62">
        <v>8</v>
      </c>
      <c r="Q3645" s="89">
        <v>0.34782608695599998</v>
      </c>
      <c r="R3645" s="62">
        <v>4</v>
      </c>
      <c r="S3645" s="89">
        <v>0.17391304347799999</v>
      </c>
      <c r="T3645" s="62">
        <v>1</v>
      </c>
      <c r="U3645" s="89">
        <v>0.25</v>
      </c>
      <c r="V3645" s="62">
        <v>1</v>
      </c>
      <c r="W3645" s="90">
        <v>0.25</v>
      </c>
    </row>
    <row r="3646" spans="1:23" x14ac:dyDescent="0.3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3755</v>
      </c>
      <c r="G3646" s="80" t="s">
        <v>3853</v>
      </c>
      <c r="H3646" s="99">
        <v>576000</v>
      </c>
      <c r="I3646" s="61">
        <v>427</v>
      </c>
      <c r="J3646" s="62">
        <v>19</v>
      </c>
      <c r="K3646" s="63">
        <v>44.496487119000001</v>
      </c>
      <c r="L3646" s="62">
        <v>0</v>
      </c>
      <c r="M3646" s="64">
        <v>0</v>
      </c>
      <c r="N3646" s="62">
        <v>3</v>
      </c>
      <c r="O3646" s="89">
        <v>0.15789473684200001</v>
      </c>
      <c r="P3646" s="62">
        <v>12</v>
      </c>
      <c r="Q3646" s="89">
        <v>0.63157894736800002</v>
      </c>
      <c r="R3646" s="62">
        <v>1</v>
      </c>
      <c r="S3646" s="89">
        <v>5.2631578946999998E-2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3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3749</v>
      </c>
      <c r="G3647" s="80" t="s">
        <v>3854</v>
      </c>
      <c r="H3647" s="99">
        <v>576018</v>
      </c>
      <c r="I3647" s="61">
        <v>262</v>
      </c>
      <c r="J3647" s="62">
        <v>7</v>
      </c>
      <c r="K3647" s="63">
        <v>26.717557250999999</v>
      </c>
      <c r="L3647" s="62">
        <v>0</v>
      </c>
      <c r="M3647" s="64">
        <v>0</v>
      </c>
      <c r="N3647" s="62">
        <v>0</v>
      </c>
      <c r="O3647" s="89">
        <v>0</v>
      </c>
      <c r="P3647" s="62">
        <v>0</v>
      </c>
      <c r="Q3647" s="89">
        <v>0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3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3749</v>
      </c>
      <c r="G3648" s="80" t="s">
        <v>3855</v>
      </c>
      <c r="H3648" s="99">
        <v>576026</v>
      </c>
      <c r="I3648" s="61">
        <v>637</v>
      </c>
      <c r="J3648" s="62">
        <v>32</v>
      </c>
      <c r="K3648" s="63">
        <v>50.235478806000003</v>
      </c>
      <c r="L3648" s="62">
        <v>0</v>
      </c>
      <c r="M3648" s="64">
        <v>0</v>
      </c>
      <c r="N3648" s="62">
        <v>8</v>
      </c>
      <c r="O3648" s="89">
        <v>0.25</v>
      </c>
      <c r="P3648" s="62">
        <v>10</v>
      </c>
      <c r="Q3648" s="89">
        <v>0.3125</v>
      </c>
      <c r="R3648" s="62">
        <v>4</v>
      </c>
      <c r="S3648" s="89">
        <v>0.125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3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3749</v>
      </c>
      <c r="G3649" s="80" t="s">
        <v>3856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3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3857</v>
      </c>
      <c r="H3650" s="99">
        <v>576051</v>
      </c>
      <c r="I3650" s="61">
        <v>988</v>
      </c>
      <c r="J3650" s="62">
        <v>83</v>
      </c>
      <c r="K3650" s="63">
        <v>84.008097164999995</v>
      </c>
      <c r="L3650" s="62">
        <v>1</v>
      </c>
      <c r="M3650" s="64">
        <v>1.2048192770999999E-2</v>
      </c>
      <c r="N3650" s="62">
        <v>3</v>
      </c>
      <c r="O3650" s="89">
        <v>3.6144578312999998E-2</v>
      </c>
      <c r="P3650" s="62">
        <v>6</v>
      </c>
      <c r="Q3650" s="89">
        <v>7.2289156625999995E-2</v>
      </c>
      <c r="R3650" s="62">
        <v>15</v>
      </c>
      <c r="S3650" s="89">
        <v>0.18072289156599999</v>
      </c>
      <c r="T3650" s="62">
        <v>1</v>
      </c>
      <c r="U3650" s="89">
        <v>6.6666666666000005E-2</v>
      </c>
      <c r="V3650" s="62">
        <v>1</v>
      </c>
      <c r="W3650" s="90">
        <v>6.6666666666000005E-2</v>
      </c>
    </row>
    <row r="3651" spans="1:23" x14ac:dyDescent="0.3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3858</v>
      </c>
      <c r="H3651" s="99">
        <v>572560</v>
      </c>
      <c r="I3651" s="61">
        <v>320</v>
      </c>
      <c r="J3651" s="62">
        <v>14</v>
      </c>
      <c r="K3651" s="63">
        <v>43.75</v>
      </c>
      <c r="L3651" s="62">
        <v>0</v>
      </c>
      <c r="M3651" s="64">
        <v>0</v>
      </c>
      <c r="N3651" s="62">
        <v>1</v>
      </c>
      <c r="O3651" s="89">
        <v>7.1428571428000007E-2</v>
      </c>
      <c r="P3651" s="62">
        <v>1</v>
      </c>
      <c r="Q3651" s="89">
        <v>7.1428571428000007E-2</v>
      </c>
      <c r="R3651" s="62">
        <v>6</v>
      </c>
      <c r="S3651" s="89">
        <v>0.428571428571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3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3859</v>
      </c>
      <c r="H3652" s="99">
        <v>572586</v>
      </c>
      <c r="I3652" s="61">
        <v>501</v>
      </c>
      <c r="J3652" s="62">
        <v>25</v>
      </c>
      <c r="K3652" s="63">
        <v>49.900199600000001</v>
      </c>
      <c r="L3652" s="62">
        <v>0</v>
      </c>
      <c r="M3652" s="64">
        <v>0</v>
      </c>
      <c r="N3652" s="62">
        <v>0</v>
      </c>
      <c r="O3652" s="89">
        <v>0</v>
      </c>
      <c r="P3652" s="62">
        <v>0</v>
      </c>
      <c r="Q3652" s="89">
        <v>0</v>
      </c>
      <c r="R3652" s="62">
        <v>2</v>
      </c>
      <c r="S3652" s="89">
        <v>0.08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3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3860</v>
      </c>
      <c r="G3653" s="80" t="s">
        <v>3861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2</v>
      </c>
      <c r="O3653" s="89">
        <v>0.125</v>
      </c>
      <c r="P3653" s="62">
        <v>3</v>
      </c>
      <c r="Q3653" s="89">
        <v>0.1875</v>
      </c>
      <c r="R3653" s="62">
        <v>5</v>
      </c>
      <c r="S3653" s="89">
        <v>0.3125</v>
      </c>
      <c r="T3653" s="62">
        <v>1</v>
      </c>
      <c r="U3653" s="89">
        <v>0.2</v>
      </c>
      <c r="V3653" s="62">
        <v>2</v>
      </c>
      <c r="W3653" s="90">
        <v>0.4</v>
      </c>
    </row>
    <row r="3654" spans="1:23" x14ac:dyDescent="0.3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3862</v>
      </c>
      <c r="G3654" s="80" t="s">
        <v>3863</v>
      </c>
      <c r="H3654" s="99">
        <v>577774</v>
      </c>
      <c r="I3654" s="61">
        <v>378</v>
      </c>
      <c r="J3654" s="62">
        <v>33</v>
      </c>
      <c r="K3654" s="63">
        <v>87.301587300999998</v>
      </c>
      <c r="L3654" s="62">
        <v>0</v>
      </c>
      <c r="M3654" s="64">
        <v>0</v>
      </c>
      <c r="N3654" s="62">
        <v>3</v>
      </c>
      <c r="O3654" s="89">
        <v>9.0909090908999998E-2</v>
      </c>
      <c r="P3654" s="62">
        <v>4</v>
      </c>
      <c r="Q3654" s="89">
        <v>0.12121212121200001</v>
      </c>
      <c r="R3654" s="62">
        <v>2</v>
      </c>
      <c r="S3654" s="89">
        <v>6.0606060606000003E-2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3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3860</v>
      </c>
      <c r="G3655" s="80" t="s">
        <v>3864</v>
      </c>
      <c r="H3655" s="99">
        <v>574309</v>
      </c>
      <c r="I3655" s="61">
        <v>188</v>
      </c>
      <c r="J3655" s="62">
        <v>9</v>
      </c>
      <c r="K3655" s="63">
        <v>47.872340424999997</v>
      </c>
      <c r="L3655" s="62">
        <v>0</v>
      </c>
      <c r="M3655" s="64">
        <v>0</v>
      </c>
      <c r="N3655" s="62">
        <v>0</v>
      </c>
      <c r="O3655" s="89">
        <v>0</v>
      </c>
      <c r="P3655" s="62">
        <v>0</v>
      </c>
      <c r="Q3655" s="89">
        <v>0</v>
      </c>
      <c r="R3655" s="62">
        <v>2</v>
      </c>
      <c r="S3655" s="89">
        <v>0.222222222222</v>
      </c>
      <c r="T3655" s="62">
        <v>0</v>
      </c>
      <c r="U3655" s="89">
        <v>0</v>
      </c>
      <c r="V3655" s="62">
        <v>0</v>
      </c>
      <c r="W3655" s="90">
        <v>0</v>
      </c>
    </row>
    <row r="3656" spans="1:23" x14ac:dyDescent="0.3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3860</v>
      </c>
      <c r="G3656" s="80" t="s">
        <v>3865</v>
      </c>
      <c r="H3656" s="99">
        <v>572519</v>
      </c>
      <c r="I3656" s="61">
        <v>476</v>
      </c>
      <c r="J3656" s="62">
        <v>20</v>
      </c>
      <c r="K3656" s="63">
        <v>42.016806721999998</v>
      </c>
      <c r="L3656" s="62">
        <v>0</v>
      </c>
      <c r="M3656" s="64">
        <v>0</v>
      </c>
      <c r="N3656" s="62">
        <v>0</v>
      </c>
      <c r="O3656" s="89">
        <v>0</v>
      </c>
      <c r="P3656" s="62">
        <v>0</v>
      </c>
      <c r="Q3656" s="89">
        <v>0</v>
      </c>
      <c r="R3656" s="62">
        <v>4</v>
      </c>
      <c r="S3656" s="89">
        <v>0.2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3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3866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3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3862</v>
      </c>
      <c r="G3658" s="80" t="s">
        <v>3867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3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3868</v>
      </c>
      <c r="G3659" s="80" t="s">
        <v>3869</v>
      </c>
      <c r="H3659" s="99">
        <v>577839</v>
      </c>
      <c r="I3659" s="61">
        <v>1011</v>
      </c>
      <c r="J3659" s="62">
        <v>89</v>
      </c>
      <c r="K3659" s="63">
        <v>88.031651828999998</v>
      </c>
      <c r="L3659" s="62">
        <v>0</v>
      </c>
      <c r="M3659" s="64">
        <v>0</v>
      </c>
      <c r="N3659" s="62">
        <v>9</v>
      </c>
      <c r="O3659" s="89">
        <v>0.101123595505</v>
      </c>
      <c r="P3659" s="62">
        <v>19</v>
      </c>
      <c r="Q3659" s="89">
        <v>0.213483146067</v>
      </c>
      <c r="R3659" s="62">
        <v>11</v>
      </c>
      <c r="S3659" s="89">
        <v>0.123595505617</v>
      </c>
      <c r="T3659" s="62">
        <v>2</v>
      </c>
      <c r="U3659" s="89">
        <v>0.181818181818</v>
      </c>
      <c r="V3659" s="62">
        <v>4</v>
      </c>
      <c r="W3659" s="90">
        <v>0.36363636363599999</v>
      </c>
    </row>
    <row r="3660" spans="1:23" x14ac:dyDescent="0.3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3860</v>
      </c>
      <c r="G3660" s="80" t="s">
        <v>3870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3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3871</v>
      </c>
      <c r="H3661" s="99">
        <v>577863</v>
      </c>
      <c r="I3661" s="61">
        <v>1259</v>
      </c>
      <c r="J3661" s="62">
        <v>76</v>
      </c>
      <c r="K3661" s="63">
        <v>60.365369340000001</v>
      </c>
      <c r="L3661" s="62">
        <v>0</v>
      </c>
      <c r="M3661" s="64">
        <v>0</v>
      </c>
      <c r="N3661" s="62">
        <v>2</v>
      </c>
      <c r="O3661" s="89">
        <v>2.6315789472999999E-2</v>
      </c>
      <c r="P3661" s="62">
        <v>6</v>
      </c>
      <c r="Q3661" s="89">
        <v>7.8947368421000003E-2</v>
      </c>
      <c r="R3661" s="62">
        <v>12</v>
      </c>
      <c r="S3661" s="89">
        <v>0.15789473684200001</v>
      </c>
      <c r="T3661" s="62">
        <v>2</v>
      </c>
      <c r="U3661" s="89">
        <v>0.166666666666</v>
      </c>
      <c r="V3661" s="62">
        <v>2</v>
      </c>
      <c r="W3661" s="90">
        <v>0.166666666666</v>
      </c>
    </row>
    <row r="3662" spans="1:23" x14ac:dyDescent="0.3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3860</v>
      </c>
      <c r="G3662" s="80" t="s">
        <v>3872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2</v>
      </c>
      <c r="Q3662" s="89">
        <v>0.14285714285699999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3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3860</v>
      </c>
      <c r="G3663" s="80" t="s">
        <v>3873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3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3868</v>
      </c>
      <c r="G3664" s="80" t="s">
        <v>3874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1</v>
      </c>
      <c r="Q3664" s="89">
        <v>0.2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3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3875</v>
      </c>
      <c r="H3665" s="99">
        <v>505145</v>
      </c>
      <c r="I3665" s="61">
        <v>1644</v>
      </c>
      <c r="J3665" s="62">
        <v>48</v>
      </c>
      <c r="K3665" s="63">
        <v>29.197080290999999</v>
      </c>
      <c r="L3665" s="62">
        <v>0</v>
      </c>
      <c r="M3665" s="64">
        <v>0</v>
      </c>
      <c r="N3665" s="62">
        <v>2</v>
      </c>
      <c r="O3665" s="89">
        <v>4.1666666666000003E-2</v>
      </c>
      <c r="P3665" s="62">
        <v>4</v>
      </c>
      <c r="Q3665" s="89">
        <v>8.3333333332999998E-2</v>
      </c>
      <c r="R3665" s="62">
        <v>2</v>
      </c>
      <c r="S3665" s="89">
        <v>4.1666666666000003E-2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3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3862</v>
      </c>
      <c r="G3666" s="80" t="s">
        <v>3876</v>
      </c>
      <c r="H3666" s="99">
        <v>577910</v>
      </c>
      <c r="I3666" s="61">
        <v>448</v>
      </c>
      <c r="J3666" s="62">
        <v>40</v>
      </c>
      <c r="K3666" s="63">
        <v>89.285714284999997</v>
      </c>
      <c r="L3666" s="62">
        <v>0</v>
      </c>
      <c r="M3666" s="64">
        <v>0</v>
      </c>
      <c r="N3666" s="62">
        <v>0</v>
      </c>
      <c r="O3666" s="89">
        <v>0</v>
      </c>
      <c r="P3666" s="62">
        <v>1</v>
      </c>
      <c r="Q3666" s="89">
        <v>2.5000000000000001E-2</v>
      </c>
      <c r="R3666" s="62">
        <v>5</v>
      </c>
      <c r="S3666" s="89">
        <v>0.125</v>
      </c>
      <c r="T3666" s="62">
        <v>0</v>
      </c>
      <c r="U3666" s="89">
        <v>0</v>
      </c>
      <c r="V3666" s="62">
        <v>0</v>
      </c>
      <c r="W3666" s="90">
        <v>0</v>
      </c>
    </row>
    <row r="3667" spans="1:23" x14ac:dyDescent="0.3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3868</v>
      </c>
      <c r="G3667" s="80" t="s">
        <v>3877</v>
      </c>
      <c r="H3667" s="99">
        <v>577928</v>
      </c>
      <c r="I3667" s="61">
        <v>1515</v>
      </c>
      <c r="J3667" s="62">
        <v>128</v>
      </c>
      <c r="K3667" s="63">
        <v>84.488448844000004</v>
      </c>
      <c r="L3667" s="62">
        <v>0</v>
      </c>
      <c r="M3667" s="64">
        <v>0</v>
      </c>
      <c r="N3667" s="62">
        <v>9</v>
      </c>
      <c r="O3667" s="89">
        <v>7.03125E-2</v>
      </c>
      <c r="P3667" s="62">
        <v>10</v>
      </c>
      <c r="Q3667" s="89">
        <v>7.8125E-2</v>
      </c>
      <c r="R3667" s="62">
        <v>22</v>
      </c>
      <c r="S3667" s="89">
        <v>0.171875</v>
      </c>
      <c r="T3667" s="62">
        <v>0</v>
      </c>
      <c r="U3667" s="89">
        <v>0</v>
      </c>
      <c r="V3667" s="62">
        <v>0</v>
      </c>
      <c r="W3667" s="90">
        <v>0</v>
      </c>
    </row>
    <row r="3668" spans="1:23" x14ac:dyDescent="0.3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3862</v>
      </c>
      <c r="G3668" s="80" t="s">
        <v>3878</v>
      </c>
      <c r="H3668" s="99">
        <v>577936</v>
      </c>
      <c r="I3668" s="61">
        <v>882</v>
      </c>
      <c r="J3668" s="62">
        <v>66</v>
      </c>
      <c r="K3668" s="63">
        <v>74.829931971999997</v>
      </c>
      <c r="L3668" s="62">
        <v>0</v>
      </c>
      <c r="M3668" s="64">
        <v>0</v>
      </c>
      <c r="N3668" s="62">
        <v>11</v>
      </c>
      <c r="O3668" s="89">
        <v>0.166666666666</v>
      </c>
      <c r="P3668" s="62">
        <v>13</v>
      </c>
      <c r="Q3668" s="89">
        <v>0.19696969696899999</v>
      </c>
      <c r="R3668" s="62">
        <v>7</v>
      </c>
      <c r="S3668" s="89">
        <v>0.10606060606000001</v>
      </c>
      <c r="T3668" s="62">
        <v>3</v>
      </c>
      <c r="U3668" s="89">
        <v>0.428571428571</v>
      </c>
      <c r="V3668" s="62">
        <v>3</v>
      </c>
      <c r="W3668" s="90">
        <v>0.428571428571</v>
      </c>
    </row>
    <row r="3669" spans="1:23" x14ac:dyDescent="0.3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3862</v>
      </c>
      <c r="G3669" s="80" t="s">
        <v>3879</v>
      </c>
      <c r="H3669" s="99">
        <v>577944</v>
      </c>
      <c r="I3669" s="61">
        <v>981</v>
      </c>
      <c r="J3669" s="62">
        <v>92</v>
      </c>
      <c r="K3669" s="63">
        <v>93.781855249000003</v>
      </c>
      <c r="L3669" s="62">
        <v>0</v>
      </c>
      <c r="M3669" s="64">
        <v>0</v>
      </c>
      <c r="N3669" s="62">
        <v>2</v>
      </c>
      <c r="O3669" s="89">
        <v>2.1739130434000001E-2</v>
      </c>
      <c r="P3669" s="62">
        <v>4</v>
      </c>
      <c r="Q3669" s="89">
        <v>4.3478260869000002E-2</v>
      </c>
      <c r="R3669" s="62">
        <v>7</v>
      </c>
      <c r="S3669" s="89">
        <v>7.6086956521000004E-2</v>
      </c>
      <c r="T3669" s="62">
        <v>0</v>
      </c>
      <c r="U3669" s="89">
        <v>0</v>
      </c>
      <c r="V3669" s="62">
        <v>0</v>
      </c>
      <c r="W3669" s="90">
        <v>0</v>
      </c>
    </row>
    <row r="3670" spans="1:23" x14ac:dyDescent="0.3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3862</v>
      </c>
      <c r="G3670" s="80" t="s">
        <v>3880</v>
      </c>
      <c r="H3670" s="99">
        <v>572357</v>
      </c>
      <c r="I3670" s="61">
        <v>355</v>
      </c>
      <c r="J3670" s="62">
        <v>39</v>
      </c>
      <c r="K3670" s="63">
        <v>109.859154929</v>
      </c>
      <c r="L3670" s="62">
        <v>0</v>
      </c>
      <c r="M3670" s="64">
        <v>0</v>
      </c>
      <c r="N3670" s="62">
        <v>1</v>
      </c>
      <c r="O3670" s="89">
        <v>2.5641025641000001E-2</v>
      </c>
      <c r="P3670" s="62">
        <v>4</v>
      </c>
      <c r="Q3670" s="89">
        <v>0.102564102564</v>
      </c>
      <c r="R3670" s="62">
        <v>7</v>
      </c>
      <c r="S3670" s="89">
        <v>0.17948717948699999</v>
      </c>
      <c r="T3670" s="62">
        <v>0</v>
      </c>
      <c r="U3670" s="89">
        <v>0</v>
      </c>
      <c r="V3670" s="62">
        <v>0</v>
      </c>
      <c r="W3670" s="90">
        <v>0</v>
      </c>
    </row>
    <row r="3671" spans="1:23" x14ac:dyDescent="0.3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3881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1</v>
      </c>
      <c r="Q3671" s="89">
        <v>7.6923076923000003E-2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3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3860</v>
      </c>
      <c r="G3672" s="80" t="s">
        <v>3882</v>
      </c>
      <c r="H3672" s="99">
        <v>572683</v>
      </c>
      <c r="I3672" s="61">
        <v>190</v>
      </c>
      <c r="J3672" s="62">
        <v>16</v>
      </c>
      <c r="K3672" s="63">
        <v>84.210526314999996</v>
      </c>
      <c r="L3672" s="62">
        <v>0</v>
      </c>
      <c r="M3672" s="64">
        <v>0</v>
      </c>
      <c r="N3672" s="62">
        <v>1</v>
      </c>
      <c r="O3672" s="89">
        <v>6.25E-2</v>
      </c>
      <c r="P3672" s="62">
        <v>4</v>
      </c>
      <c r="Q3672" s="89">
        <v>0.25</v>
      </c>
      <c r="R3672" s="62">
        <v>3</v>
      </c>
      <c r="S3672" s="89">
        <v>0.1875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3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3860</v>
      </c>
      <c r="G3673" s="80" t="s">
        <v>3883</v>
      </c>
      <c r="H3673" s="99">
        <v>577987</v>
      </c>
      <c r="I3673" s="61">
        <v>564</v>
      </c>
      <c r="J3673" s="62">
        <v>6</v>
      </c>
      <c r="K3673" s="63">
        <v>10.638297872000001</v>
      </c>
      <c r="L3673" s="62">
        <v>0</v>
      </c>
      <c r="M3673" s="64">
        <v>0</v>
      </c>
      <c r="N3673" s="62">
        <v>0</v>
      </c>
      <c r="O3673" s="89">
        <v>0</v>
      </c>
      <c r="P3673" s="62">
        <v>0</v>
      </c>
      <c r="Q3673" s="89">
        <v>0</v>
      </c>
      <c r="R3673" s="62">
        <v>1</v>
      </c>
      <c r="S3673" s="89">
        <v>0.166666666666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3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3862</v>
      </c>
      <c r="G3674" s="80" t="s">
        <v>3884</v>
      </c>
      <c r="H3674" s="99">
        <v>577995</v>
      </c>
      <c r="I3674" s="61">
        <v>1967</v>
      </c>
      <c r="J3674" s="62">
        <v>185</v>
      </c>
      <c r="K3674" s="63">
        <v>94.051855617000001</v>
      </c>
      <c r="L3674" s="62">
        <v>1</v>
      </c>
      <c r="M3674" s="64">
        <v>5.405405405E-3</v>
      </c>
      <c r="N3674" s="62">
        <v>7</v>
      </c>
      <c r="O3674" s="89">
        <v>3.7837837837000003E-2</v>
      </c>
      <c r="P3674" s="62">
        <v>9</v>
      </c>
      <c r="Q3674" s="89">
        <v>4.8648648647999997E-2</v>
      </c>
      <c r="R3674" s="62">
        <v>37</v>
      </c>
      <c r="S3674" s="89">
        <v>0.2</v>
      </c>
      <c r="T3674" s="62">
        <v>2</v>
      </c>
      <c r="U3674" s="89">
        <v>5.4054054054000003E-2</v>
      </c>
      <c r="V3674" s="62">
        <v>4</v>
      </c>
      <c r="W3674" s="90">
        <v>0.10810810810800001</v>
      </c>
    </row>
    <row r="3675" spans="1:23" x14ac:dyDescent="0.3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3860</v>
      </c>
      <c r="G3675" s="80" t="s">
        <v>3885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3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3860</v>
      </c>
      <c r="G3676" s="80" t="s">
        <v>3886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3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3868</v>
      </c>
      <c r="G3677" s="80" t="s">
        <v>3887</v>
      </c>
      <c r="H3677" s="99">
        <v>578037</v>
      </c>
      <c r="I3677" s="61">
        <v>287</v>
      </c>
      <c r="J3677" s="62">
        <v>19</v>
      </c>
      <c r="K3677" s="63">
        <v>66.202090592000005</v>
      </c>
      <c r="L3677" s="62">
        <v>0</v>
      </c>
      <c r="M3677" s="64">
        <v>0</v>
      </c>
      <c r="N3677" s="62">
        <v>5</v>
      </c>
      <c r="O3677" s="89">
        <v>0.26315789473599999</v>
      </c>
      <c r="P3677" s="62">
        <v>5</v>
      </c>
      <c r="Q3677" s="89">
        <v>0.26315789473599999</v>
      </c>
      <c r="R3677" s="62">
        <v>3</v>
      </c>
      <c r="S3677" s="89">
        <v>0.15789473684200001</v>
      </c>
      <c r="T3677" s="62">
        <v>3</v>
      </c>
      <c r="U3677" s="89">
        <v>1</v>
      </c>
      <c r="V3677" s="62">
        <v>3</v>
      </c>
      <c r="W3677" s="90">
        <v>1</v>
      </c>
    </row>
    <row r="3678" spans="1:23" x14ac:dyDescent="0.3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3862</v>
      </c>
      <c r="G3678" s="80" t="s">
        <v>3888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1</v>
      </c>
      <c r="Q3678" s="89">
        <v>5.8823529410999997E-2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1</v>
      </c>
      <c r="W3678" s="90">
        <v>0.33333333333300003</v>
      </c>
    </row>
    <row r="3679" spans="1:23" x14ac:dyDescent="0.3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3862</v>
      </c>
      <c r="G3679" s="80" t="s">
        <v>3889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6</v>
      </c>
      <c r="O3679" s="89">
        <v>0.11538461538399999</v>
      </c>
      <c r="P3679" s="62">
        <v>10</v>
      </c>
      <c r="Q3679" s="89">
        <v>0.19230769230700001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2</v>
      </c>
      <c r="W3679" s="90">
        <v>0.28571428571399998</v>
      </c>
    </row>
    <row r="3680" spans="1:23" x14ac:dyDescent="0.3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3890</v>
      </c>
      <c r="H3680" s="99">
        <v>572691</v>
      </c>
      <c r="I3680" s="61">
        <v>1706</v>
      </c>
      <c r="J3680" s="62">
        <v>67</v>
      </c>
      <c r="K3680" s="63">
        <v>39.273153575000002</v>
      </c>
      <c r="L3680" s="62">
        <v>0</v>
      </c>
      <c r="M3680" s="64">
        <v>0</v>
      </c>
      <c r="N3680" s="62">
        <v>11</v>
      </c>
      <c r="O3680" s="89">
        <v>0.16417910447699999</v>
      </c>
      <c r="P3680" s="62">
        <v>15</v>
      </c>
      <c r="Q3680" s="89">
        <v>0.22388059701400001</v>
      </c>
      <c r="R3680" s="62">
        <v>10</v>
      </c>
      <c r="S3680" s="89">
        <v>0.14925373134299999</v>
      </c>
      <c r="T3680" s="62">
        <v>0</v>
      </c>
      <c r="U3680" s="89">
        <v>0</v>
      </c>
      <c r="V3680" s="62">
        <v>2</v>
      </c>
      <c r="W3680" s="90">
        <v>0.2</v>
      </c>
    </row>
    <row r="3681" spans="1:23" x14ac:dyDescent="0.3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3862</v>
      </c>
      <c r="G3681" s="80" t="s">
        <v>3891</v>
      </c>
      <c r="H3681" s="99">
        <v>572730</v>
      </c>
      <c r="I3681" s="61">
        <v>192</v>
      </c>
      <c r="J3681" s="62">
        <v>8</v>
      </c>
      <c r="K3681" s="63">
        <v>41.666666665999998</v>
      </c>
      <c r="L3681" s="62">
        <v>0</v>
      </c>
      <c r="M3681" s="64">
        <v>0</v>
      </c>
      <c r="N3681" s="62">
        <v>1</v>
      </c>
      <c r="O3681" s="89">
        <v>0.125</v>
      </c>
      <c r="P3681" s="62">
        <v>1</v>
      </c>
      <c r="Q3681" s="89">
        <v>0.125</v>
      </c>
      <c r="R3681" s="62">
        <v>2</v>
      </c>
      <c r="S3681" s="89">
        <v>0.25</v>
      </c>
      <c r="T3681" s="62">
        <v>1</v>
      </c>
      <c r="U3681" s="89">
        <v>0.5</v>
      </c>
      <c r="V3681" s="62">
        <v>1</v>
      </c>
      <c r="W3681" s="90">
        <v>0.5</v>
      </c>
    </row>
    <row r="3682" spans="1:23" x14ac:dyDescent="0.3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3860</v>
      </c>
      <c r="G3682" s="80" t="s">
        <v>3892</v>
      </c>
      <c r="H3682" s="99">
        <v>578096</v>
      </c>
      <c r="I3682" s="61">
        <v>845</v>
      </c>
      <c r="J3682" s="62">
        <v>65</v>
      </c>
      <c r="K3682" s="63">
        <v>76.923076922999996</v>
      </c>
      <c r="L3682" s="62">
        <v>0</v>
      </c>
      <c r="M3682" s="64">
        <v>0</v>
      </c>
      <c r="N3682" s="62">
        <v>10</v>
      </c>
      <c r="O3682" s="89">
        <v>0.15384615384600001</v>
      </c>
      <c r="P3682" s="62">
        <v>13</v>
      </c>
      <c r="Q3682" s="89">
        <v>0.2</v>
      </c>
      <c r="R3682" s="62">
        <v>8</v>
      </c>
      <c r="S3682" s="89">
        <v>0.123076923076</v>
      </c>
      <c r="T3682" s="62">
        <v>0</v>
      </c>
      <c r="U3682" s="89">
        <v>0</v>
      </c>
      <c r="V3682" s="62">
        <v>3</v>
      </c>
      <c r="W3682" s="90">
        <v>0.375</v>
      </c>
    </row>
    <row r="3683" spans="1:23" x14ac:dyDescent="0.3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3862</v>
      </c>
      <c r="G3683" s="80" t="s">
        <v>3893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3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3862</v>
      </c>
      <c r="G3684" s="80" t="s">
        <v>3894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2</v>
      </c>
      <c r="O3684" s="89">
        <v>0.28571428571399998</v>
      </c>
      <c r="P3684" s="62">
        <v>2</v>
      </c>
      <c r="Q3684" s="89">
        <v>0.28571428571399998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3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3895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3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3862</v>
      </c>
      <c r="G3686" s="80" t="s">
        <v>3896</v>
      </c>
      <c r="H3686" s="99">
        <v>578134</v>
      </c>
      <c r="I3686" s="61">
        <v>988</v>
      </c>
      <c r="J3686" s="62">
        <v>49</v>
      </c>
      <c r="K3686" s="63">
        <v>49.595141699999999</v>
      </c>
      <c r="L3686" s="62">
        <v>0</v>
      </c>
      <c r="M3686" s="64">
        <v>0</v>
      </c>
      <c r="N3686" s="62">
        <v>3</v>
      </c>
      <c r="O3686" s="89">
        <v>6.1224489795000003E-2</v>
      </c>
      <c r="P3686" s="62">
        <v>6</v>
      </c>
      <c r="Q3686" s="89">
        <v>0.122448979591</v>
      </c>
      <c r="R3686" s="62">
        <v>7</v>
      </c>
      <c r="S3686" s="89">
        <v>0.14285714285699999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3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3860</v>
      </c>
      <c r="G3687" s="80" t="s">
        <v>3897</v>
      </c>
      <c r="H3687" s="99">
        <v>578142</v>
      </c>
      <c r="I3687" s="61">
        <v>61</v>
      </c>
      <c r="J3687" s="62">
        <v>2</v>
      </c>
      <c r="K3687" s="63">
        <v>32.786885245000001</v>
      </c>
      <c r="L3687" s="62">
        <v>0</v>
      </c>
      <c r="M3687" s="64">
        <v>0</v>
      </c>
      <c r="N3687" s="62">
        <v>0</v>
      </c>
      <c r="O3687" s="89">
        <v>0</v>
      </c>
      <c r="P3687" s="62">
        <v>0</v>
      </c>
      <c r="Q3687" s="89">
        <v>0</v>
      </c>
      <c r="R3687" s="62">
        <v>1</v>
      </c>
      <c r="S3687" s="89">
        <v>0.5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3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3860</v>
      </c>
      <c r="G3688" s="80" t="s">
        <v>3898</v>
      </c>
      <c r="H3688" s="99">
        <v>578151</v>
      </c>
      <c r="I3688" s="61">
        <v>1174</v>
      </c>
      <c r="J3688" s="62">
        <v>91</v>
      </c>
      <c r="K3688" s="63">
        <v>77.512776830999996</v>
      </c>
      <c r="L3688" s="62">
        <v>0</v>
      </c>
      <c r="M3688" s="64">
        <v>0</v>
      </c>
      <c r="N3688" s="62">
        <v>10</v>
      </c>
      <c r="O3688" s="89">
        <v>0.10989010989</v>
      </c>
      <c r="P3688" s="62">
        <v>14</v>
      </c>
      <c r="Q3688" s="89">
        <v>0.15384615384600001</v>
      </c>
      <c r="R3688" s="62">
        <v>18</v>
      </c>
      <c r="S3688" s="89">
        <v>0.19780219780200001</v>
      </c>
      <c r="T3688" s="62">
        <v>0</v>
      </c>
      <c r="U3688" s="89">
        <v>0</v>
      </c>
      <c r="V3688" s="62">
        <v>1</v>
      </c>
      <c r="W3688" s="90">
        <v>5.5555555554999997E-2</v>
      </c>
    </row>
    <row r="3689" spans="1:23" x14ac:dyDescent="0.3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3862</v>
      </c>
      <c r="G3689" s="80" t="s">
        <v>3899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1</v>
      </c>
      <c r="Q3689" s="89">
        <v>5.8823529410999997E-2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1</v>
      </c>
      <c r="W3689" s="90">
        <v>0.33333333333300003</v>
      </c>
    </row>
    <row r="3690" spans="1:23" x14ac:dyDescent="0.3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3900</v>
      </c>
      <c r="H3690" s="99">
        <v>572713</v>
      </c>
      <c r="I3690" s="61">
        <v>414</v>
      </c>
      <c r="J3690" s="62">
        <v>29</v>
      </c>
      <c r="K3690" s="63">
        <v>70.048309177999997</v>
      </c>
      <c r="L3690" s="62">
        <v>0</v>
      </c>
      <c r="M3690" s="64">
        <v>0</v>
      </c>
      <c r="N3690" s="62">
        <v>1</v>
      </c>
      <c r="O3690" s="89">
        <v>3.4482758619999998E-2</v>
      </c>
      <c r="P3690" s="62">
        <v>2</v>
      </c>
      <c r="Q3690" s="89">
        <v>6.8965517241000002E-2</v>
      </c>
      <c r="R3690" s="62">
        <v>2</v>
      </c>
      <c r="S3690" s="89">
        <v>6.8965517241000002E-2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3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3868</v>
      </c>
      <c r="G3691" s="80" t="s">
        <v>3901</v>
      </c>
      <c r="H3691" s="99">
        <v>578185</v>
      </c>
      <c r="I3691" s="61">
        <v>1020</v>
      </c>
      <c r="J3691" s="62">
        <v>48</v>
      </c>
      <c r="K3691" s="63">
        <v>47.058823529000001</v>
      </c>
      <c r="L3691" s="62">
        <v>0</v>
      </c>
      <c r="M3691" s="64">
        <v>0</v>
      </c>
      <c r="N3691" s="62">
        <v>2</v>
      </c>
      <c r="O3691" s="89">
        <v>4.1666666666000003E-2</v>
      </c>
      <c r="P3691" s="62">
        <v>3</v>
      </c>
      <c r="Q3691" s="89">
        <v>6.25E-2</v>
      </c>
      <c r="R3691" s="62">
        <v>16</v>
      </c>
      <c r="S3691" s="89">
        <v>0.33333333333300003</v>
      </c>
      <c r="T3691" s="62">
        <v>2</v>
      </c>
      <c r="U3691" s="89">
        <v>0.125</v>
      </c>
      <c r="V3691" s="62">
        <v>2</v>
      </c>
      <c r="W3691" s="90">
        <v>0.125</v>
      </c>
    </row>
    <row r="3692" spans="1:23" x14ac:dyDescent="0.3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3860</v>
      </c>
      <c r="G3692" s="80" t="s">
        <v>3902</v>
      </c>
      <c r="H3692" s="99">
        <v>578193</v>
      </c>
      <c r="I3692" s="61">
        <v>2801</v>
      </c>
      <c r="J3692" s="62">
        <v>168</v>
      </c>
      <c r="K3692" s="63">
        <v>59.978579078000003</v>
      </c>
      <c r="L3692" s="62">
        <v>0</v>
      </c>
      <c r="M3692" s="64">
        <v>0</v>
      </c>
      <c r="N3692" s="62">
        <v>28</v>
      </c>
      <c r="O3692" s="89">
        <v>0.166666666666</v>
      </c>
      <c r="P3692" s="62">
        <v>50</v>
      </c>
      <c r="Q3692" s="89">
        <v>0.29761904761899999</v>
      </c>
      <c r="R3692" s="62">
        <v>26</v>
      </c>
      <c r="S3692" s="89">
        <v>0.15476190476099999</v>
      </c>
      <c r="T3692" s="62">
        <v>3</v>
      </c>
      <c r="U3692" s="89">
        <v>0.11538461538399999</v>
      </c>
      <c r="V3692" s="62">
        <v>5</v>
      </c>
      <c r="W3692" s="90">
        <v>0.19230769230700001</v>
      </c>
    </row>
    <row r="3693" spans="1:23" x14ac:dyDescent="0.3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3868</v>
      </c>
      <c r="G3693" s="80" t="s">
        <v>3903</v>
      </c>
      <c r="H3693" s="99">
        <v>578207</v>
      </c>
      <c r="I3693" s="61">
        <v>543</v>
      </c>
      <c r="J3693" s="62">
        <v>44</v>
      </c>
      <c r="K3693" s="63">
        <v>81.031307549999994</v>
      </c>
      <c r="L3693" s="62">
        <v>0</v>
      </c>
      <c r="M3693" s="64">
        <v>0</v>
      </c>
      <c r="N3693" s="62">
        <v>3</v>
      </c>
      <c r="O3693" s="89">
        <v>6.8181818180999998E-2</v>
      </c>
      <c r="P3693" s="62">
        <v>4</v>
      </c>
      <c r="Q3693" s="89">
        <v>9.0909090908999998E-2</v>
      </c>
      <c r="R3693" s="62">
        <v>4</v>
      </c>
      <c r="S3693" s="89">
        <v>9.0909090908999998E-2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3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3904</v>
      </c>
      <c r="H3694" s="99">
        <v>578215</v>
      </c>
      <c r="I3694" s="61">
        <v>327</v>
      </c>
      <c r="J3694" s="62">
        <v>8</v>
      </c>
      <c r="K3694" s="63">
        <v>24.464831803999999</v>
      </c>
      <c r="L3694" s="62">
        <v>0</v>
      </c>
      <c r="M3694" s="64">
        <v>0</v>
      </c>
      <c r="N3694" s="62">
        <v>1</v>
      </c>
      <c r="O3694" s="89">
        <v>0.125</v>
      </c>
      <c r="P3694" s="62">
        <v>3</v>
      </c>
      <c r="Q3694" s="89">
        <v>0.375</v>
      </c>
      <c r="R3694" s="62">
        <v>3</v>
      </c>
      <c r="S3694" s="89">
        <v>0.375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3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3905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3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3906</v>
      </c>
      <c r="H3696" s="99">
        <v>578231</v>
      </c>
      <c r="I3696" s="61">
        <v>717</v>
      </c>
      <c r="J3696" s="62">
        <v>40</v>
      </c>
      <c r="K3696" s="63">
        <v>55.788005578000003</v>
      </c>
      <c r="L3696" s="62">
        <v>0</v>
      </c>
      <c r="M3696" s="64">
        <v>0</v>
      </c>
      <c r="N3696" s="62">
        <v>14</v>
      </c>
      <c r="O3696" s="89">
        <v>0.35</v>
      </c>
      <c r="P3696" s="62">
        <v>20</v>
      </c>
      <c r="Q3696" s="89">
        <v>0.5</v>
      </c>
      <c r="R3696" s="62">
        <v>4</v>
      </c>
      <c r="S3696" s="89">
        <v>0.1</v>
      </c>
      <c r="T3696" s="62">
        <v>2</v>
      </c>
      <c r="U3696" s="89">
        <v>0.5</v>
      </c>
      <c r="V3696" s="62">
        <v>2</v>
      </c>
      <c r="W3696" s="90">
        <v>0.5</v>
      </c>
    </row>
    <row r="3697" spans="1:23" x14ac:dyDescent="0.3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3868</v>
      </c>
      <c r="G3697" s="80" t="s">
        <v>3907</v>
      </c>
      <c r="H3697" s="99">
        <v>578258</v>
      </c>
      <c r="I3697" s="61">
        <v>816</v>
      </c>
      <c r="J3697" s="62">
        <v>62</v>
      </c>
      <c r="K3697" s="63">
        <v>75.980392155999994</v>
      </c>
      <c r="L3697" s="62">
        <v>1</v>
      </c>
      <c r="M3697" s="64">
        <v>1.6129032258000001E-2</v>
      </c>
      <c r="N3697" s="62">
        <v>3</v>
      </c>
      <c r="O3697" s="89">
        <v>4.8387096774E-2</v>
      </c>
      <c r="P3697" s="62">
        <v>7</v>
      </c>
      <c r="Q3697" s="89">
        <v>0.112903225806</v>
      </c>
      <c r="R3697" s="62">
        <v>8</v>
      </c>
      <c r="S3697" s="89">
        <v>0.12903225806400001</v>
      </c>
      <c r="T3697" s="62">
        <v>1</v>
      </c>
      <c r="U3697" s="89">
        <v>0.125</v>
      </c>
      <c r="V3697" s="62">
        <v>1</v>
      </c>
      <c r="W3697" s="90">
        <v>0.125</v>
      </c>
    </row>
    <row r="3698" spans="1:23" x14ac:dyDescent="0.3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3860</v>
      </c>
      <c r="G3698" s="80" t="s">
        <v>3908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1</v>
      </c>
      <c r="O3698" s="89">
        <v>0.1</v>
      </c>
      <c r="P3698" s="62">
        <v>2</v>
      </c>
      <c r="Q3698" s="89">
        <v>0.2</v>
      </c>
      <c r="R3698" s="62">
        <v>3</v>
      </c>
      <c r="S3698" s="89">
        <v>0.3</v>
      </c>
      <c r="T3698" s="62">
        <v>0</v>
      </c>
      <c r="U3698" s="89">
        <v>0</v>
      </c>
      <c r="V3698" s="62">
        <v>1</v>
      </c>
      <c r="W3698" s="90">
        <v>0.33333333333300003</v>
      </c>
    </row>
    <row r="3699" spans="1:23" x14ac:dyDescent="0.3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3860</v>
      </c>
      <c r="G3699" s="80" t="s">
        <v>3909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1</v>
      </c>
      <c r="Q3699" s="89">
        <v>9.0909090908999998E-2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3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3910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1</v>
      </c>
      <c r="Q3700" s="89">
        <v>7.6923076923000003E-2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3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3860</v>
      </c>
      <c r="G3701" s="80" t="s">
        <v>3911</v>
      </c>
      <c r="H3701" s="99">
        <v>578282</v>
      </c>
      <c r="I3701" s="61">
        <v>1389</v>
      </c>
      <c r="J3701" s="62">
        <v>64</v>
      </c>
      <c r="K3701" s="63">
        <v>46.076313894000002</v>
      </c>
      <c r="L3701" s="62">
        <v>0</v>
      </c>
      <c r="M3701" s="64">
        <v>0</v>
      </c>
      <c r="N3701" s="62">
        <v>2</v>
      </c>
      <c r="O3701" s="89">
        <v>3.125E-2</v>
      </c>
      <c r="P3701" s="62">
        <v>7</v>
      </c>
      <c r="Q3701" s="89">
        <v>0.109375</v>
      </c>
      <c r="R3701" s="62">
        <v>7</v>
      </c>
      <c r="S3701" s="89">
        <v>0.109375</v>
      </c>
      <c r="T3701" s="62">
        <v>1</v>
      </c>
      <c r="U3701" s="89">
        <v>0.14285714285699999</v>
      </c>
      <c r="V3701" s="62">
        <v>3</v>
      </c>
      <c r="W3701" s="90">
        <v>0.428571428571</v>
      </c>
    </row>
    <row r="3702" spans="1:23" x14ac:dyDescent="0.3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3868</v>
      </c>
      <c r="G3702" s="80" t="s">
        <v>3912</v>
      </c>
      <c r="H3702" s="99">
        <v>578291</v>
      </c>
      <c r="I3702" s="61">
        <v>425</v>
      </c>
      <c r="J3702" s="62">
        <v>27</v>
      </c>
      <c r="K3702" s="63">
        <v>63.529411764000002</v>
      </c>
      <c r="L3702" s="62">
        <v>0</v>
      </c>
      <c r="M3702" s="64">
        <v>0</v>
      </c>
      <c r="N3702" s="62">
        <v>0</v>
      </c>
      <c r="O3702" s="89">
        <v>0</v>
      </c>
      <c r="P3702" s="62">
        <v>0</v>
      </c>
      <c r="Q3702" s="89">
        <v>0</v>
      </c>
      <c r="R3702" s="62">
        <v>5</v>
      </c>
      <c r="S3702" s="89">
        <v>0.18518518518499999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3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3913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3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3860</v>
      </c>
      <c r="G3704" s="80" t="s">
        <v>3914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3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3862</v>
      </c>
      <c r="G3705" s="80" t="s">
        <v>3862</v>
      </c>
      <c r="H3705" s="99">
        <v>578347</v>
      </c>
      <c r="I3705" s="61">
        <v>10378</v>
      </c>
      <c r="J3705" s="62">
        <v>837</v>
      </c>
      <c r="K3705" s="63">
        <v>80.651377913999994</v>
      </c>
      <c r="L3705" s="62">
        <v>0</v>
      </c>
      <c r="M3705" s="64">
        <v>0</v>
      </c>
      <c r="N3705" s="62">
        <v>36</v>
      </c>
      <c r="O3705" s="89">
        <v>4.3010752687999997E-2</v>
      </c>
      <c r="P3705" s="62">
        <v>54</v>
      </c>
      <c r="Q3705" s="89">
        <v>6.4516129032000005E-2</v>
      </c>
      <c r="R3705" s="62">
        <v>175</v>
      </c>
      <c r="S3705" s="89">
        <v>0.209080047789</v>
      </c>
      <c r="T3705" s="62">
        <v>5</v>
      </c>
      <c r="U3705" s="89">
        <v>2.8571428571E-2</v>
      </c>
      <c r="V3705" s="62">
        <v>6</v>
      </c>
      <c r="W3705" s="90">
        <v>3.4285714284999998E-2</v>
      </c>
    </row>
    <row r="3706" spans="1:23" x14ac:dyDescent="0.3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3862</v>
      </c>
      <c r="G3706" s="80" t="s">
        <v>3915</v>
      </c>
      <c r="H3706" s="99">
        <v>578355</v>
      </c>
      <c r="I3706" s="61">
        <v>947</v>
      </c>
      <c r="J3706" s="62">
        <v>63</v>
      </c>
      <c r="K3706" s="63">
        <v>66.525871171999995</v>
      </c>
      <c r="L3706" s="62">
        <v>0</v>
      </c>
      <c r="M3706" s="64">
        <v>0</v>
      </c>
      <c r="N3706" s="62">
        <v>3</v>
      </c>
      <c r="O3706" s="89">
        <v>4.7619047619000002E-2</v>
      </c>
      <c r="P3706" s="62">
        <v>7</v>
      </c>
      <c r="Q3706" s="89">
        <v>0.111111111111</v>
      </c>
      <c r="R3706" s="62">
        <v>6</v>
      </c>
      <c r="S3706" s="89">
        <v>9.5238095238000003E-2</v>
      </c>
      <c r="T3706" s="62">
        <v>0</v>
      </c>
      <c r="U3706" s="89">
        <v>0</v>
      </c>
      <c r="V3706" s="62">
        <v>0</v>
      </c>
      <c r="W3706" s="90">
        <v>0</v>
      </c>
    </row>
    <row r="3707" spans="1:23" x14ac:dyDescent="0.3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3862</v>
      </c>
      <c r="G3707" s="80" t="s">
        <v>3916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1</v>
      </c>
      <c r="O3707" s="89">
        <v>3.4482758619999998E-2</v>
      </c>
      <c r="P3707" s="62">
        <v>1</v>
      </c>
      <c r="Q3707" s="89">
        <v>3.4482758619999998E-2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3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3860</v>
      </c>
      <c r="G3708" s="80" t="s">
        <v>3917</v>
      </c>
      <c r="H3708" s="99">
        <v>578371</v>
      </c>
      <c r="I3708" s="61">
        <v>99</v>
      </c>
      <c r="J3708" s="62">
        <v>6</v>
      </c>
      <c r="K3708" s="63">
        <v>60.606060606</v>
      </c>
      <c r="L3708" s="62">
        <v>0</v>
      </c>
      <c r="M3708" s="64">
        <v>0</v>
      </c>
      <c r="N3708" s="62">
        <v>3</v>
      </c>
      <c r="O3708" s="89">
        <v>0.5</v>
      </c>
      <c r="P3708" s="62">
        <v>4</v>
      </c>
      <c r="Q3708" s="89">
        <v>0.66666666666600005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3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3860</v>
      </c>
      <c r="G3709" s="80" t="s">
        <v>3918</v>
      </c>
      <c r="H3709" s="99">
        <v>578380</v>
      </c>
      <c r="I3709" s="61">
        <v>1413</v>
      </c>
      <c r="J3709" s="62">
        <v>56</v>
      </c>
      <c r="K3709" s="63">
        <v>39.631988675999999</v>
      </c>
      <c r="L3709" s="62">
        <v>0</v>
      </c>
      <c r="M3709" s="64">
        <v>0</v>
      </c>
      <c r="N3709" s="62">
        <v>5</v>
      </c>
      <c r="O3709" s="89">
        <v>8.9285714284999998E-2</v>
      </c>
      <c r="P3709" s="62">
        <v>9</v>
      </c>
      <c r="Q3709" s="89">
        <v>0.16071428571400001</v>
      </c>
      <c r="R3709" s="62">
        <v>9</v>
      </c>
      <c r="S3709" s="89">
        <v>0.16071428571400001</v>
      </c>
      <c r="T3709" s="62">
        <v>0</v>
      </c>
      <c r="U3709" s="89">
        <v>0</v>
      </c>
      <c r="V3709" s="62">
        <v>1</v>
      </c>
      <c r="W3709" s="90">
        <v>0.111111111111</v>
      </c>
    </row>
    <row r="3710" spans="1:23" x14ac:dyDescent="0.3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3919</v>
      </c>
      <c r="H3710" s="99">
        <v>578398</v>
      </c>
      <c r="I3710" s="61">
        <v>244</v>
      </c>
      <c r="J3710" s="62">
        <v>12</v>
      </c>
      <c r="K3710" s="63">
        <v>49.180327867999999</v>
      </c>
      <c r="L3710" s="62">
        <v>0</v>
      </c>
      <c r="M3710" s="64">
        <v>0</v>
      </c>
      <c r="N3710" s="62">
        <v>0</v>
      </c>
      <c r="O3710" s="89">
        <v>0</v>
      </c>
      <c r="P3710" s="62">
        <v>0</v>
      </c>
      <c r="Q3710" s="89">
        <v>0</v>
      </c>
      <c r="R3710" s="62">
        <v>1</v>
      </c>
      <c r="S3710" s="89">
        <v>8.3333333332999998E-2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3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3860</v>
      </c>
      <c r="G3711" s="80" t="s">
        <v>3920</v>
      </c>
      <c r="H3711" s="99">
        <v>578401</v>
      </c>
      <c r="I3711" s="61">
        <v>436</v>
      </c>
      <c r="J3711" s="62">
        <v>23</v>
      </c>
      <c r="K3711" s="63">
        <v>52.752293577000003</v>
      </c>
      <c r="L3711" s="62">
        <v>0</v>
      </c>
      <c r="M3711" s="64">
        <v>0</v>
      </c>
      <c r="N3711" s="62">
        <v>1</v>
      </c>
      <c r="O3711" s="89">
        <v>4.3478260869000002E-2</v>
      </c>
      <c r="P3711" s="62">
        <v>6</v>
      </c>
      <c r="Q3711" s="89">
        <v>0.260869565217</v>
      </c>
      <c r="R3711" s="62">
        <v>2</v>
      </c>
      <c r="S3711" s="89">
        <v>8.6956521738999995E-2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3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3862</v>
      </c>
      <c r="G3712" s="80" t="s">
        <v>3921</v>
      </c>
      <c r="H3712" s="99">
        <v>578428</v>
      </c>
      <c r="I3712" s="61">
        <v>728</v>
      </c>
      <c r="J3712" s="62">
        <v>59</v>
      </c>
      <c r="K3712" s="63">
        <v>81.043956042999994</v>
      </c>
      <c r="L3712" s="62">
        <v>0</v>
      </c>
      <c r="M3712" s="64">
        <v>0</v>
      </c>
      <c r="N3712" s="62">
        <v>3</v>
      </c>
      <c r="O3712" s="89">
        <v>5.0847457626999999E-2</v>
      </c>
      <c r="P3712" s="62">
        <v>4</v>
      </c>
      <c r="Q3712" s="89">
        <v>6.7796610169000002E-2</v>
      </c>
      <c r="R3712" s="62">
        <v>6</v>
      </c>
      <c r="S3712" s="89">
        <v>0.101694915254</v>
      </c>
      <c r="T3712" s="62">
        <v>0</v>
      </c>
      <c r="U3712" s="89">
        <v>0</v>
      </c>
      <c r="V3712" s="62">
        <v>1</v>
      </c>
      <c r="W3712" s="90">
        <v>0.166666666666</v>
      </c>
    </row>
    <row r="3713" spans="1:23" x14ac:dyDescent="0.3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3860</v>
      </c>
      <c r="G3713" s="80" t="s">
        <v>3860</v>
      </c>
      <c r="H3713" s="99">
        <v>578444</v>
      </c>
      <c r="I3713" s="61">
        <v>9948</v>
      </c>
      <c r="J3713" s="62">
        <v>490</v>
      </c>
      <c r="K3713" s="63">
        <v>49.256131885000002</v>
      </c>
      <c r="L3713" s="62">
        <v>0</v>
      </c>
      <c r="M3713" s="64">
        <v>0</v>
      </c>
      <c r="N3713" s="62">
        <v>21</v>
      </c>
      <c r="O3713" s="89">
        <v>4.2857142857E-2</v>
      </c>
      <c r="P3713" s="62">
        <v>55</v>
      </c>
      <c r="Q3713" s="89">
        <v>0.112244897959</v>
      </c>
      <c r="R3713" s="62">
        <v>101</v>
      </c>
      <c r="S3713" s="89">
        <v>0.20612244897900001</v>
      </c>
      <c r="T3713" s="62">
        <v>4</v>
      </c>
      <c r="U3713" s="89">
        <v>3.9603960395999997E-2</v>
      </c>
      <c r="V3713" s="62">
        <v>10</v>
      </c>
      <c r="W3713" s="90">
        <v>9.9009900989999997E-2</v>
      </c>
    </row>
    <row r="3714" spans="1:23" x14ac:dyDescent="0.3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3868</v>
      </c>
      <c r="G3714" s="80" t="s">
        <v>3922</v>
      </c>
      <c r="H3714" s="99">
        <v>578452</v>
      </c>
      <c r="I3714" s="61">
        <v>208</v>
      </c>
      <c r="J3714" s="62">
        <v>9</v>
      </c>
      <c r="K3714" s="63">
        <v>43.269230769000004</v>
      </c>
      <c r="L3714" s="62">
        <v>0</v>
      </c>
      <c r="M3714" s="64">
        <v>0</v>
      </c>
      <c r="N3714" s="62">
        <v>1</v>
      </c>
      <c r="O3714" s="89">
        <v>0.111111111111</v>
      </c>
      <c r="P3714" s="62">
        <v>3</v>
      </c>
      <c r="Q3714" s="89">
        <v>0.33333333333300003</v>
      </c>
      <c r="R3714" s="62">
        <v>2</v>
      </c>
      <c r="S3714" s="89">
        <v>0.222222222222</v>
      </c>
      <c r="T3714" s="62">
        <v>0</v>
      </c>
      <c r="U3714" s="89">
        <v>0</v>
      </c>
      <c r="V3714" s="62">
        <v>2</v>
      </c>
      <c r="W3714" s="90">
        <v>1</v>
      </c>
    </row>
    <row r="3715" spans="1:23" x14ac:dyDescent="0.3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3862</v>
      </c>
      <c r="G3715" s="80" t="s">
        <v>3923</v>
      </c>
      <c r="H3715" s="99">
        <v>580694</v>
      </c>
      <c r="I3715" s="61">
        <v>1022</v>
      </c>
      <c r="J3715" s="62">
        <v>74</v>
      </c>
      <c r="K3715" s="63">
        <v>72.407045009000001</v>
      </c>
      <c r="L3715" s="62">
        <v>0</v>
      </c>
      <c r="M3715" s="64">
        <v>0</v>
      </c>
      <c r="N3715" s="62">
        <v>2</v>
      </c>
      <c r="O3715" s="89">
        <v>2.7027027027000002E-2</v>
      </c>
      <c r="P3715" s="62">
        <v>7</v>
      </c>
      <c r="Q3715" s="89">
        <v>9.4594594594000006E-2</v>
      </c>
      <c r="R3715" s="62">
        <v>8</v>
      </c>
      <c r="S3715" s="89">
        <v>0.10810810810800001</v>
      </c>
      <c r="T3715" s="62">
        <v>0</v>
      </c>
      <c r="U3715" s="89">
        <v>0</v>
      </c>
      <c r="V3715" s="62">
        <v>2</v>
      </c>
      <c r="W3715" s="90">
        <v>0.25</v>
      </c>
    </row>
    <row r="3716" spans="1:23" x14ac:dyDescent="0.3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3862</v>
      </c>
      <c r="G3716" s="80" t="s">
        <v>3924</v>
      </c>
      <c r="H3716" s="99">
        <v>572608</v>
      </c>
      <c r="I3716" s="61">
        <v>225</v>
      </c>
      <c r="J3716" s="62">
        <v>14</v>
      </c>
      <c r="K3716" s="63">
        <v>62.222222221999999</v>
      </c>
      <c r="L3716" s="62">
        <v>0</v>
      </c>
      <c r="M3716" s="64">
        <v>0</v>
      </c>
      <c r="N3716" s="62">
        <v>0</v>
      </c>
      <c r="O3716" s="89">
        <v>0</v>
      </c>
      <c r="P3716" s="62">
        <v>0</v>
      </c>
      <c r="Q3716" s="89">
        <v>0</v>
      </c>
      <c r="R3716" s="62">
        <v>1</v>
      </c>
      <c r="S3716" s="89">
        <v>7.1428571428000007E-2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3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3862</v>
      </c>
      <c r="G3717" s="80" t="s">
        <v>3925</v>
      </c>
      <c r="H3717" s="99">
        <v>572438</v>
      </c>
      <c r="I3717" s="61">
        <v>69</v>
      </c>
      <c r="J3717" s="62">
        <v>12</v>
      </c>
      <c r="K3717" s="63">
        <v>173.91304347799999</v>
      </c>
      <c r="L3717" s="62">
        <v>0</v>
      </c>
      <c r="M3717" s="64">
        <v>0</v>
      </c>
      <c r="N3717" s="62">
        <v>0</v>
      </c>
      <c r="O3717" s="89">
        <v>0</v>
      </c>
      <c r="P3717" s="62">
        <v>2</v>
      </c>
      <c r="Q3717" s="89">
        <v>0.166666666666</v>
      </c>
      <c r="R3717" s="62">
        <v>2</v>
      </c>
      <c r="S3717" s="89">
        <v>0.166666666666</v>
      </c>
      <c r="T3717" s="62">
        <v>0</v>
      </c>
      <c r="U3717" s="89">
        <v>0</v>
      </c>
      <c r="V3717" s="62">
        <v>1</v>
      </c>
      <c r="W3717" s="90">
        <v>0.5</v>
      </c>
    </row>
    <row r="3718" spans="1:23" x14ac:dyDescent="0.3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3868</v>
      </c>
      <c r="G3718" s="80" t="s">
        <v>3926</v>
      </c>
      <c r="H3718" s="99">
        <v>578479</v>
      </c>
      <c r="I3718" s="61">
        <v>655</v>
      </c>
      <c r="J3718" s="62">
        <v>51</v>
      </c>
      <c r="K3718" s="63">
        <v>77.862595419000002</v>
      </c>
      <c r="L3718" s="62">
        <v>1</v>
      </c>
      <c r="M3718" s="64">
        <v>1.9607843137000001E-2</v>
      </c>
      <c r="N3718" s="62">
        <v>1</v>
      </c>
      <c r="O3718" s="89">
        <v>1.9607843137000001E-2</v>
      </c>
      <c r="P3718" s="62">
        <v>6</v>
      </c>
      <c r="Q3718" s="89">
        <v>0.117647058823</v>
      </c>
      <c r="R3718" s="62">
        <v>8</v>
      </c>
      <c r="S3718" s="89">
        <v>0.15686274509799999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3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3927</v>
      </c>
      <c r="H3719" s="99">
        <v>578487</v>
      </c>
      <c r="I3719" s="61">
        <v>1174</v>
      </c>
      <c r="J3719" s="62">
        <v>56</v>
      </c>
      <c r="K3719" s="63">
        <v>47.700170356999998</v>
      </c>
      <c r="L3719" s="62">
        <v>0</v>
      </c>
      <c r="M3719" s="64">
        <v>0</v>
      </c>
      <c r="N3719" s="62">
        <v>4</v>
      </c>
      <c r="O3719" s="89">
        <v>7.1428571428000007E-2</v>
      </c>
      <c r="P3719" s="62">
        <v>7</v>
      </c>
      <c r="Q3719" s="89">
        <v>0.125</v>
      </c>
      <c r="R3719" s="62">
        <v>10</v>
      </c>
      <c r="S3719" s="89">
        <v>0.178571428571</v>
      </c>
      <c r="T3719" s="62">
        <v>1</v>
      </c>
      <c r="U3719" s="89">
        <v>0.1</v>
      </c>
      <c r="V3719" s="62">
        <v>2</v>
      </c>
      <c r="W3719" s="90">
        <v>0.2</v>
      </c>
    </row>
    <row r="3720" spans="1:23" x14ac:dyDescent="0.3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3928</v>
      </c>
      <c r="H3720" s="99">
        <v>572721</v>
      </c>
      <c r="I3720" s="61">
        <v>700</v>
      </c>
      <c r="J3720" s="62">
        <v>37</v>
      </c>
      <c r="K3720" s="63">
        <v>52.857142856999999</v>
      </c>
      <c r="L3720" s="62">
        <v>0</v>
      </c>
      <c r="M3720" s="64">
        <v>0</v>
      </c>
      <c r="N3720" s="62">
        <v>1</v>
      </c>
      <c r="O3720" s="89">
        <v>2.7027027027000002E-2</v>
      </c>
      <c r="P3720" s="62">
        <v>5</v>
      </c>
      <c r="Q3720" s="89">
        <v>0.135135135135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3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3862</v>
      </c>
      <c r="G3721" s="80" t="s">
        <v>3929</v>
      </c>
      <c r="H3721" s="99">
        <v>578509</v>
      </c>
      <c r="I3721" s="61">
        <v>1015</v>
      </c>
      <c r="J3721" s="62">
        <v>71</v>
      </c>
      <c r="K3721" s="63">
        <v>69.950738916000006</v>
      </c>
      <c r="L3721" s="62">
        <v>0</v>
      </c>
      <c r="M3721" s="64">
        <v>0</v>
      </c>
      <c r="N3721" s="62">
        <v>2</v>
      </c>
      <c r="O3721" s="89">
        <v>2.8169014084000001E-2</v>
      </c>
      <c r="P3721" s="62">
        <v>5</v>
      </c>
      <c r="Q3721" s="89">
        <v>7.0422535211000004E-2</v>
      </c>
      <c r="R3721" s="62">
        <v>7</v>
      </c>
      <c r="S3721" s="89">
        <v>9.8591549294999997E-2</v>
      </c>
      <c r="T3721" s="62">
        <v>0</v>
      </c>
      <c r="U3721" s="89">
        <v>0</v>
      </c>
      <c r="V3721" s="62">
        <v>0</v>
      </c>
      <c r="W3721" s="90">
        <v>0</v>
      </c>
    </row>
    <row r="3722" spans="1:23" x14ac:dyDescent="0.3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3930</v>
      </c>
      <c r="H3722" s="99">
        <v>578550</v>
      </c>
      <c r="I3722" s="61">
        <v>303</v>
      </c>
      <c r="J3722" s="62">
        <v>13</v>
      </c>
      <c r="K3722" s="63">
        <v>42.904290429</v>
      </c>
      <c r="L3722" s="62">
        <v>0</v>
      </c>
      <c r="M3722" s="64">
        <v>0</v>
      </c>
      <c r="N3722" s="62">
        <v>1</v>
      </c>
      <c r="O3722" s="89">
        <v>7.6923076923000003E-2</v>
      </c>
      <c r="P3722" s="62">
        <v>1</v>
      </c>
      <c r="Q3722" s="89">
        <v>7.6923076923000003E-2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3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3868</v>
      </c>
      <c r="G3723" s="80" t="s">
        <v>3868</v>
      </c>
      <c r="H3723" s="99">
        <v>578576</v>
      </c>
      <c r="I3723" s="61">
        <v>8813</v>
      </c>
      <c r="J3723" s="62">
        <v>708</v>
      </c>
      <c r="K3723" s="63">
        <v>80.335867468000004</v>
      </c>
      <c r="L3723" s="62">
        <v>1</v>
      </c>
      <c r="M3723" s="64">
        <v>1.412429378E-3</v>
      </c>
      <c r="N3723" s="62">
        <v>35</v>
      </c>
      <c r="O3723" s="89">
        <v>4.9435028248000001E-2</v>
      </c>
      <c r="P3723" s="62">
        <v>48</v>
      </c>
      <c r="Q3723" s="89">
        <v>6.7796610169000002E-2</v>
      </c>
      <c r="R3723" s="62">
        <v>123</v>
      </c>
      <c r="S3723" s="89">
        <v>0.17372881355899999</v>
      </c>
      <c r="T3723" s="62">
        <v>4</v>
      </c>
      <c r="U3723" s="89">
        <v>3.2520325203000001E-2</v>
      </c>
      <c r="V3723" s="62">
        <v>8</v>
      </c>
      <c r="W3723" s="90">
        <v>6.5040650406000003E-2</v>
      </c>
    </row>
    <row r="3724" spans="1:23" x14ac:dyDescent="0.3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3868</v>
      </c>
      <c r="G3724" s="80" t="s">
        <v>3931</v>
      </c>
      <c r="H3724" s="99">
        <v>578584</v>
      </c>
      <c r="I3724" s="61">
        <v>1249</v>
      </c>
      <c r="J3724" s="62">
        <v>111</v>
      </c>
      <c r="K3724" s="63">
        <v>88.871096876999999</v>
      </c>
      <c r="L3724" s="62">
        <v>0</v>
      </c>
      <c r="M3724" s="64">
        <v>0</v>
      </c>
      <c r="N3724" s="62">
        <v>5</v>
      </c>
      <c r="O3724" s="89">
        <v>4.5045045045000003E-2</v>
      </c>
      <c r="P3724" s="62">
        <v>8</v>
      </c>
      <c r="Q3724" s="89">
        <v>7.2072072072000004E-2</v>
      </c>
      <c r="R3724" s="62">
        <v>10</v>
      </c>
      <c r="S3724" s="89">
        <v>9.0090090090000005E-2</v>
      </c>
      <c r="T3724" s="62">
        <v>1</v>
      </c>
      <c r="U3724" s="89">
        <v>0.1</v>
      </c>
      <c r="V3724" s="62">
        <v>1</v>
      </c>
      <c r="W3724" s="90">
        <v>0.1</v>
      </c>
    </row>
    <row r="3725" spans="1:23" x14ac:dyDescent="0.3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3862</v>
      </c>
      <c r="G3725" s="80" t="s">
        <v>3932</v>
      </c>
      <c r="H3725" s="99">
        <v>572373</v>
      </c>
      <c r="I3725" s="61">
        <v>509</v>
      </c>
      <c r="J3725" s="62">
        <v>58</v>
      </c>
      <c r="K3725" s="63">
        <v>113.948919449</v>
      </c>
      <c r="L3725" s="62">
        <v>0</v>
      </c>
      <c r="M3725" s="64">
        <v>0</v>
      </c>
      <c r="N3725" s="62">
        <v>3</v>
      </c>
      <c r="O3725" s="89">
        <v>5.1724137931000003E-2</v>
      </c>
      <c r="P3725" s="62">
        <v>6</v>
      </c>
      <c r="Q3725" s="89">
        <v>0.10344827586200001</v>
      </c>
      <c r="R3725" s="62">
        <v>10</v>
      </c>
      <c r="S3725" s="89">
        <v>0.17241379310300001</v>
      </c>
      <c r="T3725" s="62">
        <v>0</v>
      </c>
      <c r="U3725" s="89">
        <v>0</v>
      </c>
      <c r="V3725" s="62">
        <v>0</v>
      </c>
      <c r="W3725" s="90">
        <v>0</v>
      </c>
    </row>
    <row r="3726" spans="1:23" x14ac:dyDescent="0.3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3862</v>
      </c>
      <c r="G3726" s="80" t="s">
        <v>3933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1</v>
      </c>
      <c r="O3726" s="89">
        <v>6.6666666666000005E-2</v>
      </c>
      <c r="P3726" s="62">
        <v>3</v>
      </c>
      <c r="Q3726" s="89">
        <v>0.2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2</v>
      </c>
      <c r="W3726" s="90">
        <v>0.5</v>
      </c>
    </row>
    <row r="3727" spans="1:23" x14ac:dyDescent="0.3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3868</v>
      </c>
      <c r="G3727" s="80" t="s">
        <v>3934</v>
      </c>
      <c r="H3727" s="99">
        <v>578631</v>
      </c>
      <c r="I3727" s="61">
        <v>324</v>
      </c>
      <c r="J3727" s="62">
        <v>21</v>
      </c>
      <c r="K3727" s="63">
        <v>64.814814814000002</v>
      </c>
      <c r="L3727" s="62">
        <v>0</v>
      </c>
      <c r="M3727" s="64">
        <v>0</v>
      </c>
      <c r="N3727" s="62">
        <v>1</v>
      </c>
      <c r="O3727" s="89">
        <v>4.7619047619000002E-2</v>
      </c>
      <c r="P3727" s="62">
        <v>2</v>
      </c>
      <c r="Q3727" s="89">
        <v>9.5238095238000003E-2</v>
      </c>
      <c r="R3727" s="62">
        <v>3</v>
      </c>
      <c r="S3727" s="89">
        <v>0.14285714285699999</v>
      </c>
      <c r="T3727" s="62">
        <v>0</v>
      </c>
      <c r="U3727" s="89">
        <v>0</v>
      </c>
      <c r="V3727" s="62">
        <v>0</v>
      </c>
      <c r="W3727" s="90">
        <v>0</v>
      </c>
    </row>
    <row r="3728" spans="1:23" x14ac:dyDescent="0.3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3868</v>
      </c>
      <c r="G3728" s="80" t="s">
        <v>3935</v>
      </c>
      <c r="H3728" s="99">
        <v>578649</v>
      </c>
      <c r="I3728" s="61">
        <v>148</v>
      </c>
      <c r="J3728" s="62">
        <v>4</v>
      </c>
      <c r="K3728" s="63">
        <v>27.027027026999999</v>
      </c>
      <c r="L3728" s="62">
        <v>0</v>
      </c>
      <c r="M3728" s="64">
        <v>0</v>
      </c>
      <c r="N3728" s="62">
        <v>1</v>
      </c>
      <c r="O3728" s="89">
        <v>0.25</v>
      </c>
      <c r="P3728" s="62">
        <v>1</v>
      </c>
      <c r="Q3728" s="89">
        <v>0.25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3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3936</v>
      </c>
      <c r="H3729" s="99">
        <v>578657</v>
      </c>
      <c r="I3729" s="61">
        <v>1144</v>
      </c>
      <c r="J3729" s="62">
        <v>41</v>
      </c>
      <c r="K3729" s="63">
        <v>35.839160839000002</v>
      </c>
      <c r="L3729" s="62">
        <v>0</v>
      </c>
      <c r="M3729" s="64">
        <v>0</v>
      </c>
      <c r="N3729" s="62">
        <v>3</v>
      </c>
      <c r="O3729" s="89">
        <v>7.3170731707000003E-2</v>
      </c>
      <c r="P3729" s="62">
        <v>9</v>
      </c>
      <c r="Q3729" s="89">
        <v>0.21951219512100001</v>
      </c>
      <c r="R3729" s="62">
        <v>4</v>
      </c>
      <c r="S3729" s="89">
        <v>9.7560975608999997E-2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3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3860</v>
      </c>
      <c r="G3730" s="80" t="s">
        <v>3937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3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3938</v>
      </c>
      <c r="H3731" s="99">
        <v>578673</v>
      </c>
      <c r="I3731" s="61">
        <v>634</v>
      </c>
      <c r="J3731" s="62">
        <v>36</v>
      </c>
      <c r="K3731" s="63">
        <v>56.782334384000002</v>
      </c>
      <c r="L3731" s="62">
        <v>0</v>
      </c>
      <c r="M3731" s="64">
        <v>0</v>
      </c>
      <c r="N3731" s="62">
        <v>5</v>
      </c>
      <c r="O3731" s="89">
        <v>0.13888888888799999</v>
      </c>
      <c r="P3731" s="62">
        <v>7</v>
      </c>
      <c r="Q3731" s="89">
        <v>0.194444444444</v>
      </c>
      <c r="R3731" s="62">
        <v>6</v>
      </c>
      <c r="S3731" s="89">
        <v>0.166666666666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3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3939</v>
      </c>
      <c r="H3732" s="99">
        <v>578681</v>
      </c>
      <c r="I3732" s="61">
        <v>318</v>
      </c>
      <c r="J3732" s="62">
        <v>22</v>
      </c>
      <c r="K3732" s="63">
        <v>69.182389936999996</v>
      </c>
      <c r="L3732" s="62">
        <v>0</v>
      </c>
      <c r="M3732" s="64">
        <v>0</v>
      </c>
      <c r="N3732" s="62">
        <v>0</v>
      </c>
      <c r="O3732" s="89">
        <v>0</v>
      </c>
      <c r="P3732" s="62">
        <v>1</v>
      </c>
      <c r="Q3732" s="89">
        <v>4.5454545454000003E-2</v>
      </c>
      <c r="R3732" s="62">
        <v>1</v>
      </c>
      <c r="S3732" s="89">
        <v>4.5454545454000003E-2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3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3860</v>
      </c>
      <c r="G3733" s="80" t="s">
        <v>3940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10</v>
      </c>
      <c r="O3733" s="89">
        <v>0.43478260869500002</v>
      </c>
      <c r="P3733" s="62">
        <v>11</v>
      </c>
      <c r="Q3733" s="89">
        <v>0.47826086956500002</v>
      </c>
      <c r="R3733" s="62">
        <v>7</v>
      </c>
      <c r="S3733" s="89">
        <v>0.30434782608599997</v>
      </c>
      <c r="T3733" s="62">
        <v>4</v>
      </c>
      <c r="U3733" s="89">
        <v>0.57142857142799997</v>
      </c>
      <c r="V3733" s="62">
        <v>4</v>
      </c>
      <c r="W3733" s="90">
        <v>0.57142857142799997</v>
      </c>
    </row>
    <row r="3734" spans="1:23" x14ac:dyDescent="0.3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3941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3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3860</v>
      </c>
      <c r="G3735" s="80" t="s">
        <v>3942</v>
      </c>
      <c r="H3735" s="99">
        <v>578711</v>
      </c>
      <c r="I3735" s="61">
        <v>619</v>
      </c>
      <c r="J3735" s="62">
        <v>28</v>
      </c>
      <c r="K3735" s="63">
        <v>45.234248788000002</v>
      </c>
      <c r="L3735" s="62">
        <v>0</v>
      </c>
      <c r="M3735" s="64">
        <v>0</v>
      </c>
      <c r="N3735" s="62">
        <v>0</v>
      </c>
      <c r="O3735" s="89">
        <v>0</v>
      </c>
      <c r="P3735" s="62">
        <v>0</v>
      </c>
      <c r="Q3735" s="89">
        <v>0</v>
      </c>
      <c r="R3735" s="62">
        <v>4</v>
      </c>
      <c r="S3735" s="89">
        <v>0.14285714285699999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3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3862</v>
      </c>
      <c r="G3736" s="80" t="s">
        <v>3943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3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3868</v>
      </c>
      <c r="G3737" s="80" t="s">
        <v>3944</v>
      </c>
      <c r="H3737" s="99">
        <v>578720</v>
      </c>
      <c r="I3737" s="61">
        <v>543</v>
      </c>
      <c r="J3737" s="62">
        <v>43</v>
      </c>
      <c r="K3737" s="63">
        <v>79.189686924</v>
      </c>
      <c r="L3737" s="62">
        <v>0</v>
      </c>
      <c r="M3737" s="64">
        <v>0</v>
      </c>
      <c r="N3737" s="62">
        <v>1</v>
      </c>
      <c r="O3737" s="89">
        <v>2.3255813952999999E-2</v>
      </c>
      <c r="P3737" s="62">
        <v>1</v>
      </c>
      <c r="Q3737" s="89">
        <v>2.3255813952999999E-2</v>
      </c>
      <c r="R3737" s="62">
        <v>2</v>
      </c>
      <c r="S3737" s="89">
        <v>4.6511627905999997E-2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3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3862</v>
      </c>
      <c r="G3738" s="80" t="s">
        <v>3945</v>
      </c>
      <c r="H3738" s="99">
        <v>578738</v>
      </c>
      <c r="I3738" s="61">
        <v>997</v>
      </c>
      <c r="J3738" s="62">
        <v>69</v>
      </c>
      <c r="K3738" s="63">
        <v>69.207622868000001</v>
      </c>
      <c r="L3738" s="62">
        <v>0</v>
      </c>
      <c r="M3738" s="64">
        <v>0</v>
      </c>
      <c r="N3738" s="62">
        <v>4</v>
      </c>
      <c r="O3738" s="89">
        <v>5.7971014491999998E-2</v>
      </c>
      <c r="P3738" s="62">
        <v>5</v>
      </c>
      <c r="Q3738" s="89">
        <v>7.2463768114999993E-2</v>
      </c>
      <c r="R3738" s="62">
        <v>12</v>
      </c>
      <c r="S3738" s="89">
        <v>0.17391304347799999</v>
      </c>
      <c r="T3738" s="62">
        <v>0</v>
      </c>
      <c r="U3738" s="89">
        <v>0</v>
      </c>
      <c r="V3738" s="62">
        <v>0</v>
      </c>
      <c r="W3738" s="90">
        <v>0</v>
      </c>
    </row>
    <row r="3739" spans="1:23" x14ac:dyDescent="0.3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3862</v>
      </c>
      <c r="G3739" s="80" t="s">
        <v>3946</v>
      </c>
      <c r="H3739" s="99">
        <v>578746</v>
      </c>
      <c r="I3739" s="61">
        <v>238</v>
      </c>
      <c r="J3739" s="62">
        <v>19</v>
      </c>
      <c r="K3739" s="63">
        <v>79.831932773000005</v>
      </c>
      <c r="L3739" s="62">
        <v>0</v>
      </c>
      <c r="M3739" s="64">
        <v>0</v>
      </c>
      <c r="N3739" s="62">
        <v>3</v>
      </c>
      <c r="O3739" s="89">
        <v>0.15789473684200001</v>
      </c>
      <c r="P3739" s="62">
        <v>4</v>
      </c>
      <c r="Q3739" s="89">
        <v>0.210526315789</v>
      </c>
      <c r="R3739" s="62">
        <v>1</v>
      </c>
      <c r="S3739" s="89">
        <v>5.2631578946999998E-2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3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3947</v>
      </c>
      <c r="H3740" s="99">
        <v>578754</v>
      </c>
      <c r="I3740" s="61">
        <v>233</v>
      </c>
      <c r="J3740" s="62">
        <v>6</v>
      </c>
      <c r="K3740" s="63">
        <v>25.751072960999998</v>
      </c>
      <c r="L3740" s="62">
        <v>0</v>
      </c>
      <c r="M3740" s="64">
        <v>0</v>
      </c>
      <c r="N3740" s="62">
        <v>2</v>
      </c>
      <c r="O3740" s="89">
        <v>0.33333333333300003</v>
      </c>
      <c r="P3740" s="62">
        <v>3</v>
      </c>
      <c r="Q3740" s="89">
        <v>0.5</v>
      </c>
      <c r="R3740" s="62">
        <v>2</v>
      </c>
      <c r="S3740" s="89">
        <v>0.33333333333300003</v>
      </c>
      <c r="T3740" s="62">
        <v>1</v>
      </c>
      <c r="U3740" s="89">
        <v>0.5</v>
      </c>
      <c r="V3740" s="62">
        <v>2</v>
      </c>
      <c r="W3740" s="90">
        <v>1</v>
      </c>
    </row>
    <row r="3741" spans="1:23" x14ac:dyDescent="0.3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3860</v>
      </c>
      <c r="G3741" s="80" t="s">
        <v>3948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1</v>
      </c>
      <c r="O3741" s="89">
        <v>0.25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1</v>
      </c>
      <c r="U3741" s="89">
        <v>1</v>
      </c>
      <c r="V3741" s="62">
        <v>1</v>
      </c>
      <c r="W3741" s="90">
        <v>1</v>
      </c>
    </row>
    <row r="3742" spans="1:23" x14ac:dyDescent="0.3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3862</v>
      </c>
      <c r="G3742" s="80" t="s">
        <v>3949</v>
      </c>
      <c r="H3742" s="99">
        <v>580325</v>
      </c>
      <c r="I3742" s="61">
        <v>1710</v>
      </c>
      <c r="J3742" s="62">
        <v>170</v>
      </c>
      <c r="K3742" s="63">
        <v>99.415204677999995</v>
      </c>
      <c r="L3742" s="62">
        <v>0</v>
      </c>
      <c r="M3742" s="64">
        <v>0</v>
      </c>
      <c r="N3742" s="62">
        <v>6</v>
      </c>
      <c r="O3742" s="89">
        <v>3.5294117647000002E-2</v>
      </c>
      <c r="P3742" s="62">
        <v>9</v>
      </c>
      <c r="Q3742" s="89">
        <v>5.2941176469999997E-2</v>
      </c>
      <c r="R3742" s="62">
        <v>64</v>
      </c>
      <c r="S3742" s="89">
        <v>0.37647058823500001</v>
      </c>
      <c r="T3742" s="62">
        <v>1</v>
      </c>
      <c r="U3742" s="89">
        <v>1.5625E-2</v>
      </c>
      <c r="V3742" s="62">
        <v>1</v>
      </c>
      <c r="W3742" s="90">
        <v>1.5625E-2</v>
      </c>
    </row>
    <row r="3743" spans="1:23" x14ac:dyDescent="0.3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3860</v>
      </c>
      <c r="G3743" s="80" t="s">
        <v>3950</v>
      </c>
      <c r="H3743" s="99">
        <v>578789</v>
      </c>
      <c r="I3743" s="61">
        <v>1027</v>
      </c>
      <c r="J3743" s="62">
        <v>50</v>
      </c>
      <c r="K3743" s="63">
        <v>48.685491722999998</v>
      </c>
      <c r="L3743" s="62">
        <v>0</v>
      </c>
      <c r="M3743" s="64">
        <v>0</v>
      </c>
      <c r="N3743" s="62">
        <v>4</v>
      </c>
      <c r="O3743" s="89">
        <v>0.08</v>
      </c>
      <c r="P3743" s="62">
        <v>7</v>
      </c>
      <c r="Q3743" s="89">
        <v>0.14000000000000001</v>
      </c>
      <c r="R3743" s="62">
        <v>10</v>
      </c>
      <c r="S3743" s="89">
        <v>0.2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3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3868</v>
      </c>
      <c r="G3744" s="80" t="s">
        <v>3951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3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3862</v>
      </c>
      <c r="G3745" s="80" t="s">
        <v>3952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1</v>
      </c>
      <c r="O3745" s="89">
        <v>5.2631578946999998E-2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3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3862</v>
      </c>
      <c r="G3746" s="80" t="s">
        <v>3953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3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893</v>
      </c>
      <c r="K3747" s="63">
        <v>53.287981858999999</v>
      </c>
      <c r="L3747" s="62">
        <v>1</v>
      </c>
      <c r="M3747" s="64">
        <v>1.119820828E-3</v>
      </c>
      <c r="N3747" s="62">
        <v>75</v>
      </c>
      <c r="O3747" s="89">
        <v>8.3986562149999999E-2</v>
      </c>
      <c r="P3747" s="62">
        <v>142</v>
      </c>
      <c r="Q3747" s="89">
        <v>0.15901455767</v>
      </c>
      <c r="R3747" s="62">
        <v>159</v>
      </c>
      <c r="S3747" s="89">
        <v>0.17805151175799999</v>
      </c>
      <c r="T3747" s="62">
        <v>13</v>
      </c>
      <c r="U3747" s="89">
        <v>8.1761006289000002E-2</v>
      </c>
      <c r="V3747" s="62">
        <v>24</v>
      </c>
      <c r="W3747" s="90">
        <v>0.150943396226</v>
      </c>
    </row>
    <row r="3748" spans="1:23" x14ac:dyDescent="0.3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3868</v>
      </c>
      <c r="G3748" s="80" t="s">
        <v>3954</v>
      </c>
      <c r="H3748" s="99">
        <v>578843</v>
      </c>
      <c r="I3748" s="61">
        <v>368</v>
      </c>
      <c r="J3748" s="62">
        <v>9</v>
      </c>
      <c r="K3748" s="63">
        <v>24.456521738999999</v>
      </c>
      <c r="L3748" s="62">
        <v>0</v>
      </c>
      <c r="M3748" s="64">
        <v>0</v>
      </c>
      <c r="N3748" s="62">
        <v>0</v>
      </c>
      <c r="O3748" s="89">
        <v>0</v>
      </c>
      <c r="P3748" s="62">
        <v>0</v>
      </c>
      <c r="Q3748" s="89">
        <v>0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3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3868</v>
      </c>
      <c r="G3749" s="80" t="s">
        <v>3955</v>
      </c>
      <c r="H3749" s="99">
        <v>578851</v>
      </c>
      <c r="I3749" s="61">
        <v>408</v>
      </c>
      <c r="J3749" s="62">
        <v>32</v>
      </c>
      <c r="K3749" s="63">
        <v>78.431372549000002</v>
      </c>
      <c r="L3749" s="62">
        <v>0</v>
      </c>
      <c r="M3749" s="64">
        <v>0</v>
      </c>
      <c r="N3749" s="62">
        <v>8</v>
      </c>
      <c r="O3749" s="89">
        <v>0.25</v>
      </c>
      <c r="P3749" s="62">
        <v>13</v>
      </c>
      <c r="Q3749" s="89">
        <v>0.40625</v>
      </c>
      <c r="R3749" s="62">
        <v>3</v>
      </c>
      <c r="S3749" s="89">
        <v>9.375E-2</v>
      </c>
      <c r="T3749" s="62">
        <v>1</v>
      </c>
      <c r="U3749" s="89">
        <v>0.33333333333300003</v>
      </c>
      <c r="V3749" s="62">
        <v>1</v>
      </c>
      <c r="W3749" s="90">
        <v>0.33333333333300003</v>
      </c>
    </row>
    <row r="3750" spans="1:23" x14ac:dyDescent="0.3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3956</v>
      </c>
      <c r="H3750" s="99">
        <v>578860</v>
      </c>
      <c r="I3750" s="61">
        <v>111</v>
      </c>
      <c r="J3750" s="62">
        <v>6</v>
      </c>
      <c r="K3750" s="63">
        <v>54.054054053999998</v>
      </c>
      <c r="L3750" s="62">
        <v>0</v>
      </c>
      <c r="M3750" s="64">
        <v>0</v>
      </c>
      <c r="N3750" s="62">
        <v>0</v>
      </c>
      <c r="O3750" s="89">
        <v>0</v>
      </c>
      <c r="P3750" s="62">
        <v>0</v>
      </c>
      <c r="Q3750" s="89">
        <v>0</v>
      </c>
      <c r="R3750" s="62">
        <v>2</v>
      </c>
      <c r="S3750" s="89">
        <v>0.33333333333300003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3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3868</v>
      </c>
      <c r="G3751" s="80" t="s">
        <v>3957</v>
      </c>
      <c r="H3751" s="99">
        <v>578878</v>
      </c>
      <c r="I3751" s="61">
        <v>438</v>
      </c>
      <c r="J3751" s="62">
        <v>44</v>
      </c>
      <c r="K3751" s="63">
        <v>100.456621004</v>
      </c>
      <c r="L3751" s="62">
        <v>0</v>
      </c>
      <c r="M3751" s="64">
        <v>0</v>
      </c>
      <c r="N3751" s="62">
        <v>1</v>
      </c>
      <c r="O3751" s="89">
        <v>2.2727272727000002E-2</v>
      </c>
      <c r="P3751" s="62">
        <v>1</v>
      </c>
      <c r="Q3751" s="89">
        <v>2.2727272727000002E-2</v>
      </c>
      <c r="R3751" s="62">
        <v>5</v>
      </c>
      <c r="S3751" s="89">
        <v>0.11363636363600001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3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3868</v>
      </c>
      <c r="G3752" s="80" t="s">
        <v>3958</v>
      </c>
      <c r="H3752" s="99">
        <v>578886</v>
      </c>
      <c r="I3752" s="61">
        <v>432</v>
      </c>
      <c r="J3752" s="62">
        <v>27</v>
      </c>
      <c r="K3752" s="63">
        <v>62.5</v>
      </c>
      <c r="L3752" s="62">
        <v>0</v>
      </c>
      <c r="M3752" s="64">
        <v>0</v>
      </c>
      <c r="N3752" s="62">
        <v>1</v>
      </c>
      <c r="O3752" s="89">
        <v>3.7037037037000002E-2</v>
      </c>
      <c r="P3752" s="62">
        <v>1</v>
      </c>
      <c r="Q3752" s="89">
        <v>3.7037037037000002E-2</v>
      </c>
      <c r="R3752" s="62">
        <v>6</v>
      </c>
      <c r="S3752" s="89">
        <v>0.222222222222</v>
      </c>
      <c r="T3752" s="62">
        <v>0</v>
      </c>
      <c r="U3752" s="89">
        <v>0</v>
      </c>
      <c r="V3752" s="62">
        <v>0</v>
      </c>
      <c r="W3752" s="90">
        <v>0</v>
      </c>
    </row>
    <row r="3753" spans="1:23" x14ac:dyDescent="0.3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3862</v>
      </c>
      <c r="G3753" s="80" t="s">
        <v>3959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7</v>
      </c>
      <c r="O3753" s="89">
        <v>0.20588235294099999</v>
      </c>
      <c r="P3753" s="62">
        <v>10</v>
      </c>
      <c r="Q3753" s="89">
        <v>0.29411764705799998</v>
      </c>
      <c r="R3753" s="62">
        <v>12</v>
      </c>
      <c r="S3753" s="89">
        <v>0.35294117647000001</v>
      </c>
      <c r="T3753" s="62">
        <v>4</v>
      </c>
      <c r="U3753" s="89">
        <v>0.33333333333300003</v>
      </c>
      <c r="V3753" s="62">
        <v>4</v>
      </c>
      <c r="W3753" s="90">
        <v>0.33333333333300003</v>
      </c>
    </row>
    <row r="3754" spans="1:23" x14ac:dyDescent="0.3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3862</v>
      </c>
      <c r="G3754" s="80" t="s">
        <v>3960</v>
      </c>
      <c r="H3754" s="99">
        <v>572616</v>
      </c>
      <c r="I3754" s="61">
        <v>156</v>
      </c>
      <c r="J3754" s="62">
        <v>3</v>
      </c>
      <c r="K3754" s="63">
        <v>19.23076923</v>
      </c>
      <c r="L3754" s="62">
        <v>0</v>
      </c>
      <c r="M3754" s="64">
        <v>0</v>
      </c>
      <c r="N3754" s="62">
        <v>0</v>
      </c>
      <c r="O3754" s="89">
        <v>0</v>
      </c>
      <c r="P3754" s="62">
        <v>0</v>
      </c>
      <c r="Q3754" s="89">
        <v>0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3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3860</v>
      </c>
      <c r="G3755" s="80" t="s">
        <v>3961</v>
      </c>
      <c r="H3755" s="99">
        <v>578908</v>
      </c>
      <c r="I3755" s="61">
        <v>905</v>
      </c>
      <c r="J3755" s="62">
        <v>23</v>
      </c>
      <c r="K3755" s="63">
        <v>25.414364639999999</v>
      </c>
      <c r="L3755" s="62">
        <v>0</v>
      </c>
      <c r="M3755" s="64">
        <v>0</v>
      </c>
      <c r="N3755" s="62">
        <v>0</v>
      </c>
      <c r="O3755" s="89">
        <v>0</v>
      </c>
      <c r="P3755" s="62">
        <v>0</v>
      </c>
      <c r="Q3755" s="89">
        <v>0</v>
      </c>
      <c r="R3755" s="62">
        <v>3</v>
      </c>
      <c r="S3755" s="89">
        <v>0.13043478260800001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3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3862</v>
      </c>
      <c r="G3756" s="80" t="s">
        <v>3962</v>
      </c>
      <c r="H3756" s="99">
        <v>578916</v>
      </c>
      <c r="I3756" s="61">
        <v>111</v>
      </c>
      <c r="J3756" s="62">
        <v>5</v>
      </c>
      <c r="K3756" s="63">
        <v>45.045045045000002</v>
      </c>
      <c r="L3756" s="62">
        <v>0</v>
      </c>
      <c r="M3756" s="64">
        <v>0</v>
      </c>
      <c r="N3756" s="62">
        <v>0</v>
      </c>
      <c r="O3756" s="89">
        <v>0</v>
      </c>
      <c r="P3756" s="62">
        <v>1</v>
      </c>
      <c r="Q3756" s="89">
        <v>0.2</v>
      </c>
      <c r="R3756" s="62">
        <v>0</v>
      </c>
      <c r="S3756" s="89">
        <v>0</v>
      </c>
      <c r="T3756" s="62">
        <v>0</v>
      </c>
      <c r="U3756" s="89">
        <v>0</v>
      </c>
      <c r="V3756" s="62">
        <v>0</v>
      </c>
      <c r="W3756" s="90">
        <v>0</v>
      </c>
    </row>
    <row r="3757" spans="1:23" x14ac:dyDescent="0.3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3860</v>
      </c>
      <c r="G3757" s="80" t="s">
        <v>3963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3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3964</v>
      </c>
      <c r="H3758" s="99">
        <v>578932</v>
      </c>
      <c r="I3758" s="61">
        <v>956</v>
      </c>
      <c r="J3758" s="62">
        <v>43</v>
      </c>
      <c r="K3758" s="63">
        <v>44.979079497000001</v>
      </c>
      <c r="L3758" s="62">
        <v>0</v>
      </c>
      <c r="M3758" s="64">
        <v>0</v>
      </c>
      <c r="N3758" s="62">
        <v>2</v>
      </c>
      <c r="O3758" s="89">
        <v>4.6511627905999997E-2</v>
      </c>
      <c r="P3758" s="62">
        <v>9</v>
      </c>
      <c r="Q3758" s="89">
        <v>0.20930232558100001</v>
      </c>
      <c r="R3758" s="62">
        <v>6</v>
      </c>
      <c r="S3758" s="89">
        <v>0.13953488372</v>
      </c>
      <c r="T3758" s="62">
        <v>0</v>
      </c>
      <c r="U3758" s="89">
        <v>0</v>
      </c>
      <c r="V3758" s="62">
        <v>2</v>
      </c>
      <c r="W3758" s="90">
        <v>0.33333333333300003</v>
      </c>
    </row>
    <row r="3759" spans="1:23" x14ac:dyDescent="0.3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3862</v>
      </c>
      <c r="G3759" s="80" t="s">
        <v>3965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1</v>
      </c>
      <c r="Q3759" s="89">
        <v>4.3478260869000002E-2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3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3860</v>
      </c>
      <c r="G3760" s="80" t="s">
        <v>3966</v>
      </c>
      <c r="H3760" s="99">
        <v>578959</v>
      </c>
      <c r="I3760" s="61">
        <v>161</v>
      </c>
      <c r="J3760" s="62">
        <v>20</v>
      </c>
      <c r="K3760" s="63">
        <v>124.223602484</v>
      </c>
      <c r="L3760" s="62">
        <v>0</v>
      </c>
      <c r="M3760" s="64">
        <v>0</v>
      </c>
      <c r="N3760" s="62">
        <v>0</v>
      </c>
      <c r="O3760" s="89">
        <v>0</v>
      </c>
      <c r="P3760" s="62">
        <v>1</v>
      </c>
      <c r="Q3760" s="89">
        <v>0.05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3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3967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3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3862</v>
      </c>
      <c r="G3762" s="80" t="s">
        <v>3968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3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3860</v>
      </c>
      <c r="G3763" s="80" t="s">
        <v>3969</v>
      </c>
      <c r="H3763" s="99">
        <v>578975</v>
      </c>
      <c r="I3763" s="61">
        <v>447</v>
      </c>
      <c r="J3763" s="62">
        <v>37</v>
      </c>
      <c r="K3763" s="63">
        <v>82.774049216999998</v>
      </c>
      <c r="L3763" s="62">
        <v>0</v>
      </c>
      <c r="M3763" s="64">
        <v>0</v>
      </c>
      <c r="N3763" s="62">
        <v>12</v>
      </c>
      <c r="O3763" s="89">
        <v>0.32432432432399999</v>
      </c>
      <c r="P3763" s="62">
        <v>21</v>
      </c>
      <c r="Q3763" s="89">
        <v>0.567567567567</v>
      </c>
      <c r="R3763" s="62">
        <v>4</v>
      </c>
      <c r="S3763" s="89">
        <v>0.10810810810800001</v>
      </c>
      <c r="T3763" s="62">
        <v>0</v>
      </c>
      <c r="U3763" s="89">
        <v>0</v>
      </c>
      <c r="V3763" s="62">
        <v>2</v>
      </c>
      <c r="W3763" s="90">
        <v>0.5</v>
      </c>
    </row>
    <row r="3764" spans="1:23" x14ac:dyDescent="0.3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3860</v>
      </c>
      <c r="G3764" s="80" t="s">
        <v>3970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3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3860</v>
      </c>
      <c r="G3765" s="80" t="s">
        <v>3971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1</v>
      </c>
      <c r="O3765" s="89">
        <v>0.33333333333300003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3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3972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3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3973</v>
      </c>
      <c r="G3767" s="80" t="s">
        <v>3974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2</v>
      </c>
      <c r="Q3767" s="89">
        <v>0.125</v>
      </c>
      <c r="R3767" s="62">
        <v>2</v>
      </c>
      <c r="S3767" s="89">
        <v>0.125</v>
      </c>
      <c r="T3767" s="62">
        <v>0</v>
      </c>
      <c r="U3767" s="89">
        <v>0</v>
      </c>
      <c r="V3767" s="62">
        <v>1</v>
      </c>
      <c r="W3767" s="90">
        <v>0.5</v>
      </c>
    </row>
    <row r="3768" spans="1:23" x14ac:dyDescent="0.3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3973</v>
      </c>
      <c r="G3768" s="80" t="s">
        <v>3975</v>
      </c>
      <c r="H3768" s="99">
        <v>573426</v>
      </c>
      <c r="I3768" s="61">
        <v>173</v>
      </c>
      <c r="J3768" s="62">
        <v>34</v>
      </c>
      <c r="K3768" s="63">
        <v>196.53179190700001</v>
      </c>
      <c r="L3768" s="62">
        <v>0</v>
      </c>
      <c r="M3768" s="64">
        <v>0</v>
      </c>
      <c r="N3768" s="62">
        <v>0</v>
      </c>
      <c r="O3768" s="89">
        <v>0</v>
      </c>
      <c r="P3768" s="62">
        <v>0</v>
      </c>
      <c r="Q3768" s="89">
        <v>0</v>
      </c>
      <c r="R3768" s="62">
        <v>9</v>
      </c>
      <c r="S3768" s="89">
        <v>0.26470588235199999</v>
      </c>
      <c r="T3768" s="62">
        <v>0</v>
      </c>
      <c r="U3768" s="89">
        <v>0</v>
      </c>
      <c r="V3768" s="62">
        <v>0</v>
      </c>
      <c r="W3768" s="90">
        <v>0</v>
      </c>
    </row>
    <row r="3769" spans="1:23" x14ac:dyDescent="0.3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3976</v>
      </c>
      <c r="G3769" s="80" t="s">
        <v>3977</v>
      </c>
      <c r="H3769" s="99">
        <v>553760</v>
      </c>
      <c r="I3769" s="61">
        <v>440</v>
      </c>
      <c r="J3769" s="62">
        <v>38</v>
      </c>
      <c r="K3769" s="63">
        <v>86.363636362999998</v>
      </c>
      <c r="L3769" s="62">
        <v>1</v>
      </c>
      <c r="M3769" s="64">
        <v>2.6315789472999999E-2</v>
      </c>
      <c r="N3769" s="62">
        <v>1</v>
      </c>
      <c r="O3769" s="89">
        <v>2.6315789472999999E-2</v>
      </c>
      <c r="P3769" s="62">
        <v>3</v>
      </c>
      <c r="Q3769" s="89">
        <v>7.8947368421000003E-2</v>
      </c>
      <c r="R3769" s="62">
        <v>6</v>
      </c>
      <c r="S3769" s="89">
        <v>0.15789473684200001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3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3976</v>
      </c>
      <c r="G3770" s="80" t="s">
        <v>3978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3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3979</v>
      </c>
      <c r="H3771" s="99">
        <v>579947</v>
      </c>
      <c r="I3771" s="61">
        <v>1316</v>
      </c>
      <c r="J3771" s="62">
        <v>106</v>
      </c>
      <c r="K3771" s="63">
        <v>80.547112462000001</v>
      </c>
      <c r="L3771" s="62">
        <v>0</v>
      </c>
      <c r="M3771" s="64">
        <v>0</v>
      </c>
      <c r="N3771" s="62">
        <v>5</v>
      </c>
      <c r="O3771" s="89">
        <v>4.7169811319999998E-2</v>
      </c>
      <c r="P3771" s="62">
        <v>8</v>
      </c>
      <c r="Q3771" s="89">
        <v>7.5471698113000002E-2</v>
      </c>
      <c r="R3771" s="62">
        <v>25</v>
      </c>
      <c r="S3771" s="89">
        <v>0.23584905660300001</v>
      </c>
      <c r="T3771" s="62">
        <v>0</v>
      </c>
      <c r="U3771" s="89">
        <v>0</v>
      </c>
      <c r="V3771" s="62">
        <v>2</v>
      </c>
      <c r="W3771" s="90">
        <v>0.08</v>
      </c>
    </row>
    <row r="3772" spans="1:23" x14ac:dyDescent="0.3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3976</v>
      </c>
      <c r="G3772" s="80" t="s">
        <v>3980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2</v>
      </c>
      <c r="O3772" s="89">
        <v>9.0909090908999998E-2</v>
      </c>
      <c r="P3772" s="62">
        <v>3</v>
      </c>
      <c r="Q3772" s="89">
        <v>0.136363636363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3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3981</v>
      </c>
      <c r="G3773" s="80" t="s">
        <v>3982</v>
      </c>
      <c r="H3773" s="99">
        <v>579971</v>
      </c>
      <c r="I3773" s="61">
        <v>1166</v>
      </c>
      <c r="J3773" s="62">
        <v>34</v>
      </c>
      <c r="K3773" s="63">
        <v>29.159519724999999</v>
      </c>
      <c r="L3773" s="62">
        <v>0</v>
      </c>
      <c r="M3773" s="64">
        <v>0</v>
      </c>
      <c r="N3773" s="62">
        <v>1</v>
      </c>
      <c r="O3773" s="89">
        <v>2.9411764704999999E-2</v>
      </c>
      <c r="P3773" s="62">
        <v>1</v>
      </c>
      <c r="Q3773" s="89">
        <v>2.9411764704999999E-2</v>
      </c>
      <c r="R3773" s="62">
        <v>1</v>
      </c>
      <c r="S3773" s="89">
        <v>2.9411764704999999E-2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3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3973</v>
      </c>
      <c r="G3774" s="80" t="s">
        <v>3983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1</v>
      </c>
      <c r="Q3774" s="89">
        <v>0.111111111111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3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3973</v>
      </c>
      <c r="G3775" s="80" t="s">
        <v>3984</v>
      </c>
      <c r="H3775" s="99">
        <v>579998</v>
      </c>
      <c r="I3775" s="61">
        <v>184</v>
      </c>
      <c r="J3775" s="62">
        <v>7</v>
      </c>
      <c r="K3775" s="63">
        <v>38.043478260000001</v>
      </c>
      <c r="L3775" s="62">
        <v>0</v>
      </c>
      <c r="M3775" s="64">
        <v>0</v>
      </c>
      <c r="N3775" s="62">
        <v>0</v>
      </c>
      <c r="O3775" s="89">
        <v>0</v>
      </c>
      <c r="P3775" s="62">
        <v>1</v>
      </c>
      <c r="Q3775" s="89">
        <v>0.14285714285699999</v>
      </c>
      <c r="R3775" s="62">
        <v>0</v>
      </c>
      <c r="S3775" s="89">
        <v>0</v>
      </c>
      <c r="T3775" s="62">
        <v>0</v>
      </c>
      <c r="U3775" s="89">
        <v>0</v>
      </c>
      <c r="V3775" s="62">
        <v>0</v>
      </c>
      <c r="W3775" s="90">
        <v>0</v>
      </c>
    </row>
    <row r="3776" spans="1:23" x14ac:dyDescent="0.3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3985</v>
      </c>
      <c r="G3776" s="80" t="s">
        <v>3986</v>
      </c>
      <c r="H3776" s="99">
        <v>580015</v>
      </c>
      <c r="I3776" s="61">
        <v>3005</v>
      </c>
      <c r="J3776" s="62">
        <v>241</v>
      </c>
      <c r="K3776" s="63">
        <v>80.199667220999999</v>
      </c>
      <c r="L3776" s="62">
        <v>0</v>
      </c>
      <c r="M3776" s="64">
        <v>0</v>
      </c>
      <c r="N3776" s="62">
        <v>22</v>
      </c>
      <c r="O3776" s="89">
        <v>9.1286307053000004E-2</v>
      </c>
      <c r="P3776" s="62">
        <v>36</v>
      </c>
      <c r="Q3776" s="89">
        <v>0.14937759336</v>
      </c>
      <c r="R3776" s="62">
        <v>88</v>
      </c>
      <c r="S3776" s="89">
        <v>0.36514522821500001</v>
      </c>
      <c r="T3776" s="62">
        <v>3</v>
      </c>
      <c r="U3776" s="89">
        <v>3.4090909090000003E-2</v>
      </c>
      <c r="V3776" s="62">
        <v>7</v>
      </c>
      <c r="W3776" s="90">
        <v>7.9545454545000005E-2</v>
      </c>
    </row>
    <row r="3777" spans="1:23" x14ac:dyDescent="0.3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3981</v>
      </c>
      <c r="G3777" s="80" t="s">
        <v>3987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1</v>
      </c>
      <c r="O3777" s="89">
        <v>6.25E-2</v>
      </c>
      <c r="P3777" s="62">
        <v>5</v>
      </c>
      <c r="Q3777" s="89">
        <v>0.3125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3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3988</v>
      </c>
      <c r="G3778" s="80" t="s">
        <v>3988</v>
      </c>
      <c r="H3778" s="99">
        <v>580031</v>
      </c>
      <c r="I3778" s="61">
        <v>15384</v>
      </c>
      <c r="J3778" s="62">
        <v>622</v>
      </c>
      <c r="K3778" s="63">
        <v>40.431617264000003</v>
      </c>
      <c r="L3778" s="62">
        <v>0</v>
      </c>
      <c r="M3778" s="64">
        <v>0</v>
      </c>
      <c r="N3778" s="62">
        <v>36</v>
      </c>
      <c r="O3778" s="89">
        <v>5.7877813504000002E-2</v>
      </c>
      <c r="P3778" s="62">
        <v>73</v>
      </c>
      <c r="Q3778" s="89">
        <v>0.117363344051</v>
      </c>
      <c r="R3778" s="62">
        <v>101</v>
      </c>
      <c r="S3778" s="89">
        <v>0.16237942122099999</v>
      </c>
      <c r="T3778" s="62">
        <v>6</v>
      </c>
      <c r="U3778" s="89">
        <v>5.9405940593999999E-2</v>
      </c>
      <c r="V3778" s="62">
        <v>9</v>
      </c>
      <c r="W3778" s="90">
        <v>8.9108910890999996E-2</v>
      </c>
    </row>
    <row r="3779" spans="1:23" x14ac:dyDescent="0.3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3976</v>
      </c>
      <c r="G3779" s="80" t="s">
        <v>3989</v>
      </c>
      <c r="H3779" s="99">
        <v>580040</v>
      </c>
      <c r="I3779" s="61">
        <v>582</v>
      </c>
      <c r="J3779" s="62">
        <v>48</v>
      </c>
      <c r="K3779" s="63">
        <v>82.474226803999997</v>
      </c>
      <c r="L3779" s="62">
        <v>1</v>
      </c>
      <c r="M3779" s="64">
        <v>2.0833333333000002E-2</v>
      </c>
      <c r="N3779" s="62">
        <v>8</v>
      </c>
      <c r="O3779" s="89">
        <v>0.166666666666</v>
      </c>
      <c r="P3779" s="62">
        <v>10</v>
      </c>
      <c r="Q3779" s="89">
        <v>0.208333333333</v>
      </c>
      <c r="R3779" s="62">
        <v>7</v>
      </c>
      <c r="S3779" s="89">
        <v>0.145833333333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3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3990</v>
      </c>
      <c r="H3780" s="99">
        <v>580058</v>
      </c>
      <c r="I3780" s="61">
        <v>645</v>
      </c>
      <c r="J3780" s="62">
        <v>32</v>
      </c>
      <c r="K3780" s="63">
        <v>49.612403100000002</v>
      </c>
      <c r="L3780" s="62">
        <v>0</v>
      </c>
      <c r="M3780" s="64">
        <v>0</v>
      </c>
      <c r="N3780" s="62">
        <v>6</v>
      </c>
      <c r="O3780" s="89">
        <v>0.1875</v>
      </c>
      <c r="P3780" s="62">
        <v>9</v>
      </c>
      <c r="Q3780" s="89">
        <v>0.28125</v>
      </c>
      <c r="R3780" s="62">
        <v>9</v>
      </c>
      <c r="S3780" s="89">
        <v>0.28125</v>
      </c>
      <c r="T3780" s="62">
        <v>1</v>
      </c>
      <c r="U3780" s="89">
        <v>0.111111111111</v>
      </c>
      <c r="V3780" s="62">
        <v>2</v>
      </c>
      <c r="W3780" s="90">
        <v>0.222222222222</v>
      </c>
    </row>
    <row r="3781" spans="1:23" x14ac:dyDescent="0.3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3981</v>
      </c>
      <c r="G3781" s="80" t="s">
        <v>3991</v>
      </c>
      <c r="H3781" s="99">
        <v>580066</v>
      </c>
      <c r="I3781" s="61">
        <v>162</v>
      </c>
      <c r="J3781" s="62">
        <v>11</v>
      </c>
      <c r="K3781" s="63">
        <v>67.901234567000003</v>
      </c>
      <c r="L3781" s="62">
        <v>0</v>
      </c>
      <c r="M3781" s="64">
        <v>0</v>
      </c>
      <c r="N3781" s="62">
        <v>0</v>
      </c>
      <c r="O3781" s="89">
        <v>0</v>
      </c>
      <c r="P3781" s="62">
        <v>2</v>
      </c>
      <c r="Q3781" s="89">
        <v>0.181818181818</v>
      </c>
      <c r="R3781" s="62">
        <v>2</v>
      </c>
      <c r="S3781" s="89">
        <v>0.181818181818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3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3973</v>
      </c>
      <c r="G3782" s="80" t="s">
        <v>3992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2</v>
      </c>
      <c r="O3782" s="89">
        <v>6.8965517241000002E-2</v>
      </c>
      <c r="P3782" s="62">
        <v>6</v>
      </c>
      <c r="Q3782" s="89">
        <v>0.20689655172400001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3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3993</v>
      </c>
      <c r="H3783" s="99">
        <v>548014</v>
      </c>
      <c r="I3783" s="61">
        <v>1321</v>
      </c>
      <c r="J3783" s="62">
        <v>67</v>
      </c>
      <c r="K3783" s="63">
        <v>50.719152157000003</v>
      </c>
      <c r="L3783" s="62">
        <v>0</v>
      </c>
      <c r="M3783" s="64">
        <v>0</v>
      </c>
      <c r="N3783" s="62">
        <v>3</v>
      </c>
      <c r="O3783" s="89">
        <v>4.4776119401999999E-2</v>
      </c>
      <c r="P3783" s="62">
        <v>4</v>
      </c>
      <c r="Q3783" s="89">
        <v>5.9701492537000002E-2</v>
      </c>
      <c r="R3783" s="62">
        <v>12</v>
      </c>
      <c r="S3783" s="89">
        <v>0.17910447761100001</v>
      </c>
      <c r="T3783" s="62">
        <v>1</v>
      </c>
      <c r="U3783" s="89">
        <v>8.3333333332999998E-2</v>
      </c>
      <c r="V3783" s="62">
        <v>1</v>
      </c>
      <c r="W3783" s="90">
        <v>8.3333333332999998E-2</v>
      </c>
    </row>
    <row r="3784" spans="1:23" x14ac:dyDescent="0.3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3981</v>
      </c>
      <c r="G3784" s="80" t="s">
        <v>3994</v>
      </c>
      <c r="H3784" s="99">
        <v>548031</v>
      </c>
      <c r="I3784" s="61">
        <v>838</v>
      </c>
      <c r="J3784" s="62">
        <v>43</v>
      </c>
      <c r="K3784" s="63">
        <v>51.312649164</v>
      </c>
      <c r="L3784" s="62">
        <v>0</v>
      </c>
      <c r="M3784" s="64">
        <v>0</v>
      </c>
      <c r="N3784" s="62">
        <v>2</v>
      </c>
      <c r="O3784" s="89">
        <v>4.6511627905999997E-2</v>
      </c>
      <c r="P3784" s="62">
        <v>7</v>
      </c>
      <c r="Q3784" s="89">
        <v>0.16279069767400001</v>
      </c>
      <c r="R3784" s="62">
        <v>10</v>
      </c>
      <c r="S3784" s="89">
        <v>0.23255813953400001</v>
      </c>
      <c r="T3784" s="62">
        <v>0</v>
      </c>
      <c r="U3784" s="89">
        <v>0</v>
      </c>
      <c r="V3784" s="62">
        <v>1</v>
      </c>
      <c r="W3784" s="90">
        <v>0.1</v>
      </c>
    </row>
    <row r="3785" spans="1:23" x14ac:dyDescent="0.3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3976</v>
      </c>
      <c r="G3785" s="80" t="s">
        <v>3995</v>
      </c>
      <c r="H3785" s="99">
        <v>580091</v>
      </c>
      <c r="I3785" s="61">
        <v>544</v>
      </c>
      <c r="J3785" s="62">
        <v>43</v>
      </c>
      <c r="K3785" s="63">
        <v>79.044117646999993</v>
      </c>
      <c r="L3785" s="62">
        <v>0</v>
      </c>
      <c r="M3785" s="64">
        <v>0</v>
      </c>
      <c r="N3785" s="62">
        <v>0</v>
      </c>
      <c r="O3785" s="89">
        <v>0</v>
      </c>
      <c r="P3785" s="62">
        <v>4</v>
      </c>
      <c r="Q3785" s="89">
        <v>9.3023255813E-2</v>
      </c>
      <c r="R3785" s="62">
        <v>10</v>
      </c>
      <c r="S3785" s="89">
        <v>0.23255813953400001</v>
      </c>
      <c r="T3785" s="62">
        <v>0</v>
      </c>
      <c r="U3785" s="89">
        <v>0</v>
      </c>
      <c r="V3785" s="62">
        <v>2</v>
      </c>
      <c r="W3785" s="90">
        <v>0.2</v>
      </c>
    </row>
    <row r="3786" spans="1:23" x14ac:dyDescent="0.3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3973</v>
      </c>
      <c r="G3786" s="80" t="s">
        <v>3996</v>
      </c>
      <c r="H3786" s="99">
        <v>580112</v>
      </c>
      <c r="I3786" s="61">
        <v>1329</v>
      </c>
      <c r="J3786" s="62">
        <v>77</v>
      </c>
      <c r="K3786" s="63">
        <v>57.938299473000001</v>
      </c>
      <c r="L3786" s="62">
        <v>0</v>
      </c>
      <c r="M3786" s="64">
        <v>0</v>
      </c>
      <c r="N3786" s="62">
        <v>4</v>
      </c>
      <c r="O3786" s="89">
        <v>5.1948051948E-2</v>
      </c>
      <c r="P3786" s="62">
        <v>7</v>
      </c>
      <c r="Q3786" s="89">
        <v>9.0909090908999998E-2</v>
      </c>
      <c r="R3786" s="62">
        <v>13</v>
      </c>
      <c r="S3786" s="89">
        <v>0.16883116883099999</v>
      </c>
      <c r="T3786" s="62">
        <v>1</v>
      </c>
      <c r="U3786" s="89">
        <v>7.6923076923000003E-2</v>
      </c>
      <c r="V3786" s="62">
        <v>1</v>
      </c>
      <c r="W3786" s="90">
        <v>7.6923076923000003E-2</v>
      </c>
    </row>
    <row r="3787" spans="1:23" x14ac:dyDescent="0.3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3997</v>
      </c>
      <c r="H3787" s="99">
        <v>580121</v>
      </c>
      <c r="I3787" s="61">
        <v>2598</v>
      </c>
      <c r="J3787" s="62">
        <v>119</v>
      </c>
      <c r="K3787" s="63">
        <v>45.804464973000002</v>
      </c>
      <c r="L3787" s="62">
        <v>0</v>
      </c>
      <c r="M3787" s="64">
        <v>0</v>
      </c>
      <c r="N3787" s="62">
        <v>13</v>
      </c>
      <c r="O3787" s="89">
        <v>0.109243697478</v>
      </c>
      <c r="P3787" s="62">
        <v>20</v>
      </c>
      <c r="Q3787" s="89">
        <v>0.16806722689</v>
      </c>
      <c r="R3787" s="62">
        <v>16</v>
      </c>
      <c r="S3787" s="89">
        <v>0.13445378151199999</v>
      </c>
      <c r="T3787" s="62">
        <v>0</v>
      </c>
      <c r="U3787" s="89">
        <v>0</v>
      </c>
      <c r="V3787" s="62">
        <v>0</v>
      </c>
      <c r="W3787" s="90">
        <v>0</v>
      </c>
    </row>
    <row r="3788" spans="1:23" x14ac:dyDescent="0.3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3985</v>
      </c>
      <c r="G3788" s="80" t="s">
        <v>3998</v>
      </c>
      <c r="H3788" s="99">
        <v>580163</v>
      </c>
      <c r="I3788" s="61">
        <v>407</v>
      </c>
      <c r="J3788" s="62">
        <v>19</v>
      </c>
      <c r="K3788" s="63">
        <v>46.683046683000001</v>
      </c>
      <c r="L3788" s="62">
        <v>0</v>
      </c>
      <c r="M3788" s="64">
        <v>0</v>
      </c>
      <c r="N3788" s="62">
        <v>0</v>
      </c>
      <c r="O3788" s="89">
        <v>0</v>
      </c>
      <c r="P3788" s="62">
        <v>0</v>
      </c>
      <c r="Q3788" s="89">
        <v>0</v>
      </c>
      <c r="R3788" s="62">
        <v>1</v>
      </c>
      <c r="S3788" s="89">
        <v>5.2631578946999998E-2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3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3976</v>
      </c>
      <c r="G3789" s="80" t="s">
        <v>3999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4</v>
      </c>
      <c r="O3789" s="89">
        <v>0.137931034482</v>
      </c>
      <c r="P3789" s="62">
        <v>4</v>
      </c>
      <c r="Q3789" s="89">
        <v>0.137931034482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3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3981</v>
      </c>
      <c r="G3790" s="80" t="s">
        <v>4000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3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3981</v>
      </c>
      <c r="G3791" s="80" t="s">
        <v>4001</v>
      </c>
      <c r="H3791" s="99">
        <v>548049</v>
      </c>
      <c r="I3791" s="61">
        <v>498</v>
      </c>
      <c r="J3791" s="62">
        <v>24</v>
      </c>
      <c r="K3791" s="63">
        <v>48.192771084</v>
      </c>
      <c r="L3791" s="62">
        <v>0</v>
      </c>
      <c r="M3791" s="64">
        <v>0</v>
      </c>
      <c r="N3791" s="62">
        <v>2</v>
      </c>
      <c r="O3791" s="89">
        <v>8.3333333332999998E-2</v>
      </c>
      <c r="P3791" s="62">
        <v>3</v>
      </c>
      <c r="Q3791" s="89">
        <v>0.125</v>
      </c>
      <c r="R3791" s="62">
        <v>4</v>
      </c>
      <c r="S3791" s="89">
        <v>0.166666666666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3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4002</v>
      </c>
      <c r="H3792" s="99">
        <v>580261</v>
      </c>
      <c r="I3792" s="61">
        <v>825</v>
      </c>
      <c r="J3792" s="62">
        <v>45</v>
      </c>
      <c r="K3792" s="63">
        <v>54.545454544999998</v>
      </c>
      <c r="L3792" s="62">
        <v>0</v>
      </c>
      <c r="M3792" s="64">
        <v>0</v>
      </c>
      <c r="N3792" s="62">
        <v>3</v>
      </c>
      <c r="O3792" s="89">
        <v>6.6666666666000005E-2</v>
      </c>
      <c r="P3792" s="62">
        <v>3</v>
      </c>
      <c r="Q3792" s="89">
        <v>6.6666666666000005E-2</v>
      </c>
      <c r="R3792" s="62">
        <v>9</v>
      </c>
      <c r="S3792" s="89">
        <v>0.2</v>
      </c>
      <c r="T3792" s="62">
        <v>0</v>
      </c>
      <c r="U3792" s="89">
        <v>0</v>
      </c>
      <c r="V3792" s="62">
        <v>0</v>
      </c>
      <c r="W3792" s="90">
        <v>0</v>
      </c>
    </row>
    <row r="3793" spans="1:23" x14ac:dyDescent="0.3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3973</v>
      </c>
      <c r="G3793" s="80" t="s">
        <v>4003</v>
      </c>
      <c r="H3793" s="99">
        <v>580279</v>
      </c>
      <c r="I3793" s="61">
        <v>1010</v>
      </c>
      <c r="J3793" s="62">
        <v>39</v>
      </c>
      <c r="K3793" s="63">
        <v>38.613861386000004</v>
      </c>
      <c r="L3793" s="62">
        <v>0</v>
      </c>
      <c r="M3793" s="64">
        <v>0</v>
      </c>
      <c r="N3793" s="62">
        <v>0</v>
      </c>
      <c r="O3793" s="89">
        <v>0</v>
      </c>
      <c r="P3793" s="62">
        <v>3</v>
      </c>
      <c r="Q3793" s="89">
        <v>7.6923076923000003E-2</v>
      </c>
      <c r="R3793" s="62">
        <v>3</v>
      </c>
      <c r="S3793" s="89">
        <v>7.6923076923000003E-2</v>
      </c>
      <c r="T3793" s="62">
        <v>0</v>
      </c>
      <c r="U3793" s="89">
        <v>0</v>
      </c>
      <c r="V3793" s="62">
        <v>0</v>
      </c>
      <c r="W3793" s="90">
        <v>0</v>
      </c>
    </row>
    <row r="3794" spans="1:23" x14ac:dyDescent="0.3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3973</v>
      </c>
      <c r="G3794" s="80" t="s">
        <v>4004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1</v>
      </c>
      <c r="Q3794" s="89">
        <v>7.6923076923000003E-2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1</v>
      </c>
      <c r="W3794" s="90">
        <v>1</v>
      </c>
    </row>
    <row r="3795" spans="1:23" x14ac:dyDescent="0.3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3973</v>
      </c>
      <c r="G3795" s="80" t="s">
        <v>4005</v>
      </c>
      <c r="H3795" s="99">
        <v>580333</v>
      </c>
      <c r="I3795" s="61">
        <v>631</v>
      </c>
      <c r="J3795" s="62">
        <v>23</v>
      </c>
      <c r="K3795" s="63">
        <v>36.450079238999997</v>
      </c>
      <c r="L3795" s="62">
        <v>0</v>
      </c>
      <c r="M3795" s="64">
        <v>0</v>
      </c>
      <c r="N3795" s="62">
        <v>3</v>
      </c>
      <c r="O3795" s="89">
        <v>0.13043478260800001</v>
      </c>
      <c r="P3795" s="62">
        <v>5</v>
      </c>
      <c r="Q3795" s="89">
        <v>0.21739130434699999</v>
      </c>
      <c r="R3795" s="62">
        <v>4</v>
      </c>
      <c r="S3795" s="89">
        <v>0.17391304347799999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3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4006</v>
      </c>
      <c r="H3796" s="99">
        <v>547972</v>
      </c>
      <c r="I3796" s="61">
        <v>107</v>
      </c>
      <c r="J3796" s="62">
        <v>7</v>
      </c>
      <c r="K3796" s="63">
        <v>65.420560746999996</v>
      </c>
      <c r="L3796" s="62">
        <v>0</v>
      </c>
      <c r="M3796" s="64">
        <v>0</v>
      </c>
      <c r="N3796" s="62">
        <v>2</v>
      </c>
      <c r="O3796" s="89">
        <v>0.28571428571399998</v>
      </c>
      <c r="P3796" s="62">
        <v>2</v>
      </c>
      <c r="Q3796" s="89">
        <v>0.28571428571399998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3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3976</v>
      </c>
      <c r="G3797" s="80" t="s">
        <v>4007</v>
      </c>
      <c r="H3797" s="99">
        <v>580341</v>
      </c>
      <c r="I3797" s="61">
        <v>375</v>
      </c>
      <c r="J3797" s="62">
        <v>18</v>
      </c>
      <c r="K3797" s="63">
        <v>48</v>
      </c>
      <c r="L3797" s="62">
        <v>0</v>
      </c>
      <c r="M3797" s="64">
        <v>0</v>
      </c>
      <c r="N3797" s="62">
        <v>2</v>
      </c>
      <c r="O3797" s="89">
        <v>0.111111111111</v>
      </c>
      <c r="P3797" s="62">
        <v>3</v>
      </c>
      <c r="Q3797" s="89">
        <v>0.166666666666</v>
      </c>
      <c r="R3797" s="62">
        <v>3</v>
      </c>
      <c r="S3797" s="89">
        <v>0.166666666666</v>
      </c>
      <c r="T3797" s="62">
        <v>1</v>
      </c>
      <c r="U3797" s="89">
        <v>0.33333333333300003</v>
      </c>
      <c r="V3797" s="62">
        <v>1</v>
      </c>
      <c r="W3797" s="90">
        <v>0.33333333333300003</v>
      </c>
    </row>
    <row r="3798" spans="1:23" x14ac:dyDescent="0.3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3976</v>
      </c>
      <c r="G3798" s="80" t="s">
        <v>4008</v>
      </c>
      <c r="H3798" s="99">
        <v>580350</v>
      </c>
      <c r="I3798" s="61">
        <v>8648</v>
      </c>
      <c r="J3798" s="62">
        <v>750</v>
      </c>
      <c r="K3798" s="63">
        <v>86.725254394000004</v>
      </c>
      <c r="L3798" s="62">
        <v>0</v>
      </c>
      <c r="M3798" s="64">
        <v>0</v>
      </c>
      <c r="N3798" s="62">
        <v>22</v>
      </c>
      <c r="O3798" s="89">
        <v>2.9333333332999999E-2</v>
      </c>
      <c r="P3798" s="62">
        <v>49</v>
      </c>
      <c r="Q3798" s="89">
        <v>6.5333333332999996E-2</v>
      </c>
      <c r="R3798" s="62">
        <v>117</v>
      </c>
      <c r="S3798" s="89">
        <v>0.156</v>
      </c>
      <c r="T3798" s="62">
        <v>2</v>
      </c>
      <c r="U3798" s="89">
        <v>1.7094017093999998E-2</v>
      </c>
      <c r="V3798" s="62">
        <v>9</v>
      </c>
      <c r="W3798" s="90">
        <v>7.6923076923000003E-2</v>
      </c>
    </row>
    <row r="3799" spans="1:23" x14ac:dyDescent="0.3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3981</v>
      </c>
      <c r="G3799" s="80" t="s">
        <v>4009</v>
      </c>
      <c r="H3799" s="99">
        <v>580376</v>
      </c>
      <c r="I3799" s="61">
        <v>3149</v>
      </c>
      <c r="J3799" s="62">
        <v>173</v>
      </c>
      <c r="K3799" s="63">
        <v>54.938075578999999</v>
      </c>
      <c r="L3799" s="62">
        <v>0</v>
      </c>
      <c r="M3799" s="64">
        <v>0</v>
      </c>
      <c r="N3799" s="62">
        <v>12</v>
      </c>
      <c r="O3799" s="89">
        <v>6.9364161849000003E-2</v>
      </c>
      <c r="P3799" s="62">
        <v>18</v>
      </c>
      <c r="Q3799" s="89">
        <v>0.104046242774</v>
      </c>
      <c r="R3799" s="62">
        <v>26</v>
      </c>
      <c r="S3799" s="89">
        <v>0.150289017341</v>
      </c>
      <c r="T3799" s="62">
        <v>1</v>
      </c>
      <c r="U3799" s="89">
        <v>3.8461538460999999E-2</v>
      </c>
      <c r="V3799" s="62">
        <v>2</v>
      </c>
      <c r="W3799" s="90">
        <v>7.6923076923000003E-2</v>
      </c>
    </row>
    <row r="3800" spans="1:23" x14ac:dyDescent="0.3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3981</v>
      </c>
      <c r="G3800" s="80" t="s">
        <v>4010</v>
      </c>
      <c r="H3800" s="99">
        <v>580392</v>
      </c>
      <c r="I3800" s="61">
        <v>698</v>
      </c>
      <c r="J3800" s="62">
        <v>41</v>
      </c>
      <c r="K3800" s="63">
        <v>58.739255014000001</v>
      </c>
      <c r="L3800" s="62">
        <v>0</v>
      </c>
      <c r="M3800" s="64">
        <v>0</v>
      </c>
      <c r="N3800" s="62">
        <v>0</v>
      </c>
      <c r="O3800" s="89">
        <v>0</v>
      </c>
      <c r="P3800" s="62">
        <v>3</v>
      </c>
      <c r="Q3800" s="89">
        <v>7.3170731707000003E-2</v>
      </c>
      <c r="R3800" s="62">
        <v>1</v>
      </c>
      <c r="S3800" s="89">
        <v>2.4390243902000001E-2</v>
      </c>
      <c r="T3800" s="62">
        <v>0</v>
      </c>
      <c r="U3800" s="89">
        <v>0</v>
      </c>
      <c r="V3800" s="62">
        <v>0</v>
      </c>
      <c r="W3800" s="90">
        <v>0</v>
      </c>
    </row>
    <row r="3801" spans="1:23" x14ac:dyDescent="0.3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3976</v>
      </c>
      <c r="G3801" s="80" t="s">
        <v>4011</v>
      </c>
      <c r="H3801" s="99">
        <v>580406</v>
      </c>
      <c r="I3801" s="61">
        <v>250</v>
      </c>
      <c r="J3801" s="62">
        <v>26</v>
      </c>
      <c r="K3801" s="63">
        <v>104</v>
      </c>
      <c r="L3801" s="62">
        <v>0</v>
      </c>
      <c r="M3801" s="64">
        <v>0</v>
      </c>
      <c r="N3801" s="62">
        <v>1</v>
      </c>
      <c r="O3801" s="89">
        <v>3.8461538460999999E-2</v>
      </c>
      <c r="P3801" s="62">
        <v>2</v>
      </c>
      <c r="Q3801" s="89">
        <v>7.6923076923000003E-2</v>
      </c>
      <c r="R3801" s="62">
        <v>2</v>
      </c>
      <c r="S3801" s="89">
        <v>7.6923076923000003E-2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3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4012</v>
      </c>
      <c r="H3802" s="99">
        <v>580414</v>
      </c>
      <c r="I3802" s="61">
        <v>336</v>
      </c>
      <c r="J3802" s="62">
        <v>25</v>
      </c>
      <c r="K3802" s="63">
        <v>74.404761903999997</v>
      </c>
      <c r="L3802" s="62">
        <v>0</v>
      </c>
      <c r="M3802" s="64">
        <v>0</v>
      </c>
      <c r="N3802" s="62">
        <v>0</v>
      </c>
      <c r="O3802" s="89">
        <v>0</v>
      </c>
      <c r="P3802" s="62">
        <v>1</v>
      </c>
      <c r="Q3802" s="89">
        <v>0.04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3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3981</v>
      </c>
      <c r="G3803" s="80" t="s">
        <v>4013</v>
      </c>
      <c r="H3803" s="99">
        <v>580422</v>
      </c>
      <c r="I3803" s="61">
        <v>321</v>
      </c>
      <c r="J3803" s="62">
        <v>14</v>
      </c>
      <c r="K3803" s="63">
        <v>43.613707165000001</v>
      </c>
      <c r="L3803" s="62">
        <v>1</v>
      </c>
      <c r="M3803" s="64">
        <v>7.1428571428000007E-2</v>
      </c>
      <c r="N3803" s="62">
        <v>1</v>
      </c>
      <c r="O3803" s="89">
        <v>7.1428571428000007E-2</v>
      </c>
      <c r="P3803" s="62">
        <v>1</v>
      </c>
      <c r="Q3803" s="89">
        <v>7.1428571428000007E-2</v>
      </c>
      <c r="R3803" s="62">
        <v>2</v>
      </c>
      <c r="S3803" s="89">
        <v>0.14285714285699999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3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3981</v>
      </c>
      <c r="G3804" s="80" t="s">
        <v>4014</v>
      </c>
      <c r="H3804" s="99">
        <v>580431</v>
      </c>
      <c r="I3804" s="61">
        <v>899</v>
      </c>
      <c r="J3804" s="62">
        <v>34</v>
      </c>
      <c r="K3804" s="63">
        <v>37.819799777</v>
      </c>
      <c r="L3804" s="62">
        <v>0</v>
      </c>
      <c r="M3804" s="64">
        <v>0</v>
      </c>
      <c r="N3804" s="62">
        <v>2</v>
      </c>
      <c r="O3804" s="89">
        <v>5.8823529410999997E-2</v>
      </c>
      <c r="P3804" s="62">
        <v>8</v>
      </c>
      <c r="Q3804" s="89">
        <v>0.23529411764700001</v>
      </c>
      <c r="R3804" s="62">
        <v>7</v>
      </c>
      <c r="S3804" s="89">
        <v>0.20588235294099999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3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3976</v>
      </c>
      <c r="G3805" s="80" t="s">
        <v>4015</v>
      </c>
      <c r="H3805" s="99">
        <v>580465</v>
      </c>
      <c r="I3805" s="61">
        <v>356</v>
      </c>
      <c r="J3805" s="62">
        <v>20</v>
      </c>
      <c r="K3805" s="63">
        <v>56.179775280000001</v>
      </c>
      <c r="L3805" s="62">
        <v>0</v>
      </c>
      <c r="M3805" s="64">
        <v>0</v>
      </c>
      <c r="N3805" s="62">
        <v>1</v>
      </c>
      <c r="O3805" s="89">
        <v>0.05</v>
      </c>
      <c r="P3805" s="62">
        <v>1</v>
      </c>
      <c r="Q3805" s="89">
        <v>0.05</v>
      </c>
      <c r="R3805" s="62">
        <v>1</v>
      </c>
      <c r="S3805" s="89">
        <v>0.05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3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3976</v>
      </c>
      <c r="G3806" s="80" t="s">
        <v>4016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3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3985</v>
      </c>
      <c r="G3807" s="80" t="s">
        <v>4017</v>
      </c>
      <c r="H3807" s="99">
        <v>580481</v>
      </c>
      <c r="I3807" s="61">
        <v>4205</v>
      </c>
      <c r="J3807" s="62">
        <v>192</v>
      </c>
      <c r="K3807" s="63">
        <v>45.659928655999998</v>
      </c>
      <c r="L3807" s="62">
        <v>0</v>
      </c>
      <c r="M3807" s="64">
        <v>0</v>
      </c>
      <c r="N3807" s="62">
        <v>8</v>
      </c>
      <c r="O3807" s="89">
        <v>4.1666666666000003E-2</v>
      </c>
      <c r="P3807" s="62">
        <v>17</v>
      </c>
      <c r="Q3807" s="89">
        <v>8.8541666665999996E-2</v>
      </c>
      <c r="R3807" s="62">
        <v>24</v>
      </c>
      <c r="S3807" s="89">
        <v>0.125</v>
      </c>
      <c r="T3807" s="62">
        <v>0</v>
      </c>
      <c r="U3807" s="89">
        <v>0</v>
      </c>
      <c r="V3807" s="62">
        <v>1</v>
      </c>
      <c r="W3807" s="90">
        <v>4.1666666666000003E-2</v>
      </c>
    </row>
    <row r="3808" spans="1:23" x14ac:dyDescent="0.3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3973</v>
      </c>
      <c r="G3808" s="80" t="s">
        <v>4018</v>
      </c>
      <c r="H3808" s="99">
        <v>580490</v>
      </c>
      <c r="I3808" s="61">
        <v>320</v>
      </c>
      <c r="J3808" s="62">
        <v>14</v>
      </c>
      <c r="K3808" s="63">
        <v>43.75</v>
      </c>
      <c r="L3808" s="62">
        <v>0</v>
      </c>
      <c r="M3808" s="64">
        <v>0</v>
      </c>
      <c r="N3808" s="62">
        <v>1</v>
      </c>
      <c r="O3808" s="89">
        <v>7.1428571428000007E-2</v>
      </c>
      <c r="P3808" s="62">
        <v>3</v>
      </c>
      <c r="Q3808" s="89">
        <v>0.21428571428500001</v>
      </c>
      <c r="R3808" s="62">
        <v>4</v>
      </c>
      <c r="S3808" s="89">
        <v>0.28571428571399998</v>
      </c>
      <c r="T3808" s="62">
        <v>0</v>
      </c>
      <c r="U3808" s="89">
        <v>0</v>
      </c>
      <c r="V3808" s="62">
        <v>1</v>
      </c>
      <c r="W3808" s="90">
        <v>0.25</v>
      </c>
    </row>
    <row r="3809" spans="1:23" x14ac:dyDescent="0.3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3981</v>
      </c>
      <c r="G3809" s="80" t="s">
        <v>4019</v>
      </c>
      <c r="H3809" s="99">
        <v>580503</v>
      </c>
      <c r="I3809" s="61">
        <v>944</v>
      </c>
      <c r="J3809" s="62">
        <v>49</v>
      </c>
      <c r="K3809" s="63">
        <v>51.906779661000002</v>
      </c>
      <c r="L3809" s="62">
        <v>1</v>
      </c>
      <c r="M3809" s="64">
        <v>2.0408163265000001E-2</v>
      </c>
      <c r="N3809" s="62">
        <v>1</v>
      </c>
      <c r="O3809" s="89">
        <v>2.0408163265000001E-2</v>
      </c>
      <c r="P3809" s="62">
        <v>2</v>
      </c>
      <c r="Q3809" s="89">
        <v>4.0816326530000002E-2</v>
      </c>
      <c r="R3809" s="62">
        <v>6</v>
      </c>
      <c r="S3809" s="89">
        <v>0.122448979591</v>
      </c>
      <c r="T3809" s="62">
        <v>1</v>
      </c>
      <c r="U3809" s="89">
        <v>0.166666666666</v>
      </c>
      <c r="V3809" s="62">
        <v>1</v>
      </c>
      <c r="W3809" s="90">
        <v>0.166666666666</v>
      </c>
    </row>
    <row r="3810" spans="1:23" x14ac:dyDescent="0.3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3973</v>
      </c>
      <c r="G3810" s="80" t="s">
        <v>3973</v>
      </c>
      <c r="H3810" s="99">
        <v>580511</v>
      </c>
      <c r="I3810" s="61">
        <v>9906</v>
      </c>
      <c r="J3810" s="62">
        <v>427</v>
      </c>
      <c r="K3810" s="63">
        <v>43.105188773999998</v>
      </c>
      <c r="L3810" s="62">
        <v>0</v>
      </c>
      <c r="M3810" s="64">
        <v>0</v>
      </c>
      <c r="N3810" s="62">
        <v>22</v>
      </c>
      <c r="O3810" s="89">
        <v>5.1522248243000002E-2</v>
      </c>
      <c r="P3810" s="62">
        <v>37</v>
      </c>
      <c r="Q3810" s="89">
        <v>8.6651053864000002E-2</v>
      </c>
      <c r="R3810" s="62">
        <v>78</v>
      </c>
      <c r="S3810" s="89">
        <v>0.182669789227</v>
      </c>
      <c r="T3810" s="62">
        <v>5</v>
      </c>
      <c r="U3810" s="89">
        <v>6.4102564102000006E-2</v>
      </c>
      <c r="V3810" s="62">
        <v>9</v>
      </c>
      <c r="W3810" s="90">
        <v>0.11538461538399999</v>
      </c>
    </row>
    <row r="3811" spans="1:23" x14ac:dyDescent="0.3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3976</v>
      </c>
      <c r="G3811" s="80" t="s">
        <v>4020</v>
      </c>
      <c r="H3811" s="99">
        <v>571695</v>
      </c>
      <c r="I3811" s="61">
        <v>312</v>
      </c>
      <c r="J3811" s="62">
        <v>18</v>
      </c>
      <c r="K3811" s="63">
        <v>57.692307692</v>
      </c>
      <c r="L3811" s="62">
        <v>0</v>
      </c>
      <c r="M3811" s="64">
        <v>0</v>
      </c>
      <c r="N3811" s="62">
        <v>2</v>
      </c>
      <c r="O3811" s="89">
        <v>0.111111111111</v>
      </c>
      <c r="P3811" s="62">
        <v>3</v>
      </c>
      <c r="Q3811" s="89">
        <v>0.166666666666</v>
      </c>
      <c r="R3811" s="62">
        <v>4</v>
      </c>
      <c r="S3811" s="89">
        <v>0.222222222222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3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3981</v>
      </c>
      <c r="G3812" s="80" t="s">
        <v>4021</v>
      </c>
      <c r="H3812" s="99">
        <v>580538</v>
      </c>
      <c r="I3812" s="61">
        <v>6406</v>
      </c>
      <c r="J3812" s="62">
        <v>357</v>
      </c>
      <c r="K3812" s="63">
        <v>55.729004058000001</v>
      </c>
      <c r="L3812" s="62">
        <v>0</v>
      </c>
      <c r="M3812" s="64">
        <v>0</v>
      </c>
      <c r="N3812" s="62">
        <v>11</v>
      </c>
      <c r="O3812" s="89">
        <v>3.0812324929000001E-2</v>
      </c>
      <c r="P3812" s="62">
        <v>30</v>
      </c>
      <c r="Q3812" s="89">
        <v>8.4033613445000002E-2</v>
      </c>
      <c r="R3812" s="62">
        <v>49</v>
      </c>
      <c r="S3812" s="89">
        <v>0.13725490196000001</v>
      </c>
      <c r="T3812" s="62">
        <v>5</v>
      </c>
      <c r="U3812" s="89">
        <v>0.102040816326</v>
      </c>
      <c r="V3812" s="62">
        <v>10</v>
      </c>
      <c r="W3812" s="90">
        <v>0.204081632653</v>
      </c>
    </row>
    <row r="3813" spans="1:23" x14ac:dyDescent="0.3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3976</v>
      </c>
      <c r="G3813" s="80" t="s">
        <v>4022</v>
      </c>
      <c r="H3813" s="99">
        <v>580562</v>
      </c>
      <c r="I3813" s="61">
        <v>170</v>
      </c>
      <c r="J3813" s="62">
        <v>12</v>
      </c>
      <c r="K3813" s="63">
        <v>70.588235294</v>
      </c>
      <c r="L3813" s="62">
        <v>0</v>
      </c>
      <c r="M3813" s="64">
        <v>0</v>
      </c>
      <c r="N3813" s="62">
        <v>1</v>
      </c>
      <c r="O3813" s="89">
        <v>8.3333333332999998E-2</v>
      </c>
      <c r="P3813" s="62">
        <v>1</v>
      </c>
      <c r="Q3813" s="89">
        <v>8.3333333332999998E-2</v>
      </c>
      <c r="R3813" s="62">
        <v>2</v>
      </c>
      <c r="S3813" s="89">
        <v>0.166666666666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3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4023</v>
      </c>
      <c r="H3814" s="99">
        <v>580147</v>
      </c>
      <c r="I3814" s="61">
        <v>1759</v>
      </c>
      <c r="J3814" s="62">
        <v>81</v>
      </c>
      <c r="K3814" s="63">
        <v>46.048891415</v>
      </c>
      <c r="L3814" s="62">
        <v>0</v>
      </c>
      <c r="M3814" s="64">
        <v>0</v>
      </c>
      <c r="N3814" s="62">
        <v>1</v>
      </c>
      <c r="O3814" s="89">
        <v>1.2345679012E-2</v>
      </c>
      <c r="P3814" s="62">
        <v>1</v>
      </c>
      <c r="Q3814" s="89">
        <v>1.2345679012E-2</v>
      </c>
      <c r="R3814" s="62">
        <v>13</v>
      </c>
      <c r="S3814" s="89">
        <v>0.16049382715999999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3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3985</v>
      </c>
      <c r="G3815" s="80" t="s">
        <v>4024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3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3981</v>
      </c>
      <c r="G3816" s="80" t="s">
        <v>4025</v>
      </c>
      <c r="H3816" s="99">
        <v>580589</v>
      </c>
      <c r="I3816" s="61">
        <v>755</v>
      </c>
      <c r="J3816" s="62">
        <v>29</v>
      </c>
      <c r="K3816" s="63">
        <v>38.410596026</v>
      </c>
      <c r="L3816" s="62">
        <v>0</v>
      </c>
      <c r="M3816" s="64">
        <v>0</v>
      </c>
      <c r="N3816" s="62">
        <v>0</v>
      </c>
      <c r="O3816" s="89">
        <v>0</v>
      </c>
      <c r="P3816" s="62">
        <v>1</v>
      </c>
      <c r="Q3816" s="89">
        <v>3.4482758619999998E-2</v>
      </c>
      <c r="R3816" s="62">
        <v>3</v>
      </c>
      <c r="S3816" s="89">
        <v>0.10344827586200001</v>
      </c>
      <c r="T3816" s="62">
        <v>0</v>
      </c>
      <c r="U3816" s="89">
        <v>0</v>
      </c>
      <c r="V3816" s="62">
        <v>0</v>
      </c>
      <c r="W3816" s="90">
        <v>0</v>
      </c>
    </row>
    <row r="3817" spans="1:23" x14ac:dyDescent="0.3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3973</v>
      </c>
      <c r="G3817" s="80" t="s">
        <v>4026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1</v>
      </c>
      <c r="O3817" s="89">
        <v>0.111111111111</v>
      </c>
      <c r="P3817" s="62">
        <v>2</v>
      </c>
      <c r="Q3817" s="89">
        <v>0.222222222222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3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3981</v>
      </c>
      <c r="G3818" s="80" t="s">
        <v>4027</v>
      </c>
      <c r="H3818" s="99">
        <v>580627</v>
      </c>
      <c r="I3818" s="61">
        <v>1147</v>
      </c>
      <c r="J3818" s="62">
        <v>61</v>
      </c>
      <c r="K3818" s="63">
        <v>53.182214471999998</v>
      </c>
      <c r="L3818" s="62">
        <v>0</v>
      </c>
      <c r="M3818" s="64">
        <v>0</v>
      </c>
      <c r="N3818" s="62">
        <v>2</v>
      </c>
      <c r="O3818" s="89">
        <v>3.2786885245000001E-2</v>
      </c>
      <c r="P3818" s="62">
        <v>6</v>
      </c>
      <c r="Q3818" s="89">
        <v>9.8360655736999994E-2</v>
      </c>
      <c r="R3818" s="62">
        <v>11</v>
      </c>
      <c r="S3818" s="89">
        <v>0.180327868852</v>
      </c>
      <c r="T3818" s="62">
        <v>0</v>
      </c>
      <c r="U3818" s="89">
        <v>0</v>
      </c>
      <c r="V3818" s="62">
        <v>2</v>
      </c>
      <c r="W3818" s="90">
        <v>0.181818181818</v>
      </c>
    </row>
    <row r="3819" spans="1:23" x14ac:dyDescent="0.3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3973</v>
      </c>
      <c r="G3819" s="80" t="s">
        <v>4028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2</v>
      </c>
      <c r="O3819" s="89">
        <v>9.0909090908999998E-2</v>
      </c>
      <c r="P3819" s="62">
        <v>5</v>
      </c>
      <c r="Q3819" s="89">
        <v>0.22727272727200001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3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3981</v>
      </c>
      <c r="G3820" s="80" t="s">
        <v>4029</v>
      </c>
      <c r="H3820" s="99">
        <v>580643</v>
      </c>
      <c r="I3820" s="61">
        <v>601</v>
      </c>
      <c r="J3820" s="62">
        <v>29</v>
      </c>
      <c r="K3820" s="63">
        <v>48.252911812999997</v>
      </c>
      <c r="L3820" s="62">
        <v>0</v>
      </c>
      <c r="M3820" s="64">
        <v>0</v>
      </c>
      <c r="N3820" s="62">
        <v>1</v>
      </c>
      <c r="O3820" s="89">
        <v>3.4482758619999998E-2</v>
      </c>
      <c r="P3820" s="62">
        <v>2</v>
      </c>
      <c r="Q3820" s="89">
        <v>6.8965517241000002E-2</v>
      </c>
      <c r="R3820" s="62">
        <v>2</v>
      </c>
      <c r="S3820" s="89">
        <v>6.8965517241000002E-2</v>
      </c>
      <c r="T3820" s="62">
        <v>0</v>
      </c>
      <c r="U3820" s="89">
        <v>0</v>
      </c>
      <c r="V3820" s="62">
        <v>1</v>
      </c>
      <c r="W3820" s="90">
        <v>0.5</v>
      </c>
    </row>
    <row r="3821" spans="1:23" x14ac:dyDescent="0.3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3985</v>
      </c>
      <c r="G3821" s="80" t="s">
        <v>4030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1</v>
      </c>
      <c r="Q3821" s="89">
        <v>3.8461538460999999E-2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3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3976</v>
      </c>
      <c r="G3822" s="80" t="s">
        <v>4031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1</v>
      </c>
      <c r="O3822" s="89">
        <v>5.5555555554999997E-2</v>
      </c>
      <c r="P3822" s="62">
        <v>5</v>
      </c>
      <c r="Q3822" s="89">
        <v>0.27777777777700002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3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3976</v>
      </c>
      <c r="G3823" s="80" t="s">
        <v>4032</v>
      </c>
      <c r="H3823" s="99">
        <v>580678</v>
      </c>
      <c r="I3823" s="61">
        <v>136</v>
      </c>
      <c r="J3823" s="62">
        <v>15</v>
      </c>
      <c r="K3823" s="63">
        <v>110.29411764699999</v>
      </c>
      <c r="L3823" s="62">
        <v>0</v>
      </c>
      <c r="M3823" s="64">
        <v>0</v>
      </c>
      <c r="N3823" s="62">
        <v>1</v>
      </c>
      <c r="O3823" s="89">
        <v>6.6666666666000005E-2</v>
      </c>
      <c r="P3823" s="62">
        <v>1</v>
      </c>
      <c r="Q3823" s="89">
        <v>6.6666666666000005E-2</v>
      </c>
      <c r="R3823" s="62">
        <v>2</v>
      </c>
      <c r="S3823" s="89">
        <v>0.13333333333299999</v>
      </c>
      <c r="T3823" s="62">
        <v>1</v>
      </c>
      <c r="U3823" s="89">
        <v>0.5</v>
      </c>
      <c r="V3823" s="62">
        <v>1</v>
      </c>
      <c r="W3823" s="90">
        <v>0.5</v>
      </c>
    </row>
    <row r="3824" spans="1:23" x14ac:dyDescent="0.3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3981</v>
      </c>
      <c r="G3824" s="80" t="s">
        <v>4033</v>
      </c>
      <c r="H3824" s="99">
        <v>580686</v>
      </c>
      <c r="I3824" s="61">
        <v>948</v>
      </c>
      <c r="J3824" s="62">
        <v>37</v>
      </c>
      <c r="K3824" s="63">
        <v>39.029535864000003</v>
      </c>
      <c r="L3824" s="62">
        <v>0</v>
      </c>
      <c r="M3824" s="64">
        <v>0</v>
      </c>
      <c r="N3824" s="62">
        <v>1</v>
      </c>
      <c r="O3824" s="89">
        <v>2.7027027027000002E-2</v>
      </c>
      <c r="P3824" s="62">
        <v>2</v>
      </c>
      <c r="Q3824" s="89">
        <v>5.4054054054000003E-2</v>
      </c>
      <c r="R3824" s="62">
        <v>5</v>
      </c>
      <c r="S3824" s="89">
        <v>0.135135135135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3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3976</v>
      </c>
      <c r="G3825" s="80" t="s">
        <v>4034</v>
      </c>
      <c r="H3825" s="99">
        <v>571920</v>
      </c>
      <c r="I3825" s="61">
        <v>305</v>
      </c>
      <c r="J3825" s="62">
        <v>14</v>
      </c>
      <c r="K3825" s="63">
        <v>45.901639344000003</v>
      </c>
      <c r="L3825" s="62">
        <v>0</v>
      </c>
      <c r="M3825" s="64">
        <v>0</v>
      </c>
      <c r="N3825" s="62">
        <v>2</v>
      </c>
      <c r="O3825" s="89">
        <v>0.14285714285699999</v>
      </c>
      <c r="P3825" s="62">
        <v>2</v>
      </c>
      <c r="Q3825" s="89">
        <v>0.14285714285699999</v>
      </c>
      <c r="R3825" s="62">
        <v>1</v>
      </c>
      <c r="S3825" s="89">
        <v>7.1428571428000007E-2</v>
      </c>
      <c r="T3825" s="62">
        <v>0</v>
      </c>
      <c r="U3825" s="89">
        <v>0</v>
      </c>
      <c r="V3825" s="62">
        <v>0</v>
      </c>
      <c r="W3825" s="90">
        <v>0</v>
      </c>
    </row>
    <row r="3826" spans="1:23" x14ac:dyDescent="0.3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4035</v>
      </c>
      <c r="H3826" s="99">
        <v>580716</v>
      </c>
      <c r="I3826" s="61">
        <v>693</v>
      </c>
      <c r="J3826" s="62">
        <v>33</v>
      </c>
      <c r="K3826" s="63">
        <v>47.619047619</v>
      </c>
      <c r="L3826" s="62">
        <v>0</v>
      </c>
      <c r="M3826" s="64">
        <v>0</v>
      </c>
      <c r="N3826" s="62">
        <v>2</v>
      </c>
      <c r="O3826" s="89">
        <v>6.0606060606000003E-2</v>
      </c>
      <c r="P3826" s="62">
        <v>5</v>
      </c>
      <c r="Q3826" s="89">
        <v>0.151515151515</v>
      </c>
      <c r="R3826" s="62">
        <v>3</v>
      </c>
      <c r="S3826" s="89">
        <v>9.0909090908999998E-2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3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3981</v>
      </c>
      <c r="G3827" s="80" t="s">
        <v>4036</v>
      </c>
      <c r="H3827" s="99">
        <v>580724</v>
      </c>
      <c r="I3827" s="61">
        <v>282</v>
      </c>
      <c r="J3827" s="62">
        <v>11</v>
      </c>
      <c r="K3827" s="63">
        <v>39.007092198000002</v>
      </c>
      <c r="L3827" s="62">
        <v>0</v>
      </c>
      <c r="M3827" s="64">
        <v>0</v>
      </c>
      <c r="N3827" s="62">
        <v>3</v>
      </c>
      <c r="O3827" s="89">
        <v>0.27272727272699998</v>
      </c>
      <c r="P3827" s="62">
        <v>3</v>
      </c>
      <c r="Q3827" s="89">
        <v>0.27272727272699998</v>
      </c>
      <c r="R3827" s="62">
        <v>2</v>
      </c>
      <c r="S3827" s="89">
        <v>0.181818181818</v>
      </c>
      <c r="T3827" s="62">
        <v>2</v>
      </c>
      <c r="U3827" s="89">
        <v>1</v>
      </c>
      <c r="V3827" s="62">
        <v>2</v>
      </c>
      <c r="W3827" s="90">
        <v>1</v>
      </c>
    </row>
    <row r="3828" spans="1:23" x14ac:dyDescent="0.3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3973</v>
      </c>
      <c r="G3828" s="80" t="s">
        <v>4037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1</v>
      </c>
      <c r="Q3828" s="89">
        <v>3.7037037037000002E-2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3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3976</v>
      </c>
      <c r="G3829" s="80" t="s">
        <v>4038</v>
      </c>
      <c r="H3829" s="99">
        <v>580741</v>
      </c>
      <c r="I3829" s="61">
        <v>253</v>
      </c>
      <c r="J3829" s="62">
        <v>14</v>
      </c>
      <c r="K3829" s="63">
        <v>55.335968379000001</v>
      </c>
      <c r="L3829" s="62">
        <v>0</v>
      </c>
      <c r="M3829" s="64">
        <v>0</v>
      </c>
      <c r="N3829" s="62">
        <v>0</v>
      </c>
      <c r="O3829" s="89">
        <v>0</v>
      </c>
      <c r="P3829" s="62">
        <v>1</v>
      </c>
      <c r="Q3829" s="89">
        <v>7.1428571428000007E-2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3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3981</v>
      </c>
      <c r="G3830" s="80" t="s">
        <v>4039</v>
      </c>
      <c r="H3830" s="99">
        <v>580759</v>
      </c>
      <c r="I3830" s="61">
        <v>364</v>
      </c>
      <c r="J3830" s="62">
        <v>13</v>
      </c>
      <c r="K3830" s="63">
        <v>35.714285713999999</v>
      </c>
      <c r="L3830" s="62">
        <v>0</v>
      </c>
      <c r="M3830" s="64">
        <v>0</v>
      </c>
      <c r="N3830" s="62">
        <v>1</v>
      </c>
      <c r="O3830" s="89">
        <v>7.6923076923000003E-2</v>
      </c>
      <c r="P3830" s="62">
        <v>1</v>
      </c>
      <c r="Q3830" s="89">
        <v>7.6923076923000003E-2</v>
      </c>
      <c r="R3830" s="62">
        <v>6</v>
      </c>
      <c r="S3830" s="89">
        <v>0.46153846153799999</v>
      </c>
      <c r="T3830" s="62">
        <v>0</v>
      </c>
      <c r="U3830" s="89">
        <v>0</v>
      </c>
      <c r="V3830" s="62">
        <v>0</v>
      </c>
      <c r="W3830" s="90">
        <v>0</v>
      </c>
    </row>
    <row r="3831" spans="1:23" x14ac:dyDescent="0.3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3973</v>
      </c>
      <c r="G3831" s="80" t="s">
        <v>4040</v>
      </c>
      <c r="H3831" s="99">
        <v>580767</v>
      </c>
      <c r="I3831" s="61">
        <v>250</v>
      </c>
      <c r="J3831" s="62">
        <v>7</v>
      </c>
      <c r="K3831" s="63">
        <v>28</v>
      </c>
      <c r="L3831" s="62">
        <v>1</v>
      </c>
      <c r="M3831" s="64">
        <v>0.14285714285699999</v>
      </c>
      <c r="N3831" s="62">
        <v>2</v>
      </c>
      <c r="O3831" s="89">
        <v>0.28571428571399998</v>
      </c>
      <c r="P3831" s="62">
        <v>2</v>
      </c>
      <c r="Q3831" s="89">
        <v>0.28571428571399998</v>
      </c>
      <c r="R3831" s="62">
        <v>2</v>
      </c>
      <c r="S3831" s="89">
        <v>0.28571428571399998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3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3981</v>
      </c>
      <c r="G3832" s="80" t="s">
        <v>4041</v>
      </c>
      <c r="H3832" s="99">
        <v>580775</v>
      </c>
      <c r="I3832" s="61">
        <v>580</v>
      </c>
      <c r="J3832" s="62">
        <v>38</v>
      </c>
      <c r="K3832" s="63">
        <v>65.517241378999998</v>
      </c>
      <c r="L3832" s="62">
        <v>0</v>
      </c>
      <c r="M3832" s="64">
        <v>0</v>
      </c>
      <c r="N3832" s="62">
        <v>6</v>
      </c>
      <c r="O3832" s="89">
        <v>0.15789473684200001</v>
      </c>
      <c r="P3832" s="62">
        <v>11</v>
      </c>
      <c r="Q3832" s="89">
        <v>0.28947368421000003</v>
      </c>
      <c r="R3832" s="62">
        <v>6</v>
      </c>
      <c r="S3832" s="89">
        <v>0.15789473684200001</v>
      </c>
      <c r="T3832" s="62">
        <v>2</v>
      </c>
      <c r="U3832" s="89">
        <v>0.33333333333300003</v>
      </c>
      <c r="V3832" s="62">
        <v>2</v>
      </c>
      <c r="W3832" s="90">
        <v>0.33333333333300003</v>
      </c>
    </row>
    <row r="3833" spans="1:23" x14ac:dyDescent="0.3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3976</v>
      </c>
      <c r="G3833" s="80" t="s">
        <v>4042</v>
      </c>
      <c r="H3833" s="99">
        <v>580783</v>
      </c>
      <c r="I3833" s="61">
        <v>66</v>
      </c>
      <c r="J3833" s="62">
        <v>5</v>
      </c>
      <c r="K3833" s="63">
        <v>75.757575756999998</v>
      </c>
      <c r="L3833" s="62">
        <v>0</v>
      </c>
      <c r="M3833" s="64">
        <v>0</v>
      </c>
      <c r="N3833" s="62">
        <v>0</v>
      </c>
      <c r="O3833" s="89">
        <v>0</v>
      </c>
      <c r="P3833" s="62">
        <v>0</v>
      </c>
      <c r="Q3833" s="89">
        <v>0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3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3976</v>
      </c>
      <c r="G3834" s="80" t="s">
        <v>4043</v>
      </c>
      <c r="H3834" s="99">
        <v>580805</v>
      </c>
      <c r="I3834" s="61">
        <v>279</v>
      </c>
      <c r="J3834" s="62">
        <v>16</v>
      </c>
      <c r="K3834" s="63">
        <v>57.34767025</v>
      </c>
      <c r="L3834" s="62">
        <v>0</v>
      </c>
      <c r="M3834" s="64">
        <v>0</v>
      </c>
      <c r="N3834" s="62">
        <v>1</v>
      </c>
      <c r="O3834" s="89">
        <v>6.25E-2</v>
      </c>
      <c r="P3834" s="62">
        <v>2</v>
      </c>
      <c r="Q3834" s="89">
        <v>0.125</v>
      </c>
      <c r="R3834" s="62">
        <v>5</v>
      </c>
      <c r="S3834" s="89">
        <v>0.3125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3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3988</v>
      </c>
      <c r="G3835" s="80" t="s">
        <v>4044</v>
      </c>
      <c r="H3835" s="99">
        <v>580821</v>
      </c>
      <c r="I3835" s="61">
        <v>339</v>
      </c>
      <c r="J3835" s="62">
        <v>5</v>
      </c>
      <c r="K3835" s="63">
        <v>14.749262536</v>
      </c>
      <c r="L3835" s="62">
        <v>0</v>
      </c>
      <c r="M3835" s="64">
        <v>0</v>
      </c>
      <c r="N3835" s="62">
        <v>0</v>
      </c>
      <c r="O3835" s="89">
        <v>0</v>
      </c>
      <c r="P3835" s="62">
        <v>0</v>
      </c>
      <c r="Q3835" s="89">
        <v>0</v>
      </c>
      <c r="R3835" s="62">
        <v>1</v>
      </c>
      <c r="S3835" s="89">
        <v>0.2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3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3976</v>
      </c>
      <c r="G3836" s="80" t="s">
        <v>4045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3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3976</v>
      </c>
      <c r="G3837" s="80" t="s">
        <v>4046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1</v>
      </c>
      <c r="O3837" s="89">
        <v>0.2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3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3973</v>
      </c>
      <c r="G3838" s="80" t="s">
        <v>4047</v>
      </c>
      <c r="H3838" s="99">
        <v>580848</v>
      </c>
      <c r="I3838" s="61">
        <v>1933</v>
      </c>
      <c r="J3838" s="62">
        <v>54</v>
      </c>
      <c r="K3838" s="63">
        <v>27.935851008</v>
      </c>
      <c r="L3838" s="62">
        <v>0</v>
      </c>
      <c r="M3838" s="64">
        <v>0</v>
      </c>
      <c r="N3838" s="62">
        <v>3</v>
      </c>
      <c r="O3838" s="89">
        <v>5.5555555554999997E-2</v>
      </c>
      <c r="P3838" s="62">
        <v>9</v>
      </c>
      <c r="Q3838" s="89">
        <v>0.166666666666</v>
      </c>
      <c r="R3838" s="62">
        <v>4</v>
      </c>
      <c r="S3838" s="89">
        <v>7.4074074074000004E-2</v>
      </c>
      <c r="T3838" s="62">
        <v>0</v>
      </c>
      <c r="U3838" s="89">
        <v>0</v>
      </c>
      <c r="V3838" s="62">
        <v>1</v>
      </c>
      <c r="W3838" s="90">
        <v>0.25</v>
      </c>
    </row>
    <row r="3839" spans="1:23" x14ac:dyDescent="0.3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3988</v>
      </c>
      <c r="G3839" s="80" t="s">
        <v>4048</v>
      </c>
      <c r="H3839" s="99">
        <v>547905</v>
      </c>
      <c r="I3839" s="61">
        <v>829</v>
      </c>
      <c r="J3839" s="62">
        <v>31</v>
      </c>
      <c r="K3839" s="63">
        <v>37.394451144999998</v>
      </c>
      <c r="L3839" s="62">
        <v>0</v>
      </c>
      <c r="M3839" s="64">
        <v>0</v>
      </c>
      <c r="N3839" s="62">
        <v>2</v>
      </c>
      <c r="O3839" s="89">
        <v>6.4516129032000005E-2</v>
      </c>
      <c r="P3839" s="62">
        <v>2</v>
      </c>
      <c r="Q3839" s="89">
        <v>6.4516129032000005E-2</v>
      </c>
      <c r="R3839" s="62">
        <v>8</v>
      </c>
      <c r="S3839" s="89">
        <v>0.258064516129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3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3976</v>
      </c>
      <c r="G3840" s="80" t="s">
        <v>4049</v>
      </c>
      <c r="H3840" s="99">
        <v>572209</v>
      </c>
      <c r="I3840" s="61">
        <v>378</v>
      </c>
      <c r="J3840" s="62">
        <v>20</v>
      </c>
      <c r="K3840" s="63">
        <v>52.910052909999997</v>
      </c>
      <c r="L3840" s="62">
        <v>0</v>
      </c>
      <c r="M3840" s="64">
        <v>0</v>
      </c>
      <c r="N3840" s="62">
        <v>1</v>
      </c>
      <c r="O3840" s="89">
        <v>0.05</v>
      </c>
      <c r="P3840" s="62">
        <v>1</v>
      </c>
      <c r="Q3840" s="89">
        <v>0.05</v>
      </c>
      <c r="R3840" s="62">
        <v>0</v>
      </c>
      <c r="S3840" s="89">
        <v>0</v>
      </c>
      <c r="T3840" s="62">
        <v>0</v>
      </c>
      <c r="U3840" s="89">
        <v>0</v>
      </c>
      <c r="V3840" s="62">
        <v>0</v>
      </c>
      <c r="W3840" s="90">
        <v>0</v>
      </c>
    </row>
    <row r="3841" spans="1:23" x14ac:dyDescent="0.3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4050</v>
      </c>
      <c r="H3841" s="99">
        <v>580872</v>
      </c>
      <c r="I3841" s="61">
        <v>702</v>
      </c>
      <c r="J3841" s="62">
        <v>33</v>
      </c>
      <c r="K3841" s="63">
        <v>47.008547008000001</v>
      </c>
      <c r="L3841" s="62">
        <v>0</v>
      </c>
      <c r="M3841" s="64">
        <v>0</v>
      </c>
      <c r="N3841" s="62">
        <v>2</v>
      </c>
      <c r="O3841" s="89">
        <v>6.0606060606000003E-2</v>
      </c>
      <c r="P3841" s="62">
        <v>2</v>
      </c>
      <c r="Q3841" s="89">
        <v>6.0606060606000003E-2</v>
      </c>
      <c r="R3841" s="62">
        <v>3</v>
      </c>
      <c r="S3841" s="89">
        <v>9.0909090908999998E-2</v>
      </c>
      <c r="T3841" s="62">
        <v>0</v>
      </c>
      <c r="U3841" s="89">
        <v>0</v>
      </c>
      <c r="V3841" s="62">
        <v>0</v>
      </c>
      <c r="W3841" s="90">
        <v>0</v>
      </c>
    </row>
    <row r="3842" spans="1:23" x14ac:dyDescent="0.3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4051</v>
      </c>
      <c r="H3842" s="99">
        <v>580881</v>
      </c>
      <c r="I3842" s="61">
        <v>289</v>
      </c>
      <c r="J3842" s="62">
        <v>15</v>
      </c>
      <c r="K3842" s="63">
        <v>51.903114186000003</v>
      </c>
      <c r="L3842" s="62">
        <v>0</v>
      </c>
      <c r="M3842" s="64">
        <v>0</v>
      </c>
      <c r="N3842" s="62">
        <v>0</v>
      </c>
      <c r="O3842" s="89">
        <v>0</v>
      </c>
      <c r="P3842" s="62">
        <v>0</v>
      </c>
      <c r="Q3842" s="89">
        <v>0</v>
      </c>
      <c r="R3842" s="62">
        <v>1</v>
      </c>
      <c r="S3842" s="89">
        <v>6.6666666666000005E-2</v>
      </c>
      <c r="T3842" s="62">
        <v>0</v>
      </c>
      <c r="U3842" s="89">
        <v>0</v>
      </c>
      <c r="V3842" s="62">
        <v>0</v>
      </c>
      <c r="W3842" s="90">
        <v>0</v>
      </c>
    </row>
    <row r="3843" spans="1:23" x14ac:dyDescent="0.3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3973</v>
      </c>
      <c r="G3843" s="80" t="s">
        <v>4052</v>
      </c>
      <c r="H3843" s="99">
        <v>574392</v>
      </c>
      <c r="I3843" s="61">
        <v>569</v>
      </c>
      <c r="J3843" s="62">
        <v>13</v>
      </c>
      <c r="K3843" s="63">
        <v>22.847100175000001</v>
      </c>
      <c r="L3843" s="62">
        <v>0</v>
      </c>
      <c r="M3843" s="64">
        <v>0</v>
      </c>
      <c r="N3843" s="62">
        <v>0</v>
      </c>
      <c r="O3843" s="89">
        <v>0</v>
      </c>
      <c r="P3843" s="62">
        <v>0</v>
      </c>
      <c r="Q3843" s="89">
        <v>0</v>
      </c>
      <c r="R3843" s="62">
        <v>3</v>
      </c>
      <c r="S3843" s="89">
        <v>0.23076923076899999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3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3976</v>
      </c>
      <c r="G3844" s="80" t="s">
        <v>4053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3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3988</v>
      </c>
      <c r="G3845" s="80" t="s">
        <v>4054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3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3976</v>
      </c>
      <c r="G3846" s="80" t="s">
        <v>4055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2</v>
      </c>
      <c r="O3846" s="89">
        <v>4.5454545454000003E-2</v>
      </c>
      <c r="P3846" s="62">
        <v>2</v>
      </c>
      <c r="Q3846" s="89">
        <v>4.5454545454000003E-2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3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3976</v>
      </c>
      <c r="G3847" s="80" t="s">
        <v>4056</v>
      </c>
      <c r="H3847" s="99">
        <v>580945</v>
      </c>
      <c r="I3847" s="61">
        <v>452</v>
      </c>
      <c r="J3847" s="62">
        <v>38</v>
      </c>
      <c r="K3847" s="63">
        <v>84.070796459999997</v>
      </c>
      <c r="L3847" s="62">
        <v>0</v>
      </c>
      <c r="M3847" s="64">
        <v>0</v>
      </c>
      <c r="N3847" s="62">
        <v>3</v>
      </c>
      <c r="O3847" s="89">
        <v>7.8947368421000003E-2</v>
      </c>
      <c r="P3847" s="62">
        <v>10</v>
      </c>
      <c r="Q3847" s="89">
        <v>0.26315789473599999</v>
      </c>
      <c r="R3847" s="62">
        <v>3</v>
      </c>
      <c r="S3847" s="89">
        <v>7.8947368421000003E-2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3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3981</v>
      </c>
      <c r="G3848" s="80" t="s">
        <v>4057</v>
      </c>
      <c r="H3848" s="99">
        <v>547964</v>
      </c>
      <c r="I3848" s="61">
        <v>239</v>
      </c>
      <c r="J3848" s="62">
        <v>17</v>
      </c>
      <c r="K3848" s="63">
        <v>71.129707112000006</v>
      </c>
      <c r="L3848" s="62">
        <v>0</v>
      </c>
      <c r="M3848" s="64">
        <v>0</v>
      </c>
      <c r="N3848" s="62">
        <v>0</v>
      </c>
      <c r="O3848" s="89">
        <v>0</v>
      </c>
      <c r="P3848" s="62">
        <v>0</v>
      </c>
      <c r="Q3848" s="89">
        <v>0</v>
      </c>
      <c r="R3848" s="62">
        <v>4</v>
      </c>
      <c r="S3848" s="89">
        <v>0.23529411764700001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3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4058</v>
      </c>
      <c r="H3849" s="99">
        <v>580961</v>
      </c>
      <c r="I3849" s="61">
        <v>931</v>
      </c>
      <c r="J3849" s="62">
        <v>58</v>
      </c>
      <c r="K3849" s="63">
        <v>62.298603651000001</v>
      </c>
      <c r="L3849" s="62">
        <v>0</v>
      </c>
      <c r="M3849" s="64">
        <v>0</v>
      </c>
      <c r="N3849" s="62">
        <v>3</v>
      </c>
      <c r="O3849" s="89">
        <v>5.1724137931000003E-2</v>
      </c>
      <c r="P3849" s="62">
        <v>5</v>
      </c>
      <c r="Q3849" s="89">
        <v>8.6206896551000001E-2</v>
      </c>
      <c r="R3849" s="62">
        <v>9</v>
      </c>
      <c r="S3849" s="89">
        <v>0.15517241379300001</v>
      </c>
      <c r="T3849" s="62">
        <v>2</v>
      </c>
      <c r="U3849" s="89">
        <v>0.222222222222</v>
      </c>
      <c r="V3849" s="62">
        <v>3</v>
      </c>
      <c r="W3849" s="90">
        <v>0.33333333333300003</v>
      </c>
    </row>
    <row r="3850" spans="1:23" x14ac:dyDescent="0.3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3976</v>
      </c>
      <c r="G3850" s="80" t="s">
        <v>4059</v>
      </c>
      <c r="H3850" s="99">
        <v>580970</v>
      </c>
      <c r="I3850" s="61">
        <v>581</v>
      </c>
      <c r="J3850" s="62">
        <v>63</v>
      </c>
      <c r="K3850" s="63">
        <v>108.433734939</v>
      </c>
      <c r="L3850" s="62">
        <v>0</v>
      </c>
      <c r="M3850" s="64">
        <v>0</v>
      </c>
      <c r="N3850" s="62">
        <v>3</v>
      </c>
      <c r="O3850" s="89">
        <v>4.7619047619000002E-2</v>
      </c>
      <c r="P3850" s="62">
        <v>8</v>
      </c>
      <c r="Q3850" s="89">
        <v>0.126984126984</v>
      </c>
      <c r="R3850" s="62">
        <v>9</v>
      </c>
      <c r="S3850" s="89">
        <v>0.14285714285699999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3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3976</v>
      </c>
      <c r="G3851" s="80" t="s">
        <v>4060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3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3973</v>
      </c>
      <c r="G3852" s="80" t="s">
        <v>4061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3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3981</v>
      </c>
      <c r="G3853" s="80" t="s">
        <v>4062</v>
      </c>
      <c r="H3853" s="99">
        <v>580996</v>
      </c>
      <c r="I3853" s="61">
        <v>185</v>
      </c>
      <c r="J3853" s="62">
        <v>13</v>
      </c>
      <c r="K3853" s="63">
        <v>70.270270269999997</v>
      </c>
      <c r="L3853" s="62">
        <v>0</v>
      </c>
      <c r="M3853" s="64">
        <v>0</v>
      </c>
      <c r="N3853" s="62">
        <v>0</v>
      </c>
      <c r="O3853" s="89">
        <v>0</v>
      </c>
      <c r="P3853" s="62">
        <v>0</v>
      </c>
      <c r="Q3853" s="89">
        <v>0</v>
      </c>
      <c r="R3853" s="62">
        <v>2</v>
      </c>
      <c r="S3853" s="89">
        <v>0.15384615384600001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3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4063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1</v>
      </c>
      <c r="Q3854" s="89">
        <v>6.25E-2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3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3976</v>
      </c>
      <c r="G3855" s="80" t="s">
        <v>4064</v>
      </c>
      <c r="H3855" s="99">
        <v>581011</v>
      </c>
      <c r="I3855" s="61">
        <v>186</v>
      </c>
      <c r="J3855" s="62">
        <v>18</v>
      </c>
      <c r="K3855" s="63">
        <v>96.774193548</v>
      </c>
      <c r="L3855" s="62">
        <v>0</v>
      </c>
      <c r="M3855" s="64">
        <v>0</v>
      </c>
      <c r="N3855" s="62">
        <v>0</v>
      </c>
      <c r="O3855" s="89">
        <v>0</v>
      </c>
      <c r="P3855" s="62">
        <v>0</v>
      </c>
      <c r="Q3855" s="89">
        <v>0</v>
      </c>
      <c r="R3855" s="62">
        <v>2</v>
      </c>
      <c r="S3855" s="89">
        <v>0.111111111111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3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3976</v>
      </c>
      <c r="G3856" s="80" t="s">
        <v>4065</v>
      </c>
      <c r="H3856" s="99">
        <v>580708</v>
      </c>
      <c r="I3856" s="61">
        <v>290</v>
      </c>
      <c r="J3856" s="62">
        <v>24</v>
      </c>
      <c r="K3856" s="63">
        <v>82.758620688999997</v>
      </c>
      <c r="L3856" s="62">
        <v>0</v>
      </c>
      <c r="M3856" s="64">
        <v>0</v>
      </c>
      <c r="N3856" s="62">
        <v>0</v>
      </c>
      <c r="O3856" s="89">
        <v>0</v>
      </c>
      <c r="P3856" s="62">
        <v>1</v>
      </c>
      <c r="Q3856" s="89">
        <v>4.1666666666000003E-2</v>
      </c>
      <c r="R3856" s="62">
        <v>3</v>
      </c>
      <c r="S3856" s="89">
        <v>0.125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3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3981</v>
      </c>
      <c r="G3857" s="80" t="s">
        <v>4066</v>
      </c>
      <c r="H3857" s="99">
        <v>581038</v>
      </c>
      <c r="I3857" s="61">
        <v>205</v>
      </c>
      <c r="J3857" s="62">
        <v>12</v>
      </c>
      <c r="K3857" s="63">
        <v>58.536585365000001</v>
      </c>
      <c r="L3857" s="62">
        <v>0</v>
      </c>
      <c r="M3857" s="64">
        <v>0</v>
      </c>
      <c r="N3857" s="62">
        <v>0</v>
      </c>
      <c r="O3857" s="89">
        <v>0</v>
      </c>
      <c r="P3857" s="62">
        <v>1</v>
      </c>
      <c r="Q3857" s="89">
        <v>8.3333333332999998E-2</v>
      </c>
      <c r="R3857" s="62">
        <v>2</v>
      </c>
      <c r="S3857" s="89">
        <v>0.166666666666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3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3973</v>
      </c>
      <c r="G3858" s="80" t="s">
        <v>4067</v>
      </c>
      <c r="H3858" s="99">
        <v>581046</v>
      </c>
      <c r="I3858" s="61">
        <v>866</v>
      </c>
      <c r="J3858" s="62">
        <v>47</v>
      </c>
      <c r="K3858" s="63">
        <v>54.272517321000002</v>
      </c>
      <c r="L3858" s="62">
        <v>1</v>
      </c>
      <c r="M3858" s="64">
        <v>2.1276595743999999E-2</v>
      </c>
      <c r="N3858" s="62">
        <v>1</v>
      </c>
      <c r="O3858" s="89">
        <v>2.1276595743999999E-2</v>
      </c>
      <c r="P3858" s="62">
        <v>4</v>
      </c>
      <c r="Q3858" s="89">
        <v>8.5106382977999995E-2</v>
      </c>
      <c r="R3858" s="62">
        <v>2</v>
      </c>
      <c r="S3858" s="89">
        <v>4.2553191488999997E-2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3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3981</v>
      </c>
      <c r="G3859" s="80" t="s">
        <v>4068</v>
      </c>
      <c r="H3859" s="99">
        <v>581054</v>
      </c>
      <c r="I3859" s="61">
        <v>579</v>
      </c>
      <c r="J3859" s="62">
        <v>30</v>
      </c>
      <c r="K3859" s="63">
        <v>51.813471501999999</v>
      </c>
      <c r="L3859" s="62">
        <v>0</v>
      </c>
      <c r="M3859" s="64">
        <v>0</v>
      </c>
      <c r="N3859" s="62">
        <v>5</v>
      </c>
      <c r="O3859" s="89">
        <v>0.166666666666</v>
      </c>
      <c r="P3859" s="62">
        <v>6</v>
      </c>
      <c r="Q3859" s="89">
        <v>0.2</v>
      </c>
      <c r="R3859" s="62">
        <v>9</v>
      </c>
      <c r="S3859" s="89">
        <v>0.3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3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3976</v>
      </c>
      <c r="G3860" s="80" t="s">
        <v>4069</v>
      </c>
      <c r="H3860" s="99">
        <v>581062</v>
      </c>
      <c r="I3860" s="61">
        <v>571</v>
      </c>
      <c r="J3860" s="62">
        <v>44</v>
      </c>
      <c r="K3860" s="63">
        <v>77.057793344999993</v>
      </c>
      <c r="L3860" s="62">
        <v>0</v>
      </c>
      <c r="M3860" s="64">
        <v>0</v>
      </c>
      <c r="N3860" s="62">
        <v>1</v>
      </c>
      <c r="O3860" s="89">
        <v>2.2727272727000002E-2</v>
      </c>
      <c r="P3860" s="62">
        <v>4</v>
      </c>
      <c r="Q3860" s="89">
        <v>9.0909090908999998E-2</v>
      </c>
      <c r="R3860" s="62">
        <v>6</v>
      </c>
      <c r="S3860" s="89">
        <v>0.136363636363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3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3973</v>
      </c>
      <c r="G3861" s="80" t="s">
        <v>4070</v>
      </c>
      <c r="H3861" s="99">
        <v>547921</v>
      </c>
      <c r="I3861" s="61">
        <v>85</v>
      </c>
      <c r="J3861" s="62">
        <v>1</v>
      </c>
      <c r="K3861" s="63">
        <v>11.764705881999999</v>
      </c>
      <c r="L3861" s="62">
        <v>0</v>
      </c>
      <c r="M3861" s="64">
        <v>0</v>
      </c>
      <c r="N3861" s="62">
        <v>0</v>
      </c>
      <c r="O3861" s="89">
        <v>0</v>
      </c>
      <c r="P3861" s="62">
        <v>0</v>
      </c>
      <c r="Q3861" s="89">
        <v>0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3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3988</v>
      </c>
      <c r="G3862" s="80" t="s">
        <v>4071</v>
      </c>
      <c r="H3862" s="99">
        <v>581071</v>
      </c>
      <c r="I3862" s="61">
        <v>797</v>
      </c>
      <c r="J3862" s="62">
        <v>38</v>
      </c>
      <c r="K3862" s="63">
        <v>47.678795483000002</v>
      </c>
      <c r="L3862" s="62">
        <v>1</v>
      </c>
      <c r="M3862" s="64">
        <v>2.6315789472999999E-2</v>
      </c>
      <c r="N3862" s="62">
        <v>2</v>
      </c>
      <c r="O3862" s="89">
        <v>5.2631578946999998E-2</v>
      </c>
      <c r="P3862" s="62">
        <v>2</v>
      </c>
      <c r="Q3862" s="89">
        <v>5.2631578946999998E-2</v>
      </c>
      <c r="R3862" s="62">
        <v>4</v>
      </c>
      <c r="S3862" s="89">
        <v>0.105263157894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3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3976</v>
      </c>
      <c r="G3863" s="80" t="s">
        <v>4072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3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3976</v>
      </c>
      <c r="G3864" s="80" t="s">
        <v>4073</v>
      </c>
      <c r="H3864" s="99">
        <v>581089</v>
      </c>
      <c r="I3864" s="61">
        <v>326</v>
      </c>
      <c r="J3864" s="62">
        <v>16</v>
      </c>
      <c r="K3864" s="63">
        <v>49.079754600999998</v>
      </c>
      <c r="L3864" s="62">
        <v>0</v>
      </c>
      <c r="M3864" s="64">
        <v>0</v>
      </c>
      <c r="N3864" s="62">
        <v>3</v>
      </c>
      <c r="O3864" s="89">
        <v>0.1875</v>
      </c>
      <c r="P3864" s="62">
        <v>3</v>
      </c>
      <c r="Q3864" s="89">
        <v>0.1875</v>
      </c>
      <c r="R3864" s="62">
        <v>1</v>
      </c>
      <c r="S3864" s="89">
        <v>6.25E-2</v>
      </c>
      <c r="T3864" s="62">
        <v>1</v>
      </c>
      <c r="U3864" s="89">
        <v>1</v>
      </c>
      <c r="V3864" s="62">
        <v>1</v>
      </c>
      <c r="W3864" s="90">
        <v>1</v>
      </c>
    </row>
    <row r="3865" spans="1:23" x14ac:dyDescent="0.3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865</v>
      </c>
      <c r="K3865" s="63">
        <v>60.574229690999999</v>
      </c>
      <c r="L3865" s="62">
        <v>0</v>
      </c>
      <c r="M3865" s="64">
        <v>0</v>
      </c>
      <c r="N3865" s="62">
        <v>26</v>
      </c>
      <c r="O3865" s="89">
        <v>3.0057803468000001E-2</v>
      </c>
      <c r="P3865" s="62">
        <v>56</v>
      </c>
      <c r="Q3865" s="89">
        <v>6.4739884393000005E-2</v>
      </c>
      <c r="R3865" s="62">
        <v>176</v>
      </c>
      <c r="S3865" s="89">
        <v>0.203468208092</v>
      </c>
      <c r="T3865" s="62">
        <v>4</v>
      </c>
      <c r="U3865" s="89">
        <v>2.2727272727000002E-2</v>
      </c>
      <c r="V3865" s="62">
        <v>7</v>
      </c>
      <c r="W3865" s="90">
        <v>3.9772727272E-2</v>
      </c>
    </row>
    <row r="3866" spans="1:23" x14ac:dyDescent="0.3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4074</v>
      </c>
      <c r="H3866" s="99">
        <v>581101</v>
      </c>
      <c r="I3866" s="61">
        <v>298</v>
      </c>
      <c r="J3866" s="62">
        <v>18</v>
      </c>
      <c r="K3866" s="63">
        <v>60.402684563000001</v>
      </c>
      <c r="L3866" s="62">
        <v>0</v>
      </c>
      <c r="M3866" s="64">
        <v>0</v>
      </c>
      <c r="N3866" s="62">
        <v>2</v>
      </c>
      <c r="O3866" s="89">
        <v>0.111111111111</v>
      </c>
      <c r="P3866" s="62">
        <v>3</v>
      </c>
      <c r="Q3866" s="89">
        <v>0.166666666666</v>
      </c>
      <c r="R3866" s="62">
        <v>7</v>
      </c>
      <c r="S3866" s="89">
        <v>0.38888888888799999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3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3981</v>
      </c>
      <c r="G3867" s="80" t="s">
        <v>4075</v>
      </c>
      <c r="H3867" s="99">
        <v>581119</v>
      </c>
      <c r="I3867" s="61">
        <v>754</v>
      </c>
      <c r="J3867" s="62">
        <v>49</v>
      </c>
      <c r="K3867" s="63">
        <v>64.986737399999996</v>
      </c>
      <c r="L3867" s="62">
        <v>0</v>
      </c>
      <c r="M3867" s="64">
        <v>0</v>
      </c>
      <c r="N3867" s="62">
        <v>0</v>
      </c>
      <c r="O3867" s="89">
        <v>0</v>
      </c>
      <c r="P3867" s="62">
        <v>1</v>
      </c>
      <c r="Q3867" s="89">
        <v>2.0408163265000001E-2</v>
      </c>
      <c r="R3867" s="62">
        <v>7</v>
      </c>
      <c r="S3867" s="89">
        <v>0.14285714285699999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3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3976</v>
      </c>
      <c r="G3868" s="80" t="s">
        <v>4076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3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4077</v>
      </c>
      <c r="H3869" s="99">
        <v>581143</v>
      </c>
      <c r="I3869" s="61">
        <v>338</v>
      </c>
      <c r="J3869" s="62">
        <v>37</v>
      </c>
      <c r="K3869" s="63">
        <v>109.467455621</v>
      </c>
      <c r="L3869" s="62">
        <v>0</v>
      </c>
      <c r="M3869" s="64">
        <v>0</v>
      </c>
      <c r="N3869" s="62">
        <v>3</v>
      </c>
      <c r="O3869" s="89">
        <v>8.1081081080999998E-2</v>
      </c>
      <c r="P3869" s="62">
        <v>4</v>
      </c>
      <c r="Q3869" s="89">
        <v>0.10810810810800001</v>
      </c>
      <c r="R3869" s="62">
        <v>4</v>
      </c>
      <c r="S3869" s="89">
        <v>0.10810810810800001</v>
      </c>
      <c r="T3869" s="62">
        <v>0</v>
      </c>
      <c r="U3869" s="89">
        <v>0</v>
      </c>
      <c r="V3869" s="62">
        <v>0</v>
      </c>
      <c r="W3869" s="90">
        <v>0</v>
      </c>
    </row>
    <row r="3870" spans="1:23" x14ac:dyDescent="0.3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3976</v>
      </c>
      <c r="G3870" s="80" t="s">
        <v>4078</v>
      </c>
      <c r="H3870" s="99">
        <v>581151</v>
      </c>
      <c r="I3870" s="61">
        <v>778</v>
      </c>
      <c r="J3870" s="62">
        <v>69</v>
      </c>
      <c r="K3870" s="63">
        <v>88.688946014999999</v>
      </c>
      <c r="L3870" s="62">
        <v>0</v>
      </c>
      <c r="M3870" s="64">
        <v>0</v>
      </c>
      <c r="N3870" s="62">
        <v>5</v>
      </c>
      <c r="O3870" s="89">
        <v>7.2463768114999993E-2</v>
      </c>
      <c r="P3870" s="62">
        <v>7</v>
      </c>
      <c r="Q3870" s="89">
        <v>0.101449275362</v>
      </c>
      <c r="R3870" s="62">
        <v>8</v>
      </c>
      <c r="S3870" s="89">
        <v>0.115942028985</v>
      </c>
      <c r="T3870" s="62">
        <v>1</v>
      </c>
      <c r="U3870" s="89">
        <v>0.125</v>
      </c>
      <c r="V3870" s="62">
        <v>2</v>
      </c>
      <c r="W3870" s="90">
        <v>0.25</v>
      </c>
    </row>
    <row r="3871" spans="1:23" x14ac:dyDescent="0.3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3976</v>
      </c>
      <c r="G3871" s="80" t="s">
        <v>4079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3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3973</v>
      </c>
      <c r="G3872" s="80" t="s">
        <v>4080</v>
      </c>
      <c r="H3872" s="99">
        <v>581178</v>
      </c>
      <c r="I3872" s="61">
        <v>952</v>
      </c>
      <c r="J3872" s="62">
        <v>44</v>
      </c>
      <c r="K3872" s="63">
        <v>46.218487394</v>
      </c>
      <c r="L3872" s="62">
        <v>0</v>
      </c>
      <c r="M3872" s="64">
        <v>0</v>
      </c>
      <c r="N3872" s="62">
        <v>1</v>
      </c>
      <c r="O3872" s="89">
        <v>2.2727272727000002E-2</v>
      </c>
      <c r="P3872" s="62">
        <v>1</v>
      </c>
      <c r="Q3872" s="89">
        <v>2.2727272727000002E-2</v>
      </c>
      <c r="R3872" s="62">
        <v>5</v>
      </c>
      <c r="S3872" s="89">
        <v>0.11363636363600001</v>
      </c>
      <c r="T3872" s="62">
        <v>1</v>
      </c>
      <c r="U3872" s="89">
        <v>0.2</v>
      </c>
      <c r="V3872" s="62">
        <v>1</v>
      </c>
      <c r="W3872" s="90">
        <v>0.2</v>
      </c>
    </row>
    <row r="3873" spans="1:23" x14ac:dyDescent="0.3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3976</v>
      </c>
      <c r="G3873" s="80" t="s">
        <v>3976</v>
      </c>
      <c r="H3873" s="99">
        <v>581186</v>
      </c>
      <c r="I3873" s="61">
        <v>12288</v>
      </c>
      <c r="J3873" s="62">
        <v>1059</v>
      </c>
      <c r="K3873" s="63">
        <v>86.181640625</v>
      </c>
      <c r="L3873" s="62">
        <v>4</v>
      </c>
      <c r="M3873" s="64">
        <v>3.777148253E-3</v>
      </c>
      <c r="N3873" s="62">
        <v>59</v>
      </c>
      <c r="O3873" s="89">
        <v>5.5712936732E-2</v>
      </c>
      <c r="P3873" s="62">
        <v>103</v>
      </c>
      <c r="Q3873" s="89">
        <v>9.7261567516E-2</v>
      </c>
      <c r="R3873" s="62">
        <v>185</v>
      </c>
      <c r="S3873" s="89">
        <v>0.17469310670400001</v>
      </c>
      <c r="T3873" s="62">
        <v>11</v>
      </c>
      <c r="U3873" s="89">
        <v>5.9459459458999997E-2</v>
      </c>
      <c r="V3873" s="62">
        <v>15</v>
      </c>
      <c r="W3873" s="90">
        <v>8.1081081080999998E-2</v>
      </c>
    </row>
    <row r="3874" spans="1:23" x14ac:dyDescent="0.3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3976</v>
      </c>
      <c r="G3874" s="80" t="s">
        <v>4081</v>
      </c>
      <c r="H3874" s="99">
        <v>581194</v>
      </c>
      <c r="I3874" s="61">
        <v>91</v>
      </c>
      <c r="J3874" s="62">
        <v>6</v>
      </c>
      <c r="K3874" s="63">
        <v>65.934065934000003</v>
      </c>
      <c r="L3874" s="62">
        <v>0</v>
      </c>
      <c r="M3874" s="64">
        <v>0</v>
      </c>
      <c r="N3874" s="62">
        <v>0</v>
      </c>
      <c r="O3874" s="89">
        <v>0</v>
      </c>
      <c r="P3874" s="62">
        <v>0</v>
      </c>
      <c r="Q3874" s="89">
        <v>0</v>
      </c>
      <c r="R3874" s="62">
        <v>1</v>
      </c>
      <c r="S3874" s="89">
        <v>0.166666666666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3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3981</v>
      </c>
      <c r="G3875" s="80" t="s">
        <v>4082</v>
      </c>
      <c r="H3875" s="99">
        <v>581208</v>
      </c>
      <c r="I3875" s="61">
        <v>768</v>
      </c>
      <c r="J3875" s="62">
        <v>42</v>
      </c>
      <c r="K3875" s="63">
        <v>54.6875</v>
      </c>
      <c r="L3875" s="62">
        <v>0</v>
      </c>
      <c r="M3875" s="64">
        <v>0</v>
      </c>
      <c r="N3875" s="62">
        <v>1</v>
      </c>
      <c r="O3875" s="89">
        <v>2.3809523809000002E-2</v>
      </c>
      <c r="P3875" s="62">
        <v>2</v>
      </c>
      <c r="Q3875" s="89">
        <v>4.7619047619000002E-2</v>
      </c>
      <c r="R3875" s="62">
        <v>4</v>
      </c>
      <c r="S3875" s="89">
        <v>9.5238095238000003E-2</v>
      </c>
      <c r="T3875" s="62">
        <v>0</v>
      </c>
      <c r="U3875" s="89">
        <v>0</v>
      </c>
      <c r="V3875" s="62">
        <v>0</v>
      </c>
      <c r="W3875" s="90">
        <v>0</v>
      </c>
    </row>
    <row r="3876" spans="1:23" x14ac:dyDescent="0.3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3976</v>
      </c>
      <c r="G3876" s="80" t="s">
        <v>4083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3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3976</v>
      </c>
      <c r="G3877" s="80" t="s">
        <v>4084</v>
      </c>
      <c r="H3877" s="99">
        <v>581224</v>
      </c>
      <c r="I3877" s="61">
        <v>737</v>
      </c>
      <c r="J3877" s="62">
        <v>62</v>
      </c>
      <c r="K3877" s="63">
        <v>84.124830392999996</v>
      </c>
      <c r="L3877" s="62">
        <v>0</v>
      </c>
      <c r="M3877" s="64">
        <v>0</v>
      </c>
      <c r="N3877" s="62">
        <v>4</v>
      </c>
      <c r="O3877" s="89">
        <v>6.4516129032000005E-2</v>
      </c>
      <c r="P3877" s="62">
        <v>5</v>
      </c>
      <c r="Q3877" s="89">
        <v>8.0645161290000003E-2</v>
      </c>
      <c r="R3877" s="62">
        <v>9</v>
      </c>
      <c r="S3877" s="89">
        <v>0.14516129032200001</v>
      </c>
      <c r="T3877" s="62">
        <v>2</v>
      </c>
      <c r="U3877" s="89">
        <v>0.222222222222</v>
      </c>
      <c r="V3877" s="62">
        <v>2</v>
      </c>
      <c r="W3877" s="90">
        <v>0.222222222222</v>
      </c>
    </row>
    <row r="3878" spans="1:23" x14ac:dyDescent="0.3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3976</v>
      </c>
      <c r="G3878" s="80" t="s">
        <v>4085</v>
      </c>
      <c r="H3878" s="99">
        <v>581232</v>
      </c>
      <c r="I3878" s="61">
        <v>215</v>
      </c>
      <c r="J3878" s="62">
        <v>10</v>
      </c>
      <c r="K3878" s="63">
        <v>46.511627906000001</v>
      </c>
      <c r="L3878" s="62">
        <v>0</v>
      </c>
      <c r="M3878" s="64">
        <v>0</v>
      </c>
      <c r="N3878" s="62">
        <v>0</v>
      </c>
      <c r="O3878" s="89">
        <v>0</v>
      </c>
      <c r="P3878" s="62">
        <v>0</v>
      </c>
      <c r="Q3878" s="89">
        <v>0</v>
      </c>
      <c r="R3878" s="62">
        <v>2</v>
      </c>
      <c r="S3878" s="89">
        <v>0.2</v>
      </c>
      <c r="T3878" s="62">
        <v>0</v>
      </c>
      <c r="U3878" s="89">
        <v>0</v>
      </c>
      <c r="V3878" s="62">
        <v>0</v>
      </c>
      <c r="W3878" s="90">
        <v>0</v>
      </c>
    </row>
    <row r="3879" spans="1:23" x14ac:dyDescent="0.3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3981</v>
      </c>
      <c r="G3879" s="80" t="s">
        <v>3981</v>
      </c>
      <c r="H3879" s="99">
        <v>581259</v>
      </c>
      <c r="I3879" s="61">
        <v>6077</v>
      </c>
      <c r="J3879" s="62">
        <v>428</v>
      </c>
      <c r="K3879" s="63">
        <v>70.429488234000004</v>
      </c>
      <c r="L3879" s="62">
        <v>2</v>
      </c>
      <c r="M3879" s="64">
        <v>4.6728971959999997E-3</v>
      </c>
      <c r="N3879" s="62">
        <v>33</v>
      </c>
      <c r="O3879" s="89">
        <v>7.7102803738000006E-2</v>
      </c>
      <c r="P3879" s="62">
        <v>65</v>
      </c>
      <c r="Q3879" s="89">
        <v>0.15186915887800001</v>
      </c>
      <c r="R3879" s="62">
        <v>69</v>
      </c>
      <c r="S3879" s="89">
        <v>0.16121495327099999</v>
      </c>
      <c r="T3879" s="62">
        <v>6</v>
      </c>
      <c r="U3879" s="89">
        <v>8.6956521738999995E-2</v>
      </c>
      <c r="V3879" s="62">
        <v>10</v>
      </c>
      <c r="W3879" s="90">
        <v>0.14492753623099999</v>
      </c>
    </row>
    <row r="3880" spans="1:23" x14ac:dyDescent="0.3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3981</v>
      </c>
      <c r="G3880" s="80" t="s">
        <v>4086</v>
      </c>
      <c r="H3880" s="99">
        <v>581267</v>
      </c>
      <c r="I3880" s="61">
        <v>299</v>
      </c>
      <c r="J3880" s="62">
        <v>24</v>
      </c>
      <c r="K3880" s="63">
        <v>80.267558527999995</v>
      </c>
      <c r="L3880" s="62">
        <v>0</v>
      </c>
      <c r="M3880" s="64">
        <v>0</v>
      </c>
      <c r="N3880" s="62">
        <v>4</v>
      </c>
      <c r="O3880" s="89">
        <v>0.166666666666</v>
      </c>
      <c r="P3880" s="62">
        <v>4</v>
      </c>
      <c r="Q3880" s="89">
        <v>0.166666666666</v>
      </c>
      <c r="R3880" s="62">
        <v>4</v>
      </c>
      <c r="S3880" s="89">
        <v>0.166666666666</v>
      </c>
      <c r="T3880" s="62">
        <v>0</v>
      </c>
      <c r="U3880" s="89">
        <v>0</v>
      </c>
      <c r="V3880" s="62">
        <v>0</v>
      </c>
      <c r="W3880" s="90">
        <v>0</v>
      </c>
    </row>
    <row r="3881" spans="1:23" x14ac:dyDescent="0.3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3973</v>
      </c>
      <c r="G3881" s="80" t="s">
        <v>4087</v>
      </c>
      <c r="H3881" s="99">
        <v>581275</v>
      </c>
      <c r="I3881" s="61">
        <v>1014</v>
      </c>
      <c r="J3881" s="62">
        <v>51</v>
      </c>
      <c r="K3881" s="63">
        <v>50.295857988000002</v>
      </c>
      <c r="L3881" s="62">
        <v>0</v>
      </c>
      <c r="M3881" s="64">
        <v>0</v>
      </c>
      <c r="N3881" s="62">
        <v>1</v>
      </c>
      <c r="O3881" s="89">
        <v>1.9607843137000001E-2</v>
      </c>
      <c r="P3881" s="62">
        <v>1</v>
      </c>
      <c r="Q3881" s="89">
        <v>1.9607843137000001E-2</v>
      </c>
      <c r="R3881" s="62">
        <v>2</v>
      </c>
      <c r="S3881" s="89">
        <v>3.9215686274000003E-2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3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4088</v>
      </c>
      <c r="H3882" s="99">
        <v>546194</v>
      </c>
      <c r="I3882" s="61">
        <v>122</v>
      </c>
      <c r="J3882" s="62">
        <v>13</v>
      </c>
      <c r="K3882" s="63">
        <v>106.557377049</v>
      </c>
      <c r="L3882" s="62">
        <v>1</v>
      </c>
      <c r="M3882" s="64">
        <v>7.6923076923000003E-2</v>
      </c>
      <c r="N3882" s="62">
        <v>1</v>
      </c>
      <c r="O3882" s="89">
        <v>7.6923076923000003E-2</v>
      </c>
      <c r="P3882" s="62">
        <v>1</v>
      </c>
      <c r="Q3882" s="89">
        <v>7.6923076923000003E-2</v>
      </c>
      <c r="R3882" s="62">
        <v>3</v>
      </c>
      <c r="S3882" s="89">
        <v>0.23076923076899999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3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4089</v>
      </c>
      <c r="H3883" s="99">
        <v>548260</v>
      </c>
      <c r="I3883" s="61">
        <v>158</v>
      </c>
      <c r="J3883" s="62">
        <v>19</v>
      </c>
      <c r="K3883" s="63">
        <v>120.253164556</v>
      </c>
      <c r="L3883" s="62">
        <v>0</v>
      </c>
      <c r="M3883" s="64">
        <v>0</v>
      </c>
      <c r="N3883" s="62">
        <v>3</v>
      </c>
      <c r="O3883" s="89">
        <v>0.15789473684200001</v>
      </c>
      <c r="P3883" s="62">
        <v>7</v>
      </c>
      <c r="Q3883" s="89">
        <v>0.368421052631</v>
      </c>
      <c r="R3883" s="62">
        <v>7</v>
      </c>
      <c r="S3883" s="89">
        <v>0.368421052631</v>
      </c>
      <c r="T3883" s="62">
        <v>2</v>
      </c>
      <c r="U3883" s="89">
        <v>0.28571428571399998</v>
      </c>
      <c r="V3883" s="62">
        <v>2</v>
      </c>
      <c r="W3883" s="90">
        <v>0.28571428571399998</v>
      </c>
    </row>
    <row r="3884" spans="1:23" x14ac:dyDescent="0.3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4090</v>
      </c>
      <c r="G3884" s="80" t="s">
        <v>4091</v>
      </c>
      <c r="H3884" s="99">
        <v>573566</v>
      </c>
      <c r="I3884" s="61">
        <v>218</v>
      </c>
      <c r="J3884" s="62">
        <v>27</v>
      </c>
      <c r="K3884" s="63">
        <v>123.85321100900001</v>
      </c>
      <c r="L3884" s="62">
        <v>0</v>
      </c>
      <c r="M3884" s="64">
        <v>0</v>
      </c>
      <c r="N3884" s="62">
        <v>5</v>
      </c>
      <c r="O3884" s="89">
        <v>0.18518518518499999</v>
      </c>
      <c r="P3884" s="62">
        <v>10</v>
      </c>
      <c r="Q3884" s="89">
        <v>0.37037037036999998</v>
      </c>
      <c r="R3884" s="62">
        <v>9</v>
      </c>
      <c r="S3884" s="89">
        <v>0.33333333333300003</v>
      </c>
      <c r="T3884" s="62">
        <v>2</v>
      </c>
      <c r="U3884" s="89">
        <v>0.222222222222</v>
      </c>
      <c r="V3884" s="62">
        <v>2</v>
      </c>
      <c r="W3884" s="90">
        <v>0.222222222222</v>
      </c>
    </row>
    <row r="3885" spans="1:23" x14ac:dyDescent="0.3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4092</v>
      </c>
      <c r="G3885" s="80" t="s">
        <v>4093</v>
      </c>
      <c r="H3885" s="99">
        <v>548430</v>
      </c>
      <c r="I3885" s="61">
        <v>241</v>
      </c>
      <c r="J3885" s="62">
        <v>28</v>
      </c>
      <c r="K3885" s="63">
        <v>116.18257261399999</v>
      </c>
      <c r="L3885" s="62">
        <v>1</v>
      </c>
      <c r="M3885" s="64">
        <v>3.5714285714000003E-2</v>
      </c>
      <c r="N3885" s="62">
        <v>5</v>
      </c>
      <c r="O3885" s="89">
        <v>0.178571428571</v>
      </c>
      <c r="P3885" s="62">
        <v>11</v>
      </c>
      <c r="Q3885" s="89">
        <v>0.39285714285700002</v>
      </c>
      <c r="R3885" s="62">
        <v>3</v>
      </c>
      <c r="S3885" s="89">
        <v>0.107142857142</v>
      </c>
      <c r="T3885" s="62">
        <v>1</v>
      </c>
      <c r="U3885" s="89">
        <v>0.33333333333300003</v>
      </c>
      <c r="V3885" s="62">
        <v>1</v>
      </c>
      <c r="W3885" s="90">
        <v>0.33333333333300003</v>
      </c>
    </row>
    <row r="3886" spans="1:23" x14ac:dyDescent="0.3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4090</v>
      </c>
      <c r="G3886" s="80" t="s">
        <v>4094</v>
      </c>
      <c r="H3886" s="99">
        <v>568457</v>
      </c>
      <c r="I3886" s="61">
        <v>287</v>
      </c>
      <c r="J3886" s="62">
        <v>12</v>
      </c>
      <c r="K3886" s="63">
        <v>41.811846688999999</v>
      </c>
      <c r="L3886" s="62">
        <v>0</v>
      </c>
      <c r="M3886" s="64">
        <v>0</v>
      </c>
      <c r="N3886" s="62">
        <v>2</v>
      </c>
      <c r="O3886" s="89">
        <v>0.166666666666</v>
      </c>
      <c r="P3886" s="62">
        <v>2</v>
      </c>
      <c r="Q3886" s="89">
        <v>0.166666666666</v>
      </c>
      <c r="R3886" s="62">
        <v>3</v>
      </c>
      <c r="S3886" s="89">
        <v>0.25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3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4095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3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4092</v>
      </c>
      <c r="G3888" s="80" t="s">
        <v>4096</v>
      </c>
      <c r="H3888" s="99">
        <v>568465</v>
      </c>
      <c r="I3888" s="61">
        <v>122</v>
      </c>
      <c r="J3888" s="62">
        <v>3</v>
      </c>
      <c r="K3888" s="63">
        <v>24.590163934</v>
      </c>
      <c r="L3888" s="62">
        <v>0</v>
      </c>
      <c r="M3888" s="64">
        <v>0</v>
      </c>
      <c r="N3888" s="62">
        <v>1</v>
      </c>
      <c r="O3888" s="89">
        <v>0.33333333333300003</v>
      </c>
      <c r="P3888" s="62">
        <v>1</v>
      </c>
      <c r="Q3888" s="89">
        <v>0.33333333333300003</v>
      </c>
      <c r="R3888" s="62">
        <v>0</v>
      </c>
      <c r="S3888" s="89">
        <v>0</v>
      </c>
      <c r="T3888" s="62">
        <v>0</v>
      </c>
      <c r="U3888" s="89">
        <v>0</v>
      </c>
      <c r="V3888" s="62">
        <v>0</v>
      </c>
      <c r="W3888" s="90">
        <v>0</v>
      </c>
    </row>
    <row r="3889" spans="1:23" x14ac:dyDescent="0.3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4097</v>
      </c>
      <c r="H3889" s="99">
        <v>548278</v>
      </c>
      <c r="I3889" s="61">
        <v>151</v>
      </c>
      <c r="J3889" s="62">
        <v>24</v>
      </c>
      <c r="K3889" s="63">
        <v>158.94039735000001</v>
      </c>
      <c r="L3889" s="62">
        <v>0</v>
      </c>
      <c r="M3889" s="64">
        <v>0</v>
      </c>
      <c r="N3889" s="62">
        <v>0</v>
      </c>
      <c r="O3889" s="89">
        <v>0</v>
      </c>
      <c r="P3889" s="62">
        <v>0</v>
      </c>
      <c r="Q3889" s="89">
        <v>0</v>
      </c>
      <c r="R3889" s="62">
        <v>11</v>
      </c>
      <c r="S3889" s="89">
        <v>0.45833333333300003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3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4092</v>
      </c>
      <c r="G3890" s="80" t="s">
        <v>4098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1</v>
      </c>
      <c r="Q3890" s="89">
        <v>4.3478260869000002E-2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3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4092</v>
      </c>
      <c r="G3891" s="80" t="s">
        <v>4099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1</v>
      </c>
      <c r="O3891" s="89">
        <v>0.25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3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4100</v>
      </c>
      <c r="H3892" s="99">
        <v>568503</v>
      </c>
      <c r="I3892" s="61">
        <v>1070</v>
      </c>
      <c r="J3892" s="62">
        <v>74</v>
      </c>
      <c r="K3892" s="63">
        <v>69.158878504</v>
      </c>
      <c r="L3892" s="62">
        <v>0</v>
      </c>
      <c r="M3892" s="64">
        <v>0</v>
      </c>
      <c r="N3892" s="62">
        <v>2</v>
      </c>
      <c r="O3892" s="89">
        <v>2.7027027027000002E-2</v>
      </c>
      <c r="P3892" s="62">
        <v>7</v>
      </c>
      <c r="Q3892" s="89">
        <v>9.4594594594000006E-2</v>
      </c>
      <c r="R3892" s="62">
        <v>11</v>
      </c>
      <c r="S3892" s="89">
        <v>0.14864864864800001</v>
      </c>
      <c r="T3892" s="62">
        <v>1</v>
      </c>
      <c r="U3892" s="89">
        <v>9.0909090908999998E-2</v>
      </c>
      <c r="V3892" s="62">
        <v>4</v>
      </c>
      <c r="W3892" s="90">
        <v>0.36363636363599999</v>
      </c>
    </row>
    <row r="3893" spans="1:23" x14ac:dyDescent="0.3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4090</v>
      </c>
      <c r="G3893" s="80" t="s">
        <v>4101</v>
      </c>
      <c r="H3893" s="99">
        <v>568520</v>
      </c>
      <c r="I3893" s="61">
        <v>340</v>
      </c>
      <c r="J3893" s="62">
        <v>21</v>
      </c>
      <c r="K3893" s="63">
        <v>61.764705882000001</v>
      </c>
      <c r="L3893" s="62">
        <v>0</v>
      </c>
      <c r="M3893" s="64">
        <v>0</v>
      </c>
      <c r="N3893" s="62">
        <v>2</v>
      </c>
      <c r="O3893" s="89">
        <v>9.5238095238000003E-2</v>
      </c>
      <c r="P3893" s="62">
        <v>2</v>
      </c>
      <c r="Q3893" s="89">
        <v>9.5238095238000003E-2</v>
      </c>
      <c r="R3893" s="62">
        <v>4</v>
      </c>
      <c r="S3893" s="89">
        <v>0.19047619047600001</v>
      </c>
      <c r="T3893" s="62">
        <v>0</v>
      </c>
      <c r="U3893" s="89">
        <v>0</v>
      </c>
      <c r="V3893" s="62">
        <v>0</v>
      </c>
      <c r="W3893" s="90">
        <v>0</v>
      </c>
    </row>
    <row r="3894" spans="1:23" x14ac:dyDescent="0.3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4102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3</v>
      </c>
      <c r="O3894" s="89">
        <v>4.9180327868000001E-2</v>
      </c>
      <c r="P3894" s="62">
        <v>4</v>
      </c>
      <c r="Q3894" s="89">
        <v>6.5573770490999994E-2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1</v>
      </c>
      <c r="W3894" s="90">
        <v>0.125</v>
      </c>
    </row>
    <row r="3895" spans="1:23" x14ac:dyDescent="0.3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4103</v>
      </c>
      <c r="H3895" s="99">
        <v>568597</v>
      </c>
      <c r="I3895" s="61">
        <v>423</v>
      </c>
      <c r="J3895" s="62">
        <v>33</v>
      </c>
      <c r="K3895" s="63">
        <v>78.014184396999994</v>
      </c>
      <c r="L3895" s="62">
        <v>0</v>
      </c>
      <c r="M3895" s="64">
        <v>0</v>
      </c>
      <c r="N3895" s="62">
        <v>1</v>
      </c>
      <c r="O3895" s="89">
        <v>3.0303030303000002E-2</v>
      </c>
      <c r="P3895" s="62">
        <v>3</v>
      </c>
      <c r="Q3895" s="89">
        <v>9.0909090908999998E-2</v>
      </c>
      <c r="R3895" s="62">
        <v>3</v>
      </c>
      <c r="S3895" s="89">
        <v>9.0909090908999998E-2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3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4090</v>
      </c>
      <c r="G3896" s="80" t="s">
        <v>4104</v>
      </c>
      <c r="H3896" s="99">
        <v>568601</v>
      </c>
      <c r="I3896" s="61">
        <v>912</v>
      </c>
      <c r="J3896" s="62">
        <v>79</v>
      </c>
      <c r="K3896" s="63">
        <v>86.622807017</v>
      </c>
      <c r="L3896" s="62">
        <v>0</v>
      </c>
      <c r="M3896" s="64">
        <v>0</v>
      </c>
      <c r="N3896" s="62">
        <v>3</v>
      </c>
      <c r="O3896" s="89">
        <v>3.7974683544E-2</v>
      </c>
      <c r="P3896" s="62">
        <v>8</v>
      </c>
      <c r="Q3896" s="89">
        <v>0.101265822784</v>
      </c>
      <c r="R3896" s="62">
        <v>14</v>
      </c>
      <c r="S3896" s="89">
        <v>0.177215189873</v>
      </c>
      <c r="T3896" s="62">
        <v>0</v>
      </c>
      <c r="U3896" s="89">
        <v>0</v>
      </c>
      <c r="V3896" s="62">
        <v>2</v>
      </c>
      <c r="W3896" s="90">
        <v>0.14285714285699999</v>
      </c>
    </row>
    <row r="3897" spans="1:23" x14ac:dyDescent="0.3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4092</v>
      </c>
      <c r="G3897" s="80" t="s">
        <v>4105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1</v>
      </c>
      <c r="Q3897" s="89">
        <v>0.5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3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4090</v>
      </c>
      <c r="G3898" s="80" t="s">
        <v>4106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1</v>
      </c>
      <c r="M3898" s="64">
        <v>6.6666666666000005E-2</v>
      </c>
      <c r="N3898" s="62">
        <v>1</v>
      </c>
      <c r="O3898" s="89">
        <v>6.6666666666000005E-2</v>
      </c>
      <c r="P3898" s="62">
        <v>4</v>
      </c>
      <c r="Q3898" s="89">
        <v>0.26666666666599997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3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4107</v>
      </c>
      <c r="H3899" s="99">
        <v>568635</v>
      </c>
      <c r="I3899" s="61">
        <v>2680</v>
      </c>
      <c r="J3899" s="62">
        <v>122</v>
      </c>
      <c r="K3899" s="63">
        <v>45.522388059000001</v>
      </c>
      <c r="L3899" s="62">
        <v>3</v>
      </c>
      <c r="M3899" s="64">
        <v>2.4590163934000001E-2</v>
      </c>
      <c r="N3899" s="62">
        <v>12</v>
      </c>
      <c r="O3899" s="89">
        <v>9.8360655736999994E-2</v>
      </c>
      <c r="P3899" s="62">
        <v>22</v>
      </c>
      <c r="Q3899" s="89">
        <v>0.180327868852</v>
      </c>
      <c r="R3899" s="62">
        <v>19</v>
      </c>
      <c r="S3899" s="89">
        <v>0.15573770491799999</v>
      </c>
      <c r="T3899" s="62">
        <v>2</v>
      </c>
      <c r="U3899" s="89">
        <v>0.105263157894</v>
      </c>
      <c r="V3899" s="62">
        <v>2</v>
      </c>
      <c r="W3899" s="90">
        <v>0.105263157894</v>
      </c>
    </row>
    <row r="3900" spans="1:23" x14ac:dyDescent="0.3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4108</v>
      </c>
      <c r="H3900" s="99">
        <v>568651</v>
      </c>
      <c r="I3900" s="61">
        <v>1333</v>
      </c>
      <c r="J3900" s="62">
        <v>93</v>
      </c>
      <c r="K3900" s="63">
        <v>69.767441860000005</v>
      </c>
      <c r="L3900" s="62">
        <v>1</v>
      </c>
      <c r="M3900" s="64">
        <v>1.0752688171999999E-2</v>
      </c>
      <c r="N3900" s="62">
        <v>9</v>
      </c>
      <c r="O3900" s="89">
        <v>9.6774193548000001E-2</v>
      </c>
      <c r="P3900" s="62">
        <v>17</v>
      </c>
      <c r="Q3900" s="89">
        <v>0.18279569892399999</v>
      </c>
      <c r="R3900" s="62">
        <v>24</v>
      </c>
      <c r="S3900" s="89">
        <v>0.258064516129</v>
      </c>
      <c r="T3900" s="62">
        <v>1</v>
      </c>
      <c r="U3900" s="89">
        <v>4.1666666666000003E-2</v>
      </c>
      <c r="V3900" s="62">
        <v>2</v>
      </c>
      <c r="W3900" s="90">
        <v>8.3333333332999998E-2</v>
      </c>
    </row>
    <row r="3901" spans="1:23" x14ac:dyDescent="0.3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4109</v>
      </c>
      <c r="H3901" s="99">
        <v>568660</v>
      </c>
      <c r="I3901" s="61">
        <v>972</v>
      </c>
      <c r="J3901" s="62">
        <v>74</v>
      </c>
      <c r="K3901" s="63">
        <v>76.131687241999998</v>
      </c>
      <c r="L3901" s="62">
        <v>0</v>
      </c>
      <c r="M3901" s="64">
        <v>0</v>
      </c>
      <c r="N3901" s="62">
        <v>4</v>
      </c>
      <c r="O3901" s="89">
        <v>5.4054054054000003E-2</v>
      </c>
      <c r="P3901" s="62">
        <v>18</v>
      </c>
      <c r="Q3901" s="89">
        <v>0.24324324324300001</v>
      </c>
      <c r="R3901" s="62">
        <v>7</v>
      </c>
      <c r="S3901" s="89">
        <v>9.4594594594000006E-2</v>
      </c>
      <c r="T3901" s="62">
        <v>0</v>
      </c>
      <c r="U3901" s="89">
        <v>0</v>
      </c>
      <c r="V3901" s="62">
        <v>3</v>
      </c>
      <c r="W3901" s="90">
        <v>0.428571428571</v>
      </c>
    </row>
    <row r="3902" spans="1:23" x14ac:dyDescent="0.3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2277</v>
      </c>
      <c r="K3902" s="63">
        <v>97.133350395999997</v>
      </c>
      <c r="L3902" s="62">
        <v>23</v>
      </c>
      <c r="M3902" s="64">
        <v>1.0101010101000001E-2</v>
      </c>
      <c r="N3902" s="62">
        <v>142</v>
      </c>
      <c r="O3902" s="89">
        <v>6.2362758014E-2</v>
      </c>
      <c r="P3902" s="62">
        <v>273</v>
      </c>
      <c r="Q3902" s="89">
        <v>0.119894598155</v>
      </c>
      <c r="R3902" s="62">
        <v>513</v>
      </c>
      <c r="S3902" s="89">
        <v>0.225296442687</v>
      </c>
      <c r="T3902" s="62">
        <v>30</v>
      </c>
      <c r="U3902" s="89">
        <v>5.8479532163000003E-2</v>
      </c>
      <c r="V3902" s="62">
        <v>84</v>
      </c>
      <c r="W3902" s="90">
        <v>0.16374269005799999</v>
      </c>
    </row>
    <row r="3903" spans="1:23" x14ac:dyDescent="0.3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4110</v>
      </c>
      <c r="H3903" s="99">
        <v>568678</v>
      </c>
      <c r="I3903" s="61">
        <v>1095</v>
      </c>
      <c r="J3903" s="62">
        <v>82</v>
      </c>
      <c r="K3903" s="63">
        <v>74.885844747999997</v>
      </c>
      <c r="L3903" s="62">
        <v>0</v>
      </c>
      <c r="M3903" s="64">
        <v>0</v>
      </c>
      <c r="N3903" s="62">
        <v>7</v>
      </c>
      <c r="O3903" s="89">
        <v>8.5365853657999993E-2</v>
      </c>
      <c r="P3903" s="62">
        <v>9</v>
      </c>
      <c r="Q3903" s="89">
        <v>0.10975609756</v>
      </c>
      <c r="R3903" s="62">
        <v>14</v>
      </c>
      <c r="S3903" s="89">
        <v>0.17073170731699999</v>
      </c>
      <c r="T3903" s="62">
        <v>0</v>
      </c>
      <c r="U3903" s="89">
        <v>0</v>
      </c>
      <c r="V3903" s="62">
        <v>0</v>
      </c>
      <c r="W3903" s="90">
        <v>0</v>
      </c>
    </row>
    <row r="3904" spans="1:23" x14ac:dyDescent="0.3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4092</v>
      </c>
      <c r="G3904" s="80" t="s">
        <v>4111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3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4090</v>
      </c>
      <c r="G3905" s="80" t="s">
        <v>4112</v>
      </c>
      <c r="H3905" s="99">
        <v>568694</v>
      </c>
      <c r="I3905" s="61">
        <v>592</v>
      </c>
      <c r="J3905" s="62">
        <v>38</v>
      </c>
      <c r="K3905" s="63">
        <v>64.189189189000004</v>
      </c>
      <c r="L3905" s="62">
        <v>0</v>
      </c>
      <c r="M3905" s="64">
        <v>0</v>
      </c>
      <c r="N3905" s="62">
        <v>3</v>
      </c>
      <c r="O3905" s="89">
        <v>7.8947368421000003E-2</v>
      </c>
      <c r="P3905" s="62">
        <v>7</v>
      </c>
      <c r="Q3905" s="89">
        <v>0.18421052631500001</v>
      </c>
      <c r="R3905" s="62">
        <v>5</v>
      </c>
      <c r="S3905" s="89">
        <v>0.13157894736799999</v>
      </c>
      <c r="T3905" s="62">
        <v>0</v>
      </c>
      <c r="U3905" s="89">
        <v>0</v>
      </c>
      <c r="V3905" s="62">
        <v>0</v>
      </c>
      <c r="W3905" s="90">
        <v>0</v>
      </c>
    </row>
    <row r="3906" spans="1:23" x14ac:dyDescent="0.3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4113</v>
      </c>
      <c r="H3906" s="99">
        <v>568708</v>
      </c>
      <c r="I3906" s="61">
        <v>581</v>
      </c>
      <c r="J3906" s="62">
        <v>79</v>
      </c>
      <c r="K3906" s="63">
        <v>135.97246127299999</v>
      </c>
      <c r="L3906" s="62">
        <v>0</v>
      </c>
      <c r="M3906" s="64">
        <v>0</v>
      </c>
      <c r="N3906" s="62">
        <v>4</v>
      </c>
      <c r="O3906" s="89">
        <v>5.0632911391999998E-2</v>
      </c>
      <c r="P3906" s="62">
        <v>7</v>
      </c>
      <c r="Q3906" s="89">
        <v>8.8607594935999998E-2</v>
      </c>
      <c r="R3906" s="62">
        <v>7</v>
      </c>
      <c r="S3906" s="89">
        <v>8.8607594935999998E-2</v>
      </c>
      <c r="T3906" s="62">
        <v>0</v>
      </c>
      <c r="U3906" s="89">
        <v>0</v>
      </c>
      <c r="V3906" s="62">
        <v>1</v>
      </c>
      <c r="W3906" s="90">
        <v>0.14285714285699999</v>
      </c>
    </row>
    <row r="3907" spans="1:23" x14ac:dyDescent="0.3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4090</v>
      </c>
      <c r="G3907" s="80" t="s">
        <v>4114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3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4090</v>
      </c>
      <c r="G3908" s="80" t="s">
        <v>4115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3</v>
      </c>
      <c r="O3908" s="89">
        <v>0.25</v>
      </c>
      <c r="P3908" s="62">
        <v>4</v>
      </c>
      <c r="Q3908" s="89">
        <v>0.33333333333300003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3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4116</v>
      </c>
      <c r="H3909" s="99">
        <v>530646</v>
      </c>
      <c r="I3909" s="61">
        <v>241</v>
      </c>
      <c r="J3909" s="62">
        <v>14</v>
      </c>
      <c r="K3909" s="63">
        <v>58.091286306999997</v>
      </c>
      <c r="L3909" s="62">
        <v>0</v>
      </c>
      <c r="M3909" s="64">
        <v>0</v>
      </c>
      <c r="N3909" s="62">
        <v>0</v>
      </c>
      <c r="O3909" s="89">
        <v>0</v>
      </c>
      <c r="P3909" s="62">
        <v>1</v>
      </c>
      <c r="Q3909" s="89">
        <v>7.1428571428000007E-2</v>
      </c>
      <c r="R3909" s="62">
        <v>5</v>
      </c>
      <c r="S3909" s="89">
        <v>0.357142857142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3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4092</v>
      </c>
      <c r="G3910" s="80" t="s">
        <v>4092</v>
      </c>
      <c r="H3910" s="99">
        <v>568759</v>
      </c>
      <c r="I3910" s="61">
        <v>9178</v>
      </c>
      <c r="J3910" s="62">
        <v>649</v>
      </c>
      <c r="K3910" s="63">
        <v>70.712573544999998</v>
      </c>
      <c r="L3910" s="62">
        <v>5</v>
      </c>
      <c r="M3910" s="64">
        <v>7.7041602459999997E-3</v>
      </c>
      <c r="N3910" s="62">
        <v>64</v>
      </c>
      <c r="O3910" s="89">
        <v>9.8613251154999998E-2</v>
      </c>
      <c r="P3910" s="62">
        <v>98</v>
      </c>
      <c r="Q3910" s="89">
        <v>0.15100154083199999</v>
      </c>
      <c r="R3910" s="62">
        <v>102</v>
      </c>
      <c r="S3910" s="89">
        <v>0.15716486902900001</v>
      </c>
      <c r="T3910" s="62">
        <v>9</v>
      </c>
      <c r="U3910" s="89">
        <v>8.8235294116999999E-2</v>
      </c>
      <c r="V3910" s="62">
        <v>16</v>
      </c>
      <c r="W3910" s="90">
        <v>0.15686274509799999</v>
      </c>
    </row>
    <row r="3911" spans="1:23" x14ac:dyDescent="0.3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4117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3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4090</v>
      </c>
      <c r="G3912" s="80" t="s">
        <v>4118</v>
      </c>
      <c r="H3912" s="99">
        <v>573574</v>
      </c>
      <c r="I3912" s="61">
        <v>152</v>
      </c>
      <c r="J3912" s="62">
        <v>4</v>
      </c>
      <c r="K3912" s="63">
        <v>26.315789472999999</v>
      </c>
      <c r="L3912" s="62">
        <v>0</v>
      </c>
      <c r="M3912" s="64">
        <v>0</v>
      </c>
      <c r="N3912" s="62">
        <v>1</v>
      </c>
      <c r="O3912" s="89">
        <v>0.25</v>
      </c>
      <c r="P3912" s="62">
        <v>1</v>
      </c>
      <c r="Q3912" s="89">
        <v>0.25</v>
      </c>
      <c r="R3912" s="62">
        <v>1</v>
      </c>
      <c r="S3912" s="89">
        <v>0.25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3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4090</v>
      </c>
      <c r="G3913" s="80" t="s">
        <v>4119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1</v>
      </c>
      <c r="O3913" s="89">
        <v>0.2</v>
      </c>
      <c r="P3913" s="62">
        <v>1</v>
      </c>
      <c r="Q3913" s="89">
        <v>0.2</v>
      </c>
      <c r="R3913" s="62">
        <v>1</v>
      </c>
      <c r="S3913" s="89">
        <v>0.2</v>
      </c>
      <c r="T3913" s="62">
        <v>1</v>
      </c>
      <c r="U3913" s="89">
        <v>1</v>
      </c>
      <c r="V3913" s="62">
        <v>1</v>
      </c>
      <c r="W3913" s="90">
        <v>1</v>
      </c>
    </row>
    <row r="3914" spans="1:23" x14ac:dyDescent="0.3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4092</v>
      </c>
      <c r="G3914" s="80" t="s">
        <v>4120</v>
      </c>
      <c r="H3914" s="99">
        <v>568805</v>
      </c>
      <c r="I3914" s="61">
        <v>273</v>
      </c>
      <c r="J3914" s="62">
        <v>26</v>
      </c>
      <c r="K3914" s="63">
        <v>95.238095238</v>
      </c>
      <c r="L3914" s="62">
        <v>0</v>
      </c>
      <c r="M3914" s="64">
        <v>0</v>
      </c>
      <c r="N3914" s="62">
        <v>4</v>
      </c>
      <c r="O3914" s="89">
        <v>0.15384615384600001</v>
      </c>
      <c r="P3914" s="62">
        <v>11</v>
      </c>
      <c r="Q3914" s="89">
        <v>0.42307692307599998</v>
      </c>
      <c r="R3914" s="62">
        <v>3</v>
      </c>
      <c r="S3914" s="89">
        <v>0.11538461538399999</v>
      </c>
      <c r="T3914" s="62">
        <v>1</v>
      </c>
      <c r="U3914" s="89">
        <v>0.33333333333300003</v>
      </c>
      <c r="V3914" s="62">
        <v>2</v>
      </c>
      <c r="W3914" s="90">
        <v>0.66666666666600005</v>
      </c>
    </row>
    <row r="3915" spans="1:23" x14ac:dyDescent="0.3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4092</v>
      </c>
      <c r="G3915" s="80" t="s">
        <v>4121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3</v>
      </c>
      <c r="O3915" s="89">
        <v>0.166666666666</v>
      </c>
      <c r="P3915" s="62">
        <v>3</v>
      </c>
      <c r="Q3915" s="89">
        <v>0.166666666666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3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4092</v>
      </c>
      <c r="G3916" s="80" t="s">
        <v>4122</v>
      </c>
      <c r="H3916" s="99">
        <v>546216</v>
      </c>
      <c r="I3916" s="61">
        <v>236</v>
      </c>
      <c r="J3916" s="62">
        <v>10</v>
      </c>
      <c r="K3916" s="63">
        <v>42.372881354999997</v>
      </c>
      <c r="L3916" s="62">
        <v>0</v>
      </c>
      <c r="M3916" s="64">
        <v>0</v>
      </c>
      <c r="N3916" s="62">
        <v>0</v>
      </c>
      <c r="O3916" s="89">
        <v>0</v>
      </c>
      <c r="P3916" s="62">
        <v>1</v>
      </c>
      <c r="Q3916" s="89">
        <v>0.1</v>
      </c>
      <c r="R3916" s="62">
        <v>2</v>
      </c>
      <c r="S3916" s="89">
        <v>0.2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3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4123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4</v>
      </c>
      <c r="O3917" s="89">
        <v>0.15384615384600001</v>
      </c>
      <c r="P3917" s="62">
        <v>7</v>
      </c>
      <c r="Q3917" s="89">
        <v>0.26923076923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1</v>
      </c>
      <c r="W3917" s="90">
        <v>0.5</v>
      </c>
    </row>
    <row r="3918" spans="1:23" x14ac:dyDescent="0.3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4090</v>
      </c>
      <c r="G3918" s="80" t="s">
        <v>4124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2</v>
      </c>
      <c r="O3918" s="89">
        <v>7.6923076923000003E-2</v>
      </c>
      <c r="P3918" s="62">
        <v>3</v>
      </c>
      <c r="Q3918" s="89">
        <v>0.11538461538399999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3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4092</v>
      </c>
      <c r="G3919" s="80" t="s">
        <v>4125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3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4126</v>
      </c>
      <c r="H3920" s="99">
        <v>548286</v>
      </c>
      <c r="I3920" s="61">
        <v>445</v>
      </c>
      <c r="J3920" s="62">
        <v>41</v>
      </c>
      <c r="K3920" s="63">
        <v>92.134831460000001</v>
      </c>
      <c r="L3920" s="62">
        <v>1</v>
      </c>
      <c r="M3920" s="64">
        <v>2.4390243902000001E-2</v>
      </c>
      <c r="N3920" s="62">
        <v>2</v>
      </c>
      <c r="O3920" s="89">
        <v>4.8780487804000003E-2</v>
      </c>
      <c r="P3920" s="62">
        <v>7</v>
      </c>
      <c r="Q3920" s="89">
        <v>0.17073170731699999</v>
      </c>
      <c r="R3920" s="62">
        <v>6</v>
      </c>
      <c r="S3920" s="89">
        <v>0.14634146341400001</v>
      </c>
      <c r="T3920" s="62">
        <v>2</v>
      </c>
      <c r="U3920" s="89">
        <v>0.33333333333300003</v>
      </c>
      <c r="V3920" s="62">
        <v>2</v>
      </c>
      <c r="W3920" s="90">
        <v>0.33333333333300003</v>
      </c>
    </row>
    <row r="3921" spans="1:23" x14ac:dyDescent="0.3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4127</v>
      </c>
      <c r="H3921" s="99">
        <v>548529</v>
      </c>
      <c r="I3921" s="61">
        <v>175</v>
      </c>
      <c r="J3921" s="62">
        <v>16</v>
      </c>
      <c r="K3921" s="63">
        <v>91.428571427999998</v>
      </c>
      <c r="L3921" s="62">
        <v>0</v>
      </c>
      <c r="M3921" s="64">
        <v>0</v>
      </c>
      <c r="N3921" s="62">
        <v>3</v>
      </c>
      <c r="O3921" s="89">
        <v>0.1875</v>
      </c>
      <c r="P3921" s="62">
        <v>3</v>
      </c>
      <c r="Q3921" s="89">
        <v>0.1875</v>
      </c>
      <c r="R3921" s="62">
        <v>1</v>
      </c>
      <c r="S3921" s="89">
        <v>6.25E-2</v>
      </c>
      <c r="T3921" s="62">
        <v>0</v>
      </c>
      <c r="U3921" s="89">
        <v>0</v>
      </c>
      <c r="V3921" s="62">
        <v>0</v>
      </c>
      <c r="W3921" s="90">
        <v>0</v>
      </c>
    </row>
    <row r="3922" spans="1:23" x14ac:dyDescent="0.3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4128</v>
      </c>
      <c r="H3922" s="99">
        <v>568881</v>
      </c>
      <c r="I3922" s="61">
        <v>155</v>
      </c>
      <c r="J3922" s="62">
        <v>2</v>
      </c>
      <c r="K3922" s="63">
        <v>12.903225806</v>
      </c>
      <c r="L3922" s="62">
        <v>0</v>
      </c>
      <c r="M3922" s="64">
        <v>0</v>
      </c>
      <c r="N3922" s="62">
        <v>0</v>
      </c>
      <c r="O3922" s="89">
        <v>0</v>
      </c>
      <c r="P3922" s="62">
        <v>1</v>
      </c>
      <c r="Q3922" s="89">
        <v>0.5</v>
      </c>
      <c r="R3922" s="62">
        <v>0</v>
      </c>
      <c r="S3922" s="89">
        <v>0</v>
      </c>
      <c r="T3922" s="62">
        <v>0</v>
      </c>
      <c r="U3922" s="89">
        <v>0</v>
      </c>
      <c r="V3922" s="62">
        <v>0</v>
      </c>
      <c r="W3922" s="90">
        <v>0</v>
      </c>
    </row>
    <row r="3923" spans="1:23" x14ac:dyDescent="0.3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4090</v>
      </c>
      <c r="G3923" s="80" t="s">
        <v>4129</v>
      </c>
      <c r="H3923" s="99">
        <v>548189</v>
      </c>
      <c r="I3923" s="61">
        <v>196</v>
      </c>
      <c r="J3923" s="62">
        <v>22</v>
      </c>
      <c r="K3923" s="63">
        <v>112.244897959</v>
      </c>
      <c r="L3923" s="62">
        <v>0</v>
      </c>
      <c r="M3923" s="64">
        <v>0</v>
      </c>
      <c r="N3923" s="62">
        <v>2</v>
      </c>
      <c r="O3923" s="89">
        <v>9.0909090908999998E-2</v>
      </c>
      <c r="P3923" s="62">
        <v>10</v>
      </c>
      <c r="Q3923" s="89">
        <v>0.45454545454500001</v>
      </c>
      <c r="R3923" s="62">
        <v>5</v>
      </c>
      <c r="S3923" s="89">
        <v>0.22727272727200001</v>
      </c>
      <c r="T3923" s="62">
        <v>0</v>
      </c>
      <c r="U3923" s="89">
        <v>0</v>
      </c>
      <c r="V3923" s="62">
        <v>2</v>
      </c>
      <c r="W3923" s="90">
        <v>0.4</v>
      </c>
    </row>
    <row r="3924" spans="1:23" x14ac:dyDescent="0.3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4090</v>
      </c>
      <c r="G3924" s="80" t="s">
        <v>4130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1</v>
      </c>
      <c r="O3924" s="89">
        <v>3.0303030303000002E-2</v>
      </c>
      <c r="P3924" s="62">
        <v>10</v>
      </c>
      <c r="Q3924" s="89">
        <v>0.30303030303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2</v>
      </c>
      <c r="W3924" s="90">
        <v>0.4</v>
      </c>
    </row>
    <row r="3925" spans="1:23" x14ac:dyDescent="0.3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4090</v>
      </c>
      <c r="G3925" s="80" t="s">
        <v>4131</v>
      </c>
      <c r="H3925" s="99">
        <v>568902</v>
      </c>
      <c r="I3925" s="61">
        <v>803</v>
      </c>
      <c r="J3925" s="62">
        <v>73</v>
      </c>
      <c r="K3925" s="63">
        <v>90.909090909</v>
      </c>
      <c r="L3925" s="62">
        <v>1</v>
      </c>
      <c r="M3925" s="64">
        <v>1.3698630135999999E-2</v>
      </c>
      <c r="N3925" s="62">
        <v>7</v>
      </c>
      <c r="O3925" s="89">
        <v>9.5890410957999994E-2</v>
      </c>
      <c r="P3925" s="62">
        <v>19</v>
      </c>
      <c r="Q3925" s="89">
        <v>0.26027397260200003</v>
      </c>
      <c r="R3925" s="62">
        <v>9</v>
      </c>
      <c r="S3925" s="89">
        <v>0.123287671232</v>
      </c>
      <c r="T3925" s="62">
        <v>1</v>
      </c>
      <c r="U3925" s="89">
        <v>0.111111111111</v>
      </c>
      <c r="V3925" s="62">
        <v>3</v>
      </c>
      <c r="W3925" s="90">
        <v>0.33333333333300003</v>
      </c>
    </row>
    <row r="3926" spans="1:23" x14ac:dyDescent="0.3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4092</v>
      </c>
      <c r="G3926" s="80" t="s">
        <v>4132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3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4133</v>
      </c>
      <c r="H3927" s="99">
        <v>568929</v>
      </c>
      <c r="I3927" s="61">
        <v>519</v>
      </c>
      <c r="J3927" s="62">
        <v>36</v>
      </c>
      <c r="K3927" s="63">
        <v>69.364161848999998</v>
      </c>
      <c r="L3927" s="62">
        <v>2</v>
      </c>
      <c r="M3927" s="64">
        <v>5.5555555554999997E-2</v>
      </c>
      <c r="N3927" s="62">
        <v>4</v>
      </c>
      <c r="O3927" s="89">
        <v>0.111111111111</v>
      </c>
      <c r="P3927" s="62">
        <v>6</v>
      </c>
      <c r="Q3927" s="89">
        <v>0.166666666666</v>
      </c>
      <c r="R3927" s="62">
        <v>8</v>
      </c>
      <c r="S3927" s="89">
        <v>0.222222222222</v>
      </c>
      <c r="T3927" s="62">
        <v>1</v>
      </c>
      <c r="U3927" s="89">
        <v>0.125</v>
      </c>
      <c r="V3927" s="62">
        <v>1</v>
      </c>
      <c r="W3927" s="90">
        <v>0.125</v>
      </c>
    </row>
    <row r="3928" spans="1:23" x14ac:dyDescent="0.3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4134</v>
      </c>
      <c r="H3928" s="99">
        <v>568937</v>
      </c>
      <c r="I3928" s="61">
        <v>134</v>
      </c>
      <c r="J3928" s="62">
        <v>4</v>
      </c>
      <c r="K3928" s="63">
        <v>29.850746268000002</v>
      </c>
      <c r="L3928" s="62">
        <v>0</v>
      </c>
      <c r="M3928" s="64">
        <v>0</v>
      </c>
      <c r="N3928" s="62">
        <v>0</v>
      </c>
      <c r="O3928" s="89">
        <v>0</v>
      </c>
      <c r="P3928" s="62">
        <v>0</v>
      </c>
      <c r="Q3928" s="89">
        <v>0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3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4092</v>
      </c>
      <c r="G3929" s="80" t="s">
        <v>4135</v>
      </c>
      <c r="H3929" s="99">
        <v>568945</v>
      </c>
      <c r="I3929" s="61">
        <v>1598</v>
      </c>
      <c r="J3929" s="62">
        <v>71</v>
      </c>
      <c r="K3929" s="63">
        <v>44.430538171999999</v>
      </c>
      <c r="L3929" s="62">
        <v>0</v>
      </c>
      <c r="M3929" s="64">
        <v>0</v>
      </c>
      <c r="N3929" s="62">
        <v>5</v>
      </c>
      <c r="O3929" s="89">
        <v>7.0422535211000004E-2</v>
      </c>
      <c r="P3929" s="62">
        <v>7</v>
      </c>
      <c r="Q3929" s="89">
        <v>9.8591549294999997E-2</v>
      </c>
      <c r="R3929" s="62">
        <v>7</v>
      </c>
      <c r="S3929" s="89">
        <v>9.8591549294999997E-2</v>
      </c>
      <c r="T3929" s="62">
        <v>1</v>
      </c>
      <c r="U3929" s="89">
        <v>0.14285714285699999</v>
      </c>
      <c r="V3929" s="62">
        <v>3</v>
      </c>
      <c r="W3929" s="90">
        <v>0.428571428571</v>
      </c>
    </row>
    <row r="3930" spans="1:23" x14ac:dyDescent="0.3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4090</v>
      </c>
      <c r="G3930" s="80" t="s">
        <v>4136</v>
      </c>
      <c r="H3930" s="99">
        <v>548570</v>
      </c>
      <c r="I3930" s="61">
        <v>110</v>
      </c>
      <c r="J3930" s="62">
        <v>8</v>
      </c>
      <c r="K3930" s="63">
        <v>72.727272726999999</v>
      </c>
      <c r="L3930" s="62">
        <v>0</v>
      </c>
      <c r="M3930" s="64">
        <v>0</v>
      </c>
      <c r="N3930" s="62">
        <v>0</v>
      </c>
      <c r="O3930" s="89">
        <v>0</v>
      </c>
      <c r="P3930" s="62">
        <v>0</v>
      </c>
      <c r="Q3930" s="89">
        <v>0</v>
      </c>
      <c r="R3930" s="62">
        <v>2</v>
      </c>
      <c r="S3930" s="89">
        <v>0.25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3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4137</v>
      </c>
      <c r="H3931" s="99">
        <v>568953</v>
      </c>
      <c r="I3931" s="61">
        <v>235</v>
      </c>
      <c r="J3931" s="62">
        <v>9</v>
      </c>
      <c r="K3931" s="63">
        <v>38.297872339999998</v>
      </c>
      <c r="L3931" s="62">
        <v>0</v>
      </c>
      <c r="M3931" s="64">
        <v>0</v>
      </c>
      <c r="N3931" s="62">
        <v>0</v>
      </c>
      <c r="O3931" s="89">
        <v>0</v>
      </c>
      <c r="P3931" s="62">
        <v>0</v>
      </c>
      <c r="Q3931" s="89">
        <v>0</v>
      </c>
      <c r="R3931" s="62">
        <v>2</v>
      </c>
      <c r="S3931" s="89">
        <v>0.222222222222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3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4138</v>
      </c>
      <c r="H3932" s="99">
        <v>548308</v>
      </c>
      <c r="I3932" s="61">
        <v>150</v>
      </c>
      <c r="J3932" s="62">
        <v>12</v>
      </c>
      <c r="K3932" s="63">
        <v>80</v>
      </c>
      <c r="L3932" s="62">
        <v>0</v>
      </c>
      <c r="M3932" s="64">
        <v>0</v>
      </c>
      <c r="N3932" s="62">
        <v>1</v>
      </c>
      <c r="O3932" s="89">
        <v>8.3333333332999998E-2</v>
      </c>
      <c r="P3932" s="62">
        <v>3</v>
      </c>
      <c r="Q3932" s="89">
        <v>0.25</v>
      </c>
      <c r="R3932" s="62">
        <v>2</v>
      </c>
      <c r="S3932" s="89">
        <v>0.166666666666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3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4090</v>
      </c>
      <c r="G3933" s="80" t="s">
        <v>4139</v>
      </c>
      <c r="H3933" s="99">
        <v>568970</v>
      </c>
      <c r="I3933" s="61">
        <v>95</v>
      </c>
      <c r="J3933" s="62">
        <v>20</v>
      </c>
      <c r="K3933" s="63">
        <v>210.52631578899999</v>
      </c>
      <c r="L3933" s="62">
        <v>0</v>
      </c>
      <c r="M3933" s="64">
        <v>0</v>
      </c>
      <c r="N3933" s="62">
        <v>4</v>
      </c>
      <c r="O3933" s="89">
        <v>0.2</v>
      </c>
      <c r="P3933" s="62">
        <v>5</v>
      </c>
      <c r="Q3933" s="89">
        <v>0.25</v>
      </c>
      <c r="R3933" s="62">
        <v>5</v>
      </c>
      <c r="S3933" s="89">
        <v>0.25</v>
      </c>
      <c r="T3933" s="62">
        <v>2</v>
      </c>
      <c r="U3933" s="89">
        <v>0.4</v>
      </c>
      <c r="V3933" s="62">
        <v>2</v>
      </c>
      <c r="W3933" s="90">
        <v>0.4</v>
      </c>
    </row>
    <row r="3934" spans="1:23" x14ac:dyDescent="0.3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4092</v>
      </c>
      <c r="G3934" s="80" t="s">
        <v>4140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3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4090</v>
      </c>
      <c r="G3935" s="80" t="s">
        <v>4141</v>
      </c>
      <c r="H3935" s="99">
        <v>568988</v>
      </c>
      <c r="I3935" s="61">
        <v>5043</v>
      </c>
      <c r="J3935" s="62">
        <v>492</v>
      </c>
      <c r="K3935" s="63">
        <v>97.560975608999996</v>
      </c>
      <c r="L3935" s="62">
        <v>3</v>
      </c>
      <c r="M3935" s="64">
        <v>6.0975609750000001E-3</v>
      </c>
      <c r="N3935" s="62">
        <v>43</v>
      </c>
      <c r="O3935" s="89">
        <v>8.7398373983000002E-2</v>
      </c>
      <c r="P3935" s="62">
        <v>81</v>
      </c>
      <c r="Q3935" s="89">
        <v>0.16463414634099999</v>
      </c>
      <c r="R3935" s="62">
        <v>90</v>
      </c>
      <c r="S3935" s="89">
        <v>0.182926829268</v>
      </c>
      <c r="T3935" s="62">
        <v>6</v>
      </c>
      <c r="U3935" s="89">
        <v>6.6666666666000005E-2</v>
      </c>
      <c r="V3935" s="62">
        <v>19</v>
      </c>
      <c r="W3935" s="90">
        <v>0.211111111111</v>
      </c>
    </row>
    <row r="3936" spans="1:23" x14ac:dyDescent="0.3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4142</v>
      </c>
      <c r="H3936" s="99">
        <v>568996</v>
      </c>
      <c r="I3936" s="61">
        <v>79</v>
      </c>
      <c r="J3936" s="62">
        <v>7</v>
      </c>
      <c r="K3936" s="63">
        <v>88.607594935999998</v>
      </c>
      <c r="L3936" s="62">
        <v>0</v>
      </c>
      <c r="M3936" s="64">
        <v>0</v>
      </c>
      <c r="N3936" s="62">
        <v>4</v>
      </c>
      <c r="O3936" s="89">
        <v>0.57142857142799997</v>
      </c>
      <c r="P3936" s="62">
        <v>6</v>
      </c>
      <c r="Q3936" s="89">
        <v>0.857142857142</v>
      </c>
      <c r="R3936" s="62">
        <v>3</v>
      </c>
      <c r="S3936" s="89">
        <v>0.428571428571</v>
      </c>
      <c r="T3936" s="62">
        <v>2</v>
      </c>
      <c r="U3936" s="89">
        <v>0.66666666666600005</v>
      </c>
      <c r="V3936" s="62">
        <v>3</v>
      </c>
      <c r="W3936" s="90">
        <v>1</v>
      </c>
    </row>
    <row r="3937" spans="1:23" x14ac:dyDescent="0.3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4090</v>
      </c>
      <c r="G3937" s="80" t="s">
        <v>4143</v>
      </c>
      <c r="H3937" s="99">
        <v>569011</v>
      </c>
      <c r="I3937" s="61">
        <v>566</v>
      </c>
      <c r="J3937" s="62">
        <v>37</v>
      </c>
      <c r="K3937" s="63">
        <v>65.371024734000002</v>
      </c>
      <c r="L3937" s="62">
        <v>0</v>
      </c>
      <c r="M3937" s="64">
        <v>0</v>
      </c>
      <c r="N3937" s="62">
        <v>3</v>
      </c>
      <c r="O3937" s="89">
        <v>8.1081081080999998E-2</v>
      </c>
      <c r="P3937" s="62">
        <v>8</v>
      </c>
      <c r="Q3937" s="89">
        <v>0.21621621621600001</v>
      </c>
      <c r="R3937" s="62">
        <v>9</v>
      </c>
      <c r="S3937" s="89">
        <v>0.24324324324300001</v>
      </c>
      <c r="T3937" s="62">
        <v>0</v>
      </c>
      <c r="U3937" s="89">
        <v>0</v>
      </c>
      <c r="V3937" s="62">
        <v>3</v>
      </c>
      <c r="W3937" s="90">
        <v>0.33333333333300003</v>
      </c>
    </row>
    <row r="3938" spans="1:23" x14ac:dyDescent="0.3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4092</v>
      </c>
      <c r="G3938" s="80" t="s">
        <v>4144</v>
      </c>
      <c r="H3938" s="99">
        <v>569020</v>
      </c>
      <c r="I3938" s="61">
        <v>870</v>
      </c>
      <c r="J3938" s="62">
        <v>64</v>
      </c>
      <c r="K3938" s="63">
        <v>73.563218390000003</v>
      </c>
      <c r="L3938" s="62">
        <v>0</v>
      </c>
      <c r="M3938" s="64">
        <v>0</v>
      </c>
      <c r="N3938" s="62">
        <v>10</v>
      </c>
      <c r="O3938" s="89">
        <v>0.15625</v>
      </c>
      <c r="P3938" s="62">
        <v>17</v>
      </c>
      <c r="Q3938" s="89">
        <v>0.265625</v>
      </c>
      <c r="R3938" s="62">
        <v>7</v>
      </c>
      <c r="S3938" s="89">
        <v>0.109375</v>
      </c>
      <c r="T3938" s="62">
        <v>2</v>
      </c>
      <c r="U3938" s="89">
        <v>0.28571428571399998</v>
      </c>
      <c r="V3938" s="62">
        <v>2</v>
      </c>
      <c r="W3938" s="90">
        <v>0.28571428571399998</v>
      </c>
    </row>
    <row r="3939" spans="1:23" x14ac:dyDescent="0.3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4145</v>
      </c>
      <c r="H3939" s="99">
        <v>569038</v>
      </c>
      <c r="I3939" s="61">
        <v>1184</v>
      </c>
      <c r="J3939" s="62">
        <v>80</v>
      </c>
      <c r="K3939" s="63">
        <v>67.567567566999998</v>
      </c>
      <c r="L3939" s="62">
        <v>0</v>
      </c>
      <c r="M3939" s="64">
        <v>0</v>
      </c>
      <c r="N3939" s="62">
        <v>4</v>
      </c>
      <c r="O3939" s="89">
        <v>0.05</v>
      </c>
      <c r="P3939" s="62">
        <v>13</v>
      </c>
      <c r="Q3939" s="89">
        <v>0.16250000000000001</v>
      </c>
      <c r="R3939" s="62">
        <v>10</v>
      </c>
      <c r="S3939" s="89">
        <v>0.125</v>
      </c>
      <c r="T3939" s="62">
        <v>0</v>
      </c>
      <c r="U3939" s="89">
        <v>0</v>
      </c>
      <c r="V3939" s="62">
        <v>0</v>
      </c>
      <c r="W3939" s="90">
        <v>0</v>
      </c>
    </row>
    <row r="3940" spans="1:23" x14ac:dyDescent="0.3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4146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1</v>
      </c>
      <c r="M3940" s="64">
        <v>2.1276595743999999E-2</v>
      </c>
      <c r="N3940" s="62">
        <v>5</v>
      </c>
      <c r="O3940" s="89">
        <v>0.106382978723</v>
      </c>
      <c r="P3940" s="62">
        <v>6</v>
      </c>
      <c r="Q3940" s="89">
        <v>0.127659574468</v>
      </c>
      <c r="R3940" s="62">
        <v>7</v>
      </c>
      <c r="S3940" s="89">
        <v>0.14893617021200001</v>
      </c>
      <c r="T3940" s="62">
        <v>1</v>
      </c>
      <c r="U3940" s="89">
        <v>0.14285714285699999</v>
      </c>
      <c r="V3940" s="62">
        <v>2</v>
      </c>
      <c r="W3940" s="90">
        <v>0.28571428571399998</v>
      </c>
    </row>
    <row r="3941" spans="1:23" x14ac:dyDescent="0.3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4147</v>
      </c>
      <c r="H3941" s="99">
        <v>569062</v>
      </c>
      <c r="I3941" s="61">
        <v>640</v>
      </c>
      <c r="J3941" s="62">
        <v>68</v>
      </c>
      <c r="K3941" s="63">
        <v>106.25</v>
      </c>
      <c r="L3941" s="62">
        <v>0</v>
      </c>
      <c r="M3941" s="64">
        <v>0</v>
      </c>
      <c r="N3941" s="62">
        <v>2</v>
      </c>
      <c r="O3941" s="89">
        <v>2.9411764704999999E-2</v>
      </c>
      <c r="P3941" s="62">
        <v>4</v>
      </c>
      <c r="Q3941" s="89">
        <v>5.8823529410999997E-2</v>
      </c>
      <c r="R3941" s="62">
        <v>10</v>
      </c>
      <c r="S3941" s="89">
        <v>0.14705882352899999</v>
      </c>
      <c r="T3941" s="62">
        <v>0</v>
      </c>
      <c r="U3941" s="89">
        <v>0</v>
      </c>
      <c r="V3941" s="62">
        <v>1</v>
      </c>
      <c r="W3941" s="90">
        <v>0.1</v>
      </c>
    </row>
    <row r="3942" spans="1:23" x14ac:dyDescent="0.3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4090</v>
      </c>
      <c r="G3942" s="80" t="s">
        <v>4148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1</v>
      </c>
      <c r="O3942" s="89">
        <v>6.25E-2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3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4092</v>
      </c>
      <c r="G3943" s="80" t="s">
        <v>4149</v>
      </c>
      <c r="H3943" s="99">
        <v>569089</v>
      </c>
      <c r="I3943" s="61">
        <v>647</v>
      </c>
      <c r="J3943" s="62">
        <v>56</v>
      </c>
      <c r="K3943" s="63">
        <v>86.553323028999998</v>
      </c>
      <c r="L3943" s="62">
        <v>0</v>
      </c>
      <c r="M3943" s="64">
        <v>0</v>
      </c>
      <c r="N3943" s="62">
        <v>2</v>
      </c>
      <c r="O3943" s="89">
        <v>3.5714285714000003E-2</v>
      </c>
      <c r="P3943" s="62">
        <v>4</v>
      </c>
      <c r="Q3943" s="89">
        <v>7.1428571428000007E-2</v>
      </c>
      <c r="R3943" s="62">
        <v>6</v>
      </c>
      <c r="S3943" s="89">
        <v>0.107142857142</v>
      </c>
      <c r="T3943" s="62">
        <v>0</v>
      </c>
      <c r="U3943" s="89">
        <v>0</v>
      </c>
      <c r="V3943" s="62">
        <v>1</v>
      </c>
      <c r="W3943" s="90">
        <v>0.166666666666</v>
      </c>
    </row>
    <row r="3944" spans="1:23" x14ac:dyDescent="0.3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4150</v>
      </c>
      <c r="H3944" s="99">
        <v>548316</v>
      </c>
      <c r="I3944" s="61">
        <v>215</v>
      </c>
      <c r="J3944" s="62">
        <v>4</v>
      </c>
      <c r="K3944" s="63">
        <v>18.604651162</v>
      </c>
      <c r="L3944" s="62">
        <v>0</v>
      </c>
      <c r="M3944" s="64">
        <v>0</v>
      </c>
      <c r="N3944" s="62">
        <v>0</v>
      </c>
      <c r="O3944" s="89">
        <v>0</v>
      </c>
      <c r="P3944" s="62">
        <v>0</v>
      </c>
      <c r="Q3944" s="89">
        <v>0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3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4151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3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4092</v>
      </c>
      <c r="G3946" s="80" t="s">
        <v>4152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5</v>
      </c>
      <c r="Q3946" s="89">
        <v>0.384615384615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2</v>
      </c>
      <c r="W3946" s="90">
        <v>0.5</v>
      </c>
    </row>
    <row r="3947" spans="1:23" x14ac:dyDescent="0.3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4092</v>
      </c>
      <c r="G3947" s="80" t="s">
        <v>4153</v>
      </c>
      <c r="H3947" s="99">
        <v>569160</v>
      </c>
      <c r="I3947" s="61">
        <v>551</v>
      </c>
      <c r="J3947" s="62">
        <v>33</v>
      </c>
      <c r="K3947" s="63">
        <v>59.891107077999997</v>
      </c>
      <c r="L3947" s="62">
        <v>3</v>
      </c>
      <c r="M3947" s="64">
        <v>9.0909090908999998E-2</v>
      </c>
      <c r="N3947" s="62">
        <v>12</v>
      </c>
      <c r="O3947" s="89">
        <v>0.36363636363599999</v>
      </c>
      <c r="P3947" s="62">
        <v>14</v>
      </c>
      <c r="Q3947" s="89">
        <v>0.42424242424199998</v>
      </c>
      <c r="R3947" s="62">
        <v>3</v>
      </c>
      <c r="S3947" s="89">
        <v>9.0909090908999998E-2</v>
      </c>
      <c r="T3947" s="62">
        <v>0</v>
      </c>
      <c r="U3947" s="89">
        <v>0</v>
      </c>
      <c r="V3947" s="62">
        <v>0</v>
      </c>
      <c r="W3947" s="90">
        <v>0</v>
      </c>
    </row>
    <row r="3948" spans="1:23" x14ac:dyDescent="0.3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4154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2</v>
      </c>
      <c r="Q3948" s="89">
        <v>0.28571428571399998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3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4090</v>
      </c>
      <c r="G3949" s="80" t="s">
        <v>4155</v>
      </c>
      <c r="H3949" s="99">
        <v>555266</v>
      </c>
      <c r="I3949" s="61">
        <v>558</v>
      </c>
      <c r="J3949" s="62">
        <v>50</v>
      </c>
      <c r="K3949" s="63">
        <v>89.605734767000001</v>
      </c>
      <c r="L3949" s="62">
        <v>0</v>
      </c>
      <c r="M3949" s="64">
        <v>0</v>
      </c>
      <c r="N3949" s="62">
        <v>3</v>
      </c>
      <c r="O3949" s="89">
        <v>0.06</v>
      </c>
      <c r="P3949" s="62">
        <v>7</v>
      </c>
      <c r="Q3949" s="89">
        <v>0.14000000000000001</v>
      </c>
      <c r="R3949" s="62">
        <v>13</v>
      </c>
      <c r="S3949" s="89">
        <v>0.26</v>
      </c>
      <c r="T3949" s="62">
        <v>3</v>
      </c>
      <c r="U3949" s="89">
        <v>0.23076923076899999</v>
      </c>
      <c r="V3949" s="62">
        <v>6</v>
      </c>
      <c r="W3949" s="90">
        <v>0.46153846153799999</v>
      </c>
    </row>
    <row r="3950" spans="1:23" x14ac:dyDescent="0.3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4156</v>
      </c>
      <c r="H3950" s="99">
        <v>569186</v>
      </c>
      <c r="I3950" s="61">
        <v>1382</v>
      </c>
      <c r="J3950" s="62">
        <v>107</v>
      </c>
      <c r="K3950" s="63">
        <v>77.424023153999997</v>
      </c>
      <c r="L3950" s="62">
        <v>3</v>
      </c>
      <c r="M3950" s="64">
        <v>2.8037383177000001E-2</v>
      </c>
      <c r="N3950" s="62">
        <v>14</v>
      </c>
      <c r="O3950" s="89">
        <v>0.13084112149499999</v>
      </c>
      <c r="P3950" s="62">
        <v>25</v>
      </c>
      <c r="Q3950" s="89">
        <v>0.23364485981300001</v>
      </c>
      <c r="R3950" s="62">
        <v>21</v>
      </c>
      <c r="S3950" s="89">
        <v>0.196261682242</v>
      </c>
      <c r="T3950" s="62">
        <v>2</v>
      </c>
      <c r="U3950" s="89">
        <v>9.5238095238000003E-2</v>
      </c>
      <c r="V3950" s="62">
        <v>6</v>
      </c>
      <c r="W3950" s="90">
        <v>0.28571428571399998</v>
      </c>
    </row>
    <row r="3951" spans="1:23" x14ac:dyDescent="0.3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4157</v>
      </c>
      <c r="H3951" s="99">
        <v>548588</v>
      </c>
      <c r="I3951" s="61">
        <v>261</v>
      </c>
      <c r="J3951" s="62">
        <v>5</v>
      </c>
      <c r="K3951" s="63">
        <v>19.157088122000001</v>
      </c>
      <c r="L3951" s="62">
        <v>0</v>
      </c>
      <c r="M3951" s="64">
        <v>0</v>
      </c>
      <c r="N3951" s="62">
        <v>0</v>
      </c>
      <c r="O3951" s="89">
        <v>0</v>
      </c>
      <c r="P3951" s="62">
        <v>0</v>
      </c>
      <c r="Q3951" s="89">
        <v>0</v>
      </c>
      <c r="R3951" s="62">
        <v>1</v>
      </c>
      <c r="S3951" s="89">
        <v>0.2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3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4158</v>
      </c>
      <c r="H3952" s="99">
        <v>569208</v>
      </c>
      <c r="I3952" s="61">
        <v>184</v>
      </c>
      <c r="J3952" s="62">
        <v>12</v>
      </c>
      <c r="K3952" s="63">
        <v>65.217391304000003</v>
      </c>
      <c r="L3952" s="62">
        <v>0</v>
      </c>
      <c r="M3952" s="64">
        <v>0</v>
      </c>
      <c r="N3952" s="62">
        <v>0</v>
      </c>
      <c r="O3952" s="89">
        <v>0</v>
      </c>
      <c r="P3952" s="62">
        <v>0</v>
      </c>
      <c r="Q3952" s="89">
        <v>0</v>
      </c>
      <c r="R3952" s="62">
        <v>2</v>
      </c>
      <c r="S3952" s="89">
        <v>0.166666666666</v>
      </c>
      <c r="T3952" s="62">
        <v>0</v>
      </c>
      <c r="U3952" s="89">
        <v>0</v>
      </c>
      <c r="V3952" s="62">
        <v>0</v>
      </c>
      <c r="W3952" s="90">
        <v>0</v>
      </c>
    </row>
    <row r="3953" spans="1:23" x14ac:dyDescent="0.3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4159</v>
      </c>
      <c r="H3953" s="99">
        <v>569216</v>
      </c>
      <c r="I3953" s="61">
        <v>375</v>
      </c>
      <c r="J3953" s="62">
        <v>30</v>
      </c>
      <c r="K3953" s="63">
        <v>80</v>
      </c>
      <c r="L3953" s="62">
        <v>0</v>
      </c>
      <c r="M3953" s="64">
        <v>0</v>
      </c>
      <c r="N3953" s="62">
        <v>1</v>
      </c>
      <c r="O3953" s="89">
        <v>3.3333333333000002E-2</v>
      </c>
      <c r="P3953" s="62">
        <v>4</v>
      </c>
      <c r="Q3953" s="89">
        <v>0.13333333333299999</v>
      </c>
      <c r="R3953" s="62">
        <v>2</v>
      </c>
      <c r="S3953" s="89">
        <v>6.6666666666000005E-2</v>
      </c>
      <c r="T3953" s="62">
        <v>0</v>
      </c>
      <c r="U3953" s="89">
        <v>0</v>
      </c>
      <c r="V3953" s="62">
        <v>0</v>
      </c>
      <c r="W3953" s="90">
        <v>0</v>
      </c>
    </row>
    <row r="3954" spans="1:23" x14ac:dyDescent="0.3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4090</v>
      </c>
      <c r="G3954" s="80" t="s">
        <v>4160</v>
      </c>
      <c r="H3954" s="99">
        <v>548359</v>
      </c>
      <c r="I3954" s="61">
        <v>161</v>
      </c>
      <c r="J3954" s="62">
        <v>18</v>
      </c>
      <c r="K3954" s="63">
        <v>111.80124223599999</v>
      </c>
      <c r="L3954" s="62">
        <v>0</v>
      </c>
      <c r="M3954" s="64">
        <v>0</v>
      </c>
      <c r="N3954" s="62">
        <v>0</v>
      </c>
      <c r="O3954" s="89">
        <v>0</v>
      </c>
      <c r="P3954" s="62">
        <v>0</v>
      </c>
      <c r="Q3954" s="89">
        <v>0</v>
      </c>
      <c r="R3954" s="62">
        <v>2</v>
      </c>
      <c r="S3954" s="89">
        <v>0.111111111111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3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4092</v>
      </c>
      <c r="G3955" s="80" t="s">
        <v>4161</v>
      </c>
      <c r="H3955" s="99">
        <v>569224</v>
      </c>
      <c r="I3955" s="61">
        <v>377</v>
      </c>
      <c r="J3955" s="62">
        <v>20</v>
      </c>
      <c r="K3955" s="63">
        <v>53.050397877000002</v>
      </c>
      <c r="L3955" s="62">
        <v>0</v>
      </c>
      <c r="M3955" s="64">
        <v>0</v>
      </c>
      <c r="N3955" s="62">
        <v>1</v>
      </c>
      <c r="O3955" s="89">
        <v>0.05</v>
      </c>
      <c r="P3955" s="62">
        <v>5</v>
      </c>
      <c r="Q3955" s="89">
        <v>0.25</v>
      </c>
      <c r="R3955" s="62">
        <v>5</v>
      </c>
      <c r="S3955" s="89">
        <v>0.25</v>
      </c>
      <c r="T3955" s="62">
        <v>0</v>
      </c>
      <c r="U3955" s="89">
        <v>0</v>
      </c>
      <c r="V3955" s="62">
        <v>2</v>
      </c>
      <c r="W3955" s="90">
        <v>0.4</v>
      </c>
    </row>
    <row r="3956" spans="1:23" x14ac:dyDescent="0.3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4090</v>
      </c>
      <c r="G3956" s="80" t="s">
        <v>4162</v>
      </c>
      <c r="H3956" s="99">
        <v>569232</v>
      </c>
      <c r="I3956" s="61">
        <v>168</v>
      </c>
      <c r="J3956" s="62">
        <v>10</v>
      </c>
      <c r="K3956" s="63">
        <v>59.523809522999997</v>
      </c>
      <c r="L3956" s="62">
        <v>0</v>
      </c>
      <c r="M3956" s="64">
        <v>0</v>
      </c>
      <c r="N3956" s="62">
        <v>3</v>
      </c>
      <c r="O3956" s="89">
        <v>0.3</v>
      </c>
      <c r="P3956" s="62">
        <v>5</v>
      </c>
      <c r="Q3956" s="89">
        <v>0.5</v>
      </c>
      <c r="R3956" s="62">
        <v>3</v>
      </c>
      <c r="S3956" s="89">
        <v>0.3</v>
      </c>
      <c r="T3956" s="62">
        <v>0</v>
      </c>
      <c r="U3956" s="89">
        <v>0</v>
      </c>
      <c r="V3956" s="62">
        <v>1</v>
      </c>
      <c r="W3956" s="90">
        <v>0.33333333333300003</v>
      </c>
    </row>
    <row r="3957" spans="1:23" x14ac:dyDescent="0.3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4090</v>
      </c>
      <c r="G3957" s="80" t="s">
        <v>4163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3</v>
      </c>
      <c r="O3957" s="89">
        <v>0.375</v>
      </c>
      <c r="P3957" s="62">
        <v>5</v>
      </c>
      <c r="Q3957" s="89">
        <v>0.625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3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4092</v>
      </c>
      <c r="G3958" s="80" t="s">
        <v>4164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3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4165</v>
      </c>
      <c r="H3959" s="99">
        <v>548251</v>
      </c>
      <c r="I3959" s="61">
        <v>133</v>
      </c>
      <c r="J3959" s="62">
        <v>1</v>
      </c>
      <c r="K3959" s="63">
        <v>7.5187969920000004</v>
      </c>
      <c r="L3959" s="62">
        <v>0</v>
      </c>
      <c r="M3959" s="64">
        <v>0</v>
      </c>
      <c r="N3959" s="62">
        <v>0</v>
      </c>
      <c r="O3959" s="89">
        <v>0</v>
      </c>
      <c r="P3959" s="62">
        <v>0</v>
      </c>
      <c r="Q3959" s="89">
        <v>0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3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4166</v>
      </c>
      <c r="H3960" s="99">
        <v>569291</v>
      </c>
      <c r="I3960" s="61">
        <v>742</v>
      </c>
      <c r="J3960" s="62">
        <v>69</v>
      </c>
      <c r="K3960" s="63">
        <v>92.991913745999994</v>
      </c>
      <c r="L3960" s="62">
        <v>0</v>
      </c>
      <c r="M3960" s="64">
        <v>0</v>
      </c>
      <c r="N3960" s="62">
        <v>6</v>
      </c>
      <c r="O3960" s="89">
        <v>8.6956521738999995E-2</v>
      </c>
      <c r="P3960" s="62">
        <v>11</v>
      </c>
      <c r="Q3960" s="89">
        <v>0.15942028985500001</v>
      </c>
      <c r="R3960" s="62">
        <v>15</v>
      </c>
      <c r="S3960" s="89">
        <v>0.21739130434699999</v>
      </c>
      <c r="T3960" s="62">
        <v>0</v>
      </c>
      <c r="U3960" s="89">
        <v>0</v>
      </c>
      <c r="V3960" s="62">
        <v>0</v>
      </c>
      <c r="W3960" s="90">
        <v>0</v>
      </c>
    </row>
    <row r="3961" spans="1:23" x14ac:dyDescent="0.3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4090</v>
      </c>
      <c r="G3961" s="80" t="s">
        <v>4167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3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4090</v>
      </c>
      <c r="G3962" s="80" t="s">
        <v>4168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1</v>
      </c>
      <c r="O3962" s="89">
        <v>7.6923076923000003E-2</v>
      </c>
      <c r="P3962" s="62">
        <v>1</v>
      </c>
      <c r="Q3962" s="89">
        <v>7.6923076923000003E-2</v>
      </c>
      <c r="R3962" s="62">
        <v>2</v>
      </c>
      <c r="S3962" s="89">
        <v>0.15384615384600001</v>
      </c>
      <c r="T3962" s="62">
        <v>1</v>
      </c>
      <c r="U3962" s="89">
        <v>0.5</v>
      </c>
      <c r="V3962" s="62">
        <v>1</v>
      </c>
      <c r="W3962" s="90">
        <v>0.5</v>
      </c>
    </row>
    <row r="3963" spans="1:23" x14ac:dyDescent="0.3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4169</v>
      </c>
      <c r="H3963" s="99">
        <v>569321</v>
      </c>
      <c r="I3963" s="61">
        <v>3991</v>
      </c>
      <c r="J3963" s="62">
        <v>252</v>
      </c>
      <c r="K3963" s="63">
        <v>63.142069655999997</v>
      </c>
      <c r="L3963" s="62">
        <v>1</v>
      </c>
      <c r="M3963" s="64">
        <v>3.9682539680000002E-3</v>
      </c>
      <c r="N3963" s="62">
        <v>25</v>
      </c>
      <c r="O3963" s="89">
        <v>9.9206349205999994E-2</v>
      </c>
      <c r="P3963" s="62">
        <v>43</v>
      </c>
      <c r="Q3963" s="89">
        <v>0.17063492063399999</v>
      </c>
      <c r="R3963" s="62">
        <v>48</v>
      </c>
      <c r="S3963" s="89">
        <v>0.19047619047600001</v>
      </c>
      <c r="T3963" s="62">
        <v>6</v>
      </c>
      <c r="U3963" s="89">
        <v>0.125</v>
      </c>
      <c r="V3963" s="62">
        <v>9</v>
      </c>
      <c r="W3963" s="90">
        <v>0.1875</v>
      </c>
    </row>
    <row r="3964" spans="1:23" x14ac:dyDescent="0.3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4090</v>
      </c>
      <c r="G3964" s="80" t="s">
        <v>4170</v>
      </c>
      <c r="H3964" s="99">
        <v>569348</v>
      </c>
      <c r="I3964" s="61">
        <v>421</v>
      </c>
      <c r="J3964" s="62">
        <v>29</v>
      </c>
      <c r="K3964" s="63">
        <v>68.883610450999996</v>
      </c>
      <c r="L3964" s="62">
        <v>0</v>
      </c>
      <c r="M3964" s="64">
        <v>0</v>
      </c>
      <c r="N3964" s="62">
        <v>2</v>
      </c>
      <c r="O3964" s="89">
        <v>6.8965517241000002E-2</v>
      </c>
      <c r="P3964" s="62">
        <v>7</v>
      </c>
      <c r="Q3964" s="89">
        <v>0.24137931034400001</v>
      </c>
      <c r="R3964" s="62">
        <v>3</v>
      </c>
      <c r="S3964" s="89">
        <v>0.10344827586200001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3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4171</v>
      </c>
      <c r="H3965" s="99">
        <v>569364</v>
      </c>
      <c r="I3965" s="61">
        <v>163</v>
      </c>
      <c r="J3965" s="62">
        <v>12</v>
      </c>
      <c r="K3965" s="63">
        <v>73.619631901000005</v>
      </c>
      <c r="L3965" s="62">
        <v>0</v>
      </c>
      <c r="M3965" s="64">
        <v>0</v>
      </c>
      <c r="N3965" s="62">
        <v>2</v>
      </c>
      <c r="O3965" s="89">
        <v>0.166666666666</v>
      </c>
      <c r="P3965" s="62">
        <v>2</v>
      </c>
      <c r="Q3965" s="89">
        <v>0.166666666666</v>
      </c>
      <c r="R3965" s="62">
        <v>1</v>
      </c>
      <c r="S3965" s="89">
        <v>8.3333333332999998E-2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3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4172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3</v>
      </c>
      <c r="O3966" s="89">
        <v>4.5454545454000003E-2</v>
      </c>
      <c r="P3966" s="62">
        <v>9</v>
      </c>
      <c r="Q3966" s="89">
        <v>0.136363636363</v>
      </c>
      <c r="R3966" s="62">
        <v>6</v>
      </c>
      <c r="S3966" s="89">
        <v>9.0909090908999998E-2</v>
      </c>
      <c r="T3966" s="62">
        <v>1</v>
      </c>
      <c r="U3966" s="89">
        <v>0.166666666666</v>
      </c>
      <c r="V3966" s="62">
        <v>1</v>
      </c>
      <c r="W3966" s="90">
        <v>0.166666666666</v>
      </c>
    </row>
    <row r="3967" spans="1:23" x14ac:dyDescent="0.3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4092</v>
      </c>
      <c r="G3967" s="80" t="s">
        <v>4173</v>
      </c>
      <c r="H3967" s="99">
        <v>569402</v>
      </c>
      <c r="I3967" s="61">
        <v>178</v>
      </c>
      <c r="J3967" s="62">
        <v>11</v>
      </c>
      <c r="K3967" s="63">
        <v>61.797752807999998</v>
      </c>
      <c r="L3967" s="62">
        <v>0</v>
      </c>
      <c r="M3967" s="64">
        <v>0</v>
      </c>
      <c r="N3967" s="62">
        <v>0</v>
      </c>
      <c r="O3967" s="89">
        <v>0</v>
      </c>
      <c r="P3967" s="62">
        <v>0</v>
      </c>
      <c r="Q3967" s="89">
        <v>0</v>
      </c>
      <c r="R3967" s="62">
        <v>3</v>
      </c>
      <c r="S3967" s="89">
        <v>0.27272727272699998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3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4174</v>
      </c>
      <c r="H3968" s="99">
        <v>569411</v>
      </c>
      <c r="I3968" s="61">
        <v>61</v>
      </c>
      <c r="J3968" s="62">
        <v>8</v>
      </c>
      <c r="K3968" s="63">
        <v>131.147540983</v>
      </c>
      <c r="L3968" s="62">
        <v>0</v>
      </c>
      <c r="M3968" s="64">
        <v>0</v>
      </c>
      <c r="N3968" s="62">
        <v>0</v>
      </c>
      <c r="O3968" s="89">
        <v>0</v>
      </c>
      <c r="P3968" s="62">
        <v>0</v>
      </c>
      <c r="Q3968" s="89">
        <v>0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3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4090</v>
      </c>
      <c r="G3969" s="80" t="s">
        <v>4175</v>
      </c>
      <c r="H3969" s="99">
        <v>569429</v>
      </c>
      <c r="I3969" s="61">
        <v>334</v>
      </c>
      <c r="J3969" s="62">
        <v>26</v>
      </c>
      <c r="K3969" s="63">
        <v>77.844311376999997</v>
      </c>
      <c r="L3969" s="62">
        <v>0</v>
      </c>
      <c r="M3969" s="64">
        <v>0</v>
      </c>
      <c r="N3969" s="62">
        <v>3</v>
      </c>
      <c r="O3969" s="89">
        <v>0.11538461538399999</v>
      </c>
      <c r="P3969" s="62">
        <v>7</v>
      </c>
      <c r="Q3969" s="89">
        <v>0.26923076923</v>
      </c>
      <c r="R3969" s="62">
        <v>3</v>
      </c>
      <c r="S3969" s="89">
        <v>0.11538461538399999</v>
      </c>
      <c r="T3969" s="62">
        <v>1</v>
      </c>
      <c r="U3969" s="89">
        <v>0.33333333333300003</v>
      </c>
      <c r="V3969" s="62">
        <v>1</v>
      </c>
      <c r="W3969" s="90">
        <v>0.33333333333300003</v>
      </c>
    </row>
    <row r="3970" spans="1:23" x14ac:dyDescent="0.3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4092</v>
      </c>
      <c r="G3970" s="80" t="s">
        <v>4176</v>
      </c>
      <c r="H3970" s="99">
        <v>548421</v>
      </c>
      <c r="I3970" s="61">
        <v>287</v>
      </c>
      <c r="J3970" s="62">
        <v>15</v>
      </c>
      <c r="K3970" s="63">
        <v>52.264808361999997</v>
      </c>
      <c r="L3970" s="62">
        <v>0</v>
      </c>
      <c r="M3970" s="64">
        <v>0</v>
      </c>
      <c r="N3970" s="62">
        <v>0</v>
      </c>
      <c r="O3970" s="89">
        <v>0</v>
      </c>
      <c r="P3970" s="62">
        <v>0</v>
      </c>
      <c r="Q3970" s="89">
        <v>0</v>
      </c>
      <c r="R3970" s="62">
        <v>5</v>
      </c>
      <c r="S3970" s="89">
        <v>0.33333333333300003</v>
      </c>
      <c r="T3970" s="62">
        <v>0</v>
      </c>
      <c r="U3970" s="89">
        <v>0</v>
      </c>
      <c r="V3970" s="62">
        <v>0</v>
      </c>
      <c r="W3970" s="90">
        <v>0</v>
      </c>
    </row>
    <row r="3971" spans="1:23" x14ac:dyDescent="0.3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4177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1</v>
      </c>
      <c r="Q3971" s="89">
        <v>0.2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3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4178</v>
      </c>
      <c r="H3972" s="99">
        <v>569461</v>
      </c>
      <c r="I3972" s="61">
        <v>188</v>
      </c>
      <c r="J3972" s="62">
        <v>4</v>
      </c>
      <c r="K3972" s="63">
        <v>21.276595744000002</v>
      </c>
      <c r="L3972" s="62">
        <v>0</v>
      </c>
      <c r="M3972" s="64">
        <v>0</v>
      </c>
      <c r="N3972" s="62">
        <v>0</v>
      </c>
      <c r="O3972" s="89">
        <v>0</v>
      </c>
      <c r="P3972" s="62">
        <v>0</v>
      </c>
      <c r="Q3972" s="89">
        <v>0</v>
      </c>
      <c r="R3972" s="62">
        <v>0</v>
      </c>
      <c r="S3972" s="89">
        <v>0</v>
      </c>
      <c r="T3972" s="62">
        <v>0</v>
      </c>
      <c r="U3972" s="89">
        <v>0</v>
      </c>
      <c r="V3972" s="62">
        <v>0</v>
      </c>
      <c r="W3972" s="90">
        <v>0</v>
      </c>
    </row>
    <row r="3973" spans="1:23" x14ac:dyDescent="0.3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4179</v>
      </c>
      <c r="H3973" s="99">
        <v>569470</v>
      </c>
      <c r="I3973" s="61">
        <v>279</v>
      </c>
      <c r="J3973" s="62">
        <v>36</v>
      </c>
      <c r="K3973" s="63">
        <v>129.03225806399999</v>
      </c>
      <c r="L3973" s="62">
        <v>0</v>
      </c>
      <c r="M3973" s="64">
        <v>0</v>
      </c>
      <c r="N3973" s="62">
        <v>2</v>
      </c>
      <c r="O3973" s="89">
        <v>5.5555555554999997E-2</v>
      </c>
      <c r="P3973" s="62">
        <v>13</v>
      </c>
      <c r="Q3973" s="89">
        <v>0.36111111111100003</v>
      </c>
      <c r="R3973" s="62">
        <v>1</v>
      </c>
      <c r="S3973" s="89">
        <v>2.7777777776999999E-2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3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4092</v>
      </c>
      <c r="G3974" s="80" t="s">
        <v>4180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3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4092</v>
      </c>
      <c r="G3975" s="80" t="s">
        <v>4181</v>
      </c>
      <c r="H3975" s="99">
        <v>569488</v>
      </c>
      <c r="I3975" s="61">
        <v>296</v>
      </c>
      <c r="J3975" s="62">
        <v>9</v>
      </c>
      <c r="K3975" s="63">
        <v>30.405405405</v>
      </c>
      <c r="L3975" s="62">
        <v>0</v>
      </c>
      <c r="M3975" s="64">
        <v>0</v>
      </c>
      <c r="N3975" s="62">
        <v>0</v>
      </c>
      <c r="O3975" s="89">
        <v>0</v>
      </c>
      <c r="P3975" s="62">
        <v>0</v>
      </c>
      <c r="Q3975" s="89">
        <v>0</v>
      </c>
      <c r="R3975" s="62">
        <v>2</v>
      </c>
      <c r="S3975" s="89">
        <v>0.222222222222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3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4182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3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4092</v>
      </c>
      <c r="G3977" s="80" t="s">
        <v>4183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3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4090</v>
      </c>
      <c r="G3978" s="80" t="s">
        <v>4184</v>
      </c>
      <c r="H3978" s="99">
        <v>573604</v>
      </c>
      <c r="I3978" s="61">
        <v>160</v>
      </c>
      <c r="J3978" s="62">
        <v>15</v>
      </c>
      <c r="K3978" s="63">
        <v>93.75</v>
      </c>
      <c r="L3978" s="62">
        <v>0</v>
      </c>
      <c r="M3978" s="64">
        <v>0</v>
      </c>
      <c r="N3978" s="62">
        <v>4</v>
      </c>
      <c r="O3978" s="89">
        <v>0.26666666666599997</v>
      </c>
      <c r="P3978" s="62">
        <v>6</v>
      </c>
      <c r="Q3978" s="89">
        <v>0.4</v>
      </c>
      <c r="R3978" s="62">
        <v>4</v>
      </c>
      <c r="S3978" s="89">
        <v>0.26666666666599997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3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4092</v>
      </c>
      <c r="G3979" s="80" t="s">
        <v>4185</v>
      </c>
      <c r="H3979" s="99">
        <v>569518</v>
      </c>
      <c r="I3979" s="61">
        <v>734</v>
      </c>
      <c r="J3979" s="62">
        <v>42</v>
      </c>
      <c r="K3979" s="63">
        <v>57.220708446000003</v>
      </c>
      <c r="L3979" s="62">
        <v>0</v>
      </c>
      <c r="M3979" s="64">
        <v>0</v>
      </c>
      <c r="N3979" s="62">
        <v>3</v>
      </c>
      <c r="O3979" s="89">
        <v>7.1428571428000007E-2</v>
      </c>
      <c r="P3979" s="62">
        <v>7</v>
      </c>
      <c r="Q3979" s="89">
        <v>0.166666666666</v>
      </c>
      <c r="R3979" s="62">
        <v>4</v>
      </c>
      <c r="S3979" s="89">
        <v>9.5238095238000003E-2</v>
      </c>
      <c r="T3979" s="62">
        <v>2</v>
      </c>
      <c r="U3979" s="89">
        <v>0.5</v>
      </c>
      <c r="V3979" s="62">
        <v>2</v>
      </c>
      <c r="W3979" s="90">
        <v>0.5</v>
      </c>
    </row>
    <row r="3980" spans="1:23" x14ac:dyDescent="0.3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4186</v>
      </c>
      <c r="H3980" s="99">
        <v>569534</v>
      </c>
      <c r="I3980" s="61">
        <v>251</v>
      </c>
      <c r="J3980" s="62">
        <v>18</v>
      </c>
      <c r="K3980" s="63">
        <v>71.713147410000005</v>
      </c>
      <c r="L3980" s="62">
        <v>0</v>
      </c>
      <c r="M3980" s="64">
        <v>0</v>
      </c>
      <c r="N3980" s="62">
        <v>0</v>
      </c>
      <c r="O3980" s="89">
        <v>0</v>
      </c>
      <c r="P3980" s="62">
        <v>1</v>
      </c>
      <c r="Q3980" s="89">
        <v>5.5555555554999997E-2</v>
      </c>
      <c r="R3980" s="62">
        <v>0</v>
      </c>
      <c r="S3980" s="89">
        <v>0</v>
      </c>
      <c r="T3980" s="62">
        <v>0</v>
      </c>
      <c r="U3980" s="89">
        <v>0</v>
      </c>
      <c r="V3980" s="62">
        <v>0</v>
      </c>
      <c r="W3980" s="90">
        <v>0</v>
      </c>
    </row>
    <row r="3981" spans="1:23" x14ac:dyDescent="0.3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4090</v>
      </c>
      <c r="G3981" s="80" t="s">
        <v>4090</v>
      </c>
      <c r="H3981" s="99">
        <v>569569</v>
      </c>
      <c r="I3981" s="61">
        <v>6490</v>
      </c>
      <c r="J3981" s="62">
        <v>553</v>
      </c>
      <c r="K3981" s="63">
        <v>85.208012326000002</v>
      </c>
      <c r="L3981" s="62">
        <v>9</v>
      </c>
      <c r="M3981" s="64">
        <v>1.6274864375999998E-2</v>
      </c>
      <c r="N3981" s="62">
        <v>41</v>
      </c>
      <c r="O3981" s="89">
        <v>7.4141048823999994E-2</v>
      </c>
      <c r="P3981" s="62">
        <v>97</v>
      </c>
      <c r="Q3981" s="89">
        <v>0.17540687160900001</v>
      </c>
      <c r="R3981" s="62">
        <v>135</v>
      </c>
      <c r="S3981" s="89">
        <v>0.244122965641</v>
      </c>
      <c r="T3981" s="62">
        <v>10</v>
      </c>
      <c r="U3981" s="89">
        <v>7.4074074074000004E-2</v>
      </c>
      <c r="V3981" s="62">
        <v>41</v>
      </c>
      <c r="W3981" s="90">
        <v>0.30370370370299998</v>
      </c>
    </row>
    <row r="3982" spans="1:23" x14ac:dyDescent="0.3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4187</v>
      </c>
      <c r="H3982" s="99">
        <v>569585</v>
      </c>
      <c r="I3982" s="61">
        <v>812</v>
      </c>
      <c r="J3982" s="62">
        <v>42</v>
      </c>
      <c r="K3982" s="63">
        <v>51.724137931000001</v>
      </c>
      <c r="L3982" s="62">
        <v>0</v>
      </c>
      <c r="M3982" s="64">
        <v>0</v>
      </c>
      <c r="N3982" s="62">
        <v>0</v>
      </c>
      <c r="O3982" s="89">
        <v>0</v>
      </c>
      <c r="P3982" s="62">
        <v>2</v>
      </c>
      <c r="Q3982" s="89">
        <v>4.7619047619000002E-2</v>
      </c>
      <c r="R3982" s="62">
        <v>7</v>
      </c>
      <c r="S3982" s="89">
        <v>0.166666666666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3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4188</v>
      </c>
      <c r="H3983" s="99">
        <v>569593</v>
      </c>
      <c r="I3983" s="61">
        <v>1968</v>
      </c>
      <c r="J3983" s="62">
        <v>117</v>
      </c>
      <c r="K3983" s="63">
        <v>59.451219512000002</v>
      </c>
      <c r="L3983" s="62">
        <v>0</v>
      </c>
      <c r="M3983" s="64">
        <v>0</v>
      </c>
      <c r="N3983" s="62">
        <v>18</v>
      </c>
      <c r="O3983" s="89">
        <v>0.15384615384600001</v>
      </c>
      <c r="P3983" s="62">
        <v>25</v>
      </c>
      <c r="Q3983" s="89">
        <v>0.213675213675</v>
      </c>
      <c r="R3983" s="62">
        <v>22</v>
      </c>
      <c r="S3983" s="89">
        <v>0.18803418803399999</v>
      </c>
      <c r="T3983" s="62">
        <v>4</v>
      </c>
      <c r="U3983" s="89">
        <v>0.181818181818</v>
      </c>
      <c r="V3983" s="62">
        <v>10</v>
      </c>
      <c r="W3983" s="90">
        <v>0.45454545454500001</v>
      </c>
    </row>
    <row r="3984" spans="1:23" x14ac:dyDescent="0.3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4189</v>
      </c>
      <c r="H3984" s="99">
        <v>569615</v>
      </c>
      <c r="I3984" s="61">
        <v>392</v>
      </c>
      <c r="J3984" s="62">
        <v>26</v>
      </c>
      <c r="K3984" s="63">
        <v>66.326530611999999</v>
      </c>
      <c r="L3984" s="62">
        <v>0</v>
      </c>
      <c r="M3984" s="64">
        <v>0</v>
      </c>
      <c r="N3984" s="62">
        <v>0</v>
      </c>
      <c r="O3984" s="89">
        <v>0</v>
      </c>
      <c r="P3984" s="62">
        <v>2</v>
      </c>
      <c r="Q3984" s="89">
        <v>7.6923076923000003E-2</v>
      </c>
      <c r="R3984" s="62">
        <v>1</v>
      </c>
      <c r="S3984" s="89">
        <v>3.8461538460999999E-2</v>
      </c>
      <c r="T3984" s="62">
        <v>0</v>
      </c>
      <c r="U3984" s="89">
        <v>0</v>
      </c>
      <c r="V3984" s="62">
        <v>0</v>
      </c>
      <c r="W3984" s="90">
        <v>0</v>
      </c>
    </row>
    <row r="3985" spans="1:23" x14ac:dyDescent="0.3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4090</v>
      </c>
      <c r="G3985" s="80" t="s">
        <v>4190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3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4092</v>
      </c>
      <c r="G3986" s="80" t="s">
        <v>4191</v>
      </c>
      <c r="H3986" s="99">
        <v>569640</v>
      </c>
      <c r="I3986" s="61">
        <v>498</v>
      </c>
      <c r="J3986" s="62">
        <v>29</v>
      </c>
      <c r="K3986" s="63">
        <v>58.232931725999997</v>
      </c>
      <c r="L3986" s="62">
        <v>0</v>
      </c>
      <c r="M3986" s="64">
        <v>0</v>
      </c>
      <c r="N3986" s="62">
        <v>1</v>
      </c>
      <c r="O3986" s="89">
        <v>3.4482758619999998E-2</v>
      </c>
      <c r="P3986" s="62">
        <v>3</v>
      </c>
      <c r="Q3986" s="89">
        <v>0.10344827586200001</v>
      </c>
      <c r="R3986" s="62">
        <v>3</v>
      </c>
      <c r="S3986" s="89">
        <v>0.10344827586200001</v>
      </c>
      <c r="T3986" s="62">
        <v>0</v>
      </c>
      <c r="U3986" s="89">
        <v>0</v>
      </c>
      <c r="V3986" s="62">
        <v>1</v>
      </c>
      <c r="W3986" s="90">
        <v>0.33333333333300003</v>
      </c>
    </row>
    <row r="3987" spans="1:23" x14ac:dyDescent="0.3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4192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3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4193</v>
      </c>
      <c r="H3988" s="99">
        <v>569658</v>
      </c>
      <c r="I3988" s="61">
        <v>673</v>
      </c>
      <c r="J3988" s="62">
        <v>36</v>
      </c>
      <c r="K3988" s="63">
        <v>53.491827637</v>
      </c>
      <c r="L3988" s="62">
        <v>1</v>
      </c>
      <c r="M3988" s="64">
        <v>2.7777777776999999E-2</v>
      </c>
      <c r="N3988" s="62">
        <v>1</v>
      </c>
      <c r="O3988" s="89">
        <v>2.7777777776999999E-2</v>
      </c>
      <c r="P3988" s="62">
        <v>2</v>
      </c>
      <c r="Q3988" s="89">
        <v>5.5555555554999997E-2</v>
      </c>
      <c r="R3988" s="62">
        <v>3</v>
      </c>
      <c r="S3988" s="89">
        <v>8.3333333332999998E-2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3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4092</v>
      </c>
      <c r="G3989" s="80" t="s">
        <v>4194</v>
      </c>
      <c r="H3989" s="99">
        <v>569674</v>
      </c>
      <c r="I3989" s="61">
        <v>323</v>
      </c>
      <c r="J3989" s="62">
        <v>15</v>
      </c>
      <c r="K3989" s="63">
        <v>46.439628482000003</v>
      </c>
      <c r="L3989" s="62">
        <v>0</v>
      </c>
      <c r="M3989" s="64">
        <v>0</v>
      </c>
      <c r="N3989" s="62">
        <v>2</v>
      </c>
      <c r="O3989" s="89">
        <v>0.13333333333299999</v>
      </c>
      <c r="P3989" s="62">
        <v>4</v>
      </c>
      <c r="Q3989" s="89">
        <v>0.26666666666599997</v>
      </c>
      <c r="R3989" s="62">
        <v>4</v>
      </c>
      <c r="S3989" s="89">
        <v>0.26666666666599997</v>
      </c>
      <c r="T3989" s="62">
        <v>0</v>
      </c>
      <c r="U3989" s="89">
        <v>0</v>
      </c>
      <c r="V3989" s="62">
        <v>2</v>
      </c>
      <c r="W3989" s="90">
        <v>0.5</v>
      </c>
    </row>
    <row r="3990" spans="1:23" x14ac:dyDescent="0.3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4195</v>
      </c>
      <c r="H3990" s="99">
        <v>569682</v>
      </c>
      <c r="I3990" s="61">
        <v>564</v>
      </c>
      <c r="J3990" s="62">
        <v>38</v>
      </c>
      <c r="K3990" s="63">
        <v>67.375886523999995</v>
      </c>
      <c r="L3990" s="62">
        <v>0</v>
      </c>
      <c r="M3990" s="64">
        <v>0</v>
      </c>
      <c r="N3990" s="62">
        <v>5</v>
      </c>
      <c r="O3990" s="89">
        <v>0.13157894736799999</v>
      </c>
      <c r="P3990" s="62">
        <v>6</v>
      </c>
      <c r="Q3990" s="89">
        <v>0.15789473684200001</v>
      </c>
      <c r="R3990" s="62">
        <v>6</v>
      </c>
      <c r="S3990" s="89">
        <v>0.15789473684200001</v>
      </c>
      <c r="T3990" s="62">
        <v>1</v>
      </c>
      <c r="U3990" s="89">
        <v>0.166666666666</v>
      </c>
      <c r="V3990" s="62">
        <v>1</v>
      </c>
      <c r="W3990" s="90">
        <v>0.166666666666</v>
      </c>
    </row>
    <row r="3991" spans="1:23" x14ac:dyDescent="0.3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4196</v>
      </c>
      <c r="H3991" s="99">
        <v>569691</v>
      </c>
      <c r="I3991" s="61">
        <v>816</v>
      </c>
      <c r="J3991" s="62">
        <v>76</v>
      </c>
      <c r="K3991" s="63">
        <v>93.137254901000006</v>
      </c>
      <c r="L3991" s="62">
        <v>0</v>
      </c>
      <c r="M3991" s="64">
        <v>0</v>
      </c>
      <c r="N3991" s="62">
        <v>3</v>
      </c>
      <c r="O3991" s="89">
        <v>3.9473684209999998E-2</v>
      </c>
      <c r="P3991" s="62">
        <v>13</v>
      </c>
      <c r="Q3991" s="89">
        <v>0.17105263157799999</v>
      </c>
      <c r="R3991" s="62">
        <v>15</v>
      </c>
      <c r="S3991" s="89">
        <v>0.197368421052</v>
      </c>
      <c r="T3991" s="62">
        <v>1</v>
      </c>
      <c r="U3991" s="89">
        <v>6.6666666666000005E-2</v>
      </c>
      <c r="V3991" s="62">
        <v>4</v>
      </c>
      <c r="W3991" s="90">
        <v>0.26666666666599997</v>
      </c>
    </row>
    <row r="3992" spans="1:23" x14ac:dyDescent="0.3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4197</v>
      </c>
      <c r="H3992" s="99">
        <v>569704</v>
      </c>
      <c r="I3992" s="61">
        <v>421</v>
      </c>
      <c r="J3992" s="62">
        <v>32</v>
      </c>
      <c r="K3992" s="63">
        <v>76.009501186999998</v>
      </c>
      <c r="L3992" s="62">
        <v>0</v>
      </c>
      <c r="M3992" s="64">
        <v>0</v>
      </c>
      <c r="N3992" s="62">
        <v>0</v>
      </c>
      <c r="O3992" s="89">
        <v>0</v>
      </c>
      <c r="P3992" s="62">
        <v>0</v>
      </c>
      <c r="Q3992" s="89">
        <v>0</v>
      </c>
      <c r="R3992" s="62">
        <v>4</v>
      </c>
      <c r="S3992" s="89">
        <v>0.125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3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4092</v>
      </c>
      <c r="G3993" s="80" t="s">
        <v>4198</v>
      </c>
      <c r="H3993" s="99">
        <v>569712</v>
      </c>
      <c r="I3993" s="61">
        <v>1006</v>
      </c>
      <c r="J3993" s="62">
        <v>46</v>
      </c>
      <c r="K3993" s="63">
        <v>45.725646122999997</v>
      </c>
      <c r="L3993" s="62">
        <v>0</v>
      </c>
      <c r="M3993" s="64">
        <v>0</v>
      </c>
      <c r="N3993" s="62">
        <v>3</v>
      </c>
      <c r="O3993" s="89">
        <v>6.5217391304000005E-2</v>
      </c>
      <c r="P3993" s="62">
        <v>6</v>
      </c>
      <c r="Q3993" s="89">
        <v>0.13043478260800001</v>
      </c>
      <c r="R3993" s="62">
        <v>8</v>
      </c>
      <c r="S3993" s="89">
        <v>0.17391304347799999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3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4090</v>
      </c>
      <c r="G3994" s="80" t="s">
        <v>4199</v>
      </c>
      <c r="H3994" s="99">
        <v>569721</v>
      </c>
      <c r="I3994" s="61">
        <v>263</v>
      </c>
      <c r="J3994" s="62">
        <v>18</v>
      </c>
      <c r="K3994" s="63">
        <v>68.441064638</v>
      </c>
      <c r="L3994" s="62">
        <v>1</v>
      </c>
      <c r="M3994" s="64">
        <v>5.5555555554999997E-2</v>
      </c>
      <c r="N3994" s="62">
        <v>1</v>
      </c>
      <c r="O3994" s="89">
        <v>5.5555555554999997E-2</v>
      </c>
      <c r="P3994" s="62">
        <v>4</v>
      </c>
      <c r="Q3994" s="89">
        <v>0.222222222222</v>
      </c>
      <c r="R3994" s="62">
        <v>3</v>
      </c>
      <c r="S3994" s="89">
        <v>0.166666666666</v>
      </c>
      <c r="T3994" s="62">
        <v>0</v>
      </c>
      <c r="U3994" s="89">
        <v>0</v>
      </c>
      <c r="V3994" s="62">
        <v>3</v>
      </c>
      <c r="W3994" s="90">
        <v>1</v>
      </c>
    </row>
    <row r="3995" spans="1:23" x14ac:dyDescent="0.3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4092</v>
      </c>
      <c r="G3995" s="80" t="s">
        <v>4200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6</v>
      </c>
      <c r="O3995" s="89">
        <v>0.260869565217</v>
      </c>
      <c r="P3995" s="62">
        <v>7</v>
      </c>
      <c r="Q3995" s="89">
        <v>0.30434782608599997</v>
      </c>
      <c r="R3995" s="62">
        <v>4</v>
      </c>
      <c r="S3995" s="89">
        <v>0.17391304347799999</v>
      </c>
      <c r="T3995" s="62">
        <v>1</v>
      </c>
      <c r="U3995" s="89">
        <v>0.25</v>
      </c>
      <c r="V3995" s="62">
        <v>1</v>
      </c>
      <c r="W3995" s="90">
        <v>0.25</v>
      </c>
    </row>
    <row r="3996" spans="1:23" x14ac:dyDescent="0.3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4090</v>
      </c>
      <c r="G3996" s="80" t="s">
        <v>4201</v>
      </c>
      <c r="H3996" s="99">
        <v>569739</v>
      </c>
      <c r="I3996" s="61">
        <v>48</v>
      </c>
      <c r="J3996" s="62">
        <v>2</v>
      </c>
      <c r="K3996" s="63">
        <v>41.666666665999998</v>
      </c>
      <c r="L3996" s="62">
        <v>0</v>
      </c>
      <c r="M3996" s="64">
        <v>0</v>
      </c>
      <c r="N3996" s="62">
        <v>1</v>
      </c>
      <c r="O3996" s="89">
        <v>0.5</v>
      </c>
      <c r="P3996" s="62">
        <v>1</v>
      </c>
      <c r="Q3996" s="89">
        <v>0.5</v>
      </c>
      <c r="R3996" s="62">
        <v>0</v>
      </c>
      <c r="S3996" s="89">
        <v>0</v>
      </c>
      <c r="T3996" s="62">
        <v>0</v>
      </c>
      <c r="U3996" s="89">
        <v>0</v>
      </c>
      <c r="V3996" s="62">
        <v>0</v>
      </c>
      <c r="W3996" s="90">
        <v>0</v>
      </c>
    </row>
    <row r="3997" spans="1:23" x14ac:dyDescent="0.3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4202</v>
      </c>
      <c r="H3997" s="99">
        <v>530654</v>
      </c>
      <c r="I3997" s="61">
        <v>241</v>
      </c>
      <c r="J3997" s="62">
        <v>17</v>
      </c>
      <c r="K3997" s="63">
        <v>70.539419086999999</v>
      </c>
      <c r="L3997" s="62">
        <v>0</v>
      </c>
      <c r="M3997" s="64">
        <v>0</v>
      </c>
      <c r="N3997" s="62">
        <v>0</v>
      </c>
      <c r="O3997" s="89">
        <v>0</v>
      </c>
      <c r="P3997" s="62">
        <v>0</v>
      </c>
      <c r="Q3997" s="89">
        <v>0</v>
      </c>
      <c r="R3997" s="62">
        <v>3</v>
      </c>
      <c r="S3997" s="89">
        <v>0.176470588235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3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4203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1</v>
      </c>
      <c r="Q3998" s="89">
        <v>0.1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3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4204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3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4092</v>
      </c>
      <c r="G4000" s="80" t="s">
        <v>4205</v>
      </c>
      <c r="H4000" s="99">
        <v>569780</v>
      </c>
      <c r="I4000" s="61">
        <v>3112</v>
      </c>
      <c r="J4000" s="62">
        <v>185</v>
      </c>
      <c r="K4000" s="63">
        <v>59.447300771000002</v>
      </c>
      <c r="L4000" s="62">
        <v>0</v>
      </c>
      <c r="M4000" s="64">
        <v>0</v>
      </c>
      <c r="N4000" s="62">
        <v>10</v>
      </c>
      <c r="O4000" s="89">
        <v>5.4054054054000003E-2</v>
      </c>
      <c r="P4000" s="62">
        <v>15</v>
      </c>
      <c r="Q4000" s="89">
        <v>8.1081081080999998E-2</v>
      </c>
      <c r="R4000" s="62">
        <v>40</v>
      </c>
      <c r="S4000" s="89">
        <v>0.21621621621600001</v>
      </c>
      <c r="T4000" s="62">
        <v>2</v>
      </c>
      <c r="U4000" s="89">
        <v>0.05</v>
      </c>
      <c r="V4000" s="62">
        <v>3</v>
      </c>
      <c r="W4000" s="90">
        <v>7.4999999999999997E-2</v>
      </c>
    </row>
    <row r="4001" spans="1:23" x14ac:dyDescent="0.3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4206</v>
      </c>
      <c r="H4001" s="99">
        <v>569801</v>
      </c>
      <c r="I4001" s="61">
        <v>376</v>
      </c>
      <c r="J4001" s="62">
        <v>30</v>
      </c>
      <c r="K4001" s="63">
        <v>79.787234041999994</v>
      </c>
      <c r="L4001" s="62">
        <v>0</v>
      </c>
      <c r="M4001" s="64">
        <v>0</v>
      </c>
      <c r="N4001" s="62">
        <v>1</v>
      </c>
      <c r="O4001" s="89">
        <v>3.3333333333000002E-2</v>
      </c>
      <c r="P4001" s="62">
        <v>1</v>
      </c>
      <c r="Q4001" s="89">
        <v>3.3333333333000002E-2</v>
      </c>
      <c r="R4001" s="62">
        <v>8</v>
      </c>
      <c r="S4001" s="89">
        <v>0.26666666666599997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3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4207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3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4208</v>
      </c>
      <c r="H4003" s="99">
        <v>586862</v>
      </c>
      <c r="I4003" s="61">
        <v>2362</v>
      </c>
      <c r="J4003" s="62">
        <v>138</v>
      </c>
      <c r="K4003" s="63">
        <v>58.425063504999997</v>
      </c>
      <c r="L4003" s="62">
        <v>1</v>
      </c>
      <c r="M4003" s="64">
        <v>7.2463768110000003E-3</v>
      </c>
      <c r="N4003" s="62">
        <v>13</v>
      </c>
      <c r="O4003" s="89">
        <v>9.4202898549999997E-2</v>
      </c>
      <c r="P4003" s="62">
        <v>23</v>
      </c>
      <c r="Q4003" s="89">
        <v>0.166666666666</v>
      </c>
      <c r="R4003" s="62">
        <v>20</v>
      </c>
      <c r="S4003" s="89">
        <v>0.14492753623099999</v>
      </c>
      <c r="T4003" s="62">
        <v>1</v>
      </c>
      <c r="U4003" s="89">
        <v>0.05</v>
      </c>
      <c r="V4003" s="62">
        <v>2</v>
      </c>
      <c r="W4003" s="90">
        <v>0.1</v>
      </c>
    </row>
    <row r="4004" spans="1:23" x14ac:dyDescent="0.3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4209</v>
      </c>
      <c r="H4004" s="99">
        <v>586889</v>
      </c>
      <c r="I4004" s="61">
        <v>288</v>
      </c>
      <c r="J4004" s="62">
        <v>16</v>
      </c>
      <c r="K4004" s="63">
        <v>55.555555554999998</v>
      </c>
      <c r="L4004" s="62">
        <v>0</v>
      </c>
      <c r="M4004" s="64">
        <v>0</v>
      </c>
      <c r="N4004" s="62">
        <v>1</v>
      </c>
      <c r="O4004" s="89">
        <v>6.25E-2</v>
      </c>
      <c r="P4004" s="62">
        <v>1</v>
      </c>
      <c r="Q4004" s="89">
        <v>6.25E-2</v>
      </c>
      <c r="R4004" s="62">
        <v>1</v>
      </c>
      <c r="S4004" s="89">
        <v>6.25E-2</v>
      </c>
      <c r="T4004" s="62">
        <v>0</v>
      </c>
      <c r="U4004" s="89">
        <v>0</v>
      </c>
      <c r="V4004" s="62">
        <v>0</v>
      </c>
      <c r="W4004" s="90">
        <v>0</v>
      </c>
    </row>
    <row r="4005" spans="1:23" x14ac:dyDescent="0.3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4210</v>
      </c>
      <c r="H4005" s="99">
        <v>586897</v>
      </c>
      <c r="I4005" s="61">
        <v>421</v>
      </c>
      <c r="J4005" s="62">
        <v>32</v>
      </c>
      <c r="K4005" s="63">
        <v>76.009501186999998</v>
      </c>
      <c r="L4005" s="62">
        <v>0</v>
      </c>
      <c r="M4005" s="64">
        <v>0</v>
      </c>
      <c r="N4005" s="62">
        <v>0</v>
      </c>
      <c r="O4005" s="89">
        <v>0</v>
      </c>
      <c r="P4005" s="62">
        <v>1</v>
      </c>
      <c r="Q4005" s="89">
        <v>3.125E-2</v>
      </c>
      <c r="R4005" s="62">
        <v>5</v>
      </c>
      <c r="S4005" s="89">
        <v>0.15625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3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4211</v>
      </c>
      <c r="G4006" s="80" t="s">
        <v>4212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3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4211</v>
      </c>
      <c r="G4007" s="80" t="s">
        <v>4213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3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4214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1</v>
      </c>
      <c r="Q4008" s="89">
        <v>4.1666666666000003E-2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3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4215</v>
      </c>
      <c r="H4009" s="99">
        <v>586943</v>
      </c>
      <c r="I4009" s="61">
        <v>3766</v>
      </c>
      <c r="J4009" s="62">
        <v>240</v>
      </c>
      <c r="K4009" s="63">
        <v>63.728093467000001</v>
      </c>
      <c r="L4009" s="62">
        <v>0</v>
      </c>
      <c r="M4009" s="64">
        <v>0</v>
      </c>
      <c r="N4009" s="62">
        <v>13</v>
      </c>
      <c r="O4009" s="89">
        <v>5.4166666666E-2</v>
      </c>
      <c r="P4009" s="62">
        <v>17</v>
      </c>
      <c r="Q4009" s="89">
        <v>7.0833333333000001E-2</v>
      </c>
      <c r="R4009" s="62">
        <v>39</v>
      </c>
      <c r="S4009" s="89">
        <v>0.16250000000000001</v>
      </c>
      <c r="T4009" s="62">
        <v>4</v>
      </c>
      <c r="U4009" s="89">
        <v>0.102564102564</v>
      </c>
      <c r="V4009" s="62">
        <v>5</v>
      </c>
      <c r="W4009" s="90">
        <v>0.12820512820499999</v>
      </c>
    </row>
    <row r="4010" spans="1:23" x14ac:dyDescent="0.3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4216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1</v>
      </c>
      <c r="Q4010" s="89">
        <v>0.125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3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4217</v>
      </c>
      <c r="H4011" s="99">
        <v>586951</v>
      </c>
      <c r="I4011" s="61">
        <v>289</v>
      </c>
      <c r="J4011" s="62">
        <v>10</v>
      </c>
      <c r="K4011" s="63">
        <v>34.602076124</v>
      </c>
      <c r="L4011" s="62">
        <v>0</v>
      </c>
      <c r="M4011" s="64">
        <v>0</v>
      </c>
      <c r="N4011" s="62">
        <v>0</v>
      </c>
      <c r="O4011" s="89">
        <v>0</v>
      </c>
      <c r="P4011" s="62">
        <v>0</v>
      </c>
      <c r="Q4011" s="89">
        <v>0</v>
      </c>
      <c r="R4011" s="62">
        <v>1</v>
      </c>
      <c r="S4011" s="89">
        <v>0.1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3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4218</v>
      </c>
      <c r="H4012" s="99">
        <v>586978</v>
      </c>
      <c r="I4012" s="61">
        <v>501</v>
      </c>
      <c r="J4012" s="62">
        <v>29</v>
      </c>
      <c r="K4012" s="63">
        <v>57.884231536000001</v>
      </c>
      <c r="L4012" s="62">
        <v>1</v>
      </c>
      <c r="M4012" s="64">
        <v>3.4482758619999998E-2</v>
      </c>
      <c r="N4012" s="62">
        <v>8</v>
      </c>
      <c r="O4012" s="89">
        <v>0.27586206896499998</v>
      </c>
      <c r="P4012" s="62">
        <v>10</v>
      </c>
      <c r="Q4012" s="89">
        <v>0.34482758620600001</v>
      </c>
      <c r="R4012" s="62">
        <v>3</v>
      </c>
      <c r="S4012" s="89">
        <v>0.10344827586200001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3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4219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1</v>
      </c>
      <c r="O4013" s="89">
        <v>0.125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3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4211</v>
      </c>
      <c r="G4014" s="80" t="s">
        <v>4220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3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4221</v>
      </c>
      <c r="H4015" s="99">
        <v>587117</v>
      </c>
      <c r="I4015" s="61">
        <v>291</v>
      </c>
      <c r="J4015" s="62">
        <v>12</v>
      </c>
      <c r="K4015" s="63">
        <v>41.237113401999999</v>
      </c>
      <c r="L4015" s="62">
        <v>0</v>
      </c>
      <c r="M4015" s="64">
        <v>0</v>
      </c>
      <c r="N4015" s="62">
        <v>1</v>
      </c>
      <c r="O4015" s="89">
        <v>8.3333333332999998E-2</v>
      </c>
      <c r="P4015" s="62">
        <v>2</v>
      </c>
      <c r="Q4015" s="89">
        <v>0.166666666666</v>
      </c>
      <c r="R4015" s="62">
        <v>3</v>
      </c>
      <c r="S4015" s="89">
        <v>0.25</v>
      </c>
      <c r="T4015" s="62">
        <v>1</v>
      </c>
      <c r="U4015" s="89">
        <v>0.33333333333300003</v>
      </c>
      <c r="V4015" s="62">
        <v>2</v>
      </c>
      <c r="W4015" s="90">
        <v>0.66666666666600005</v>
      </c>
    </row>
    <row r="4016" spans="1:23" x14ac:dyDescent="0.3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4222</v>
      </c>
      <c r="H4016" s="99">
        <v>587010</v>
      </c>
      <c r="I4016" s="61">
        <v>374</v>
      </c>
      <c r="J4016" s="62">
        <v>14</v>
      </c>
      <c r="K4016" s="63">
        <v>37.433155079999999</v>
      </c>
      <c r="L4016" s="62">
        <v>0</v>
      </c>
      <c r="M4016" s="64">
        <v>0</v>
      </c>
      <c r="N4016" s="62">
        <v>2</v>
      </c>
      <c r="O4016" s="89">
        <v>0.14285714285699999</v>
      </c>
      <c r="P4016" s="62">
        <v>2</v>
      </c>
      <c r="Q4016" s="89">
        <v>0.14285714285699999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3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4223</v>
      </c>
      <c r="H4017" s="99">
        <v>587028</v>
      </c>
      <c r="I4017" s="61">
        <v>1860</v>
      </c>
      <c r="J4017" s="62">
        <v>78</v>
      </c>
      <c r="K4017" s="63">
        <v>41.935483869999999</v>
      </c>
      <c r="L4017" s="62">
        <v>2</v>
      </c>
      <c r="M4017" s="64">
        <v>2.5641025641000001E-2</v>
      </c>
      <c r="N4017" s="62">
        <v>8</v>
      </c>
      <c r="O4017" s="89">
        <v>0.102564102564</v>
      </c>
      <c r="P4017" s="62">
        <v>12</v>
      </c>
      <c r="Q4017" s="89">
        <v>0.15384615384600001</v>
      </c>
      <c r="R4017" s="62">
        <v>11</v>
      </c>
      <c r="S4017" s="89">
        <v>0.14102564102500001</v>
      </c>
      <c r="T4017" s="62">
        <v>1</v>
      </c>
      <c r="U4017" s="89">
        <v>9.0909090908999998E-2</v>
      </c>
      <c r="V4017" s="62">
        <v>2</v>
      </c>
      <c r="W4017" s="90">
        <v>0.181818181818</v>
      </c>
    </row>
    <row r="4018" spans="1:23" x14ac:dyDescent="0.3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4224</v>
      </c>
      <c r="H4018" s="99">
        <v>587036</v>
      </c>
      <c r="I4018" s="61">
        <v>292</v>
      </c>
      <c r="J4018" s="62">
        <v>11</v>
      </c>
      <c r="K4018" s="63">
        <v>37.671232875999998</v>
      </c>
      <c r="L4018" s="62">
        <v>2</v>
      </c>
      <c r="M4018" s="64">
        <v>0.181818181818</v>
      </c>
      <c r="N4018" s="62">
        <v>3</v>
      </c>
      <c r="O4018" s="89">
        <v>0.27272727272699998</v>
      </c>
      <c r="P4018" s="62">
        <v>5</v>
      </c>
      <c r="Q4018" s="89">
        <v>0.45454545454500001</v>
      </c>
      <c r="R4018" s="62">
        <v>0</v>
      </c>
      <c r="S4018" s="89">
        <v>0</v>
      </c>
      <c r="T4018" s="62">
        <v>0</v>
      </c>
      <c r="U4018" s="89">
        <v>0</v>
      </c>
      <c r="V4018" s="62">
        <v>0</v>
      </c>
      <c r="W4018" s="90">
        <v>0</v>
      </c>
    </row>
    <row r="4019" spans="1:23" x14ac:dyDescent="0.3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4225</v>
      </c>
      <c r="H4019" s="99">
        <v>587044</v>
      </c>
      <c r="I4019" s="61">
        <v>1277</v>
      </c>
      <c r="J4019" s="62">
        <v>63</v>
      </c>
      <c r="K4019" s="63">
        <v>49.334377447000001</v>
      </c>
      <c r="L4019" s="62">
        <v>0</v>
      </c>
      <c r="M4019" s="64">
        <v>0</v>
      </c>
      <c r="N4019" s="62">
        <v>3</v>
      </c>
      <c r="O4019" s="89">
        <v>4.7619047619000002E-2</v>
      </c>
      <c r="P4019" s="62">
        <v>7</v>
      </c>
      <c r="Q4019" s="89">
        <v>0.111111111111</v>
      </c>
      <c r="R4019" s="62">
        <v>3</v>
      </c>
      <c r="S4019" s="89">
        <v>4.7619047619000002E-2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3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4211</v>
      </c>
      <c r="G4020" s="80" t="s">
        <v>4226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3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4211</v>
      </c>
      <c r="G4021" s="80" t="s">
        <v>4227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3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4228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2</v>
      </c>
      <c r="O4022" s="89">
        <v>8.3333333332999998E-2</v>
      </c>
      <c r="P4022" s="62">
        <v>5</v>
      </c>
      <c r="Q4022" s="89">
        <v>0.208333333333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3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4229</v>
      </c>
      <c r="H4023" s="99">
        <v>587095</v>
      </c>
      <c r="I4023" s="61">
        <v>478</v>
      </c>
      <c r="J4023" s="62">
        <v>39</v>
      </c>
      <c r="K4023" s="63">
        <v>81.589958158000002</v>
      </c>
      <c r="L4023" s="62">
        <v>0</v>
      </c>
      <c r="M4023" s="64">
        <v>0</v>
      </c>
      <c r="N4023" s="62">
        <v>0</v>
      </c>
      <c r="O4023" s="89">
        <v>0</v>
      </c>
      <c r="P4023" s="62">
        <v>3</v>
      </c>
      <c r="Q4023" s="89">
        <v>7.6923076923000003E-2</v>
      </c>
      <c r="R4023" s="62">
        <v>8</v>
      </c>
      <c r="S4023" s="89">
        <v>0.20512820512800001</v>
      </c>
      <c r="T4023" s="62">
        <v>0</v>
      </c>
      <c r="U4023" s="89">
        <v>0</v>
      </c>
      <c r="V4023" s="62">
        <v>1</v>
      </c>
      <c r="W4023" s="90">
        <v>0.125</v>
      </c>
    </row>
    <row r="4024" spans="1:23" x14ac:dyDescent="0.3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4230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3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4211</v>
      </c>
      <c r="G4025" s="80" t="s">
        <v>4231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3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4232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3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4233</v>
      </c>
      <c r="H4027" s="99">
        <v>587141</v>
      </c>
      <c r="I4027" s="61">
        <v>752</v>
      </c>
      <c r="J4027" s="62">
        <v>39</v>
      </c>
      <c r="K4027" s="63">
        <v>51.861702127000001</v>
      </c>
      <c r="L4027" s="62">
        <v>0</v>
      </c>
      <c r="M4027" s="64">
        <v>0</v>
      </c>
      <c r="N4027" s="62">
        <v>3</v>
      </c>
      <c r="O4027" s="89">
        <v>7.6923076923000003E-2</v>
      </c>
      <c r="P4027" s="62">
        <v>5</v>
      </c>
      <c r="Q4027" s="89">
        <v>0.12820512820499999</v>
      </c>
      <c r="R4027" s="62">
        <v>8</v>
      </c>
      <c r="S4027" s="89">
        <v>0.20512820512800001</v>
      </c>
      <c r="T4027" s="62">
        <v>0</v>
      </c>
      <c r="U4027" s="89">
        <v>0</v>
      </c>
      <c r="V4027" s="62">
        <v>2</v>
      </c>
      <c r="W4027" s="90">
        <v>0.25</v>
      </c>
    </row>
    <row r="4028" spans="1:23" x14ac:dyDescent="0.3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4234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3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4235</v>
      </c>
      <c r="H4029" s="99">
        <v>587168</v>
      </c>
      <c r="I4029" s="61">
        <v>606</v>
      </c>
      <c r="J4029" s="62">
        <v>33</v>
      </c>
      <c r="K4029" s="63">
        <v>54.455445544</v>
      </c>
      <c r="L4029" s="62">
        <v>1</v>
      </c>
      <c r="M4029" s="64">
        <v>3.0303030303000002E-2</v>
      </c>
      <c r="N4029" s="62">
        <v>1</v>
      </c>
      <c r="O4029" s="89">
        <v>3.0303030303000002E-2</v>
      </c>
      <c r="P4029" s="62">
        <v>1</v>
      </c>
      <c r="Q4029" s="89">
        <v>3.0303030303000002E-2</v>
      </c>
      <c r="R4029" s="62">
        <v>13</v>
      </c>
      <c r="S4029" s="89">
        <v>0.39393939393900002</v>
      </c>
      <c r="T4029" s="62">
        <v>1</v>
      </c>
      <c r="U4029" s="89">
        <v>7.6923076923000003E-2</v>
      </c>
      <c r="V4029" s="62">
        <v>1</v>
      </c>
      <c r="W4029" s="90">
        <v>7.6923076923000003E-2</v>
      </c>
    </row>
    <row r="4030" spans="1:23" x14ac:dyDescent="0.3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4211</v>
      </c>
      <c r="G4030" s="80" t="s">
        <v>4236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3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4211</v>
      </c>
      <c r="G4031" s="80" t="s">
        <v>4237</v>
      </c>
      <c r="H4031" s="99">
        <v>587192</v>
      </c>
      <c r="I4031" s="61">
        <v>133</v>
      </c>
      <c r="J4031" s="62">
        <v>6</v>
      </c>
      <c r="K4031" s="63">
        <v>45.112781953999999</v>
      </c>
      <c r="L4031" s="62">
        <v>1</v>
      </c>
      <c r="M4031" s="64">
        <v>0.166666666666</v>
      </c>
      <c r="N4031" s="62">
        <v>2</v>
      </c>
      <c r="O4031" s="89">
        <v>0.33333333333300003</v>
      </c>
      <c r="P4031" s="62">
        <v>4</v>
      </c>
      <c r="Q4031" s="89">
        <v>0.66666666666600005</v>
      </c>
      <c r="R4031" s="62">
        <v>2</v>
      </c>
      <c r="S4031" s="89">
        <v>0.33333333333300003</v>
      </c>
      <c r="T4031" s="62">
        <v>1</v>
      </c>
      <c r="U4031" s="89">
        <v>0.5</v>
      </c>
      <c r="V4031" s="62">
        <v>2</v>
      </c>
      <c r="W4031" s="90">
        <v>1</v>
      </c>
    </row>
    <row r="4032" spans="1:23" x14ac:dyDescent="0.3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4238</v>
      </c>
      <c r="H4032" s="99">
        <v>590681</v>
      </c>
      <c r="I4032" s="61">
        <v>104</v>
      </c>
      <c r="J4032" s="62">
        <v>11</v>
      </c>
      <c r="K4032" s="63">
        <v>105.769230769</v>
      </c>
      <c r="L4032" s="62">
        <v>0</v>
      </c>
      <c r="M4032" s="64">
        <v>0</v>
      </c>
      <c r="N4032" s="62">
        <v>0</v>
      </c>
      <c r="O4032" s="89">
        <v>0</v>
      </c>
      <c r="P4032" s="62">
        <v>0</v>
      </c>
      <c r="Q4032" s="89">
        <v>0</v>
      </c>
      <c r="R4032" s="62">
        <v>1</v>
      </c>
      <c r="S4032" s="89">
        <v>9.0909090908999998E-2</v>
      </c>
      <c r="T4032" s="62">
        <v>0</v>
      </c>
      <c r="U4032" s="89">
        <v>0</v>
      </c>
      <c r="V4032" s="62">
        <v>0</v>
      </c>
      <c r="W4032" s="90">
        <v>0</v>
      </c>
    </row>
    <row r="4033" spans="1:23" x14ac:dyDescent="0.3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4239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3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4240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1</v>
      </c>
      <c r="Q4034" s="89">
        <v>3.4482758619999998E-2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1</v>
      </c>
      <c r="W4034" s="90">
        <v>0.125</v>
      </c>
    </row>
    <row r="4035" spans="1:23" x14ac:dyDescent="0.3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4241</v>
      </c>
      <c r="H4035" s="99">
        <v>587249</v>
      </c>
      <c r="I4035" s="61">
        <v>579</v>
      </c>
      <c r="J4035" s="62">
        <v>53</v>
      </c>
      <c r="K4035" s="63">
        <v>91.537132987000007</v>
      </c>
      <c r="L4035" s="62">
        <v>0</v>
      </c>
      <c r="M4035" s="64">
        <v>0</v>
      </c>
      <c r="N4035" s="62">
        <v>4</v>
      </c>
      <c r="O4035" s="89">
        <v>7.5471698113000002E-2</v>
      </c>
      <c r="P4035" s="62">
        <v>19</v>
      </c>
      <c r="Q4035" s="89">
        <v>0.35849056603700002</v>
      </c>
      <c r="R4035" s="62">
        <v>9</v>
      </c>
      <c r="S4035" s="89">
        <v>0.16981132075399999</v>
      </c>
      <c r="T4035" s="62">
        <v>2</v>
      </c>
      <c r="U4035" s="89">
        <v>0.222222222222</v>
      </c>
      <c r="V4035" s="62">
        <v>2</v>
      </c>
      <c r="W4035" s="90">
        <v>0.222222222222</v>
      </c>
    </row>
    <row r="4036" spans="1:23" x14ac:dyDescent="0.3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4242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3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4243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1</v>
      </c>
      <c r="O4037" s="89">
        <v>0.125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1</v>
      </c>
      <c r="U4037" s="89">
        <v>0.2</v>
      </c>
      <c r="V4037" s="62">
        <v>1</v>
      </c>
      <c r="W4037" s="90">
        <v>0.2</v>
      </c>
    </row>
    <row r="4038" spans="1:23" x14ac:dyDescent="0.3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4244</v>
      </c>
      <c r="H4038" s="99">
        <v>587281</v>
      </c>
      <c r="I4038" s="61">
        <v>125</v>
      </c>
      <c r="J4038" s="62">
        <v>10</v>
      </c>
      <c r="K4038" s="63">
        <v>80</v>
      </c>
      <c r="L4038" s="62">
        <v>0</v>
      </c>
      <c r="M4038" s="64">
        <v>0</v>
      </c>
      <c r="N4038" s="62">
        <v>0</v>
      </c>
      <c r="O4038" s="89">
        <v>0</v>
      </c>
      <c r="P4038" s="62">
        <v>0</v>
      </c>
      <c r="Q4038" s="89">
        <v>0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3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3338</v>
      </c>
      <c r="K4039" s="63">
        <v>65.174945328999996</v>
      </c>
      <c r="L4039" s="62">
        <v>34</v>
      </c>
      <c r="M4039" s="64">
        <v>1.0185739964000001E-2</v>
      </c>
      <c r="N4039" s="62">
        <v>261</v>
      </c>
      <c r="O4039" s="89">
        <v>7.8190533253000002E-2</v>
      </c>
      <c r="P4039" s="62">
        <v>411</v>
      </c>
      <c r="Q4039" s="89">
        <v>0.12312762133000001</v>
      </c>
      <c r="R4039" s="62">
        <v>616</v>
      </c>
      <c r="S4039" s="89">
        <v>0.18454164170099999</v>
      </c>
      <c r="T4039" s="62">
        <v>36</v>
      </c>
      <c r="U4039" s="89">
        <v>5.8441558440999998E-2</v>
      </c>
      <c r="V4039" s="62">
        <v>57</v>
      </c>
      <c r="W4039" s="90">
        <v>9.2532467532000007E-2</v>
      </c>
    </row>
    <row r="4040" spans="1:23" x14ac:dyDescent="0.3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4245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1</v>
      </c>
      <c r="O4040" s="89">
        <v>0.1</v>
      </c>
      <c r="P4040" s="62">
        <v>3</v>
      </c>
      <c r="Q4040" s="89">
        <v>0.3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3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4211</v>
      </c>
      <c r="G4041" s="80" t="s">
        <v>4246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2</v>
      </c>
      <c r="Q4041" s="89">
        <v>0.25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3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4247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3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4248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3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4249</v>
      </c>
      <c r="H4044" s="99">
        <v>587346</v>
      </c>
      <c r="I4044" s="61">
        <v>1950</v>
      </c>
      <c r="J4044" s="62">
        <v>124</v>
      </c>
      <c r="K4044" s="63">
        <v>63.589743589000001</v>
      </c>
      <c r="L4044" s="62">
        <v>0</v>
      </c>
      <c r="M4044" s="64">
        <v>0</v>
      </c>
      <c r="N4044" s="62">
        <v>4</v>
      </c>
      <c r="O4044" s="89">
        <v>3.2258064516000003E-2</v>
      </c>
      <c r="P4044" s="62">
        <v>11</v>
      </c>
      <c r="Q4044" s="89">
        <v>8.8709677419000002E-2</v>
      </c>
      <c r="R4044" s="62">
        <v>12</v>
      </c>
      <c r="S4044" s="89">
        <v>9.6774193548000001E-2</v>
      </c>
      <c r="T4044" s="62">
        <v>0</v>
      </c>
      <c r="U4044" s="89">
        <v>0</v>
      </c>
      <c r="V4044" s="62">
        <v>1</v>
      </c>
      <c r="W4044" s="90">
        <v>8.3333333332999998E-2</v>
      </c>
    </row>
    <row r="4045" spans="1:23" x14ac:dyDescent="0.3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4250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3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4211</v>
      </c>
      <c r="G4046" s="80" t="s">
        <v>4251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3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4252</v>
      </c>
      <c r="H4047" s="99">
        <v>590843</v>
      </c>
      <c r="I4047" s="61">
        <v>1362</v>
      </c>
      <c r="J4047" s="62">
        <v>77</v>
      </c>
      <c r="K4047" s="63">
        <v>56.534508076000002</v>
      </c>
      <c r="L4047" s="62">
        <v>0</v>
      </c>
      <c r="M4047" s="64">
        <v>0</v>
      </c>
      <c r="N4047" s="62">
        <v>3</v>
      </c>
      <c r="O4047" s="89">
        <v>3.8961038960999998E-2</v>
      </c>
      <c r="P4047" s="62">
        <v>4</v>
      </c>
      <c r="Q4047" s="89">
        <v>5.1948051948E-2</v>
      </c>
      <c r="R4047" s="62">
        <v>12</v>
      </c>
      <c r="S4047" s="89">
        <v>0.15584415584399999</v>
      </c>
      <c r="T4047" s="62">
        <v>1</v>
      </c>
      <c r="U4047" s="89">
        <v>8.3333333332999998E-2</v>
      </c>
      <c r="V4047" s="62">
        <v>1</v>
      </c>
      <c r="W4047" s="90">
        <v>8.3333333332999998E-2</v>
      </c>
    </row>
    <row r="4048" spans="1:23" x14ac:dyDescent="0.3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4211</v>
      </c>
      <c r="G4048" s="80" t="s">
        <v>4253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3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4254</v>
      </c>
      <c r="H4049" s="99">
        <v>587401</v>
      </c>
      <c r="I4049" s="61">
        <v>908</v>
      </c>
      <c r="J4049" s="62">
        <v>41</v>
      </c>
      <c r="K4049" s="63">
        <v>45.154185022</v>
      </c>
      <c r="L4049" s="62">
        <v>0</v>
      </c>
      <c r="M4049" s="64">
        <v>0</v>
      </c>
      <c r="N4049" s="62">
        <v>5</v>
      </c>
      <c r="O4049" s="89">
        <v>0.121951219512</v>
      </c>
      <c r="P4049" s="62">
        <v>8</v>
      </c>
      <c r="Q4049" s="89">
        <v>0.195121951219</v>
      </c>
      <c r="R4049" s="62">
        <v>8</v>
      </c>
      <c r="S4049" s="89">
        <v>0.195121951219</v>
      </c>
      <c r="T4049" s="62">
        <v>2</v>
      </c>
      <c r="U4049" s="89">
        <v>0.25</v>
      </c>
      <c r="V4049" s="62">
        <v>2</v>
      </c>
      <c r="W4049" s="90">
        <v>0.25</v>
      </c>
    </row>
    <row r="4050" spans="1:23" x14ac:dyDescent="0.3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4211</v>
      </c>
      <c r="G4050" s="80" t="s">
        <v>4255</v>
      </c>
      <c r="H4050" s="99">
        <v>587419</v>
      </c>
      <c r="I4050" s="61">
        <v>67</v>
      </c>
      <c r="J4050" s="62">
        <v>2</v>
      </c>
      <c r="K4050" s="63">
        <v>29.850746268000002</v>
      </c>
      <c r="L4050" s="62">
        <v>0</v>
      </c>
      <c r="M4050" s="64">
        <v>0</v>
      </c>
      <c r="N4050" s="62">
        <v>0</v>
      </c>
      <c r="O4050" s="89">
        <v>0</v>
      </c>
      <c r="P4050" s="62">
        <v>0</v>
      </c>
      <c r="Q4050" s="89">
        <v>0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3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4256</v>
      </c>
      <c r="H4051" s="99">
        <v>587427</v>
      </c>
      <c r="I4051" s="61">
        <v>478</v>
      </c>
      <c r="J4051" s="62">
        <v>25</v>
      </c>
      <c r="K4051" s="63">
        <v>52.301255230000002</v>
      </c>
      <c r="L4051" s="62">
        <v>0</v>
      </c>
      <c r="M4051" s="64">
        <v>0</v>
      </c>
      <c r="N4051" s="62">
        <v>0</v>
      </c>
      <c r="O4051" s="89">
        <v>0</v>
      </c>
      <c r="P4051" s="62">
        <v>1</v>
      </c>
      <c r="Q4051" s="89">
        <v>0.04</v>
      </c>
      <c r="R4051" s="62">
        <v>3</v>
      </c>
      <c r="S4051" s="89">
        <v>0.12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3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4211</v>
      </c>
      <c r="G4052" s="80" t="s">
        <v>4257</v>
      </c>
      <c r="H4052" s="99">
        <v>587435</v>
      </c>
      <c r="I4052" s="61">
        <v>610</v>
      </c>
      <c r="J4052" s="62">
        <v>13</v>
      </c>
      <c r="K4052" s="63">
        <v>21.311475409</v>
      </c>
      <c r="L4052" s="62">
        <v>0</v>
      </c>
      <c r="M4052" s="64">
        <v>0</v>
      </c>
      <c r="N4052" s="62">
        <v>4</v>
      </c>
      <c r="O4052" s="89">
        <v>0.30769230769200001</v>
      </c>
      <c r="P4052" s="62">
        <v>4</v>
      </c>
      <c r="Q4052" s="89">
        <v>0.30769230769200001</v>
      </c>
      <c r="R4052" s="62">
        <v>1</v>
      </c>
      <c r="S4052" s="89">
        <v>7.6923076923000003E-2</v>
      </c>
      <c r="T4052" s="62">
        <v>0</v>
      </c>
      <c r="U4052" s="89">
        <v>0</v>
      </c>
      <c r="V4052" s="62">
        <v>0</v>
      </c>
      <c r="W4052" s="90">
        <v>0</v>
      </c>
    </row>
    <row r="4053" spans="1:23" x14ac:dyDescent="0.3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4211</v>
      </c>
      <c r="G4053" s="80" t="s">
        <v>4258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1</v>
      </c>
      <c r="O4053" s="89">
        <v>7.1428571428000007E-2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3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4211</v>
      </c>
      <c r="G4054" s="80" t="s">
        <v>4259</v>
      </c>
      <c r="H4054" s="99">
        <v>587451</v>
      </c>
      <c r="I4054" s="61">
        <v>93</v>
      </c>
      <c r="J4054" s="62">
        <v>0</v>
      </c>
      <c r="K4054" s="63">
        <v>0</v>
      </c>
      <c r="L4054" s="62">
        <v>0</v>
      </c>
      <c r="M4054" s="64">
        <v>0</v>
      </c>
      <c r="N4054" s="62">
        <v>0</v>
      </c>
      <c r="O4054" s="89">
        <v>0</v>
      </c>
      <c r="P4054" s="62">
        <v>0</v>
      </c>
      <c r="Q4054" s="89">
        <v>0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3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4260</v>
      </c>
      <c r="H4055" s="99">
        <v>587478</v>
      </c>
      <c r="I4055" s="61">
        <v>2971</v>
      </c>
      <c r="J4055" s="62">
        <v>190</v>
      </c>
      <c r="K4055" s="63">
        <v>63.951531469999999</v>
      </c>
      <c r="L4055" s="62">
        <v>2</v>
      </c>
      <c r="M4055" s="64">
        <v>1.0526315789E-2</v>
      </c>
      <c r="N4055" s="62">
        <v>11</v>
      </c>
      <c r="O4055" s="89">
        <v>5.7894736842E-2</v>
      </c>
      <c r="P4055" s="62">
        <v>17</v>
      </c>
      <c r="Q4055" s="89">
        <v>8.9473684210000001E-2</v>
      </c>
      <c r="R4055" s="62">
        <v>29</v>
      </c>
      <c r="S4055" s="89">
        <v>0.152631578947</v>
      </c>
      <c r="T4055" s="62">
        <v>3</v>
      </c>
      <c r="U4055" s="89">
        <v>0.10344827586200001</v>
      </c>
      <c r="V4055" s="62">
        <v>3</v>
      </c>
      <c r="W4055" s="90">
        <v>0.10344827586200001</v>
      </c>
    </row>
    <row r="4056" spans="1:23" x14ac:dyDescent="0.3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4261</v>
      </c>
      <c r="H4056" s="99">
        <v>587486</v>
      </c>
      <c r="I4056" s="61">
        <v>621</v>
      </c>
      <c r="J4056" s="62">
        <v>48</v>
      </c>
      <c r="K4056" s="63">
        <v>77.294685990000005</v>
      </c>
      <c r="L4056" s="62">
        <v>0</v>
      </c>
      <c r="M4056" s="64">
        <v>0</v>
      </c>
      <c r="N4056" s="62">
        <v>2</v>
      </c>
      <c r="O4056" s="89">
        <v>4.1666666666000003E-2</v>
      </c>
      <c r="P4056" s="62">
        <v>2</v>
      </c>
      <c r="Q4056" s="89">
        <v>4.1666666666000003E-2</v>
      </c>
      <c r="R4056" s="62">
        <v>4</v>
      </c>
      <c r="S4056" s="89">
        <v>8.3333333332999998E-2</v>
      </c>
      <c r="T4056" s="62">
        <v>1</v>
      </c>
      <c r="U4056" s="89">
        <v>0.25</v>
      </c>
      <c r="V4056" s="62">
        <v>1</v>
      </c>
      <c r="W4056" s="90">
        <v>0.25</v>
      </c>
    </row>
    <row r="4057" spans="1:23" x14ac:dyDescent="0.3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4211</v>
      </c>
      <c r="G4057" s="80" t="s">
        <v>4262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1</v>
      </c>
      <c r="Q4057" s="89">
        <v>0.2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3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4263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3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4264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3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4265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3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4211</v>
      </c>
      <c r="G4061" s="80" t="s">
        <v>4266</v>
      </c>
      <c r="H4061" s="99">
        <v>587541</v>
      </c>
      <c r="I4061" s="61">
        <v>887</v>
      </c>
      <c r="J4061" s="62">
        <v>42</v>
      </c>
      <c r="K4061" s="63">
        <v>47.350620067000001</v>
      </c>
      <c r="L4061" s="62">
        <v>0</v>
      </c>
      <c r="M4061" s="64">
        <v>0</v>
      </c>
      <c r="N4061" s="62">
        <v>0</v>
      </c>
      <c r="O4061" s="89">
        <v>0</v>
      </c>
      <c r="P4061" s="62">
        <v>2</v>
      </c>
      <c r="Q4061" s="89">
        <v>4.7619047619000002E-2</v>
      </c>
      <c r="R4061" s="62">
        <v>8</v>
      </c>
      <c r="S4061" s="89">
        <v>0.19047619047600001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3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4211</v>
      </c>
      <c r="G4062" s="80" t="s">
        <v>4267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1</v>
      </c>
      <c r="O4062" s="89">
        <v>0.166666666666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3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4211</v>
      </c>
      <c r="G4063" s="80" t="s">
        <v>4268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3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4269</v>
      </c>
      <c r="H4064" s="99">
        <v>587575</v>
      </c>
      <c r="I4064" s="61">
        <v>198</v>
      </c>
      <c r="J4064" s="62">
        <v>5</v>
      </c>
      <c r="K4064" s="63">
        <v>25.252525252000002</v>
      </c>
      <c r="L4064" s="62">
        <v>0</v>
      </c>
      <c r="M4064" s="64">
        <v>0</v>
      </c>
      <c r="N4064" s="62">
        <v>0</v>
      </c>
      <c r="O4064" s="89">
        <v>0</v>
      </c>
      <c r="P4064" s="62">
        <v>0</v>
      </c>
      <c r="Q4064" s="89">
        <v>0</v>
      </c>
      <c r="R4064" s="62">
        <v>1</v>
      </c>
      <c r="S4064" s="89">
        <v>0.2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3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4211</v>
      </c>
      <c r="G4065" s="80" t="s">
        <v>4270</v>
      </c>
      <c r="H4065" s="99">
        <v>587583</v>
      </c>
      <c r="I4065" s="61">
        <v>231</v>
      </c>
      <c r="J4065" s="62">
        <v>9</v>
      </c>
      <c r="K4065" s="63">
        <v>38.961038961</v>
      </c>
      <c r="L4065" s="62">
        <v>0</v>
      </c>
      <c r="M4065" s="64">
        <v>0</v>
      </c>
      <c r="N4065" s="62">
        <v>1</v>
      </c>
      <c r="O4065" s="89">
        <v>0.111111111111</v>
      </c>
      <c r="P4065" s="62">
        <v>2</v>
      </c>
      <c r="Q4065" s="89">
        <v>0.222222222222</v>
      </c>
      <c r="R4065" s="62">
        <v>1</v>
      </c>
      <c r="S4065" s="89">
        <v>0.111111111111</v>
      </c>
      <c r="T4065" s="62">
        <v>0</v>
      </c>
      <c r="U4065" s="89">
        <v>0</v>
      </c>
      <c r="V4065" s="62">
        <v>0</v>
      </c>
      <c r="W4065" s="90">
        <v>0</v>
      </c>
    </row>
    <row r="4066" spans="1:23" x14ac:dyDescent="0.3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4211</v>
      </c>
      <c r="G4066" s="80" t="s">
        <v>4271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1</v>
      </c>
      <c r="Q4066" s="89">
        <v>2.1739130434000001E-2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3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4211</v>
      </c>
      <c r="G4067" s="80" t="s">
        <v>4272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1</v>
      </c>
      <c r="O4067" s="89">
        <v>1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3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4211</v>
      </c>
      <c r="G4068" s="80" t="s">
        <v>4273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3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4274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3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4211</v>
      </c>
      <c r="G4070" s="80" t="s">
        <v>4275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3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4276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3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4277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3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4211</v>
      </c>
      <c r="G4073" s="80" t="s">
        <v>4278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1</v>
      </c>
      <c r="O4073" s="89">
        <v>0.111111111111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3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4279</v>
      </c>
      <c r="H4074" s="99">
        <v>587681</v>
      </c>
      <c r="I4074" s="61">
        <v>419</v>
      </c>
      <c r="J4074" s="62">
        <v>22</v>
      </c>
      <c r="K4074" s="63">
        <v>52.505966587000003</v>
      </c>
      <c r="L4074" s="62">
        <v>0</v>
      </c>
      <c r="M4074" s="64">
        <v>0</v>
      </c>
      <c r="N4074" s="62">
        <v>0</v>
      </c>
      <c r="O4074" s="89">
        <v>0</v>
      </c>
      <c r="P4074" s="62">
        <v>1</v>
      </c>
      <c r="Q4074" s="89">
        <v>4.5454545454000003E-2</v>
      </c>
      <c r="R4074" s="62">
        <v>2</v>
      </c>
      <c r="S4074" s="89">
        <v>9.0909090908999998E-2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3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4280</v>
      </c>
      <c r="H4075" s="99">
        <v>587702</v>
      </c>
      <c r="I4075" s="61">
        <v>202</v>
      </c>
      <c r="J4075" s="62">
        <v>20</v>
      </c>
      <c r="K4075" s="63">
        <v>99.009900990000006</v>
      </c>
      <c r="L4075" s="62">
        <v>0</v>
      </c>
      <c r="M4075" s="64">
        <v>0</v>
      </c>
      <c r="N4075" s="62">
        <v>0</v>
      </c>
      <c r="O4075" s="89">
        <v>0</v>
      </c>
      <c r="P4075" s="62">
        <v>0</v>
      </c>
      <c r="Q4075" s="89">
        <v>0</v>
      </c>
      <c r="R4075" s="62">
        <v>1</v>
      </c>
      <c r="S4075" s="89">
        <v>0.05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3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4281</v>
      </c>
      <c r="H4076" s="99">
        <v>587711</v>
      </c>
      <c r="I4076" s="61">
        <v>5150</v>
      </c>
      <c r="J4076" s="62">
        <v>370</v>
      </c>
      <c r="K4076" s="63">
        <v>71.844660193999999</v>
      </c>
      <c r="L4076" s="62">
        <v>1</v>
      </c>
      <c r="M4076" s="64">
        <v>2.7027027020000002E-3</v>
      </c>
      <c r="N4076" s="62">
        <v>25</v>
      </c>
      <c r="O4076" s="89">
        <v>6.7567567566999998E-2</v>
      </c>
      <c r="P4076" s="62">
        <v>31</v>
      </c>
      <c r="Q4076" s="89">
        <v>8.3783783782999999E-2</v>
      </c>
      <c r="R4076" s="62">
        <v>53</v>
      </c>
      <c r="S4076" s="89">
        <v>0.143243243243</v>
      </c>
      <c r="T4076" s="62">
        <v>2</v>
      </c>
      <c r="U4076" s="89">
        <v>3.7735849055999998E-2</v>
      </c>
      <c r="V4076" s="62">
        <v>2</v>
      </c>
      <c r="W4076" s="90">
        <v>3.7735849055999998E-2</v>
      </c>
    </row>
    <row r="4077" spans="1:23" x14ac:dyDescent="0.3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4282</v>
      </c>
      <c r="H4077" s="99">
        <v>587745</v>
      </c>
      <c r="I4077" s="61">
        <v>842</v>
      </c>
      <c r="J4077" s="62">
        <v>56</v>
      </c>
      <c r="K4077" s="63">
        <v>66.508313539</v>
      </c>
      <c r="L4077" s="62">
        <v>0</v>
      </c>
      <c r="M4077" s="64">
        <v>0</v>
      </c>
      <c r="N4077" s="62">
        <v>2</v>
      </c>
      <c r="O4077" s="89">
        <v>3.5714285714000003E-2</v>
      </c>
      <c r="P4077" s="62">
        <v>7</v>
      </c>
      <c r="Q4077" s="89">
        <v>0.125</v>
      </c>
      <c r="R4077" s="62">
        <v>10</v>
      </c>
      <c r="S4077" s="89">
        <v>0.178571428571</v>
      </c>
      <c r="T4077" s="62">
        <v>1</v>
      </c>
      <c r="U4077" s="89">
        <v>0.1</v>
      </c>
      <c r="V4077" s="62">
        <v>3</v>
      </c>
      <c r="W4077" s="90">
        <v>0.3</v>
      </c>
    </row>
    <row r="4078" spans="1:23" x14ac:dyDescent="0.3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4211</v>
      </c>
      <c r="G4078" s="80" t="s">
        <v>4283</v>
      </c>
      <c r="H4078" s="99">
        <v>587761</v>
      </c>
      <c r="I4078" s="61">
        <v>249</v>
      </c>
      <c r="J4078" s="62">
        <v>22</v>
      </c>
      <c r="K4078" s="63">
        <v>88.353413653999993</v>
      </c>
      <c r="L4078" s="62">
        <v>0</v>
      </c>
      <c r="M4078" s="64">
        <v>0</v>
      </c>
      <c r="N4078" s="62">
        <v>2</v>
      </c>
      <c r="O4078" s="89">
        <v>9.0909090908999998E-2</v>
      </c>
      <c r="P4078" s="62">
        <v>3</v>
      </c>
      <c r="Q4078" s="89">
        <v>0.136363636363</v>
      </c>
      <c r="R4078" s="62">
        <v>2</v>
      </c>
      <c r="S4078" s="89">
        <v>9.0909090908999998E-2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3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4284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2</v>
      </c>
      <c r="O4079" s="89">
        <v>6.0606060606000003E-2</v>
      </c>
      <c r="P4079" s="62">
        <v>4</v>
      </c>
      <c r="Q4079" s="89">
        <v>0.12121212121200001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3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4285</v>
      </c>
      <c r="H4080" s="99">
        <v>587788</v>
      </c>
      <c r="I4080" s="61">
        <v>467</v>
      </c>
      <c r="J4080" s="62">
        <v>22</v>
      </c>
      <c r="K4080" s="63">
        <v>47.109207708</v>
      </c>
      <c r="L4080" s="62">
        <v>0</v>
      </c>
      <c r="M4080" s="64">
        <v>0</v>
      </c>
      <c r="N4080" s="62">
        <v>2</v>
      </c>
      <c r="O4080" s="89">
        <v>9.0909090908999998E-2</v>
      </c>
      <c r="P4080" s="62">
        <v>3</v>
      </c>
      <c r="Q4080" s="89">
        <v>0.136363636363</v>
      </c>
      <c r="R4080" s="62">
        <v>2</v>
      </c>
      <c r="S4080" s="89">
        <v>9.0909090908999998E-2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3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4286</v>
      </c>
      <c r="H4081" s="99">
        <v>587796</v>
      </c>
      <c r="I4081" s="61">
        <v>426</v>
      </c>
      <c r="J4081" s="62">
        <v>18</v>
      </c>
      <c r="K4081" s="63">
        <v>42.253521126000003</v>
      </c>
      <c r="L4081" s="62">
        <v>0</v>
      </c>
      <c r="M4081" s="64">
        <v>0</v>
      </c>
      <c r="N4081" s="62">
        <v>1</v>
      </c>
      <c r="O4081" s="89">
        <v>5.5555555554999997E-2</v>
      </c>
      <c r="P4081" s="62">
        <v>2</v>
      </c>
      <c r="Q4081" s="89">
        <v>0.111111111111</v>
      </c>
      <c r="R4081" s="62">
        <v>1</v>
      </c>
      <c r="S4081" s="89">
        <v>5.5555555554999997E-2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3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4211</v>
      </c>
      <c r="G4082" s="80" t="s">
        <v>4287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1</v>
      </c>
      <c r="Q4082" s="89">
        <v>0.166666666666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3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4288</v>
      </c>
      <c r="H4083" s="99">
        <v>587818</v>
      </c>
      <c r="I4083" s="61">
        <v>349</v>
      </c>
      <c r="J4083" s="62">
        <v>16</v>
      </c>
      <c r="K4083" s="63">
        <v>45.845272205999997</v>
      </c>
      <c r="L4083" s="62">
        <v>0</v>
      </c>
      <c r="M4083" s="64">
        <v>0</v>
      </c>
      <c r="N4083" s="62">
        <v>1</v>
      </c>
      <c r="O4083" s="89">
        <v>6.25E-2</v>
      </c>
      <c r="P4083" s="62">
        <v>2</v>
      </c>
      <c r="Q4083" s="89">
        <v>0.125</v>
      </c>
      <c r="R4083" s="62">
        <v>1</v>
      </c>
      <c r="S4083" s="89">
        <v>6.25E-2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3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4289</v>
      </c>
      <c r="H4084" s="99">
        <v>587826</v>
      </c>
      <c r="I4084" s="61">
        <v>120</v>
      </c>
      <c r="J4084" s="62">
        <v>9</v>
      </c>
      <c r="K4084" s="63">
        <v>75</v>
      </c>
      <c r="L4084" s="62">
        <v>0</v>
      </c>
      <c r="M4084" s="64">
        <v>0</v>
      </c>
      <c r="N4084" s="62">
        <v>0</v>
      </c>
      <c r="O4084" s="89">
        <v>0</v>
      </c>
      <c r="P4084" s="62">
        <v>0</v>
      </c>
      <c r="Q4084" s="89">
        <v>0</v>
      </c>
      <c r="R4084" s="62">
        <v>1</v>
      </c>
      <c r="S4084" s="89">
        <v>0.111111111111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3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4211</v>
      </c>
      <c r="G4085" s="80" t="s">
        <v>4290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3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4211</v>
      </c>
      <c r="G4086" s="80" t="s">
        <v>4291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3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4211</v>
      </c>
      <c r="G4087" s="80" t="s">
        <v>4292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3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4211</v>
      </c>
      <c r="G4088" s="80" t="s">
        <v>4293</v>
      </c>
      <c r="H4088" s="99">
        <v>587885</v>
      </c>
      <c r="I4088" s="61">
        <v>299</v>
      </c>
      <c r="J4088" s="62">
        <v>12</v>
      </c>
      <c r="K4088" s="63">
        <v>40.133779263999998</v>
      </c>
      <c r="L4088" s="62">
        <v>0</v>
      </c>
      <c r="M4088" s="64">
        <v>0</v>
      </c>
      <c r="N4088" s="62">
        <v>0</v>
      </c>
      <c r="O4088" s="89">
        <v>0</v>
      </c>
      <c r="P4088" s="62">
        <v>0</v>
      </c>
      <c r="Q4088" s="89">
        <v>0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3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4294</v>
      </c>
      <c r="H4089" s="99">
        <v>550299</v>
      </c>
      <c r="I4089" s="61">
        <v>433</v>
      </c>
      <c r="J4089" s="62">
        <v>24</v>
      </c>
      <c r="K4089" s="63">
        <v>55.427251732000002</v>
      </c>
      <c r="L4089" s="62">
        <v>0</v>
      </c>
      <c r="M4089" s="64">
        <v>0</v>
      </c>
      <c r="N4089" s="62">
        <v>2</v>
      </c>
      <c r="O4089" s="89">
        <v>8.3333333332999998E-2</v>
      </c>
      <c r="P4089" s="62">
        <v>2</v>
      </c>
      <c r="Q4089" s="89">
        <v>8.3333333332999998E-2</v>
      </c>
      <c r="R4089" s="62">
        <v>3</v>
      </c>
      <c r="S4089" s="89">
        <v>0.125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3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4295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3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4211</v>
      </c>
      <c r="G4091" s="80" t="s">
        <v>4296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3</v>
      </c>
      <c r="O4091" s="89">
        <v>5.8823529410999997E-2</v>
      </c>
      <c r="P4091" s="62">
        <v>4</v>
      </c>
      <c r="Q4091" s="89">
        <v>7.8431372548999997E-2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3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4297</v>
      </c>
      <c r="H4092" s="99">
        <v>587931</v>
      </c>
      <c r="I4092" s="61">
        <v>1098</v>
      </c>
      <c r="J4092" s="62">
        <v>78</v>
      </c>
      <c r="K4092" s="63">
        <v>71.038251365999997</v>
      </c>
      <c r="L4092" s="62">
        <v>1</v>
      </c>
      <c r="M4092" s="64">
        <v>1.2820512819999999E-2</v>
      </c>
      <c r="N4092" s="62">
        <v>2</v>
      </c>
      <c r="O4092" s="89">
        <v>2.5641025641000001E-2</v>
      </c>
      <c r="P4092" s="62">
        <v>3</v>
      </c>
      <c r="Q4092" s="89">
        <v>3.8461538460999999E-2</v>
      </c>
      <c r="R4092" s="62">
        <v>2</v>
      </c>
      <c r="S4092" s="89">
        <v>2.5641025641000001E-2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3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4211</v>
      </c>
      <c r="G4093" s="80" t="s">
        <v>4298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1</v>
      </c>
      <c r="O4093" s="89">
        <v>0.125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3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4299</v>
      </c>
      <c r="H4094" s="99">
        <v>587958</v>
      </c>
      <c r="I4094" s="61">
        <v>449</v>
      </c>
      <c r="J4094" s="62">
        <v>25</v>
      </c>
      <c r="K4094" s="63">
        <v>55.679287305000003</v>
      </c>
      <c r="L4094" s="62">
        <v>0</v>
      </c>
      <c r="M4094" s="64">
        <v>0</v>
      </c>
      <c r="N4094" s="62">
        <v>0</v>
      </c>
      <c r="O4094" s="89">
        <v>0</v>
      </c>
      <c r="P4094" s="62">
        <v>1</v>
      </c>
      <c r="Q4094" s="89">
        <v>0.04</v>
      </c>
      <c r="R4094" s="62">
        <v>2</v>
      </c>
      <c r="S4094" s="89">
        <v>0.08</v>
      </c>
      <c r="T4094" s="62">
        <v>0</v>
      </c>
      <c r="U4094" s="89">
        <v>0</v>
      </c>
      <c r="V4094" s="62">
        <v>0</v>
      </c>
      <c r="W4094" s="90">
        <v>0</v>
      </c>
    </row>
    <row r="4095" spans="1:23" x14ac:dyDescent="0.3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4300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1</v>
      </c>
      <c r="Q4095" s="89">
        <v>4.5454545454000003E-2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3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4211</v>
      </c>
      <c r="G4096" s="80" t="s">
        <v>4301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3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4302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3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4303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1</v>
      </c>
      <c r="Q4098" s="89">
        <v>0.2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3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4211</v>
      </c>
      <c r="G4099" s="80" t="s">
        <v>4211</v>
      </c>
      <c r="H4099" s="99">
        <v>588024</v>
      </c>
      <c r="I4099" s="61">
        <v>5273</v>
      </c>
      <c r="J4099" s="62">
        <v>316</v>
      </c>
      <c r="K4099" s="63">
        <v>59.927934761000003</v>
      </c>
      <c r="L4099" s="62">
        <v>0</v>
      </c>
      <c r="M4099" s="64">
        <v>0</v>
      </c>
      <c r="N4099" s="62">
        <v>18</v>
      </c>
      <c r="O4099" s="89">
        <v>5.6962025316000003E-2</v>
      </c>
      <c r="P4099" s="62">
        <v>36</v>
      </c>
      <c r="Q4099" s="89">
        <v>0.11392405063200001</v>
      </c>
      <c r="R4099" s="62">
        <v>80</v>
      </c>
      <c r="S4099" s="89">
        <v>0.25316455696200002</v>
      </c>
      <c r="T4099" s="62">
        <v>6</v>
      </c>
      <c r="U4099" s="89">
        <v>7.4999999999999997E-2</v>
      </c>
      <c r="V4099" s="62">
        <v>8</v>
      </c>
      <c r="W4099" s="90">
        <v>0.1</v>
      </c>
    </row>
    <row r="4100" spans="1:23" x14ac:dyDescent="0.3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4304</v>
      </c>
      <c r="H4100" s="99">
        <v>588032</v>
      </c>
      <c r="I4100" s="61">
        <v>5714</v>
      </c>
      <c r="J4100" s="62">
        <v>269</v>
      </c>
      <c r="K4100" s="63">
        <v>47.077353866999999</v>
      </c>
      <c r="L4100" s="62">
        <v>0</v>
      </c>
      <c r="M4100" s="64">
        <v>0</v>
      </c>
      <c r="N4100" s="62">
        <v>11</v>
      </c>
      <c r="O4100" s="89">
        <v>4.0892193308000001E-2</v>
      </c>
      <c r="P4100" s="62">
        <v>14</v>
      </c>
      <c r="Q4100" s="89">
        <v>5.2044609664999998E-2</v>
      </c>
      <c r="R4100" s="62">
        <v>38</v>
      </c>
      <c r="S4100" s="89">
        <v>0.14126394051999999</v>
      </c>
      <c r="T4100" s="62">
        <v>1</v>
      </c>
      <c r="U4100" s="89">
        <v>2.6315789472999999E-2</v>
      </c>
      <c r="V4100" s="62">
        <v>1</v>
      </c>
      <c r="W4100" s="90">
        <v>2.6315789472999999E-2</v>
      </c>
    </row>
    <row r="4101" spans="1:23" x14ac:dyDescent="0.3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4305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1</v>
      </c>
      <c r="Q4101" s="89">
        <v>9.0909090908999998E-2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3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4211</v>
      </c>
      <c r="G4102" s="80" t="s">
        <v>4306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3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4307</v>
      </c>
      <c r="H4103" s="99">
        <v>588075</v>
      </c>
      <c r="I4103" s="61">
        <v>223</v>
      </c>
      <c r="J4103" s="62">
        <v>10</v>
      </c>
      <c r="K4103" s="63">
        <v>44.843049327000003</v>
      </c>
      <c r="L4103" s="62">
        <v>0</v>
      </c>
      <c r="M4103" s="64">
        <v>0</v>
      </c>
      <c r="N4103" s="62">
        <v>1</v>
      </c>
      <c r="O4103" s="89">
        <v>0.1</v>
      </c>
      <c r="P4103" s="62">
        <v>2</v>
      </c>
      <c r="Q4103" s="89">
        <v>0.2</v>
      </c>
      <c r="R4103" s="62">
        <v>2</v>
      </c>
      <c r="S4103" s="89">
        <v>0.2</v>
      </c>
      <c r="T4103" s="62">
        <v>0</v>
      </c>
      <c r="U4103" s="89">
        <v>0</v>
      </c>
      <c r="V4103" s="62">
        <v>0</v>
      </c>
      <c r="W4103" s="90">
        <v>0</v>
      </c>
    </row>
    <row r="4104" spans="1:23" x14ac:dyDescent="0.3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4211</v>
      </c>
      <c r="G4104" s="80" t="s">
        <v>4308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3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4211</v>
      </c>
      <c r="G4105" s="80" t="s">
        <v>4309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3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4211</v>
      </c>
      <c r="G4106" s="80" t="s">
        <v>4310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3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4311</v>
      </c>
      <c r="H4107" s="99">
        <v>588113</v>
      </c>
      <c r="I4107" s="61">
        <v>1272</v>
      </c>
      <c r="J4107" s="62">
        <v>85</v>
      </c>
      <c r="K4107" s="63">
        <v>66.823899370999996</v>
      </c>
      <c r="L4107" s="62">
        <v>0</v>
      </c>
      <c r="M4107" s="64">
        <v>0</v>
      </c>
      <c r="N4107" s="62">
        <v>4</v>
      </c>
      <c r="O4107" s="89">
        <v>4.7058823529000003E-2</v>
      </c>
      <c r="P4107" s="62">
        <v>6</v>
      </c>
      <c r="Q4107" s="89">
        <v>7.0588235294000004E-2</v>
      </c>
      <c r="R4107" s="62">
        <v>15</v>
      </c>
      <c r="S4107" s="89">
        <v>0.176470588235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3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4312</v>
      </c>
      <c r="H4108" s="99">
        <v>588121</v>
      </c>
      <c r="I4108" s="61">
        <v>643</v>
      </c>
      <c r="J4108" s="62">
        <v>55</v>
      </c>
      <c r="K4108" s="63">
        <v>85.536547432999996</v>
      </c>
      <c r="L4108" s="62">
        <v>0</v>
      </c>
      <c r="M4108" s="64">
        <v>0</v>
      </c>
      <c r="N4108" s="62">
        <v>4</v>
      </c>
      <c r="O4108" s="89">
        <v>7.2727272726999997E-2</v>
      </c>
      <c r="P4108" s="62">
        <v>5</v>
      </c>
      <c r="Q4108" s="89">
        <v>9.0909090908999998E-2</v>
      </c>
      <c r="R4108" s="62">
        <v>4</v>
      </c>
      <c r="S4108" s="89">
        <v>7.2727272726999997E-2</v>
      </c>
      <c r="T4108" s="62">
        <v>0</v>
      </c>
      <c r="U4108" s="89">
        <v>0</v>
      </c>
      <c r="V4108" s="62">
        <v>0</v>
      </c>
      <c r="W4108" s="90">
        <v>0</v>
      </c>
    </row>
    <row r="4109" spans="1:23" x14ac:dyDescent="0.3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4313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3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4314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1</v>
      </c>
      <c r="Q4110" s="89">
        <v>0.33333333333300003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3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4315</v>
      </c>
      <c r="H4111" s="99">
        <v>588156</v>
      </c>
      <c r="I4111" s="61">
        <v>314</v>
      </c>
      <c r="J4111" s="62">
        <v>25</v>
      </c>
      <c r="K4111" s="63">
        <v>79.617834393999999</v>
      </c>
      <c r="L4111" s="62">
        <v>0</v>
      </c>
      <c r="M4111" s="64">
        <v>0</v>
      </c>
      <c r="N4111" s="62">
        <v>3</v>
      </c>
      <c r="O4111" s="89">
        <v>0.12</v>
      </c>
      <c r="P4111" s="62">
        <v>3</v>
      </c>
      <c r="Q4111" s="89">
        <v>0.12</v>
      </c>
      <c r="R4111" s="62">
        <v>3</v>
      </c>
      <c r="S4111" s="89">
        <v>0.12</v>
      </c>
      <c r="T4111" s="62">
        <v>1</v>
      </c>
      <c r="U4111" s="89">
        <v>0.33333333333300003</v>
      </c>
      <c r="V4111" s="62">
        <v>1</v>
      </c>
      <c r="W4111" s="90">
        <v>0.33333333333300003</v>
      </c>
    </row>
    <row r="4112" spans="1:23" x14ac:dyDescent="0.3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4211</v>
      </c>
      <c r="G4112" s="80" t="s">
        <v>4316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3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4317</v>
      </c>
      <c r="H4113" s="99">
        <v>588172</v>
      </c>
      <c r="I4113" s="61">
        <v>914</v>
      </c>
      <c r="J4113" s="62">
        <v>77</v>
      </c>
      <c r="K4113" s="63">
        <v>84.245076585999996</v>
      </c>
      <c r="L4113" s="62">
        <v>2</v>
      </c>
      <c r="M4113" s="64">
        <v>2.5974025974E-2</v>
      </c>
      <c r="N4113" s="62">
        <v>5</v>
      </c>
      <c r="O4113" s="89">
        <v>6.4935064934999995E-2</v>
      </c>
      <c r="P4113" s="62">
        <v>5</v>
      </c>
      <c r="Q4113" s="89">
        <v>6.4935064934999995E-2</v>
      </c>
      <c r="R4113" s="62">
        <v>10</v>
      </c>
      <c r="S4113" s="89">
        <v>0.12987012986999999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3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4318</v>
      </c>
      <c r="H4114" s="99">
        <v>588181</v>
      </c>
      <c r="I4114" s="61">
        <v>432</v>
      </c>
      <c r="J4114" s="62">
        <v>31</v>
      </c>
      <c r="K4114" s="63">
        <v>71.759259259000004</v>
      </c>
      <c r="L4114" s="62">
        <v>1</v>
      </c>
      <c r="M4114" s="64">
        <v>3.2258064516000003E-2</v>
      </c>
      <c r="N4114" s="62">
        <v>3</v>
      </c>
      <c r="O4114" s="89">
        <v>9.6774193548000001E-2</v>
      </c>
      <c r="P4114" s="62">
        <v>3</v>
      </c>
      <c r="Q4114" s="89">
        <v>9.6774193548000001E-2</v>
      </c>
      <c r="R4114" s="62">
        <v>2</v>
      </c>
      <c r="S4114" s="89">
        <v>6.4516129032000005E-2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3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4211</v>
      </c>
      <c r="G4115" s="80" t="s">
        <v>4319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1</v>
      </c>
      <c r="M4115" s="64">
        <v>0.25</v>
      </c>
      <c r="N4115" s="62">
        <v>2</v>
      </c>
      <c r="O4115" s="89">
        <v>0.5</v>
      </c>
      <c r="P4115" s="62">
        <v>3</v>
      </c>
      <c r="Q4115" s="89">
        <v>0.75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3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4320</v>
      </c>
      <c r="H4116" s="99">
        <v>588202</v>
      </c>
      <c r="I4116" s="61">
        <v>255</v>
      </c>
      <c r="J4116" s="62">
        <v>24</v>
      </c>
      <c r="K4116" s="63">
        <v>94.117647058000003</v>
      </c>
      <c r="L4116" s="62">
        <v>0</v>
      </c>
      <c r="M4116" s="64">
        <v>0</v>
      </c>
      <c r="N4116" s="62">
        <v>0</v>
      </c>
      <c r="O4116" s="89">
        <v>0</v>
      </c>
      <c r="P4116" s="62">
        <v>1</v>
      </c>
      <c r="Q4116" s="89">
        <v>4.1666666666000003E-2</v>
      </c>
      <c r="R4116" s="62">
        <v>2</v>
      </c>
      <c r="S4116" s="89">
        <v>8.3333333332999998E-2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3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4211</v>
      </c>
      <c r="G4117" s="80" t="s">
        <v>4321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3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4322</v>
      </c>
      <c r="H4118" s="99">
        <v>588211</v>
      </c>
      <c r="I4118" s="61">
        <v>217</v>
      </c>
      <c r="J4118" s="62">
        <v>9</v>
      </c>
      <c r="K4118" s="63">
        <v>41.474654377</v>
      </c>
      <c r="L4118" s="62">
        <v>0</v>
      </c>
      <c r="M4118" s="64">
        <v>0</v>
      </c>
      <c r="N4118" s="62">
        <v>1</v>
      </c>
      <c r="O4118" s="89">
        <v>0.111111111111</v>
      </c>
      <c r="P4118" s="62">
        <v>1</v>
      </c>
      <c r="Q4118" s="89">
        <v>0.111111111111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3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4323</v>
      </c>
      <c r="H4119" s="99">
        <v>588229</v>
      </c>
      <c r="I4119" s="61">
        <v>98</v>
      </c>
      <c r="J4119" s="62">
        <v>3</v>
      </c>
      <c r="K4119" s="63">
        <v>30.612244897</v>
      </c>
      <c r="L4119" s="62">
        <v>0</v>
      </c>
      <c r="M4119" s="64">
        <v>0</v>
      </c>
      <c r="N4119" s="62">
        <v>1</v>
      </c>
      <c r="O4119" s="89">
        <v>0.33333333333300003</v>
      </c>
      <c r="P4119" s="62">
        <v>1</v>
      </c>
      <c r="Q4119" s="89">
        <v>0.33333333333300003</v>
      </c>
      <c r="R4119" s="62">
        <v>0</v>
      </c>
      <c r="S4119" s="89">
        <v>0</v>
      </c>
      <c r="T4119" s="62">
        <v>0</v>
      </c>
      <c r="U4119" s="89">
        <v>0</v>
      </c>
      <c r="V4119" s="62">
        <v>0</v>
      </c>
      <c r="W4119" s="90">
        <v>0</v>
      </c>
    </row>
    <row r="4120" spans="1:23" x14ac:dyDescent="0.3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4211</v>
      </c>
      <c r="G4120" s="80" t="s">
        <v>4324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3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4325</v>
      </c>
      <c r="H4121" s="99">
        <v>588253</v>
      </c>
      <c r="I4121" s="61">
        <v>447</v>
      </c>
      <c r="J4121" s="62">
        <v>16</v>
      </c>
      <c r="K4121" s="63">
        <v>35.794183445000002</v>
      </c>
      <c r="L4121" s="62">
        <v>0</v>
      </c>
      <c r="M4121" s="64">
        <v>0</v>
      </c>
      <c r="N4121" s="62">
        <v>0</v>
      </c>
      <c r="O4121" s="89">
        <v>0</v>
      </c>
      <c r="P4121" s="62">
        <v>1</v>
      </c>
      <c r="Q4121" s="89">
        <v>6.25E-2</v>
      </c>
      <c r="R4121" s="62">
        <v>2</v>
      </c>
      <c r="S4121" s="89">
        <v>0.125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3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4211</v>
      </c>
      <c r="G4122" s="80" t="s">
        <v>4326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3</v>
      </c>
      <c r="O4122" s="89">
        <v>0.6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3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4211</v>
      </c>
      <c r="G4123" s="80" t="s">
        <v>4327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1</v>
      </c>
      <c r="Q4123" s="89">
        <v>0.25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3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4328</v>
      </c>
      <c r="H4124" s="99">
        <v>588288</v>
      </c>
      <c r="I4124" s="61">
        <v>430</v>
      </c>
      <c r="J4124" s="62">
        <v>45</v>
      </c>
      <c r="K4124" s="63">
        <v>104.65116279</v>
      </c>
      <c r="L4124" s="62">
        <v>2</v>
      </c>
      <c r="M4124" s="64">
        <v>4.4444444444000003E-2</v>
      </c>
      <c r="N4124" s="62">
        <v>8</v>
      </c>
      <c r="O4124" s="89">
        <v>0.17777777777699999</v>
      </c>
      <c r="P4124" s="62">
        <v>14</v>
      </c>
      <c r="Q4124" s="89">
        <v>0.31111111111099998</v>
      </c>
      <c r="R4124" s="62">
        <v>23</v>
      </c>
      <c r="S4124" s="89">
        <v>0.51111111111100005</v>
      </c>
      <c r="T4124" s="62">
        <v>4</v>
      </c>
      <c r="U4124" s="89">
        <v>0.17391304347799999</v>
      </c>
      <c r="V4124" s="62">
        <v>7</v>
      </c>
      <c r="W4124" s="90">
        <v>0.30434782608599997</v>
      </c>
    </row>
    <row r="4125" spans="1:23" x14ac:dyDescent="0.3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4329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3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4330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3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4331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3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4332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2</v>
      </c>
      <c r="O4128" s="89">
        <v>0.166666666666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3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4333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1</v>
      </c>
      <c r="Q4129" s="89">
        <v>0.166666666666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3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4334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1</v>
      </c>
      <c r="O4130" s="89">
        <v>5.8823529410999997E-2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3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4335</v>
      </c>
      <c r="H4131" s="99">
        <v>547581</v>
      </c>
      <c r="I4131" s="61">
        <v>629</v>
      </c>
      <c r="J4131" s="62">
        <v>35</v>
      </c>
      <c r="K4131" s="63">
        <v>55.643879173000002</v>
      </c>
      <c r="L4131" s="62">
        <v>0</v>
      </c>
      <c r="M4131" s="64">
        <v>0</v>
      </c>
      <c r="N4131" s="62">
        <v>0</v>
      </c>
      <c r="O4131" s="89">
        <v>0</v>
      </c>
      <c r="P4131" s="62">
        <v>0</v>
      </c>
      <c r="Q4131" s="89">
        <v>0</v>
      </c>
      <c r="R4131" s="62">
        <v>3</v>
      </c>
      <c r="S4131" s="89">
        <v>8.5714285713999999E-2</v>
      </c>
      <c r="T4131" s="62">
        <v>0</v>
      </c>
      <c r="U4131" s="89">
        <v>0</v>
      </c>
      <c r="V4131" s="62">
        <v>0</v>
      </c>
      <c r="W4131" s="90">
        <v>0</v>
      </c>
    </row>
    <row r="4132" spans="1:23" x14ac:dyDescent="0.3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4336</v>
      </c>
      <c r="G4132" s="80" t="s">
        <v>4337</v>
      </c>
      <c r="H4132" s="99">
        <v>547603</v>
      </c>
      <c r="I4132" s="61">
        <v>137</v>
      </c>
      <c r="J4132" s="62">
        <v>12</v>
      </c>
      <c r="K4132" s="63">
        <v>87.591240874999997</v>
      </c>
      <c r="L4132" s="62">
        <v>0</v>
      </c>
      <c r="M4132" s="64">
        <v>0</v>
      </c>
      <c r="N4132" s="62">
        <v>3</v>
      </c>
      <c r="O4132" s="89">
        <v>0.25</v>
      </c>
      <c r="P4132" s="62">
        <v>3</v>
      </c>
      <c r="Q4132" s="89">
        <v>0.25</v>
      </c>
      <c r="R4132" s="62">
        <v>2</v>
      </c>
      <c r="S4132" s="89">
        <v>0.166666666666</v>
      </c>
      <c r="T4132" s="62">
        <v>0</v>
      </c>
      <c r="U4132" s="89">
        <v>0</v>
      </c>
      <c r="V4132" s="62">
        <v>0</v>
      </c>
      <c r="W4132" s="90">
        <v>0</v>
      </c>
    </row>
    <row r="4133" spans="1:23" x14ac:dyDescent="0.3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4338</v>
      </c>
      <c r="G4133" s="80" t="s">
        <v>4339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2</v>
      </c>
      <c r="Q4133" s="89">
        <v>9.0909090908999998E-2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2</v>
      </c>
      <c r="W4133" s="90">
        <v>0.4</v>
      </c>
    </row>
    <row r="4134" spans="1:23" x14ac:dyDescent="0.3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4336</v>
      </c>
      <c r="G4134" s="80" t="s">
        <v>4340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2</v>
      </c>
      <c r="Q4134" s="89">
        <v>0.222222222222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2</v>
      </c>
      <c r="W4134" s="90">
        <v>0.5</v>
      </c>
    </row>
    <row r="4135" spans="1:23" x14ac:dyDescent="0.3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4338</v>
      </c>
      <c r="G4135" s="80" t="s">
        <v>4341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3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4336</v>
      </c>
      <c r="G4136" s="80" t="s">
        <v>4342</v>
      </c>
      <c r="H4136" s="99">
        <v>547662</v>
      </c>
      <c r="I4136" s="61">
        <v>286</v>
      </c>
      <c r="J4136" s="62">
        <v>21</v>
      </c>
      <c r="K4136" s="63">
        <v>73.426573426000004</v>
      </c>
      <c r="L4136" s="62">
        <v>0</v>
      </c>
      <c r="M4136" s="64">
        <v>0</v>
      </c>
      <c r="N4136" s="62">
        <v>1</v>
      </c>
      <c r="O4136" s="89">
        <v>4.7619047619000002E-2</v>
      </c>
      <c r="P4136" s="62">
        <v>7</v>
      </c>
      <c r="Q4136" s="89">
        <v>0.33333333333300003</v>
      </c>
      <c r="R4136" s="62">
        <v>3</v>
      </c>
      <c r="S4136" s="89">
        <v>0.14285714285699999</v>
      </c>
      <c r="T4136" s="62">
        <v>0</v>
      </c>
      <c r="U4136" s="89">
        <v>0</v>
      </c>
      <c r="V4136" s="62">
        <v>2</v>
      </c>
      <c r="W4136" s="90">
        <v>0.66666666666600005</v>
      </c>
    </row>
    <row r="4137" spans="1:23" x14ac:dyDescent="0.3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4336</v>
      </c>
      <c r="G4137" s="80" t="s">
        <v>4343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2</v>
      </c>
      <c r="Q4137" s="89">
        <v>0.25</v>
      </c>
      <c r="R4137" s="62">
        <v>2</v>
      </c>
      <c r="S4137" s="89">
        <v>0.25</v>
      </c>
      <c r="T4137" s="62">
        <v>0</v>
      </c>
      <c r="U4137" s="89">
        <v>0</v>
      </c>
      <c r="V4137" s="62">
        <v>1</v>
      </c>
      <c r="W4137" s="90">
        <v>0.5</v>
      </c>
    </row>
    <row r="4138" spans="1:23" x14ac:dyDescent="0.3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4344</v>
      </c>
      <c r="H4138" s="99">
        <v>547719</v>
      </c>
      <c r="I4138" s="61">
        <v>626</v>
      </c>
      <c r="J4138" s="62">
        <v>38</v>
      </c>
      <c r="K4138" s="63">
        <v>60.702875399</v>
      </c>
      <c r="L4138" s="62">
        <v>0</v>
      </c>
      <c r="M4138" s="64">
        <v>0</v>
      </c>
      <c r="N4138" s="62">
        <v>4</v>
      </c>
      <c r="O4138" s="89">
        <v>0.105263157894</v>
      </c>
      <c r="P4138" s="62">
        <v>5</v>
      </c>
      <c r="Q4138" s="89">
        <v>0.13157894736799999</v>
      </c>
      <c r="R4138" s="62">
        <v>4</v>
      </c>
      <c r="S4138" s="89">
        <v>0.105263157894</v>
      </c>
      <c r="T4138" s="62">
        <v>1</v>
      </c>
      <c r="U4138" s="89">
        <v>0.25</v>
      </c>
      <c r="V4138" s="62">
        <v>1</v>
      </c>
      <c r="W4138" s="90">
        <v>0.25</v>
      </c>
    </row>
    <row r="4139" spans="1:23" x14ac:dyDescent="0.3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4338</v>
      </c>
      <c r="G4139" s="80" t="s">
        <v>4345</v>
      </c>
      <c r="H4139" s="99">
        <v>547735</v>
      </c>
      <c r="I4139" s="61">
        <v>616</v>
      </c>
      <c r="J4139" s="62">
        <v>55</v>
      </c>
      <c r="K4139" s="63">
        <v>89.285714284999997</v>
      </c>
      <c r="L4139" s="62">
        <v>0</v>
      </c>
      <c r="M4139" s="64">
        <v>0</v>
      </c>
      <c r="N4139" s="62">
        <v>4</v>
      </c>
      <c r="O4139" s="89">
        <v>7.2727272726999997E-2</v>
      </c>
      <c r="P4139" s="62">
        <v>8</v>
      </c>
      <c r="Q4139" s="89">
        <v>0.14545454545399999</v>
      </c>
      <c r="R4139" s="62">
        <v>8</v>
      </c>
      <c r="S4139" s="89">
        <v>0.14545454545399999</v>
      </c>
      <c r="T4139" s="62">
        <v>3</v>
      </c>
      <c r="U4139" s="89">
        <v>0.375</v>
      </c>
      <c r="V4139" s="62">
        <v>4</v>
      </c>
      <c r="W4139" s="90">
        <v>0.5</v>
      </c>
    </row>
    <row r="4140" spans="1:23" x14ac:dyDescent="0.3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4346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3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4347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3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4348</v>
      </c>
      <c r="H4142" s="99">
        <v>547760</v>
      </c>
      <c r="I4142" s="61">
        <v>1752</v>
      </c>
      <c r="J4142" s="62">
        <v>113</v>
      </c>
      <c r="K4142" s="63">
        <v>64.497716894000007</v>
      </c>
      <c r="L4142" s="62">
        <v>0</v>
      </c>
      <c r="M4142" s="64">
        <v>0</v>
      </c>
      <c r="N4142" s="62">
        <v>6</v>
      </c>
      <c r="O4142" s="89">
        <v>5.3097345131999998E-2</v>
      </c>
      <c r="P4142" s="62">
        <v>11</v>
      </c>
      <c r="Q4142" s="89">
        <v>9.7345132742999996E-2</v>
      </c>
      <c r="R4142" s="62">
        <v>17</v>
      </c>
      <c r="S4142" s="89">
        <v>0.15044247787600001</v>
      </c>
      <c r="T4142" s="62">
        <v>1</v>
      </c>
      <c r="U4142" s="89">
        <v>5.8823529410999997E-2</v>
      </c>
      <c r="V4142" s="62">
        <v>2</v>
      </c>
      <c r="W4142" s="90">
        <v>0.117647058823</v>
      </c>
    </row>
    <row r="4143" spans="1:23" x14ac:dyDescent="0.3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4349</v>
      </c>
      <c r="H4143" s="99">
        <v>547778</v>
      </c>
      <c r="I4143" s="61">
        <v>1006</v>
      </c>
      <c r="J4143" s="62">
        <v>66</v>
      </c>
      <c r="K4143" s="63">
        <v>65.606361828999994</v>
      </c>
      <c r="L4143" s="62">
        <v>0</v>
      </c>
      <c r="M4143" s="64">
        <v>0</v>
      </c>
      <c r="N4143" s="62">
        <v>4</v>
      </c>
      <c r="O4143" s="89">
        <v>6.0606060606000003E-2</v>
      </c>
      <c r="P4143" s="62">
        <v>6</v>
      </c>
      <c r="Q4143" s="89">
        <v>9.0909090908999998E-2</v>
      </c>
      <c r="R4143" s="62">
        <v>15</v>
      </c>
      <c r="S4143" s="89">
        <v>0.22727272727200001</v>
      </c>
      <c r="T4143" s="62">
        <v>0</v>
      </c>
      <c r="U4143" s="89">
        <v>0</v>
      </c>
      <c r="V4143" s="62">
        <v>1</v>
      </c>
      <c r="W4143" s="90">
        <v>6.6666666666000005E-2</v>
      </c>
    </row>
    <row r="4144" spans="1:23" x14ac:dyDescent="0.3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4350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3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4351</v>
      </c>
      <c r="H4145" s="99">
        <v>561924</v>
      </c>
      <c r="I4145" s="61">
        <v>116</v>
      </c>
      <c r="J4145" s="62">
        <v>9</v>
      </c>
      <c r="K4145" s="63">
        <v>77.586206895999993</v>
      </c>
      <c r="L4145" s="62">
        <v>0</v>
      </c>
      <c r="M4145" s="64">
        <v>0</v>
      </c>
      <c r="N4145" s="62">
        <v>0</v>
      </c>
      <c r="O4145" s="89">
        <v>0</v>
      </c>
      <c r="P4145" s="62">
        <v>0</v>
      </c>
      <c r="Q4145" s="89">
        <v>0</v>
      </c>
      <c r="R4145" s="62">
        <v>2</v>
      </c>
      <c r="S4145" s="89">
        <v>0.222222222222</v>
      </c>
      <c r="T4145" s="62">
        <v>0</v>
      </c>
      <c r="U4145" s="89">
        <v>0</v>
      </c>
      <c r="V4145" s="62">
        <v>0</v>
      </c>
      <c r="W4145" s="90">
        <v>0</v>
      </c>
    </row>
    <row r="4146" spans="1:23" x14ac:dyDescent="0.3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4352</v>
      </c>
      <c r="H4146" s="99">
        <v>561932</v>
      </c>
      <c r="I4146" s="61">
        <v>205</v>
      </c>
      <c r="J4146" s="62">
        <v>10</v>
      </c>
      <c r="K4146" s="63">
        <v>48.780487804000003</v>
      </c>
      <c r="L4146" s="62">
        <v>0</v>
      </c>
      <c r="M4146" s="64">
        <v>0</v>
      </c>
      <c r="N4146" s="62">
        <v>0</v>
      </c>
      <c r="O4146" s="89">
        <v>0</v>
      </c>
      <c r="P4146" s="62">
        <v>0</v>
      </c>
      <c r="Q4146" s="89">
        <v>0</v>
      </c>
      <c r="R4146" s="62">
        <v>2</v>
      </c>
      <c r="S4146" s="89">
        <v>0.2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3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4336</v>
      </c>
      <c r="G4147" s="80" t="s">
        <v>4353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3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4354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3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4336</v>
      </c>
      <c r="G4149" s="80" t="s">
        <v>4355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3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4336</v>
      </c>
      <c r="G4150" s="80" t="s">
        <v>4356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3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4338</v>
      </c>
      <c r="G4151" s="80" t="s">
        <v>4357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3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4358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3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4359</v>
      </c>
      <c r="H4153" s="99">
        <v>547913</v>
      </c>
      <c r="I4153" s="61">
        <v>1837</v>
      </c>
      <c r="J4153" s="62">
        <v>124</v>
      </c>
      <c r="K4153" s="63">
        <v>67.501360914000003</v>
      </c>
      <c r="L4153" s="62">
        <v>0</v>
      </c>
      <c r="M4153" s="64">
        <v>0</v>
      </c>
      <c r="N4153" s="62">
        <v>3</v>
      </c>
      <c r="O4153" s="89">
        <v>2.4193548387E-2</v>
      </c>
      <c r="P4153" s="62">
        <v>6</v>
      </c>
      <c r="Q4153" s="89">
        <v>4.8387096774E-2</v>
      </c>
      <c r="R4153" s="62">
        <v>26</v>
      </c>
      <c r="S4153" s="89">
        <v>0.209677419354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3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4338</v>
      </c>
      <c r="G4154" s="80" t="s">
        <v>4360</v>
      </c>
      <c r="H4154" s="99">
        <v>551589</v>
      </c>
      <c r="I4154" s="61">
        <v>165</v>
      </c>
      <c r="J4154" s="62">
        <v>12</v>
      </c>
      <c r="K4154" s="63">
        <v>72.727272726999999</v>
      </c>
      <c r="L4154" s="62">
        <v>0</v>
      </c>
      <c r="M4154" s="64">
        <v>0</v>
      </c>
      <c r="N4154" s="62">
        <v>1</v>
      </c>
      <c r="O4154" s="89">
        <v>8.3333333332999998E-2</v>
      </c>
      <c r="P4154" s="62">
        <v>2</v>
      </c>
      <c r="Q4154" s="89">
        <v>0.166666666666</v>
      </c>
      <c r="R4154" s="62">
        <v>1</v>
      </c>
      <c r="S4154" s="89">
        <v>8.3333333332999998E-2</v>
      </c>
      <c r="T4154" s="62">
        <v>0</v>
      </c>
      <c r="U4154" s="89">
        <v>0</v>
      </c>
      <c r="V4154" s="62">
        <v>0</v>
      </c>
      <c r="W4154" s="90">
        <v>0</v>
      </c>
    </row>
    <row r="4155" spans="1:23" x14ac:dyDescent="0.3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4361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3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4362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1</v>
      </c>
      <c r="O4156" s="89">
        <v>2.6315789472999999E-2</v>
      </c>
      <c r="P4156" s="62">
        <v>4</v>
      </c>
      <c r="Q4156" s="89">
        <v>0.105263157894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3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4338</v>
      </c>
      <c r="G4157" s="80" t="s">
        <v>4363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3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4338</v>
      </c>
      <c r="G4158" s="80" t="s">
        <v>4338</v>
      </c>
      <c r="H4158" s="99">
        <v>547999</v>
      </c>
      <c r="I4158" s="61">
        <v>10970</v>
      </c>
      <c r="J4158" s="62">
        <v>946</v>
      </c>
      <c r="K4158" s="63">
        <v>86.235186873000004</v>
      </c>
      <c r="L4158" s="62">
        <v>0</v>
      </c>
      <c r="M4158" s="64">
        <v>0</v>
      </c>
      <c r="N4158" s="62">
        <v>49</v>
      </c>
      <c r="O4158" s="89">
        <v>5.1797040168999997E-2</v>
      </c>
      <c r="P4158" s="62">
        <v>96</v>
      </c>
      <c r="Q4158" s="89">
        <v>0.101479915433</v>
      </c>
      <c r="R4158" s="62">
        <v>177</v>
      </c>
      <c r="S4158" s="89">
        <v>0.18710359407999999</v>
      </c>
      <c r="T4158" s="62">
        <v>7</v>
      </c>
      <c r="U4158" s="89">
        <v>3.9548022597999999E-2</v>
      </c>
      <c r="V4158" s="62">
        <v>21</v>
      </c>
      <c r="W4158" s="90">
        <v>0.11864406779599999</v>
      </c>
    </row>
    <row r="4159" spans="1:23" x14ac:dyDescent="0.3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4364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3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4365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3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4366</v>
      </c>
      <c r="H4161" s="99">
        <v>561461</v>
      </c>
      <c r="I4161" s="61">
        <v>41</v>
      </c>
      <c r="J4161" s="62">
        <v>6</v>
      </c>
      <c r="K4161" s="63">
        <v>146.341463414</v>
      </c>
      <c r="L4161" s="62">
        <v>0</v>
      </c>
      <c r="M4161" s="64">
        <v>0</v>
      </c>
      <c r="N4161" s="62">
        <v>0</v>
      </c>
      <c r="O4161" s="89">
        <v>0</v>
      </c>
      <c r="P4161" s="62">
        <v>0</v>
      </c>
      <c r="Q4161" s="89">
        <v>0</v>
      </c>
      <c r="R4161" s="62">
        <v>1</v>
      </c>
      <c r="S4161" s="89">
        <v>0.166666666666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3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4338</v>
      </c>
      <c r="G4162" s="80" t="s">
        <v>4367</v>
      </c>
      <c r="H4162" s="99">
        <v>548073</v>
      </c>
      <c r="I4162" s="61">
        <v>64</v>
      </c>
      <c r="J4162" s="62">
        <v>4</v>
      </c>
      <c r="K4162" s="63">
        <v>62.5</v>
      </c>
      <c r="L4162" s="62">
        <v>0</v>
      </c>
      <c r="M4162" s="64">
        <v>0</v>
      </c>
      <c r="N4162" s="62">
        <v>0</v>
      </c>
      <c r="O4162" s="89">
        <v>0</v>
      </c>
      <c r="P4162" s="62">
        <v>0</v>
      </c>
      <c r="Q4162" s="89">
        <v>0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3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4338</v>
      </c>
      <c r="G4163" s="80" t="s">
        <v>4368</v>
      </c>
      <c r="H4163" s="99">
        <v>548081</v>
      </c>
      <c r="I4163" s="61">
        <v>935</v>
      </c>
      <c r="J4163" s="62">
        <v>95</v>
      </c>
      <c r="K4163" s="63">
        <v>101.60427807400001</v>
      </c>
      <c r="L4163" s="62">
        <v>0</v>
      </c>
      <c r="M4163" s="64">
        <v>0</v>
      </c>
      <c r="N4163" s="62">
        <v>5</v>
      </c>
      <c r="O4163" s="89">
        <v>5.2631578946999998E-2</v>
      </c>
      <c r="P4163" s="62">
        <v>7</v>
      </c>
      <c r="Q4163" s="89">
        <v>7.3684210525999994E-2</v>
      </c>
      <c r="R4163" s="62">
        <v>11</v>
      </c>
      <c r="S4163" s="89">
        <v>0.115789473684</v>
      </c>
      <c r="T4163" s="62">
        <v>1</v>
      </c>
      <c r="U4163" s="89">
        <v>9.0909090908999998E-2</v>
      </c>
      <c r="V4163" s="62">
        <v>1</v>
      </c>
      <c r="W4163" s="90">
        <v>9.0909090908999998E-2</v>
      </c>
    </row>
    <row r="4164" spans="1:23" x14ac:dyDescent="0.3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4338</v>
      </c>
      <c r="G4164" s="80" t="s">
        <v>4369</v>
      </c>
      <c r="H4164" s="99">
        <v>548090</v>
      </c>
      <c r="I4164" s="61">
        <v>353</v>
      </c>
      <c r="J4164" s="62">
        <v>23</v>
      </c>
      <c r="K4164" s="63">
        <v>65.155807365000001</v>
      </c>
      <c r="L4164" s="62">
        <v>0</v>
      </c>
      <c r="M4164" s="64">
        <v>0</v>
      </c>
      <c r="N4164" s="62">
        <v>3</v>
      </c>
      <c r="O4164" s="89">
        <v>0.13043478260800001</v>
      </c>
      <c r="P4164" s="62">
        <v>3</v>
      </c>
      <c r="Q4164" s="89">
        <v>0.13043478260800001</v>
      </c>
      <c r="R4164" s="62">
        <v>2</v>
      </c>
      <c r="S4164" s="89">
        <v>8.6956521738999995E-2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3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4336</v>
      </c>
      <c r="G4165" s="80" t="s">
        <v>4370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1</v>
      </c>
      <c r="O4165" s="89">
        <v>5.8823529410999997E-2</v>
      </c>
      <c r="P4165" s="62">
        <v>2</v>
      </c>
      <c r="Q4165" s="89">
        <v>0.117647058823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3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4371</v>
      </c>
      <c r="H4166" s="99">
        <v>548111</v>
      </c>
      <c r="I4166" s="61">
        <v>3760</v>
      </c>
      <c r="J4166" s="62">
        <v>244</v>
      </c>
      <c r="K4166" s="63">
        <v>64.893617020999997</v>
      </c>
      <c r="L4166" s="62">
        <v>0</v>
      </c>
      <c r="M4166" s="64">
        <v>0</v>
      </c>
      <c r="N4166" s="62">
        <v>7</v>
      </c>
      <c r="O4166" s="89">
        <v>2.868852459E-2</v>
      </c>
      <c r="P4166" s="62">
        <v>13</v>
      </c>
      <c r="Q4166" s="89">
        <v>5.3278688524000001E-2</v>
      </c>
      <c r="R4166" s="62">
        <v>37</v>
      </c>
      <c r="S4166" s="89">
        <v>0.15163934426199999</v>
      </c>
      <c r="T4166" s="62">
        <v>0</v>
      </c>
      <c r="U4166" s="89">
        <v>0</v>
      </c>
      <c r="V4166" s="62">
        <v>0</v>
      </c>
      <c r="W4166" s="90">
        <v>0</v>
      </c>
    </row>
    <row r="4167" spans="1:23" x14ac:dyDescent="0.3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4338</v>
      </c>
      <c r="G4167" s="80" t="s">
        <v>4372</v>
      </c>
      <c r="H4167" s="99">
        <v>548120</v>
      </c>
      <c r="I4167" s="61">
        <v>416</v>
      </c>
      <c r="J4167" s="62">
        <v>28</v>
      </c>
      <c r="K4167" s="63">
        <v>67.307692306999996</v>
      </c>
      <c r="L4167" s="62">
        <v>0</v>
      </c>
      <c r="M4167" s="64">
        <v>0</v>
      </c>
      <c r="N4167" s="62">
        <v>5</v>
      </c>
      <c r="O4167" s="89">
        <v>0.178571428571</v>
      </c>
      <c r="P4167" s="62">
        <v>9</v>
      </c>
      <c r="Q4167" s="89">
        <v>0.32142857142800002</v>
      </c>
      <c r="R4167" s="62">
        <v>4</v>
      </c>
      <c r="S4167" s="89">
        <v>0.14285714285699999</v>
      </c>
      <c r="T4167" s="62">
        <v>1</v>
      </c>
      <c r="U4167" s="89">
        <v>0.25</v>
      </c>
      <c r="V4167" s="62">
        <v>1</v>
      </c>
      <c r="W4167" s="90">
        <v>0.25</v>
      </c>
    </row>
    <row r="4168" spans="1:23" x14ac:dyDescent="0.3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4338</v>
      </c>
      <c r="G4168" s="80" t="s">
        <v>4373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1</v>
      </c>
      <c r="M4168" s="64">
        <v>9.0909090908999998E-2</v>
      </c>
      <c r="N4168" s="62">
        <v>1</v>
      </c>
      <c r="O4168" s="89">
        <v>9.0909090908999998E-2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3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4374</v>
      </c>
      <c r="H4169" s="99">
        <v>598712</v>
      </c>
      <c r="I4169" s="61">
        <v>331</v>
      </c>
      <c r="J4169" s="62">
        <v>50</v>
      </c>
      <c r="K4169" s="63">
        <v>151.05740181199999</v>
      </c>
      <c r="L4169" s="62">
        <v>0</v>
      </c>
      <c r="M4169" s="64">
        <v>0</v>
      </c>
      <c r="N4169" s="62">
        <v>0</v>
      </c>
      <c r="O4169" s="89">
        <v>0</v>
      </c>
      <c r="P4169" s="62">
        <v>0</v>
      </c>
      <c r="Q4169" s="89">
        <v>0</v>
      </c>
      <c r="R4169" s="62">
        <v>9</v>
      </c>
      <c r="S4169" s="89">
        <v>0.18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3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4338</v>
      </c>
      <c r="G4170" s="80" t="s">
        <v>4375</v>
      </c>
      <c r="H4170" s="99">
        <v>548162</v>
      </c>
      <c r="I4170" s="61">
        <v>204</v>
      </c>
      <c r="J4170" s="62">
        <v>11</v>
      </c>
      <c r="K4170" s="63">
        <v>53.921568626999999</v>
      </c>
      <c r="L4170" s="62">
        <v>0</v>
      </c>
      <c r="M4170" s="64">
        <v>0</v>
      </c>
      <c r="N4170" s="62">
        <v>2</v>
      </c>
      <c r="O4170" s="89">
        <v>0.181818181818</v>
      </c>
      <c r="P4170" s="62">
        <v>2</v>
      </c>
      <c r="Q4170" s="89">
        <v>0.181818181818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3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4376</v>
      </c>
      <c r="H4171" s="99">
        <v>548171</v>
      </c>
      <c r="I4171" s="61">
        <v>709</v>
      </c>
      <c r="J4171" s="62">
        <v>47</v>
      </c>
      <c r="K4171" s="63">
        <v>66.290550069999995</v>
      </c>
      <c r="L4171" s="62">
        <v>0</v>
      </c>
      <c r="M4171" s="64">
        <v>0</v>
      </c>
      <c r="N4171" s="62">
        <v>0</v>
      </c>
      <c r="O4171" s="89">
        <v>0</v>
      </c>
      <c r="P4171" s="62">
        <v>2</v>
      </c>
      <c r="Q4171" s="89">
        <v>4.2553191488999997E-2</v>
      </c>
      <c r="R4171" s="62">
        <v>4</v>
      </c>
      <c r="S4171" s="89">
        <v>8.5106382977999995E-2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3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4377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3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4378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3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4379</v>
      </c>
      <c r="H4174" s="99">
        <v>548219</v>
      </c>
      <c r="I4174" s="61">
        <v>337</v>
      </c>
      <c r="J4174" s="62">
        <v>15</v>
      </c>
      <c r="K4174" s="63">
        <v>44.510385755999998</v>
      </c>
      <c r="L4174" s="62">
        <v>0</v>
      </c>
      <c r="M4174" s="64">
        <v>0</v>
      </c>
      <c r="N4174" s="62">
        <v>0</v>
      </c>
      <c r="O4174" s="89">
        <v>0</v>
      </c>
      <c r="P4174" s="62">
        <v>0</v>
      </c>
      <c r="Q4174" s="89">
        <v>0</v>
      </c>
      <c r="R4174" s="62">
        <v>2</v>
      </c>
      <c r="S4174" s="89">
        <v>0.13333333333299999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3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4380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2</v>
      </c>
      <c r="Q4175" s="89">
        <v>0.28571428571399998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1</v>
      </c>
      <c r="W4175" s="90">
        <v>0.25</v>
      </c>
    </row>
    <row r="4176" spans="1:23" x14ac:dyDescent="0.3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4381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3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4336</v>
      </c>
      <c r="G4177" s="80" t="s">
        <v>4382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1</v>
      </c>
      <c r="O4177" s="89">
        <v>0.2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3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4383</v>
      </c>
      <c r="H4178" s="99">
        <v>561282</v>
      </c>
      <c r="I4178" s="61">
        <v>100</v>
      </c>
      <c r="J4178" s="62">
        <v>8</v>
      </c>
      <c r="K4178" s="63">
        <v>80</v>
      </c>
      <c r="L4178" s="62">
        <v>0</v>
      </c>
      <c r="M4178" s="64">
        <v>0</v>
      </c>
      <c r="N4178" s="62">
        <v>0</v>
      </c>
      <c r="O4178" s="89">
        <v>0</v>
      </c>
      <c r="P4178" s="62">
        <v>0</v>
      </c>
      <c r="Q4178" s="89">
        <v>0</v>
      </c>
      <c r="R4178" s="62">
        <v>3</v>
      </c>
      <c r="S4178" s="89">
        <v>0.375</v>
      </c>
      <c r="T4178" s="62">
        <v>0</v>
      </c>
      <c r="U4178" s="89">
        <v>0</v>
      </c>
      <c r="V4178" s="62">
        <v>0</v>
      </c>
      <c r="W4178" s="90">
        <v>0</v>
      </c>
    </row>
    <row r="4179" spans="1:23" x14ac:dyDescent="0.3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4384</v>
      </c>
      <c r="H4179" s="99">
        <v>598721</v>
      </c>
      <c r="I4179" s="61">
        <v>255</v>
      </c>
      <c r="J4179" s="62">
        <v>13</v>
      </c>
      <c r="K4179" s="63">
        <v>50.980392156000001</v>
      </c>
      <c r="L4179" s="62">
        <v>0</v>
      </c>
      <c r="M4179" s="64">
        <v>0</v>
      </c>
      <c r="N4179" s="62">
        <v>0</v>
      </c>
      <c r="O4179" s="89">
        <v>0</v>
      </c>
      <c r="P4179" s="62">
        <v>1</v>
      </c>
      <c r="Q4179" s="89">
        <v>7.6923076923000003E-2</v>
      </c>
      <c r="R4179" s="62">
        <v>1</v>
      </c>
      <c r="S4179" s="89">
        <v>7.6923076923000003E-2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3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4385</v>
      </c>
      <c r="H4180" s="99">
        <v>561100</v>
      </c>
      <c r="I4180" s="61">
        <v>282</v>
      </c>
      <c r="J4180" s="62">
        <v>17</v>
      </c>
      <c r="K4180" s="63">
        <v>60.283687942999997</v>
      </c>
      <c r="L4180" s="62">
        <v>0</v>
      </c>
      <c r="M4180" s="64">
        <v>0</v>
      </c>
      <c r="N4180" s="62">
        <v>6</v>
      </c>
      <c r="O4180" s="89">
        <v>0.35294117647000001</v>
      </c>
      <c r="P4180" s="62">
        <v>6</v>
      </c>
      <c r="Q4180" s="89">
        <v>0.35294117647000001</v>
      </c>
      <c r="R4180" s="62">
        <v>1</v>
      </c>
      <c r="S4180" s="89">
        <v>5.8823529410999997E-2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3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4386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3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4336</v>
      </c>
      <c r="G4182" s="80" t="s">
        <v>4387</v>
      </c>
      <c r="H4182" s="99">
        <v>548332</v>
      </c>
      <c r="I4182" s="61">
        <v>994</v>
      </c>
      <c r="J4182" s="62">
        <v>40</v>
      </c>
      <c r="K4182" s="63">
        <v>40.241448691999999</v>
      </c>
      <c r="L4182" s="62">
        <v>0</v>
      </c>
      <c r="M4182" s="64">
        <v>0</v>
      </c>
      <c r="N4182" s="62">
        <v>1</v>
      </c>
      <c r="O4182" s="89">
        <v>2.5000000000000001E-2</v>
      </c>
      <c r="P4182" s="62">
        <v>1</v>
      </c>
      <c r="Q4182" s="89">
        <v>2.5000000000000001E-2</v>
      </c>
      <c r="R4182" s="62">
        <v>7</v>
      </c>
      <c r="S4182" s="89">
        <v>0.17499999999999999</v>
      </c>
      <c r="T4182" s="62">
        <v>0</v>
      </c>
      <c r="U4182" s="89">
        <v>0</v>
      </c>
      <c r="V4182" s="62">
        <v>0</v>
      </c>
      <c r="W4182" s="90">
        <v>0</v>
      </c>
    </row>
    <row r="4183" spans="1:23" x14ac:dyDescent="0.3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4388</v>
      </c>
      <c r="H4183" s="99">
        <v>561347</v>
      </c>
      <c r="I4183" s="61">
        <v>56</v>
      </c>
      <c r="J4183" s="62">
        <v>1</v>
      </c>
      <c r="K4183" s="63">
        <v>17.857142856999999</v>
      </c>
      <c r="L4183" s="62">
        <v>0</v>
      </c>
      <c r="M4183" s="64">
        <v>0</v>
      </c>
      <c r="N4183" s="62">
        <v>0</v>
      </c>
      <c r="O4183" s="89">
        <v>0</v>
      </c>
      <c r="P4183" s="62">
        <v>0</v>
      </c>
      <c r="Q4183" s="89">
        <v>0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3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4336</v>
      </c>
      <c r="G4184" s="80" t="s">
        <v>4389</v>
      </c>
      <c r="H4184" s="99">
        <v>548367</v>
      </c>
      <c r="I4184" s="61">
        <v>115</v>
      </c>
      <c r="J4184" s="62">
        <v>3</v>
      </c>
      <c r="K4184" s="63">
        <v>26.086956521000001</v>
      </c>
      <c r="L4184" s="62">
        <v>0</v>
      </c>
      <c r="M4184" s="64">
        <v>0</v>
      </c>
      <c r="N4184" s="62">
        <v>0</v>
      </c>
      <c r="O4184" s="89">
        <v>0</v>
      </c>
      <c r="P4184" s="62">
        <v>1</v>
      </c>
      <c r="Q4184" s="89">
        <v>0.33333333333300003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3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4390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3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4338</v>
      </c>
      <c r="G4186" s="80" t="s">
        <v>4391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3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4392</v>
      </c>
      <c r="H4187" s="99">
        <v>548391</v>
      </c>
      <c r="I4187" s="61">
        <v>374</v>
      </c>
      <c r="J4187" s="62">
        <v>12</v>
      </c>
      <c r="K4187" s="63">
        <v>32.085561497</v>
      </c>
      <c r="L4187" s="62">
        <v>0</v>
      </c>
      <c r="M4187" s="64">
        <v>0</v>
      </c>
      <c r="N4187" s="62">
        <v>0</v>
      </c>
      <c r="O4187" s="89">
        <v>0</v>
      </c>
      <c r="P4187" s="62">
        <v>0</v>
      </c>
      <c r="Q4187" s="89">
        <v>0</v>
      </c>
      <c r="R4187" s="62">
        <v>1</v>
      </c>
      <c r="S4187" s="89">
        <v>8.3333333332999998E-2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3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4393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3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4338</v>
      </c>
      <c r="G4189" s="80" t="s">
        <v>4394</v>
      </c>
      <c r="H4189" s="99">
        <v>561819</v>
      </c>
      <c r="I4189" s="61">
        <v>123</v>
      </c>
      <c r="J4189" s="62">
        <v>9</v>
      </c>
      <c r="K4189" s="63">
        <v>73.170731707000002</v>
      </c>
      <c r="L4189" s="62">
        <v>0</v>
      </c>
      <c r="M4189" s="64">
        <v>0</v>
      </c>
      <c r="N4189" s="62">
        <v>1</v>
      </c>
      <c r="O4189" s="89">
        <v>0.111111111111</v>
      </c>
      <c r="P4189" s="62">
        <v>1</v>
      </c>
      <c r="Q4189" s="89">
        <v>0.111111111111</v>
      </c>
      <c r="R4189" s="62">
        <v>1</v>
      </c>
      <c r="S4189" s="89">
        <v>0.111111111111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3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4395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3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4396</v>
      </c>
      <c r="H4191" s="99">
        <v>548456</v>
      </c>
      <c r="I4191" s="61">
        <v>1120</v>
      </c>
      <c r="J4191" s="62">
        <v>61</v>
      </c>
      <c r="K4191" s="63">
        <v>54.464285713999999</v>
      </c>
      <c r="L4191" s="62">
        <v>0</v>
      </c>
      <c r="M4191" s="64">
        <v>0</v>
      </c>
      <c r="N4191" s="62">
        <v>0</v>
      </c>
      <c r="O4191" s="89">
        <v>0</v>
      </c>
      <c r="P4191" s="62">
        <v>1</v>
      </c>
      <c r="Q4191" s="89">
        <v>1.6393442622000001E-2</v>
      </c>
      <c r="R4191" s="62">
        <v>15</v>
      </c>
      <c r="S4191" s="89">
        <v>0.245901639344</v>
      </c>
      <c r="T4191" s="62">
        <v>0</v>
      </c>
      <c r="U4191" s="89">
        <v>0</v>
      </c>
      <c r="V4191" s="62">
        <v>1</v>
      </c>
      <c r="W4191" s="90">
        <v>6.6666666666000005E-2</v>
      </c>
    </row>
    <row r="4192" spans="1:23" x14ac:dyDescent="0.3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4397</v>
      </c>
      <c r="H4192" s="99">
        <v>548464</v>
      </c>
      <c r="I4192" s="61">
        <v>996</v>
      </c>
      <c r="J4192" s="62">
        <v>89</v>
      </c>
      <c r="K4192" s="63">
        <v>89.357429718000006</v>
      </c>
      <c r="L4192" s="62">
        <v>0</v>
      </c>
      <c r="M4192" s="64">
        <v>0</v>
      </c>
      <c r="N4192" s="62">
        <v>5</v>
      </c>
      <c r="O4192" s="89">
        <v>5.6179775279999997E-2</v>
      </c>
      <c r="P4192" s="62">
        <v>9</v>
      </c>
      <c r="Q4192" s="89">
        <v>0.101123595505</v>
      </c>
      <c r="R4192" s="62">
        <v>11</v>
      </c>
      <c r="S4192" s="89">
        <v>0.123595505617</v>
      </c>
      <c r="T4192" s="62">
        <v>1</v>
      </c>
      <c r="U4192" s="89">
        <v>9.0909090908999998E-2</v>
      </c>
      <c r="V4192" s="62">
        <v>1</v>
      </c>
      <c r="W4192" s="90">
        <v>9.0909090908999998E-2</v>
      </c>
    </row>
    <row r="4193" spans="1:23" x14ac:dyDescent="0.3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4336</v>
      </c>
      <c r="G4193" s="80" t="s">
        <v>4398</v>
      </c>
      <c r="H4193" s="99">
        <v>548472</v>
      </c>
      <c r="I4193" s="61">
        <v>795</v>
      </c>
      <c r="J4193" s="62">
        <v>43</v>
      </c>
      <c r="K4193" s="63">
        <v>54.088050314</v>
      </c>
      <c r="L4193" s="62">
        <v>0</v>
      </c>
      <c r="M4193" s="64">
        <v>0</v>
      </c>
      <c r="N4193" s="62">
        <v>0</v>
      </c>
      <c r="O4193" s="89">
        <v>0</v>
      </c>
      <c r="P4193" s="62">
        <v>3</v>
      </c>
      <c r="Q4193" s="89">
        <v>6.9767441860000001E-2</v>
      </c>
      <c r="R4193" s="62">
        <v>7</v>
      </c>
      <c r="S4193" s="89">
        <v>0.16279069767400001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3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4399</v>
      </c>
      <c r="H4194" s="99">
        <v>561967</v>
      </c>
      <c r="I4194" s="61">
        <v>564</v>
      </c>
      <c r="J4194" s="62">
        <v>25</v>
      </c>
      <c r="K4194" s="63">
        <v>44.326241134</v>
      </c>
      <c r="L4194" s="62">
        <v>0</v>
      </c>
      <c r="M4194" s="64">
        <v>0</v>
      </c>
      <c r="N4194" s="62">
        <v>1</v>
      </c>
      <c r="O4194" s="89">
        <v>0.04</v>
      </c>
      <c r="P4194" s="62">
        <v>1</v>
      </c>
      <c r="Q4194" s="89">
        <v>0.04</v>
      </c>
      <c r="R4194" s="62">
        <v>2</v>
      </c>
      <c r="S4194" s="89">
        <v>0.08</v>
      </c>
      <c r="T4194" s="62">
        <v>0</v>
      </c>
      <c r="U4194" s="89">
        <v>0</v>
      </c>
      <c r="V4194" s="62">
        <v>0</v>
      </c>
      <c r="W4194" s="90">
        <v>0</v>
      </c>
    </row>
    <row r="4195" spans="1:23" x14ac:dyDescent="0.3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4400</v>
      </c>
      <c r="H4195" s="99">
        <v>537691</v>
      </c>
      <c r="I4195" s="61">
        <v>155</v>
      </c>
      <c r="J4195" s="62">
        <v>19</v>
      </c>
      <c r="K4195" s="63">
        <v>122.58064516100001</v>
      </c>
      <c r="L4195" s="62">
        <v>0</v>
      </c>
      <c r="M4195" s="64">
        <v>0</v>
      </c>
      <c r="N4195" s="62">
        <v>0</v>
      </c>
      <c r="O4195" s="89">
        <v>0</v>
      </c>
      <c r="P4195" s="62">
        <v>0</v>
      </c>
      <c r="Q4195" s="89">
        <v>0</v>
      </c>
      <c r="R4195" s="62">
        <v>2</v>
      </c>
      <c r="S4195" s="89">
        <v>0.105263157894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3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4401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3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4336</v>
      </c>
      <c r="G4197" s="80" t="s">
        <v>4336</v>
      </c>
      <c r="H4197" s="99">
        <v>548511</v>
      </c>
      <c r="I4197" s="61">
        <v>4717</v>
      </c>
      <c r="J4197" s="62">
        <v>410</v>
      </c>
      <c r="K4197" s="63">
        <v>86.919652321000001</v>
      </c>
      <c r="L4197" s="62">
        <v>2</v>
      </c>
      <c r="M4197" s="64">
        <v>4.8780487799999998E-3</v>
      </c>
      <c r="N4197" s="62">
        <v>32</v>
      </c>
      <c r="O4197" s="89">
        <v>7.8048780486999994E-2</v>
      </c>
      <c r="P4197" s="62">
        <v>55</v>
      </c>
      <c r="Q4197" s="89">
        <v>0.134146341463</v>
      </c>
      <c r="R4197" s="62">
        <v>101</v>
      </c>
      <c r="S4197" s="89">
        <v>0.24634146341400001</v>
      </c>
      <c r="T4197" s="62">
        <v>6</v>
      </c>
      <c r="U4197" s="89">
        <v>5.9405940593999999E-2</v>
      </c>
      <c r="V4197" s="62">
        <v>16</v>
      </c>
      <c r="W4197" s="90">
        <v>0.15841584158399999</v>
      </c>
    </row>
    <row r="4198" spans="1:23" x14ac:dyDescent="0.3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4402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2</v>
      </c>
      <c r="O4198" s="89">
        <v>0.181818181818</v>
      </c>
      <c r="P4198" s="62">
        <v>3</v>
      </c>
      <c r="Q4198" s="89">
        <v>0.27272727272699998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3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1335</v>
      </c>
      <c r="K4199" s="63">
        <v>83.187936191000006</v>
      </c>
      <c r="L4199" s="62">
        <v>0</v>
      </c>
      <c r="M4199" s="64">
        <v>0</v>
      </c>
      <c r="N4199" s="62">
        <v>48</v>
      </c>
      <c r="O4199" s="89">
        <v>3.5955056179000001E-2</v>
      </c>
      <c r="P4199" s="62">
        <v>86</v>
      </c>
      <c r="Q4199" s="89">
        <v>6.4419475655000003E-2</v>
      </c>
      <c r="R4199" s="62">
        <v>182</v>
      </c>
      <c r="S4199" s="89">
        <v>0.136329588014</v>
      </c>
      <c r="T4199" s="62">
        <v>7</v>
      </c>
      <c r="U4199" s="89">
        <v>3.8461538460999999E-2</v>
      </c>
      <c r="V4199" s="62">
        <v>18</v>
      </c>
      <c r="W4199" s="90">
        <v>9.8901098901000004E-2</v>
      </c>
    </row>
    <row r="4200" spans="1:23" x14ac:dyDescent="0.3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4338</v>
      </c>
      <c r="G4200" s="80" t="s">
        <v>4403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3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4404</v>
      </c>
      <c r="H4201" s="99">
        <v>548561</v>
      </c>
      <c r="I4201" s="61">
        <v>2531</v>
      </c>
      <c r="J4201" s="62">
        <v>194</v>
      </c>
      <c r="K4201" s="63">
        <v>76.649545634000006</v>
      </c>
      <c r="L4201" s="62">
        <v>0</v>
      </c>
      <c r="M4201" s="64">
        <v>0</v>
      </c>
      <c r="N4201" s="62">
        <v>11</v>
      </c>
      <c r="O4201" s="89">
        <v>5.6701030926999997E-2</v>
      </c>
      <c r="P4201" s="62">
        <v>20</v>
      </c>
      <c r="Q4201" s="89">
        <v>0.10309278350499999</v>
      </c>
      <c r="R4201" s="62">
        <v>32</v>
      </c>
      <c r="S4201" s="89">
        <v>0.16494845360800001</v>
      </c>
      <c r="T4201" s="62">
        <v>0</v>
      </c>
      <c r="U4201" s="89">
        <v>0</v>
      </c>
      <c r="V4201" s="62">
        <v>1</v>
      </c>
      <c r="W4201" s="90">
        <v>3.125E-2</v>
      </c>
    </row>
    <row r="4202" spans="1:23" x14ac:dyDescent="0.3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4405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1</v>
      </c>
      <c r="O4202" s="89">
        <v>7.6923076923000003E-2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3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4336</v>
      </c>
      <c r="G4203" s="80" t="s">
        <v>4406</v>
      </c>
      <c r="H4203" s="99">
        <v>548600</v>
      </c>
      <c r="I4203" s="61">
        <v>247</v>
      </c>
      <c r="J4203" s="62">
        <v>8</v>
      </c>
      <c r="K4203" s="63">
        <v>32.388663966999999</v>
      </c>
      <c r="L4203" s="62">
        <v>0</v>
      </c>
      <c r="M4203" s="64">
        <v>0</v>
      </c>
      <c r="N4203" s="62">
        <v>1</v>
      </c>
      <c r="O4203" s="89">
        <v>0.125</v>
      </c>
      <c r="P4203" s="62">
        <v>1</v>
      </c>
      <c r="Q4203" s="89">
        <v>0.125</v>
      </c>
      <c r="R4203" s="62">
        <v>2</v>
      </c>
      <c r="S4203" s="89">
        <v>0.25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3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4338</v>
      </c>
      <c r="G4204" s="80" t="s">
        <v>4407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3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4408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3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4409</v>
      </c>
      <c r="H4206" s="99">
        <v>598755</v>
      </c>
      <c r="I4206" s="61">
        <v>276</v>
      </c>
      <c r="J4206" s="62">
        <v>21</v>
      </c>
      <c r="K4206" s="63">
        <v>76.086956521000005</v>
      </c>
      <c r="L4206" s="62">
        <v>0</v>
      </c>
      <c r="M4206" s="64">
        <v>0</v>
      </c>
      <c r="N4206" s="62">
        <v>0</v>
      </c>
      <c r="O4206" s="89">
        <v>0</v>
      </c>
      <c r="P4206" s="62">
        <v>1</v>
      </c>
      <c r="Q4206" s="89">
        <v>4.7619047619000002E-2</v>
      </c>
      <c r="R4206" s="62">
        <v>6</v>
      </c>
      <c r="S4206" s="89">
        <v>0.28571428571399998</v>
      </c>
      <c r="T4206" s="62">
        <v>0</v>
      </c>
      <c r="U4206" s="89">
        <v>0</v>
      </c>
      <c r="V4206" s="62">
        <v>1</v>
      </c>
      <c r="W4206" s="90">
        <v>0.166666666666</v>
      </c>
    </row>
    <row r="4207" spans="1:23" x14ac:dyDescent="0.3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4410</v>
      </c>
      <c r="H4207" s="99">
        <v>561789</v>
      </c>
      <c r="I4207" s="61">
        <v>227</v>
      </c>
      <c r="J4207" s="62">
        <v>20</v>
      </c>
      <c r="K4207" s="63">
        <v>88.105726872000005</v>
      </c>
      <c r="L4207" s="62">
        <v>0</v>
      </c>
      <c r="M4207" s="64">
        <v>0</v>
      </c>
      <c r="N4207" s="62">
        <v>1</v>
      </c>
      <c r="O4207" s="89">
        <v>0.05</v>
      </c>
      <c r="P4207" s="62">
        <v>4</v>
      </c>
      <c r="Q4207" s="89">
        <v>0.2</v>
      </c>
      <c r="R4207" s="62">
        <v>9</v>
      </c>
      <c r="S4207" s="89">
        <v>0.45</v>
      </c>
      <c r="T4207" s="62">
        <v>1</v>
      </c>
      <c r="U4207" s="89">
        <v>0.111111111111</v>
      </c>
      <c r="V4207" s="62">
        <v>3</v>
      </c>
      <c r="W4207" s="90">
        <v>0.33333333333300003</v>
      </c>
    </row>
    <row r="4208" spans="1:23" x14ac:dyDescent="0.3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4411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3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4412</v>
      </c>
      <c r="H4209" s="99">
        <v>562009</v>
      </c>
      <c r="I4209" s="61">
        <v>624</v>
      </c>
      <c r="J4209" s="62">
        <v>61</v>
      </c>
      <c r="K4209" s="63">
        <v>97.756410255999995</v>
      </c>
      <c r="L4209" s="62">
        <v>0</v>
      </c>
      <c r="M4209" s="64">
        <v>0</v>
      </c>
      <c r="N4209" s="62">
        <v>2</v>
      </c>
      <c r="O4209" s="89">
        <v>3.2786885245000001E-2</v>
      </c>
      <c r="P4209" s="62">
        <v>8</v>
      </c>
      <c r="Q4209" s="89">
        <v>0.13114754098299999</v>
      </c>
      <c r="R4209" s="62">
        <v>8</v>
      </c>
      <c r="S4209" s="89">
        <v>0.13114754098299999</v>
      </c>
      <c r="T4209" s="62">
        <v>1</v>
      </c>
      <c r="U4209" s="89">
        <v>0.125</v>
      </c>
      <c r="V4209" s="62">
        <v>1</v>
      </c>
      <c r="W4209" s="90">
        <v>0.125</v>
      </c>
    </row>
    <row r="4210" spans="1:23" x14ac:dyDescent="0.3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4338</v>
      </c>
      <c r="G4210" s="80" t="s">
        <v>4413</v>
      </c>
      <c r="H4210" s="99">
        <v>548715</v>
      </c>
      <c r="I4210" s="61">
        <v>141</v>
      </c>
      <c r="J4210" s="62">
        <v>10</v>
      </c>
      <c r="K4210" s="63">
        <v>70.921985814999999</v>
      </c>
      <c r="L4210" s="62">
        <v>0</v>
      </c>
      <c r="M4210" s="64">
        <v>0</v>
      </c>
      <c r="N4210" s="62">
        <v>0</v>
      </c>
      <c r="O4210" s="89">
        <v>0</v>
      </c>
      <c r="P4210" s="62">
        <v>1</v>
      </c>
      <c r="Q4210" s="89">
        <v>0.1</v>
      </c>
      <c r="R4210" s="62">
        <v>3</v>
      </c>
      <c r="S4210" s="89">
        <v>0.3</v>
      </c>
      <c r="T4210" s="62">
        <v>0</v>
      </c>
      <c r="U4210" s="89">
        <v>0</v>
      </c>
      <c r="V4210" s="62">
        <v>0</v>
      </c>
      <c r="W4210" s="90">
        <v>0</v>
      </c>
    </row>
    <row r="4211" spans="1:23" x14ac:dyDescent="0.3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4336</v>
      </c>
      <c r="G4211" s="80" t="s">
        <v>4414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3</v>
      </c>
      <c r="Q4211" s="89">
        <v>0.428571428571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1</v>
      </c>
      <c r="W4211" s="90">
        <v>0.5</v>
      </c>
    </row>
    <row r="4212" spans="1:23" x14ac:dyDescent="0.3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4336</v>
      </c>
      <c r="G4212" s="80" t="s">
        <v>4415</v>
      </c>
      <c r="H4212" s="99">
        <v>548740</v>
      </c>
      <c r="I4212" s="61">
        <v>158</v>
      </c>
      <c r="J4212" s="62">
        <v>25</v>
      </c>
      <c r="K4212" s="63">
        <v>158.22784810100001</v>
      </c>
      <c r="L4212" s="62">
        <v>0</v>
      </c>
      <c r="M4212" s="64">
        <v>0</v>
      </c>
      <c r="N4212" s="62">
        <v>0</v>
      </c>
      <c r="O4212" s="89">
        <v>0</v>
      </c>
      <c r="P4212" s="62">
        <v>0</v>
      </c>
      <c r="Q4212" s="89">
        <v>0</v>
      </c>
      <c r="R4212" s="62">
        <v>3</v>
      </c>
      <c r="S4212" s="89">
        <v>0.12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3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4338</v>
      </c>
      <c r="G4213" s="80" t="s">
        <v>4416</v>
      </c>
      <c r="H4213" s="99">
        <v>548766</v>
      </c>
      <c r="I4213" s="61">
        <v>136</v>
      </c>
      <c r="J4213" s="62">
        <v>13</v>
      </c>
      <c r="K4213" s="63">
        <v>95.588235294</v>
      </c>
      <c r="L4213" s="62">
        <v>0</v>
      </c>
      <c r="M4213" s="64">
        <v>0</v>
      </c>
      <c r="N4213" s="62">
        <v>1</v>
      </c>
      <c r="O4213" s="89">
        <v>7.6923076923000003E-2</v>
      </c>
      <c r="P4213" s="62">
        <v>2</v>
      </c>
      <c r="Q4213" s="89">
        <v>0.15384615384600001</v>
      </c>
      <c r="R4213" s="62">
        <v>1</v>
      </c>
      <c r="S4213" s="89">
        <v>7.6923076923000003E-2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3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4338</v>
      </c>
      <c r="G4214" s="80" t="s">
        <v>4417</v>
      </c>
      <c r="H4214" s="99">
        <v>548774</v>
      </c>
      <c r="I4214" s="61">
        <v>768</v>
      </c>
      <c r="J4214" s="62">
        <v>61</v>
      </c>
      <c r="K4214" s="63">
        <v>79.427083332999999</v>
      </c>
      <c r="L4214" s="62">
        <v>0</v>
      </c>
      <c r="M4214" s="64">
        <v>0</v>
      </c>
      <c r="N4214" s="62">
        <v>5</v>
      </c>
      <c r="O4214" s="89">
        <v>8.1967213114000001E-2</v>
      </c>
      <c r="P4214" s="62">
        <v>11</v>
      </c>
      <c r="Q4214" s="89">
        <v>0.180327868852</v>
      </c>
      <c r="R4214" s="62">
        <v>3</v>
      </c>
      <c r="S4214" s="89">
        <v>4.9180327868000001E-2</v>
      </c>
      <c r="T4214" s="62">
        <v>0</v>
      </c>
      <c r="U4214" s="89">
        <v>0</v>
      </c>
      <c r="V4214" s="62">
        <v>1</v>
      </c>
      <c r="W4214" s="90">
        <v>0.33333333333300003</v>
      </c>
    </row>
    <row r="4215" spans="1:23" x14ac:dyDescent="0.3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4338</v>
      </c>
      <c r="G4215" s="80" t="s">
        <v>4418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1</v>
      </c>
      <c r="Q4215" s="89">
        <v>0.166666666666</v>
      </c>
      <c r="R4215" s="62">
        <v>3</v>
      </c>
      <c r="S4215" s="89">
        <v>0.5</v>
      </c>
      <c r="T4215" s="62">
        <v>0</v>
      </c>
      <c r="U4215" s="89">
        <v>0</v>
      </c>
      <c r="V4215" s="62">
        <v>1</v>
      </c>
      <c r="W4215" s="90">
        <v>0.33333333333300003</v>
      </c>
    </row>
    <row r="4216" spans="1:23" x14ac:dyDescent="0.3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4419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3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4420</v>
      </c>
      <c r="H4217" s="99">
        <v>537594</v>
      </c>
      <c r="I4217" s="61">
        <v>110</v>
      </c>
      <c r="J4217" s="62">
        <v>10</v>
      </c>
      <c r="K4217" s="63">
        <v>90.909090909</v>
      </c>
      <c r="L4217" s="62">
        <v>0</v>
      </c>
      <c r="M4217" s="64">
        <v>0</v>
      </c>
      <c r="N4217" s="62">
        <v>4</v>
      </c>
      <c r="O4217" s="89">
        <v>0.4</v>
      </c>
      <c r="P4217" s="62">
        <v>8</v>
      </c>
      <c r="Q4217" s="89">
        <v>0.8</v>
      </c>
      <c r="R4217" s="62">
        <v>2</v>
      </c>
      <c r="S4217" s="89">
        <v>0.2</v>
      </c>
      <c r="T4217" s="62">
        <v>1</v>
      </c>
      <c r="U4217" s="89">
        <v>0.5</v>
      </c>
      <c r="V4217" s="62">
        <v>2</v>
      </c>
      <c r="W4217" s="90">
        <v>1</v>
      </c>
    </row>
    <row r="4218" spans="1:23" x14ac:dyDescent="0.3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4421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3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4422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3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4338</v>
      </c>
      <c r="G4220" s="80" t="s">
        <v>4423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3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4336</v>
      </c>
      <c r="G4221" s="80" t="s">
        <v>4424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1</v>
      </c>
      <c r="O4221" s="89">
        <v>0.125</v>
      </c>
      <c r="P4221" s="62">
        <v>1</v>
      </c>
      <c r="Q4221" s="89">
        <v>0.125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3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4425</v>
      </c>
      <c r="H4222" s="99">
        <v>548936</v>
      </c>
      <c r="I4222" s="61">
        <v>399</v>
      </c>
      <c r="J4222" s="62">
        <v>32</v>
      </c>
      <c r="K4222" s="63">
        <v>80.200501252999999</v>
      </c>
      <c r="L4222" s="62">
        <v>0</v>
      </c>
      <c r="M4222" s="64">
        <v>0</v>
      </c>
      <c r="N4222" s="62">
        <v>0</v>
      </c>
      <c r="O4222" s="89">
        <v>0</v>
      </c>
      <c r="P4222" s="62">
        <v>0</v>
      </c>
      <c r="Q4222" s="89">
        <v>0</v>
      </c>
      <c r="R4222" s="62">
        <v>3</v>
      </c>
      <c r="S4222" s="89">
        <v>9.375E-2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3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4426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2</v>
      </c>
      <c r="O4223" s="89">
        <v>7.4074074074000004E-2</v>
      </c>
      <c r="P4223" s="62">
        <v>2</v>
      </c>
      <c r="Q4223" s="89">
        <v>7.4074074074000004E-2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3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4427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3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4336</v>
      </c>
      <c r="G4225" s="80" t="s">
        <v>4428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3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4429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3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4430</v>
      </c>
      <c r="H4227" s="99">
        <v>549002</v>
      </c>
      <c r="I4227" s="61">
        <v>233</v>
      </c>
      <c r="J4227" s="62">
        <v>14</v>
      </c>
      <c r="K4227" s="63">
        <v>60.085836909000001</v>
      </c>
      <c r="L4227" s="62">
        <v>0</v>
      </c>
      <c r="M4227" s="64">
        <v>0</v>
      </c>
      <c r="N4227" s="62">
        <v>1</v>
      </c>
      <c r="O4227" s="89">
        <v>7.1428571428000007E-2</v>
      </c>
      <c r="P4227" s="62">
        <v>3</v>
      </c>
      <c r="Q4227" s="89">
        <v>0.21428571428500001</v>
      </c>
      <c r="R4227" s="62">
        <v>1</v>
      </c>
      <c r="S4227" s="89">
        <v>7.1428571428000007E-2</v>
      </c>
      <c r="T4227" s="62">
        <v>0</v>
      </c>
      <c r="U4227" s="89">
        <v>0</v>
      </c>
      <c r="V4227" s="62">
        <v>0</v>
      </c>
      <c r="W4227" s="90">
        <v>0</v>
      </c>
    </row>
    <row r="4228" spans="1:23" x14ac:dyDescent="0.3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4336</v>
      </c>
      <c r="G4228" s="80" t="s">
        <v>4431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3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4432</v>
      </c>
      <c r="H4229" s="99">
        <v>549045</v>
      </c>
      <c r="I4229" s="61">
        <v>198</v>
      </c>
      <c r="J4229" s="62">
        <v>20</v>
      </c>
      <c r="K4229" s="63">
        <v>101.01010101</v>
      </c>
      <c r="L4229" s="62">
        <v>0</v>
      </c>
      <c r="M4229" s="64">
        <v>0</v>
      </c>
      <c r="N4229" s="62">
        <v>2</v>
      </c>
      <c r="O4229" s="89">
        <v>0.1</v>
      </c>
      <c r="P4229" s="62">
        <v>2</v>
      </c>
      <c r="Q4229" s="89">
        <v>0.1</v>
      </c>
      <c r="R4229" s="62">
        <v>4</v>
      </c>
      <c r="S4229" s="89">
        <v>0.2</v>
      </c>
      <c r="T4229" s="62">
        <v>2</v>
      </c>
      <c r="U4229" s="89">
        <v>0.5</v>
      </c>
      <c r="V4229" s="62">
        <v>2</v>
      </c>
      <c r="W4229" s="90">
        <v>0.5</v>
      </c>
    </row>
    <row r="4230" spans="1:23" x14ac:dyDescent="0.3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4433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1</v>
      </c>
      <c r="O4230" s="89">
        <v>4.3478260869000002E-2</v>
      </c>
      <c r="P4230" s="62">
        <v>5</v>
      </c>
      <c r="Q4230" s="89">
        <v>0.21739130434699999</v>
      </c>
      <c r="R4230" s="62">
        <v>9</v>
      </c>
      <c r="S4230" s="89">
        <v>0.39130434782599999</v>
      </c>
      <c r="T4230" s="62">
        <v>1</v>
      </c>
      <c r="U4230" s="89">
        <v>0.111111111111</v>
      </c>
      <c r="V4230" s="62">
        <v>2</v>
      </c>
      <c r="W4230" s="90">
        <v>0.222222222222</v>
      </c>
    </row>
    <row r="4231" spans="1:23" x14ac:dyDescent="0.3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4336</v>
      </c>
      <c r="G4231" s="80" t="s">
        <v>4434</v>
      </c>
      <c r="H4231" s="99">
        <v>549061</v>
      </c>
      <c r="I4231" s="61">
        <v>130</v>
      </c>
      <c r="J4231" s="62">
        <v>4</v>
      </c>
      <c r="K4231" s="63">
        <v>30.769230769</v>
      </c>
      <c r="L4231" s="62">
        <v>0</v>
      </c>
      <c r="M4231" s="64">
        <v>0</v>
      </c>
      <c r="N4231" s="62">
        <v>1</v>
      </c>
      <c r="O4231" s="89">
        <v>0.25</v>
      </c>
      <c r="P4231" s="62">
        <v>1</v>
      </c>
      <c r="Q4231" s="89">
        <v>0.25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3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4338</v>
      </c>
      <c r="G4232" s="80" t="s">
        <v>4435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3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4436</v>
      </c>
      <c r="H4233" s="99">
        <v>599239</v>
      </c>
      <c r="I4233" s="61">
        <v>182</v>
      </c>
      <c r="J4233" s="62">
        <v>11</v>
      </c>
      <c r="K4233" s="63">
        <v>60.439560438999997</v>
      </c>
      <c r="L4233" s="62">
        <v>0</v>
      </c>
      <c r="M4233" s="64">
        <v>0</v>
      </c>
      <c r="N4233" s="62">
        <v>0</v>
      </c>
      <c r="O4233" s="89">
        <v>0</v>
      </c>
      <c r="P4233" s="62">
        <v>0</v>
      </c>
      <c r="Q4233" s="89">
        <v>0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3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4336</v>
      </c>
      <c r="G4234" s="80" t="s">
        <v>4437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3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4438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2</v>
      </c>
      <c r="Q4235" s="89">
        <v>2.9411764704999999E-2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3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4336</v>
      </c>
      <c r="G4236" s="80" t="s">
        <v>4439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3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4338</v>
      </c>
      <c r="G4237" s="80" t="s">
        <v>4440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3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4441</v>
      </c>
      <c r="H4238" s="99">
        <v>549177</v>
      </c>
      <c r="I4238" s="61">
        <v>246</v>
      </c>
      <c r="J4238" s="62">
        <v>20</v>
      </c>
      <c r="K4238" s="63">
        <v>81.300813008000006</v>
      </c>
      <c r="L4238" s="62">
        <v>0</v>
      </c>
      <c r="M4238" s="64">
        <v>0</v>
      </c>
      <c r="N4238" s="62">
        <v>0</v>
      </c>
      <c r="O4238" s="89">
        <v>0</v>
      </c>
      <c r="P4238" s="62">
        <v>0</v>
      </c>
      <c r="Q4238" s="89">
        <v>0</v>
      </c>
      <c r="R4238" s="62">
        <v>1</v>
      </c>
      <c r="S4238" s="89">
        <v>0.05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3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4442</v>
      </c>
      <c r="H4239" s="99">
        <v>561975</v>
      </c>
      <c r="I4239" s="61">
        <v>228</v>
      </c>
      <c r="J4239" s="62">
        <v>10</v>
      </c>
      <c r="K4239" s="63">
        <v>43.859649122</v>
      </c>
      <c r="L4239" s="62">
        <v>0</v>
      </c>
      <c r="M4239" s="64">
        <v>0</v>
      </c>
      <c r="N4239" s="62">
        <v>1</v>
      </c>
      <c r="O4239" s="89">
        <v>0.1</v>
      </c>
      <c r="P4239" s="62">
        <v>1</v>
      </c>
      <c r="Q4239" s="89">
        <v>0.1</v>
      </c>
      <c r="R4239" s="62">
        <v>1</v>
      </c>
      <c r="S4239" s="89">
        <v>0.1</v>
      </c>
      <c r="T4239" s="62">
        <v>1</v>
      </c>
      <c r="U4239" s="89">
        <v>1</v>
      </c>
      <c r="V4239" s="62">
        <v>1</v>
      </c>
      <c r="W4239" s="90">
        <v>1</v>
      </c>
    </row>
    <row r="4240" spans="1:23" x14ac:dyDescent="0.3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4336</v>
      </c>
      <c r="G4240" s="80" t="s">
        <v>4443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3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4336</v>
      </c>
      <c r="G4241" s="80" t="s">
        <v>4444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3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4338</v>
      </c>
      <c r="G4242" s="80" t="s">
        <v>4445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3</v>
      </c>
      <c r="O4242" s="89">
        <v>4.0540540540000003E-2</v>
      </c>
      <c r="P4242" s="62">
        <v>6</v>
      </c>
      <c r="Q4242" s="89">
        <v>8.1081081080999998E-2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3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4446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3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4447</v>
      </c>
      <c r="H4244" s="99">
        <v>549231</v>
      </c>
      <c r="I4244" s="61">
        <v>2944</v>
      </c>
      <c r="J4244" s="62">
        <v>165</v>
      </c>
      <c r="K4244" s="63">
        <v>56.046195652000002</v>
      </c>
      <c r="L4244" s="62">
        <v>0</v>
      </c>
      <c r="M4244" s="64">
        <v>0</v>
      </c>
      <c r="N4244" s="62">
        <v>18</v>
      </c>
      <c r="O4244" s="89">
        <v>0.10909090908999999</v>
      </c>
      <c r="P4244" s="62">
        <v>23</v>
      </c>
      <c r="Q4244" s="89">
        <v>0.13939393939299999</v>
      </c>
      <c r="R4244" s="62">
        <v>31</v>
      </c>
      <c r="S4244" s="89">
        <v>0.187878787878</v>
      </c>
      <c r="T4244" s="62">
        <v>4</v>
      </c>
      <c r="U4244" s="89">
        <v>0.12903225806400001</v>
      </c>
      <c r="V4244" s="62">
        <v>4</v>
      </c>
      <c r="W4244" s="90">
        <v>0.12903225806400001</v>
      </c>
    </row>
    <row r="4245" spans="1:23" x14ac:dyDescent="0.3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4448</v>
      </c>
      <c r="G4245" s="80" t="s">
        <v>4449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3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4450</v>
      </c>
      <c r="H4246" s="99">
        <v>590282</v>
      </c>
      <c r="I4246" s="61">
        <v>190</v>
      </c>
      <c r="J4246" s="62">
        <v>4</v>
      </c>
      <c r="K4246" s="63">
        <v>21.052631578</v>
      </c>
      <c r="L4246" s="62">
        <v>0</v>
      </c>
      <c r="M4246" s="64">
        <v>0</v>
      </c>
      <c r="N4246" s="62">
        <v>2</v>
      </c>
      <c r="O4246" s="89">
        <v>0.5</v>
      </c>
      <c r="P4246" s="62">
        <v>2</v>
      </c>
      <c r="Q4246" s="89">
        <v>0.5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3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4448</v>
      </c>
      <c r="G4247" s="80" t="s">
        <v>4451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3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4452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1</v>
      </c>
      <c r="O4248" s="89">
        <v>7.6923076923000003E-2</v>
      </c>
      <c r="P4248" s="62">
        <v>5</v>
      </c>
      <c r="Q4248" s="89">
        <v>0.384615384615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3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4453</v>
      </c>
      <c r="H4249" s="99">
        <v>590312</v>
      </c>
      <c r="I4249" s="61">
        <v>256</v>
      </c>
      <c r="J4249" s="62">
        <v>12</v>
      </c>
      <c r="K4249" s="63">
        <v>46.875</v>
      </c>
      <c r="L4249" s="62">
        <v>0</v>
      </c>
      <c r="M4249" s="64">
        <v>0</v>
      </c>
      <c r="N4249" s="62">
        <v>0</v>
      </c>
      <c r="O4249" s="89">
        <v>0</v>
      </c>
      <c r="P4249" s="62">
        <v>0</v>
      </c>
      <c r="Q4249" s="89">
        <v>0</v>
      </c>
      <c r="R4249" s="62">
        <v>3</v>
      </c>
      <c r="S4249" s="89">
        <v>0.25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3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4448</v>
      </c>
      <c r="G4250" s="80" t="s">
        <v>4454</v>
      </c>
      <c r="H4250" s="99">
        <v>590321</v>
      </c>
      <c r="I4250" s="61">
        <v>360</v>
      </c>
      <c r="J4250" s="62">
        <v>24</v>
      </c>
      <c r="K4250" s="63">
        <v>66.666666665999998</v>
      </c>
      <c r="L4250" s="62">
        <v>0</v>
      </c>
      <c r="M4250" s="64">
        <v>0</v>
      </c>
      <c r="N4250" s="62">
        <v>2</v>
      </c>
      <c r="O4250" s="89">
        <v>8.3333333332999998E-2</v>
      </c>
      <c r="P4250" s="62">
        <v>2</v>
      </c>
      <c r="Q4250" s="89">
        <v>8.3333333332999998E-2</v>
      </c>
      <c r="R4250" s="62">
        <v>2</v>
      </c>
      <c r="S4250" s="89">
        <v>8.3333333332999998E-2</v>
      </c>
      <c r="T4250" s="62">
        <v>0</v>
      </c>
      <c r="U4250" s="89">
        <v>0</v>
      </c>
      <c r="V4250" s="62">
        <v>0</v>
      </c>
      <c r="W4250" s="90">
        <v>0</v>
      </c>
    </row>
    <row r="4251" spans="1:23" x14ac:dyDescent="0.3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4448</v>
      </c>
      <c r="G4251" s="80" t="s">
        <v>4455</v>
      </c>
      <c r="H4251" s="99">
        <v>550400</v>
      </c>
      <c r="I4251" s="61">
        <v>134</v>
      </c>
      <c r="J4251" s="62">
        <v>10</v>
      </c>
      <c r="K4251" s="63">
        <v>74.626865671000004</v>
      </c>
      <c r="L4251" s="62">
        <v>0</v>
      </c>
      <c r="M4251" s="64">
        <v>0</v>
      </c>
      <c r="N4251" s="62">
        <v>0</v>
      </c>
      <c r="O4251" s="89">
        <v>0</v>
      </c>
      <c r="P4251" s="62">
        <v>1</v>
      </c>
      <c r="Q4251" s="89">
        <v>0.1</v>
      </c>
      <c r="R4251" s="62">
        <v>2</v>
      </c>
      <c r="S4251" s="89">
        <v>0.2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3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4456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3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4457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2</v>
      </c>
      <c r="Q4253" s="89">
        <v>0.13333333333299999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3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4458</v>
      </c>
      <c r="G4254" s="80" t="s">
        <v>4459</v>
      </c>
      <c r="H4254" s="99">
        <v>590380</v>
      </c>
      <c r="I4254" s="61">
        <v>689</v>
      </c>
      <c r="J4254" s="62">
        <v>29</v>
      </c>
      <c r="K4254" s="63">
        <v>42.089985486000003</v>
      </c>
      <c r="L4254" s="62">
        <v>0</v>
      </c>
      <c r="M4254" s="64">
        <v>0</v>
      </c>
      <c r="N4254" s="62">
        <v>1</v>
      </c>
      <c r="O4254" s="89">
        <v>3.4482758619999998E-2</v>
      </c>
      <c r="P4254" s="62">
        <v>1</v>
      </c>
      <c r="Q4254" s="89">
        <v>3.4482758619999998E-2</v>
      </c>
      <c r="R4254" s="62">
        <v>8</v>
      </c>
      <c r="S4254" s="89">
        <v>0.27586206896499998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3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4460</v>
      </c>
      <c r="H4255" s="99">
        <v>590401</v>
      </c>
      <c r="I4255" s="61">
        <v>1215</v>
      </c>
      <c r="J4255" s="62">
        <v>67</v>
      </c>
      <c r="K4255" s="63">
        <v>55.144032920999997</v>
      </c>
      <c r="L4255" s="62">
        <v>0</v>
      </c>
      <c r="M4255" s="64">
        <v>0</v>
      </c>
      <c r="N4255" s="62">
        <v>0</v>
      </c>
      <c r="O4255" s="89">
        <v>0</v>
      </c>
      <c r="P4255" s="62">
        <v>1</v>
      </c>
      <c r="Q4255" s="89">
        <v>1.4925373134000001E-2</v>
      </c>
      <c r="R4255" s="62">
        <v>9</v>
      </c>
      <c r="S4255" s="89">
        <v>0.13432835820799999</v>
      </c>
      <c r="T4255" s="62">
        <v>0</v>
      </c>
      <c r="U4255" s="89">
        <v>0</v>
      </c>
      <c r="V4255" s="62">
        <v>0</v>
      </c>
      <c r="W4255" s="90">
        <v>0</v>
      </c>
    </row>
    <row r="4256" spans="1:23" x14ac:dyDescent="0.3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4448</v>
      </c>
      <c r="G4256" s="80" t="s">
        <v>4461</v>
      </c>
      <c r="H4256" s="99">
        <v>590410</v>
      </c>
      <c r="I4256" s="61">
        <v>359</v>
      </c>
      <c r="J4256" s="62">
        <v>16</v>
      </c>
      <c r="K4256" s="63">
        <v>44.568245124999997</v>
      </c>
      <c r="L4256" s="62">
        <v>0</v>
      </c>
      <c r="M4256" s="64">
        <v>0</v>
      </c>
      <c r="N4256" s="62">
        <v>1</v>
      </c>
      <c r="O4256" s="89">
        <v>6.25E-2</v>
      </c>
      <c r="P4256" s="62">
        <v>1</v>
      </c>
      <c r="Q4256" s="89">
        <v>6.25E-2</v>
      </c>
      <c r="R4256" s="62">
        <v>2</v>
      </c>
      <c r="S4256" s="89">
        <v>0.125</v>
      </c>
      <c r="T4256" s="62">
        <v>0</v>
      </c>
      <c r="U4256" s="89">
        <v>0</v>
      </c>
      <c r="V4256" s="62">
        <v>0</v>
      </c>
      <c r="W4256" s="90">
        <v>0</v>
      </c>
    </row>
    <row r="4257" spans="1:23" x14ac:dyDescent="0.3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4448</v>
      </c>
      <c r="G4257" s="80" t="s">
        <v>4462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1</v>
      </c>
      <c r="O4257" s="89">
        <v>9.0909090908999998E-2</v>
      </c>
      <c r="P4257" s="62">
        <v>2</v>
      </c>
      <c r="Q4257" s="89">
        <v>0.181818181818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3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4463</v>
      </c>
      <c r="H4258" s="99">
        <v>590436</v>
      </c>
      <c r="I4258" s="61">
        <v>547</v>
      </c>
      <c r="J4258" s="62">
        <v>15</v>
      </c>
      <c r="K4258" s="63">
        <v>27.422303472999999</v>
      </c>
      <c r="L4258" s="62">
        <v>0</v>
      </c>
      <c r="M4258" s="64">
        <v>0</v>
      </c>
      <c r="N4258" s="62">
        <v>0</v>
      </c>
      <c r="O4258" s="89">
        <v>0</v>
      </c>
      <c r="P4258" s="62">
        <v>0</v>
      </c>
      <c r="Q4258" s="89">
        <v>0</v>
      </c>
      <c r="R4258" s="62">
        <v>4</v>
      </c>
      <c r="S4258" s="89">
        <v>0.26666666666599997</v>
      </c>
      <c r="T4258" s="62">
        <v>0</v>
      </c>
      <c r="U4258" s="89">
        <v>0</v>
      </c>
      <c r="V4258" s="62">
        <v>0</v>
      </c>
      <c r="W4258" s="90">
        <v>0</v>
      </c>
    </row>
    <row r="4259" spans="1:23" x14ac:dyDescent="0.3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4448</v>
      </c>
      <c r="G4259" s="80" t="s">
        <v>4464</v>
      </c>
      <c r="H4259" s="99">
        <v>553964</v>
      </c>
      <c r="I4259" s="61">
        <v>186</v>
      </c>
      <c r="J4259" s="62">
        <v>10</v>
      </c>
      <c r="K4259" s="63">
        <v>53.763440860000003</v>
      </c>
      <c r="L4259" s="62">
        <v>0</v>
      </c>
      <c r="M4259" s="64">
        <v>0</v>
      </c>
      <c r="N4259" s="62">
        <v>0</v>
      </c>
      <c r="O4259" s="89">
        <v>0</v>
      </c>
      <c r="P4259" s="62">
        <v>0</v>
      </c>
      <c r="Q4259" s="89">
        <v>0</v>
      </c>
      <c r="R4259" s="62">
        <v>1</v>
      </c>
      <c r="S4259" s="89">
        <v>0.1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3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4465</v>
      </c>
      <c r="H4260" s="99">
        <v>590444</v>
      </c>
      <c r="I4260" s="61">
        <v>314</v>
      </c>
      <c r="J4260" s="62">
        <v>34</v>
      </c>
      <c r="K4260" s="63">
        <v>108.280254777</v>
      </c>
      <c r="L4260" s="62">
        <v>0</v>
      </c>
      <c r="M4260" s="64">
        <v>0</v>
      </c>
      <c r="N4260" s="62">
        <v>0</v>
      </c>
      <c r="O4260" s="89">
        <v>0</v>
      </c>
      <c r="P4260" s="62">
        <v>1</v>
      </c>
      <c r="Q4260" s="89">
        <v>2.9411764704999999E-2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3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4466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2</v>
      </c>
      <c r="O4261" s="89">
        <v>8.3333333332999998E-2</v>
      </c>
      <c r="P4261" s="62">
        <v>2</v>
      </c>
      <c r="Q4261" s="89">
        <v>8.3333333332999998E-2</v>
      </c>
      <c r="R4261" s="62">
        <v>8</v>
      </c>
      <c r="S4261" s="89">
        <v>0.33333333333300003</v>
      </c>
      <c r="T4261" s="62">
        <v>1</v>
      </c>
      <c r="U4261" s="89">
        <v>0.125</v>
      </c>
      <c r="V4261" s="62">
        <v>1</v>
      </c>
      <c r="W4261" s="90">
        <v>0.125</v>
      </c>
    </row>
    <row r="4262" spans="1:23" x14ac:dyDescent="0.3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4467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3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4468</v>
      </c>
      <c r="H4263" s="99">
        <v>590479</v>
      </c>
      <c r="I4263" s="61">
        <v>206</v>
      </c>
      <c r="J4263" s="62">
        <v>7</v>
      </c>
      <c r="K4263" s="63">
        <v>33.980582523999999</v>
      </c>
      <c r="L4263" s="62">
        <v>0</v>
      </c>
      <c r="M4263" s="64">
        <v>0</v>
      </c>
      <c r="N4263" s="62">
        <v>2</v>
      </c>
      <c r="O4263" s="89">
        <v>0.28571428571399998</v>
      </c>
      <c r="P4263" s="62">
        <v>2</v>
      </c>
      <c r="Q4263" s="89">
        <v>0.28571428571399998</v>
      </c>
      <c r="R4263" s="62">
        <v>1</v>
      </c>
      <c r="S4263" s="89">
        <v>0.14285714285699999</v>
      </c>
      <c r="T4263" s="62">
        <v>1</v>
      </c>
      <c r="U4263" s="89">
        <v>1</v>
      </c>
      <c r="V4263" s="62">
        <v>1</v>
      </c>
      <c r="W4263" s="90">
        <v>1</v>
      </c>
    </row>
    <row r="4264" spans="1:23" x14ac:dyDescent="0.3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4469</v>
      </c>
      <c r="H4264" s="99">
        <v>590487</v>
      </c>
      <c r="I4264" s="61">
        <v>229</v>
      </c>
      <c r="J4264" s="62">
        <v>13</v>
      </c>
      <c r="K4264" s="63">
        <v>56.768558951000003</v>
      </c>
      <c r="L4264" s="62">
        <v>0</v>
      </c>
      <c r="M4264" s="64">
        <v>0</v>
      </c>
      <c r="N4264" s="62">
        <v>0</v>
      </c>
      <c r="O4264" s="89">
        <v>0</v>
      </c>
      <c r="P4264" s="62">
        <v>0</v>
      </c>
      <c r="Q4264" s="89">
        <v>0</v>
      </c>
      <c r="R4264" s="62">
        <v>2</v>
      </c>
      <c r="S4264" s="89">
        <v>0.15384615384600001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3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4458</v>
      </c>
      <c r="G4265" s="80" t="s">
        <v>4470</v>
      </c>
      <c r="H4265" s="99">
        <v>590495</v>
      </c>
      <c r="I4265" s="61">
        <v>202</v>
      </c>
      <c r="J4265" s="62">
        <v>14</v>
      </c>
      <c r="K4265" s="63">
        <v>69.306930692999998</v>
      </c>
      <c r="L4265" s="62">
        <v>0</v>
      </c>
      <c r="M4265" s="64">
        <v>0</v>
      </c>
      <c r="N4265" s="62">
        <v>2</v>
      </c>
      <c r="O4265" s="89">
        <v>0.14285714285699999</v>
      </c>
      <c r="P4265" s="62">
        <v>6</v>
      </c>
      <c r="Q4265" s="89">
        <v>0.428571428571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3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4471</v>
      </c>
      <c r="H4266" s="99">
        <v>590509</v>
      </c>
      <c r="I4266" s="61">
        <v>203</v>
      </c>
      <c r="J4266" s="62">
        <v>8</v>
      </c>
      <c r="K4266" s="63">
        <v>39.408866994999997</v>
      </c>
      <c r="L4266" s="62">
        <v>0</v>
      </c>
      <c r="M4266" s="64">
        <v>0</v>
      </c>
      <c r="N4266" s="62">
        <v>0</v>
      </c>
      <c r="O4266" s="89">
        <v>0</v>
      </c>
      <c r="P4266" s="62">
        <v>0</v>
      </c>
      <c r="Q4266" s="89">
        <v>0</v>
      </c>
      <c r="R4266" s="62">
        <v>1</v>
      </c>
      <c r="S4266" s="89">
        <v>0.125</v>
      </c>
      <c r="T4266" s="62">
        <v>0</v>
      </c>
      <c r="U4266" s="89">
        <v>0</v>
      </c>
      <c r="V4266" s="62">
        <v>0</v>
      </c>
      <c r="W4266" s="90">
        <v>0</v>
      </c>
    </row>
    <row r="4267" spans="1:23" x14ac:dyDescent="0.3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4472</v>
      </c>
      <c r="H4267" s="99">
        <v>590517</v>
      </c>
      <c r="I4267" s="61">
        <v>584</v>
      </c>
      <c r="J4267" s="62">
        <v>22</v>
      </c>
      <c r="K4267" s="63">
        <v>37.671232875999998</v>
      </c>
      <c r="L4267" s="62">
        <v>0</v>
      </c>
      <c r="M4267" s="64">
        <v>0</v>
      </c>
      <c r="N4267" s="62">
        <v>0</v>
      </c>
      <c r="O4267" s="89">
        <v>0</v>
      </c>
      <c r="P4267" s="62">
        <v>0</v>
      </c>
      <c r="Q4267" s="89">
        <v>0</v>
      </c>
      <c r="R4267" s="62">
        <v>1</v>
      </c>
      <c r="S4267" s="89">
        <v>4.5454545454000003E-2</v>
      </c>
      <c r="T4267" s="62">
        <v>0</v>
      </c>
      <c r="U4267" s="89">
        <v>0</v>
      </c>
      <c r="V4267" s="62">
        <v>0</v>
      </c>
      <c r="W4267" s="90">
        <v>0</v>
      </c>
    </row>
    <row r="4268" spans="1:23" x14ac:dyDescent="0.3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4448</v>
      </c>
      <c r="G4268" s="80" t="s">
        <v>4473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3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4448</v>
      </c>
      <c r="G4269" s="80" t="s">
        <v>4474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1</v>
      </c>
      <c r="O4269" s="89">
        <v>6.6666666666000005E-2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3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4448</v>
      </c>
      <c r="G4270" s="80" t="s">
        <v>4475</v>
      </c>
      <c r="H4270" s="99">
        <v>587664</v>
      </c>
      <c r="I4270" s="61">
        <v>149</v>
      </c>
      <c r="J4270" s="62">
        <v>8</v>
      </c>
      <c r="K4270" s="63">
        <v>53.691275167000001</v>
      </c>
      <c r="L4270" s="62">
        <v>0</v>
      </c>
      <c r="M4270" s="64">
        <v>0</v>
      </c>
      <c r="N4270" s="62">
        <v>0</v>
      </c>
      <c r="O4270" s="89">
        <v>0</v>
      </c>
      <c r="P4270" s="62">
        <v>0</v>
      </c>
      <c r="Q4270" s="89">
        <v>0</v>
      </c>
      <c r="R4270" s="62">
        <v>1</v>
      </c>
      <c r="S4270" s="89">
        <v>0.125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3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4476</v>
      </c>
      <c r="H4271" s="99">
        <v>590550</v>
      </c>
      <c r="I4271" s="61">
        <v>421</v>
      </c>
      <c r="J4271" s="62">
        <v>13</v>
      </c>
      <c r="K4271" s="63">
        <v>30.878859856999998</v>
      </c>
      <c r="L4271" s="62">
        <v>0</v>
      </c>
      <c r="M4271" s="64">
        <v>0</v>
      </c>
      <c r="N4271" s="62">
        <v>0</v>
      </c>
      <c r="O4271" s="89">
        <v>0</v>
      </c>
      <c r="P4271" s="62">
        <v>1</v>
      </c>
      <c r="Q4271" s="89">
        <v>7.6923076923000003E-2</v>
      </c>
      <c r="R4271" s="62">
        <v>1</v>
      </c>
      <c r="S4271" s="89">
        <v>7.6923076923000003E-2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3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4448</v>
      </c>
      <c r="G4272" s="80" t="s">
        <v>4477</v>
      </c>
      <c r="H4272" s="99">
        <v>590568</v>
      </c>
      <c r="I4272" s="61">
        <v>317</v>
      </c>
      <c r="J4272" s="62">
        <v>18</v>
      </c>
      <c r="K4272" s="63">
        <v>56.782334384000002</v>
      </c>
      <c r="L4272" s="62">
        <v>0</v>
      </c>
      <c r="M4272" s="64">
        <v>0</v>
      </c>
      <c r="N4272" s="62">
        <v>1</v>
      </c>
      <c r="O4272" s="89">
        <v>5.5555555554999997E-2</v>
      </c>
      <c r="P4272" s="62">
        <v>1</v>
      </c>
      <c r="Q4272" s="89">
        <v>5.5555555554999997E-2</v>
      </c>
      <c r="R4272" s="62">
        <v>2</v>
      </c>
      <c r="S4272" s="89">
        <v>0.111111111111</v>
      </c>
      <c r="T4272" s="62">
        <v>0</v>
      </c>
      <c r="U4272" s="89">
        <v>0</v>
      </c>
      <c r="V4272" s="62">
        <v>0</v>
      </c>
      <c r="W4272" s="90">
        <v>0</v>
      </c>
    </row>
    <row r="4273" spans="1:23" x14ac:dyDescent="0.3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4478</v>
      </c>
      <c r="H4273" s="99">
        <v>590576</v>
      </c>
      <c r="I4273" s="61">
        <v>901</v>
      </c>
      <c r="J4273" s="62">
        <v>43</v>
      </c>
      <c r="K4273" s="63">
        <v>47.724750276999998</v>
      </c>
      <c r="L4273" s="62">
        <v>0</v>
      </c>
      <c r="M4273" s="64">
        <v>0</v>
      </c>
      <c r="N4273" s="62">
        <v>3</v>
      </c>
      <c r="O4273" s="89">
        <v>6.9767441860000001E-2</v>
      </c>
      <c r="P4273" s="62">
        <v>4</v>
      </c>
      <c r="Q4273" s="89">
        <v>9.3023255813E-2</v>
      </c>
      <c r="R4273" s="62">
        <v>7</v>
      </c>
      <c r="S4273" s="89">
        <v>0.16279069767400001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3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4458</v>
      </c>
      <c r="G4274" s="80" t="s">
        <v>4479</v>
      </c>
      <c r="H4274" s="99">
        <v>590584</v>
      </c>
      <c r="I4274" s="61">
        <v>548</v>
      </c>
      <c r="J4274" s="62">
        <v>45</v>
      </c>
      <c r="K4274" s="63">
        <v>82.116788321000001</v>
      </c>
      <c r="L4274" s="62">
        <v>0</v>
      </c>
      <c r="M4274" s="64">
        <v>0</v>
      </c>
      <c r="N4274" s="62">
        <v>0</v>
      </c>
      <c r="O4274" s="89">
        <v>0</v>
      </c>
      <c r="P4274" s="62">
        <v>0</v>
      </c>
      <c r="Q4274" s="89">
        <v>0</v>
      </c>
      <c r="R4274" s="62">
        <v>11</v>
      </c>
      <c r="S4274" s="89">
        <v>0.24444444444399999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3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4480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1</v>
      </c>
      <c r="M4275" s="64">
        <v>3.7037037037000002E-2</v>
      </c>
      <c r="N4275" s="62">
        <v>9</v>
      </c>
      <c r="O4275" s="89">
        <v>0.33333333333300003</v>
      </c>
      <c r="P4275" s="62">
        <v>11</v>
      </c>
      <c r="Q4275" s="89">
        <v>0.40740740740699999</v>
      </c>
      <c r="R4275" s="62">
        <v>7</v>
      </c>
      <c r="S4275" s="89">
        <v>0.25925925925900001</v>
      </c>
      <c r="T4275" s="62">
        <v>4</v>
      </c>
      <c r="U4275" s="89">
        <v>0.57142857142799997</v>
      </c>
      <c r="V4275" s="62">
        <v>4</v>
      </c>
      <c r="W4275" s="90">
        <v>0.57142857142799997</v>
      </c>
    </row>
    <row r="4276" spans="1:23" x14ac:dyDescent="0.3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4458</v>
      </c>
      <c r="G4276" s="80" t="s">
        <v>4481</v>
      </c>
      <c r="H4276" s="99">
        <v>590614</v>
      </c>
      <c r="I4276" s="61">
        <v>197</v>
      </c>
      <c r="J4276" s="62">
        <v>6</v>
      </c>
      <c r="K4276" s="63">
        <v>30.456852790999999</v>
      </c>
      <c r="L4276" s="62">
        <v>0</v>
      </c>
      <c r="M4276" s="64">
        <v>0</v>
      </c>
      <c r="N4276" s="62">
        <v>1</v>
      </c>
      <c r="O4276" s="89">
        <v>0.166666666666</v>
      </c>
      <c r="P4276" s="62">
        <v>2</v>
      </c>
      <c r="Q4276" s="89">
        <v>0.33333333333300003</v>
      </c>
      <c r="R4276" s="62">
        <v>1</v>
      </c>
      <c r="S4276" s="89">
        <v>0.166666666666</v>
      </c>
      <c r="T4276" s="62">
        <v>0</v>
      </c>
      <c r="U4276" s="89">
        <v>0</v>
      </c>
      <c r="V4276" s="62">
        <v>0</v>
      </c>
      <c r="W4276" s="90">
        <v>0</v>
      </c>
    </row>
    <row r="4277" spans="1:23" x14ac:dyDescent="0.3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4482</v>
      </c>
      <c r="H4277" s="99">
        <v>590622</v>
      </c>
      <c r="I4277" s="61">
        <v>302</v>
      </c>
      <c r="J4277" s="62">
        <v>34</v>
      </c>
      <c r="K4277" s="63">
        <v>112.58278145600001</v>
      </c>
      <c r="L4277" s="62">
        <v>0</v>
      </c>
      <c r="M4277" s="64">
        <v>0</v>
      </c>
      <c r="N4277" s="62">
        <v>1</v>
      </c>
      <c r="O4277" s="89">
        <v>2.9411764704999999E-2</v>
      </c>
      <c r="P4277" s="62">
        <v>1</v>
      </c>
      <c r="Q4277" s="89">
        <v>2.9411764704999999E-2</v>
      </c>
      <c r="R4277" s="62">
        <v>5</v>
      </c>
      <c r="S4277" s="89">
        <v>0.14705882352899999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3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4483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3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4484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3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4485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3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4486</v>
      </c>
      <c r="H4281" s="99">
        <v>590657</v>
      </c>
      <c r="I4281" s="61">
        <v>90</v>
      </c>
      <c r="J4281" s="62">
        <v>9</v>
      </c>
      <c r="K4281" s="63">
        <v>100</v>
      </c>
      <c r="L4281" s="62">
        <v>0</v>
      </c>
      <c r="M4281" s="64">
        <v>0</v>
      </c>
      <c r="N4281" s="62">
        <v>1</v>
      </c>
      <c r="O4281" s="89">
        <v>0.111111111111</v>
      </c>
      <c r="P4281" s="62">
        <v>4</v>
      </c>
      <c r="Q4281" s="89">
        <v>0.444444444444</v>
      </c>
      <c r="R4281" s="62">
        <v>2</v>
      </c>
      <c r="S4281" s="89">
        <v>0.222222222222</v>
      </c>
      <c r="T4281" s="62">
        <v>1</v>
      </c>
      <c r="U4281" s="89">
        <v>0.5</v>
      </c>
      <c r="V4281" s="62">
        <v>2</v>
      </c>
      <c r="W4281" s="90">
        <v>1</v>
      </c>
    </row>
    <row r="4282" spans="1:23" x14ac:dyDescent="0.3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4448</v>
      </c>
      <c r="G4282" s="80" t="s">
        <v>4487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1</v>
      </c>
      <c r="Q4282" s="89">
        <v>0.166666666666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3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4488</v>
      </c>
      <c r="H4283" s="99">
        <v>590673</v>
      </c>
      <c r="I4283" s="61">
        <v>1768</v>
      </c>
      <c r="J4283" s="62">
        <v>82</v>
      </c>
      <c r="K4283" s="63">
        <v>46.380090496999998</v>
      </c>
      <c r="L4283" s="62">
        <v>0</v>
      </c>
      <c r="M4283" s="64">
        <v>0</v>
      </c>
      <c r="N4283" s="62">
        <v>18</v>
      </c>
      <c r="O4283" s="89">
        <v>0.21951219512100001</v>
      </c>
      <c r="P4283" s="62">
        <v>21</v>
      </c>
      <c r="Q4283" s="89">
        <v>0.25609756097500003</v>
      </c>
      <c r="R4283" s="62">
        <v>8</v>
      </c>
      <c r="S4283" s="89">
        <v>9.7560975608999997E-2</v>
      </c>
      <c r="T4283" s="62">
        <v>3</v>
      </c>
      <c r="U4283" s="89">
        <v>0.375</v>
      </c>
      <c r="V4283" s="62">
        <v>4</v>
      </c>
      <c r="W4283" s="90">
        <v>0.5</v>
      </c>
    </row>
    <row r="4284" spans="1:23" x14ac:dyDescent="0.3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4489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3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4490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3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4491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2</v>
      </c>
      <c r="O4286" s="89">
        <v>6.8965517241000002E-2</v>
      </c>
      <c r="P4286" s="62">
        <v>2</v>
      </c>
      <c r="Q4286" s="89">
        <v>6.8965517241000002E-2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3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4492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2</v>
      </c>
      <c r="O4287" s="89">
        <v>0.4</v>
      </c>
      <c r="P4287" s="62">
        <v>2</v>
      </c>
      <c r="Q4287" s="89">
        <v>0.4</v>
      </c>
      <c r="R4287" s="62">
        <v>2</v>
      </c>
      <c r="S4287" s="89">
        <v>0.4</v>
      </c>
      <c r="T4287" s="62">
        <v>2</v>
      </c>
      <c r="U4287" s="89">
        <v>1</v>
      </c>
      <c r="V4287" s="62">
        <v>2</v>
      </c>
      <c r="W4287" s="90">
        <v>1</v>
      </c>
    </row>
    <row r="4288" spans="1:23" x14ac:dyDescent="0.3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4448</v>
      </c>
      <c r="G4288" s="80" t="s">
        <v>4493</v>
      </c>
      <c r="H4288" s="99">
        <v>550477</v>
      </c>
      <c r="I4288" s="61">
        <v>96</v>
      </c>
      <c r="J4288" s="62">
        <v>1</v>
      </c>
      <c r="K4288" s="63">
        <v>10.416666665999999</v>
      </c>
      <c r="L4288" s="62">
        <v>0</v>
      </c>
      <c r="M4288" s="64">
        <v>0</v>
      </c>
      <c r="N4288" s="62">
        <v>0</v>
      </c>
      <c r="O4288" s="89">
        <v>0</v>
      </c>
      <c r="P4288" s="62">
        <v>0</v>
      </c>
      <c r="Q4288" s="89">
        <v>0</v>
      </c>
      <c r="R4288" s="62">
        <v>1</v>
      </c>
      <c r="S4288" s="89">
        <v>1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3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4448</v>
      </c>
      <c r="G4289" s="80" t="s">
        <v>4494</v>
      </c>
      <c r="H4289" s="99">
        <v>590746</v>
      </c>
      <c r="I4289" s="61">
        <v>647</v>
      </c>
      <c r="J4289" s="62">
        <v>44</v>
      </c>
      <c r="K4289" s="63">
        <v>68.006182379999998</v>
      </c>
      <c r="L4289" s="62">
        <v>0</v>
      </c>
      <c r="M4289" s="64">
        <v>0</v>
      </c>
      <c r="N4289" s="62">
        <v>1</v>
      </c>
      <c r="O4289" s="89">
        <v>2.2727272727000002E-2</v>
      </c>
      <c r="P4289" s="62">
        <v>1</v>
      </c>
      <c r="Q4289" s="89">
        <v>2.2727272727000002E-2</v>
      </c>
      <c r="R4289" s="62">
        <v>8</v>
      </c>
      <c r="S4289" s="89">
        <v>0.181818181818</v>
      </c>
      <c r="T4289" s="62">
        <v>0</v>
      </c>
      <c r="U4289" s="89">
        <v>0</v>
      </c>
      <c r="V4289" s="62">
        <v>0</v>
      </c>
      <c r="W4289" s="90">
        <v>0</v>
      </c>
    </row>
    <row r="4290" spans="1:23" x14ac:dyDescent="0.3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4495</v>
      </c>
      <c r="H4290" s="99">
        <v>590754</v>
      </c>
      <c r="I4290" s="61">
        <v>4136</v>
      </c>
      <c r="J4290" s="62">
        <v>165</v>
      </c>
      <c r="K4290" s="63">
        <v>39.893617020999997</v>
      </c>
      <c r="L4290" s="62">
        <v>1</v>
      </c>
      <c r="M4290" s="64">
        <v>6.0606060600000003E-3</v>
      </c>
      <c r="N4290" s="62">
        <v>14</v>
      </c>
      <c r="O4290" s="89">
        <v>8.4848484848000005E-2</v>
      </c>
      <c r="P4290" s="62">
        <v>22</v>
      </c>
      <c r="Q4290" s="89">
        <v>0.13333333333299999</v>
      </c>
      <c r="R4290" s="62">
        <v>36</v>
      </c>
      <c r="S4290" s="89">
        <v>0.21818181818099999</v>
      </c>
      <c r="T4290" s="62">
        <v>2</v>
      </c>
      <c r="U4290" s="89">
        <v>5.5555555554999997E-2</v>
      </c>
      <c r="V4290" s="62">
        <v>5</v>
      </c>
      <c r="W4290" s="90">
        <v>0.13888888888799999</v>
      </c>
    </row>
    <row r="4291" spans="1:23" x14ac:dyDescent="0.3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4458</v>
      </c>
      <c r="G4291" s="80" t="s">
        <v>4496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3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4448</v>
      </c>
      <c r="G4292" s="80" t="s">
        <v>4497</v>
      </c>
      <c r="H4292" s="99">
        <v>590789</v>
      </c>
      <c r="I4292" s="61">
        <v>4014</v>
      </c>
      <c r="J4292" s="62">
        <v>180</v>
      </c>
      <c r="K4292" s="63">
        <v>44.843049327000003</v>
      </c>
      <c r="L4292" s="62">
        <v>0</v>
      </c>
      <c r="M4292" s="64">
        <v>0</v>
      </c>
      <c r="N4292" s="62">
        <v>7</v>
      </c>
      <c r="O4292" s="89">
        <v>3.8888888888000003E-2</v>
      </c>
      <c r="P4292" s="62">
        <v>8</v>
      </c>
      <c r="Q4292" s="89">
        <v>4.4444444444000003E-2</v>
      </c>
      <c r="R4292" s="62">
        <v>34</v>
      </c>
      <c r="S4292" s="89">
        <v>0.18888888888800001</v>
      </c>
      <c r="T4292" s="62">
        <v>1</v>
      </c>
      <c r="U4292" s="89">
        <v>2.9411764704999999E-2</v>
      </c>
      <c r="V4292" s="62">
        <v>2</v>
      </c>
      <c r="W4292" s="90">
        <v>5.8823529410999997E-2</v>
      </c>
    </row>
    <row r="4293" spans="1:23" x14ac:dyDescent="0.3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4458</v>
      </c>
      <c r="G4293" s="80" t="s">
        <v>4498</v>
      </c>
      <c r="H4293" s="99">
        <v>590797</v>
      </c>
      <c r="I4293" s="61">
        <v>243</v>
      </c>
      <c r="J4293" s="62">
        <v>27</v>
      </c>
      <c r="K4293" s="63">
        <v>111.111111111</v>
      </c>
      <c r="L4293" s="62">
        <v>0</v>
      </c>
      <c r="M4293" s="64">
        <v>0</v>
      </c>
      <c r="N4293" s="62">
        <v>0</v>
      </c>
      <c r="O4293" s="89">
        <v>0</v>
      </c>
      <c r="P4293" s="62">
        <v>0</v>
      </c>
      <c r="Q4293" s="89">
        <v>0</v>
      </c>
      <c r="R4293" s="62">
        <v>5</v>
      </c>
      <c r="S4293" s="89">
        <v>0.18518518518499999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3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4448</v>
      </c>
      <c r="G4294" s="80" t="s">
        <v>4499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3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4500</v>
      </c>
      <c r="H4295" s="99">
        <v>590801</v>
      </c>
      <c r="I4295" s="61">
        <v>212</v>
      </c>
      <c r="J4295" s="62">
        <v>20</v>
      </c>
      <c r="K4295" s="63">
        <v>94.339622641000005</v>
      </c>
      <c r="L4295" s="62">
        <v>0</v>
      </c>
      <c r="M4295" s="64">
        <v>0</v>
      </c>
      <c r="N4295" s="62">
        <v>0</v>
      </c>
      <c r="O4295" s="89">
        <v>0</v>
      </c>
      <c r="P4295" s="62">
        <v>0</v>
      </c>
      <c r="Q4295" s="89">
        <v>0</v>
      </c>
      <c r="R4295" s="62">
        <v>2</v>
      </c>
      <c r="S4295" s="89">
        <v>0.1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3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4448</v>
      </c>
      <c r="G4296" s="80" t="s">
        <v>4501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3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4458</v>
      </c>
      <c r="G4297" s="80" t="s">
        <v>4502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3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4503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3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4448</v>
      </c>
      <c r="G4299" s="80" t="s">
        <v>4504</v>
      </c>
      <c r="H4299" s="99">
        <v>590851</v>
      </c>
      <c r="I4299" s="61">
        <v>273</v>
      </c>
      <c r="J4299" s="62">
        <v>75</v>
      </c>
      <c r="K4299" s="63">
        <v>274.72527472500002</v>
      </c>
      <c r="L4299" s="62">
        <v>0</v>
      </c>
      <c r="M4299" s="64">
        <v>0</v>
      </c>
      <c r="N4299" s="62">
        <v>0</v>
      </c>
      <c r="O4299" s="89">
        <v>0</v>
      </c>
      <c r="P4299" s="62">
        <v>0</v>
      </c>
      <c r="Q4299" s="89">
        <v>0</v>
      </c>
      <c r="R4299" s="62">
        <v>61</v>
      </c>
      <c r="S4299" s="89">
        <v>0.81333333333299995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3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4505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3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4506</v>
      </c>
      <c r="H4301" s="99">
        <v>590860</v>
      </c>
      <c r="I4301" s="61">
        <v>439</v>
      </c>
      <c r="J4301" s="62">
        <v>29</v>
      </c>
      <c r="K4301" s="63">
        <v>66.059225511999998</v>
      </c>
      <c r="L4301" s="62">
        <v>0</v>
      </c>
      <c r="M4301" s="64">
        <v>0</v>
      </c>
      <c r="N4301" s="62">
        <v>1</v>
      </c>
      <c r="O4301" s="89">
        <v>3.4482758619999998E-2</v>
      </c>
      <c r="P4301" s="62">
        <v>3</v>
      </c>
      <c r="Q4301" s="89">
        <v>0.10344827586200001</v>
      </c>
      <c r="R4301" s="62">
        <v>6</v>
      </c>
      <c r="S4301" s="89">
        <v>0.20689655172400001</v>
      </c>
      <c r="T4301" s="62">
        <v>1</v>
      </c>
      <c r="U4301" s="89">
        <v>0.166666666666</v>
      </c>
      <c r="V4301" s="62">
        <v>1</v>
      </c>
      <c r="W4301" s="90">
        <v>0.166666666666</v>
      </c>
    </row>
    <row r="4302" spans="1:23" x14ac:dyDescent="0.3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4448</v>
      </c>
      <c r="G4302" s="80" t="s">
        <v>4507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3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4508</v>
      </c>
      <c r="H4303" s="99">
        <v>590886</v>
      </c>
      <c r="I4303" s="61">
        <v>505</v>
      </c>
      <c r="J4303" s="62">
        <v>39</v>
      </c>
      <c r="K4303" s="63">
        <v>77.227722772000007</v>
      </c>
      <c r="L4303" s="62">
        <v>0</v>
      </c>
      <c r="M4303" s="64">
        <v>0</v>
      </c>
      <c r="N4303" s="62">
        <v>1</v>
      </c>
      <c r="O4303" s="89">
        <v>2.5641025641000001E-2</v>
      </c>
      <c r="P4303" s="62">
        <v>1</v>
      </c>
      <c r="Q4303" s="89">
        <v>2.5641025641000001E-2</v>
      </c>
      <c r="R4303" s="62">
        <v>8</v>
      </c>
      <c r="S4303" s="89">
        <v>0.20512820512800001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3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4448</v>
      </c>
      <c r="G4304" s="80" t="s">
        <v>4509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3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4510</v>
      </c>
      <c r="H4305" s="99">
        <v>590908</v>
      </c>
      <c r="I4305" s="61">
        <v>391</v>
      </c>
      <c r="J4305" s="62">
        <v>18</v>
      </c>
      <c r="K4305" s="63">
        <v>46.035805625999998</v>
      </c>
      <c r="L4305" s="62">
        <v>0</v>
      </c>
      <c r="M4305" s="64">
        <v>0</v>
      </c>
      <c r="N4305" s="62">
        <v>0</v>
      </c>
      <c r="O4305" s="89">
        <v>0</v>
      </c>
      <c r="P4305" s="62">
        <v>0</v>
      </c>
      <c r="Q4305" s="89">
        <v>0</v>
      </c>
      <c r="R4305" s="62">
        <v>6</v>
      </c>
      <c r="S4305" s="89">
        <v>0.33333333333300003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3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4511</v>
      </c>
      <c r="H4306" s="99">
        <v>590916</v>
      </c>
      <c r="I4306" s="61">
        <v>140</v>
      </c>
      <c r="J4306" s="62">
        <v>5</v>
      </c>
      <c r="K4306" s="63">
        <v>35.714285713999999</v>
      </c>
      <c r="L4306" s="62">
        <v>0</v>
      </c>
      <c r="M4306" s="64">
        <v>0</v>
      </c>
      <c r="N4306" s="62">
        <v>0</v>
      </c>
      <c r="O4306" s="89">
        <v>0</v>
      </c>
      <c r="P4306" s="62">
        <v>0</v>
      </c>
      <c r="Q4306" s="89">
        <v>0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3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4512</v>
      </c>
      <c r="H4307" s="99">
        <v>545309</v>
      </c>
      <c r="I4307" s="61">
        <v>436</v>
      </c>
      <c r="J4307" s="62">
        <v>23</v>
      </c>
      <c r="K4307" s="63">
        <v>52.752293577000003</v>
      </c>
      <c r="L4307" s="62">
        <v>0</v>
      </c>
      <c r="M4307" s="64">
        <v>0</v>
      </c>
      <c r="N4307" s="62">
        <v>1</v>
      </c>
      <c r="O4307" s="89">
        <v>4.3478260869000002E-2</v>
      </c>
      <c r="P4307" s="62">
        <v>1</v>
      </c>
      <c r="Q4307" s="89">
        <v>4.3478260869000002E-2</v>
      </c>
      <c r="R4307" s="62">
        <v>2</v>
      </c>
      <c r="S4307" s="89">
        <v>8.6956521738999995E-2</v>
      </c>
      <c r="T4307" s="62">
        <v>0</v>
      </c>
      <c r="U4307" s="89">
        <v>0</v>
      </c>
      <c r="V4307" s="62">
        <v>0</v>
      </c>
      <c r="W4307" s="90">
        <v>0</v>
      </c>
    </row>
    <row r="4308" spans="1:23" x14ac:dyDescent="0.3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4513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2</v>
      </c>
      <c r="O4308" s="89">
        <v>7.1428571428000007E-2</v>
      </c>
      <c r="P4308" s="62">
        <v>3</v>
      </c>
      <c r="Q4308" s="89">
        <v>0.107142857142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1</v>
      </c>
      <c r="W4308" s="90">
        <v>0.125</v>
      </c>
    </row>
    <row r="4309" spans="1:23" x14ac:dyDescent="0.3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4458</v>
      </c>
      <c r="G4309" s="80" t="s">
        <v>4514</v>
      </c>
      <c r="H4309" s="99">
        <v>590941</v>
      </c>
      <c r="I4309" s="61">
        <v>1015</v>
      </c>
      <c r="J4309" s="62">
        <v>79</v>
      </c>
      <c r="K4309" s="63">
        <v>77.832512315000002</v>
      </c>
      <c r="L4309" s="62">
        <v>0</v>
      </c>
      <c r="M4309" s="64">
        <v>0</v>
      </c>
      <c r="N4309" s="62">
        <v>2</v>
      </c>
      <c r="O4309" s="89">
        <v>2.5316455695999999E-2</v>
      </c>
      <c r="P4309" s="62">
        <v>7</v>
      </c>
      <c r="Q4309" s="89">
        <v>8.8607594935999998E-2</v>
      </c>
      <c r="R4309" s="62">
        <v>6</v>
      </c>
      <c r="S4309" s="89">
        <v>7.5949367088E-2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3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4458</v>
      </c>
      <c r="G4310" s="80" t="s">
        <v>4515</v>
      </c>
      <c r="H4310" s="99">
        <v>590959</v>
      </c>
      <c r="I4310" s="61">
        <v>117</v>
      </c>
      <c r="J4310" s="62">
        <v>7</v>
      </c>
      <c r="K4310" s="63">
        <v>59.829059829000002</v>
      </c>
      <c r="L4310" s="62">
        <v>0</v>
      </c>
      <c r="M4310" s="64">
        <v>0</v>
      </c>
      <c r="N4310" s="62">
        <v>0</v>
      </c>
      <c r="O4310" s="89">
        <v>0</v>
      </c>
      <c r="P4310" s="62">
        <v>0</v>
      </c>
      <c r="Q4310" s="89">
        <v>0</v>
      </c>
      <c r="R4310" s="62">
        <v>1</v>
      </c>
      <c r="S4310" s="89">
        <v>0.14285714285699999</v>
      </c>
      <c r="T4310" s="62">
        <v>0</v>
      </c>
      <c r="U4310" s="89">
        <v>0</v>
      </c>
      <c r="V4310" s="62">
        <v>0</v>
      </c>
      <c r="W4310" s="90">
        <v>0</v>
      </c>
    </row>
    <row r="4311" spans="1:23" x14ac:dyDescent="0.3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4516</v>
      </c>
      <c r="H4311" s="99">
        <v>590967</v>
      </c>
      <c r="I4311" s="61">
        <v>180</v>
      </c>
      <c r="J4311" s="62">
        <v>4</v>
      </c>
      <c r="K4311" s="63">
        <v>22.222222221999999</v>
      </c>
      <c r="L4311" s="62">
        <v>0</v>
      </c>
      <c r="M4311" s="64">
        <v>0</v>
      </c>
      <c r="N4311" s="62">
        <v>0</v>
      </c>
      <c r="O4311" s="89">
        <v>0</v>
      </c>
      <c r="P4311" s="62">
        <v>0</v>
      </c>
      <c r="Q4311" s="89">
        <v>0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3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4458</v>
      </c>
      <c r="G4312" s="80" t="s">
        <v>4517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1</v>
      </c>
      <c r="O4312" s="89">
        <v>0.1</v>
      </c>
      <c r="P4312" s="62">
        <v>1</v>
      </c>
      <c r="Q4312" s="89">
        <v>0.1</v>
      </c>
      <c r="R4312" s="62">
        <v>2</v>
      </c>
      <c r="S4312" s="89">
        <v>0.2</v>
      </c>
      <c r="T4312" s="62">
        <v>1</v>
      </c>
      <c r="U4312" s="89">
        <v>0.5</v>
      </c>
      <c r="V4312" s="62">
        <v>1</v>
      </c>
      <c r="W4312" s="90">
        <v>0.5</v>
      </c>
    </row>
    <row r="4313" spans="1:23" x14ac:dyDescent="0.3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4458</v>
      </c>
      <c r="G4313" s="80" t="s">
        <v>4518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3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4448</v>
      </c>
      <c r="G4314" s="80" t="s">
        <v>4519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3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4448</v>
      </c>
      <c r="G4315" s="80" t="s">
        <v>4520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3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4458</v>
      </c>
      <c r="G4316" s="80" t="s">
        <v>4521</v>
      </c>
      <c r="H4316" s="99">
        <v>590991</v>
      </c>
      <c r="I4316" s="61">
        <v>104</v>
      </c>
      <c r="J4316" s="62">
        <v>44</v>
      </c>
      <c r="K4316" s="63">
        <v>423.07692307600001</v>
      </c>
      <c r="L4316" s="62">
        <v>0</v>
      </c>
      <c r="M4316" s="64">
        <v>0</v>
      </c>
      <c r="N4316" s="62">
        <v>13</v>
      </c>
      <c r="O4316" s="89">
        <v>0.29545454545400002</v>
      </c>
      <c r="P4316" s="62">
        <v>16</v>
      </c>
      <c r="Q4316" s="89">
        <v>0.36363636363599999</v>
      </c>
      <c r="R4316" s="62">
        <v>9</v>
      </c>
      <c r="S4316" s="89">
        <v>0.20454545454500001</v>
      </c>
      <c r="T4316" s="62">
        <v>1</v>
      </c>
      <c r="U4316" s="89">
        <v>0.111111111111</v>
      </c>
      <c r="V4316" s="62">
        <v>1</v>
      </c>
      <c r="W4316" s="90">
        <v>0.111111111111</v>
      </c>
    </row>
    <row r="4317" spans="1:23" x14ac:dyDescent="0.3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4448</v>
      </c>
      <c r="G4317" s="80" t="s">
        <v>4522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2</v>
      </c>
      <c r="O4317" s="89">
        <v>0.1</v>
      </c>
      <c r="P4317" s="62">
        <v>4</v>
      </c>
      <c r="Q4317" s="89">
        <v>0.2</v>
      </c>
      <c r="R4317" s="62">
        <v>4</v>
      </c>
      <c r="S4317" s="89">
        <v>0.2</v>
      </c>
      <c r="T4317" s="62">
        <v>0</v>
      </c>
      <c r="U4317" s="89">
        <v>0</v>
      </c>
      <c r="V4317" s="62">
        <v>1</v>
      </c>
      <c r="W4317" s="90">
        <v>0.25</v>
      </c>
    </row>
    <row r="4318" spans="1:23" x14ac:dyDescent="0.3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4523</v>
      </c>
      <c r="H4318" s="99">
        <v>573485</v>
      </c>
      <c r="I4318" s="61">
        <v>80</v>
      </c>
      <c r="J4318" s="62">
        <v>12</v>
      </c>
      <c r="K4318" s="63">
        <v>150</v>
      </c>
      <c r="L4318" s="62">
        <v>0</v>
      </c>
      <c r="M4318" s="64">
        <v>0</v>
      </c>
      <c r="N4318" s="62">
        <v>0</v>
      </c>
      <c r="O4318" s="89">
        <v>0</v>
      </c>
      <c r="P4318" s="62">
        <v>0</v>
      </c>
      <c r="Q4318" s="89">
        <v>0</v>
      </c>
      <c r="R4318" s="62">
        <v>3</v>
      </c>
      <c r="S4318" s="89">
        <v>0.25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3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4458</v>
      </c>
      <c r="G4319" s="80" t="s">
        <v>4524</v>
      </c>
      <c r="H4319" s="99">
        <v>591025</v>
      </c>
      <c r="I4319" s="61">
        <v>165</v>
      </c>
      <c r="J4319" s="62">
        <v>5</v>
      </c>
      <c r="K4319" s="63">
        <v>30.303030303</v>
      </c>
      <c r="L4319" s="62">
        <v>0</v>
      </c>
      <c r="M4319" s="64">
        <v>0</v>
      </c>
      <c r="N4319" s="62">
        <v>0</v>
      </c>
      <c r="O4319" s="89">
        <v>0</v>
      </c>
      <c r="P4319" s="62">
        <v>0</v>
      </c>
      <c r="Q4319" s="89">
        <v>0</v>
      </c>
      <c r="R4319" s="62">
        <v>2</v>
      </c>
      <c r="S4319" s="89">
        <v>0.4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3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4448</v>
      </c>
      <c r="G4320" s="80" t="s">
        <v>4525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3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4526</v>
      </c>
      <c r="H4321" s="99">
        <v>591041</v>
      </c>
      <c r="I4321" s="61">
        <v>393</v>
      </c>
      <c r="J4321" s="62">
        <v>22</v>
      </c>
      <c r="K4321" s="63">
        <v>55.979643764999999</v>
      </c>
      <c r="L4321" s="62">
        <v>0</v>
      </c>
      <c r="M4321" s="64">
        <v>0</v>
      </c>
      <c r="N4321" s="62">
        <v>1</v>
      </c>
      <c r="O4321" s="89">
        <v>4.5454545454000003E-2</v>
      </c>
      <c r="P4321" s="62">
        <v>1</v>
      </c>
      <c r="Q4321" s="89">
        <v>4.5454545454000003E-2</v>
      </c>
      <c r="R4321" s="62">
        <v>2</v>
      </c>
      <c r="S4321" s="89">
        <v>9.0909090908999998E-2</v>
      </c>
      <c r="T4321" s="62">
        <v>0</v>
      </c>
      <c r="U4321" s="89">
        <v>0</v>
      </c>
      <c r="V4321" s="62">
        <v>0</v>
      </c>
      <c r="W4321" s="90">
        <v>0</v>
      </c>
    </row>
    <row r="4322" spans="1:23" x14ac:dyDescent="0.3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4448</v>
      </c>
      <c r="G4322" s="80" t="s">
        <v>4527</v>
      </c>
      <c r="H4322" s="99">
        <v>550507</v>
      </c>
      <c r="I4322" s="61">
        <v>561</v>
      </c>
      <c r="J4322" s="62">
        <v>24</v>
      </c>
      <c r="K4322" s="63">
        <v>42.780748662999997</v>
      </c>
      <c r="L4322" s="62">
        <v>0</v>
      </c>
      <c r="M4322" s="64">
        <v>0</v>
      </c>
      <c r="N4322" s="62">
        <v>0</v>
      </c>
      <c r="O4322" s="89">
        <v>0</v>
      </c>
      <c r="P4322" s="62">
        <v>1</v>
      </c>
      <c r="Q4322" s="89">
        <v>4.1666666666000003E-2</v>
      </c>
      <c r="R4322" s="62">
        <v>5</v>
      </c>
      <c r="S4322" s="89">
        <v>0.208333333333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3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4528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1</v>
      </c>
      <c r="O4323" s="89">
        <v>0.14285714285699999</v>
      </c>
      <c r="P4323" s="62">
        <v>1</v>
      </c>
      <c r="Q4323" s="89">
        <v>0.14285714285699999</v>
      </c>
      <c r="R4323" s="62">
        <v>1</v>
      </c>
      <c r="S4323" s="89">
        <v>0.14285714285699999</v>
      </c>
      <c r="T4323" s="62">
        <v>1</v>
      </c>
      <c r="U4323" s="89">
        <v>1</v>
      </c>
      <c r="V4323" s="62">
        <v>1</v>
      </c>
      <c r="W4323" s="90">
        <v>1</v>
      </c>
    </row>
    <row r="4324" spans="1:23" x14ac:dyDescent="0.3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4448</v>
      </c>
      <c r="G4324" s="80" t="s">
        <v>4529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3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4530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3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4448</v>
      </c>
      <c r="G4326" s="80" t="s">
        <v>4531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3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4448</v>
      </c>
      <c r="G4327" s="80" t="s">
        <v>4532</v>
      </c>
      <c r="H4327" s="99">
        <v>550566</v>
      </c>
      <c r="I4327" s="61">
        <v>396</v>
      </c>
      <c r="J4327" s="62">
        <v>11</v>
      </c>
      <c r="K4327" s="63">
        <v>27.777777777000001</v>
      </c>
      <c r="L4327" s="62">
        <v>0</v>
      </c>
      <c r="M4327" s="64">
        <v>0</v>
      </c>
      <c r="N4327" s="62">
        <v>1</v>
      </c>
      <c r="O4327" s="89">
        <v>9.0909090908999998E-2</v>
      </c>
      <c r="P4327" s="62">
        <v>1</v>
      </c>
      <c r="Q4327" s="89">
        <v>9.0909090908999998E-2</v>
      </c>
      <c r="R4327" s="62">
        <v>1</v>
      </c>
      <c r="S4327" s="89">
        <v>9.0909090908999998E-2</v>
      </c>
      <c r="T4327" s="62">
        <v>0</v>
      </c>
      <c r="U4327" s="89">
        <v>0</v>
      </c>
      <c r="V4327" s="62">
        <v>0</v>
      </c>
      <c r="W4327" s="90">
        <v>0</v>
      </c>
    </row>
    <row r="4328" spans="1:23" x14ac:dyDescent="0.3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4533</v>
      </c>
      <c r="H4328" s="99">
        <v>591114</v>
      </c>
      <c r="I4328" s="61">
        <v>276</v>
      </c>
      <c r="J4328" s="62">
        <v>16</v>
      </c>
      <c r="K4328" s="63">
        <v>57.971014492000002</v>
      </c>
      <c r="L4328" s="62">
        <v>0</v>
      </c>
      <c r="M4328" s="64">
        <v>0</v>
      </c>
      <c r="N4328" s="62">
        <v>0</v>
      </c>
      <c r="O4328" s="89">
        <v>0</v>
      </c>
      <c r="P4328" s="62">
        <v>1</v>
      </c>
      <c r="Q4328" s="89">
        <v>6.25E-2</v>
      </c>
      <c r="R4328" s="62">
        <v>1</v>
      </c>
      <c r="S4328" s="89">
        <v>6.25E-2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3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4448</v>
      </c>
      <c r="G4329" s="80" t="s">
        <v>4534</v>
      </c>
      <c r="H4329" s="99">
        <v>550388</v>
      </c>
      <c r="I4329" s="61">
        <v>255</v>
      </c>
      <c r="J4329" s="62">
        <v>14</v>
      </c>
      <c r="K4329" s="63">
        <v>54.901960784000003</v>
      </c>
      <c r="L4329" s="62">
        <v>0</v>
      </c>
      <c r="M4329" s="64">
        <v>0</v>
      </c>
      <c r="N4329" s="62">
        <v>1</v>
      </c>
      <c r="O4329" s="89">
        <v>7.1428571428000007E-2</v>
      </c>
      <c r="P4329" s="62">
        <v>1</v>
      </c>
      <c r="Q4329" s="89">
        <v>7.1428571428000007E-2</v>
      </c>
      <c r="R4329" s="62">
        <v>2</v>
      </c>
      <c r="S4329" s="89">
        <v>0.14285714285699999</v>
      </c>
      <c r="T4329" s="62">
        <v>0</v>
      </c>
      <c r="U4329" s="89">
        <v>0</v>
      </c>
      <c r="V4329" s="62">
        <v>0</v>
      </c>
      <c r="W4329" s="90">
        <v>0</v>
      </c>
    </row>
    <row r="4330" spans="1:23" x14ac:dyDescent="0.3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4535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1</v>
      </c>
      <c r="O4330" s="89">
        <v>6.25E-2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3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4448</v>
      </c>
      <c r="G4331" s="80" t="s">
        <v>4536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3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4448</v>
      </c>
      <c r="G4332" s="80" t="s">
        <v>4537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1</v>
      </c>
      <c r="Q4332" s="89">
        <v>0.125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3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4538</v>
      </c>
      <c r="H4333" s="99">
        <v>591157</v>
      </c>
      <c r="I4333" s="61">
        <v>223</v>
      </c>
      <c r="J4333" s="62">
        <v>13</v>
      </c>
      <c r="K4333" s="63">
        <v>58.295964124999998</v>
      </c>
      <c r="L4333" s="62">
        <v>0</v>
      </c>
      <c r="M4333" s="64">
        <v>0</v>
      </c>
      <c r="N4333" s="62">
        <v>1</v>
      </c>
      <c r="O4333" s="89">
        <v>7.6923076923000003E-2</v>
      </c>
      <c r="P4333" s="62">
        <v>1</v>
      </c>
      <c r="Q4333" s="89">
        <v>7.6923076923000003E-2</v>
      </c>
      <c r="R4333" s="62">
        <v>5</v>
      </c>
      <c r="S4333" s="89">
        <v>0.384615384615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3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4448</v>
      </c>
      <c r="G4334" s="80" t="s">
        <v>4539</v>
      </c>
      <c r="H4334" s="99">
        <v>591165</v>
      </c>
      <c r="I4334" s="61">
        <v>406</v>
      </c>
      <c r="J4334" s="62">
        <v>24</v>
      </c>
      <c r="K4334" s="63">
        <v>59.113300492</v>
      </c>
      <c r="L4334" s="62">
        <v>0</v>
      </c>
      <c r="M4334" s="64">
        <v>0</v>
      </c>
      <c r="N4334" s="62">
        <v>3</v>
      </c>
      <c r="O4334" s="89">
        <v>0.125</v>
      </c>
      <c r="P4334" s="62">
        <v>3</v>
      </c>
      <c r="Q4334" s="89">
        <v>0.125</v>
      </c>
      <c r="R4334" s="62">
        <v>3</v>
      </c>
      <c r="S4334" s="89">
        <v>0.125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3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4458</v>
      </c>
      <c r="G4335" s="80" t="s">
        <v>4540</v>
      </c>
      <c r="H4335" s="99">
        <v>591173</v>
      </c>
      <c r="I4335" s="61">
        <v>1342</v>
      </c>
      <c r="J4335" s="62">
        <v>68</v>
      </c>
      <c r="K4335" s="63">
        <v>50.670640833999997</v>
      </c>
      <c r="L4335" s="62">
        <v>0</v>
      </c>
      <c r="M4335" s="64">
        <v>0</v>
      </c>
      <c r="N4335" s="62">
        <v>1</v>
      </c>
      <c r="O4335" s="89">
        <v>1.4705882352E-2</v>
      </c>
      <c r="P4335" s="62">
        <v>5</v>
      </c>
      <c r="Q4335" s="89">
        <v>7.3529411764000005E-2</v>
      </c>
      <c r="R4335" s="62">
        <v>16</v>
      </c>
      <c r="S4335" s="89">
        <v>0.23529411764700001</v>
      </c>
      <c r="T4335" s="62">
        <v>0</v>
      </c>
      <c r="U4335" s="89">
        <v>0</v>
      </c>
      <c r="V4335" s="62">
        <v>1</v>
      </c>
      <c r="W4335" s="90">
        <v>6.25E-2</v>
      </c>
    </row>
    <row r="4336" spans="1:23" x14ac:dyDescent="0.3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4448</v>
      </c>
      <c r="G4336" s="80" t="s">
        <v>4448</v>
      </c>
      <c r="H4336" s="99">
        <v>591181</v>
      </c>
      <c r="I4336" s="61">
        <v>7300</v>
      </c>
      <c r="J4336" s="62">
        <v>365</v>
      </c>
      <c r="K4336" s="63">
        <v>50</v>
      </c>
      <c r="L4336" s="62">
        <v>0</v>
      </c>
      <c r="M4336" s="64">
        <v>0</v>
      </c>
      <c r="N4336" s="62">
        <v>22</v>
      </c>
      <c r="O4336" s="89">
        <v>6.0273972602000001E-2</v>
      </c>
      <c r="P4336" s="62">
        <v>50</v>
      </c>
      <c r="Q4336" s="89">
        <v>0.136986301369</v>
      </c>
      <c r="R4336" s="62">
        <v>52</v>
      </c>
      <c r="S4336" s="89">
        <v>0.142465753424</v>
      </c>
      <c r="T4336" s="62">
        <v>3</v>
      </c>
      <c r="U4336" s="89">
        <v>5.7692307691999997E-2</v>
      </c>
      <c r="V4336" s="62">
        <v>3</v>
      </c>
      <c r="W4336" s="90">
        <v>5.7692307691999997E-2</v>
      </c>
    </row>
    <row r="4337" spans="1:23" x14ac:dyDescent="0.3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4541</v>
      </c>
      <c r="H4337" s="99">
        <v>591190</v>
      </c>
      <c r="I4337" s="61">
        <v>736</v>
      </c>
      <c r="J4337" s="62">
        <v>65</v>
      </c>
      <c r="K4337" s="63">
        <v>88.315217391000004</v>
      </c>
      <c r="L4337" s="62">
        <v>0</v>
      </c>
      <c r="M4337" s="64">
        <v>0</v>
      </c>
      <c r="N4337" s="62">
        <v>1</v>
      </c>
      <c r="O4337" s="89">
        <v>1.5384615383999999E-2</v>
      </c>
      <c r="P4337" s="62">
        <v>3</v>
      </c>
      <c r="Q4337" s="89">
        <v>4.6153846153E-2</v>
      </c>
      <c r="R4337" s="62">
        <v>29</v>
      </c>
      <c r="S4337" s="89">
        <v>0.44615384615300002</v>
      </c>
      <c r="T4337" s="62">
        <v>0</v>
      </c>
      <c r="U4337" s="89">
        <v>0</v>
      </c>
      <c r="V4337" s="62">
        <v>2</v>
      </c>
      <c r="W4337" s="90">
        <v>6.8965517241000002E-2</v>
      </c>
    </row>
    <row r="4338" spans="1:23" x14ac:dyDescent="0.3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4458</v>
      </c>
      <c r="G4338" s="80" t="s">
        <v>4542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2</v>
      </c>
      <c r="Q4338" s="89">
        <v>0.28571428571399998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3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4458</v>
      </c>
      <c r="G4339" s="80" t="s">
        <v>4458</v>
      </c>
      <c r="H4339" s="99">
        <v>591211</v>
      </c>
      <c r="I4339" s="61">
        <v>4861</v>
      </c>
      <c r="J4339" s="62">
        <v>307</v>
      </c>
      <c r="K4339" s="63">
        <v>63.155729272999999</v>
      </c>
      <c r="L4339" s="62">
        <v>1</v>
      </c>
      <c r="M4339" s="64">
        <v>3.2573289899999998E-3</v>
      </c>
      <c r="N4339" s="62">
        <v>22</v>
      </c>
      <c r="O4339" s="89">
        <v>7.1661237784999998E-2</v>
      </c>
      <c r="P4339" s="62">
        <v>41</v>
      </c>
      <c r="Q4339" s="89">
        <v>0.13355048859900001</v>
      </c>
      <c r="R4339" s="62">
        <v>73</v>
      </c>
      <c r="S4339" s="89">
        <v>0.23778501628599999</v>
      </c>
      <c r="T4339" s="62">
        <v>2</v>
      </c>
      <c r="U4339" s="89">
        <v>2.7397260273000001E-2</v>
      </c>
      <c r="V4339" s="62">
        <v>3</v>
      </c>
      <c r="W4339" s="90">
        <v>4.1095890410000002E-2</v>
      </c>
    </row>
    <row r="4340" spans="1:23" x14ac:dyDescent="0.3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4543</v>
      </c>
      <c r="H4340" s="99">
        <v>591220</v>
      </c>
      <c r="I4340" s="61">
        <v>353</v>
      </c>
      <c r="J4340" s="62">
        <v>12</v>
      </c>
      <c r="K4340" s="63">
        <v>33.994334277</v>
      </c>
      <c r="L4340" s="62">
        <v>0</v>
      </c>
      <c r="M4340" s="64">
        <v>0</v>
      </c>
      <c r="N4340" s="62">
        <v>0</v>
      </c>
      <c r="O4340" s="89">
        <v>0</v>
      </c>
      <c r="P4340" s="62">
        <v>1</v>
      </c>
      <c r="Q4340" s="89">
        <v>8.3333333332999998E-2</v>
      </c>
      <c r="R4340" s="62">
        <v>2</v>
      </c>
      <c r="S4340" s="89">
        <v>0.166666666666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3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4448</v>
      </c>
      <c r="G4341" s="80" t="s">
        <v>4544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3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4545</v>
      </c>
      <c r="H4342" s="99">
        <v>591246</v>
      </c>
      <c r="I4342" s="61">
        <v>247</v>
      </c>
      <c r="J4342" s="62">
        <v>17</v>
      </c>
      <c r="K4342" s="63">
        <v>68.825910930999996</v>
      </c>
      <c r="L4342" s="62">
        <v>0</v>
      </c>
      <c r="M4342" s="64">
        <v>0</v>
      </c>
      <c r="N4342" s="62">
        <v>0</v>
      </c>
      <c r="O4342" s="89">
        <v>0</v>
      </c>
      <c r="P4342" s="62">
        <v>0</v>
      </c>
      <c r="Q4342" s="89">
        <v>0</v>
      </c>
      <c r="R4342" s="62">
        <v>4</v>
      </c>
      <c r="S4342" s="89">
        <v>0.23529411764700001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3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4448</v>
      </c>
      <c r="G4343" s="80" t="s">
        <v>4546</v>
      </c>
      <c r="H4343" s="99">
        <v>591254</v>
      </c>
      <c r="I4343" s="61">
        <v>921</v>
      </c>
      <c r="J4343" s="62">
        <v>60</v>
      </c>
      <c r="K4343" s="63">
        <v>65.146579803999998</v>
      </c>
      <c r="L4343" s="62">
        <v>0</v>
      </c>
      <c r="M4343" s="64">
        <v>0</v>
      </c>
      <c r="N4343" s="62">
        <v>4</v>
      </c>
      <c r="O4343" s="89">
        <v>6.6666666666000005E-2</v>
      </c>
      <c r="P4343" s="62">
        <v>4</v>
      </c>
      <c r="Q4343" s="89">
        <v>6.6666666666000005E-2</v>
      </c>
      <c r="R4343" s="62">
        <v>12</v>
      </c>
      <c r="S4343" s="89">
        <v>0.2</v>
      </c>
      <c r="T4343" s="62">
        <v>0</v>
      </c>
      <c r="U4343" s="89">
        <v>0</v>
      </c>
      <c r="V4343" s="62">
        <v>0</v>
      </c>
      <c r="W4343" s="90">
        <v>0</v>
      </c>
    </row>
    <row r="4344" spans="1:23" x14ac:dyDescent="0.3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4547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3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4458</v>
      </c>
      <c r="G4345" s="80" t="s">
        <v>4548</v>
      </c>
      <c r="H4345" s="99">
        <v>510980</v>
      </c>
      <c r="I4345" s="61">
        <v>331</v>
      </c>
      <c r="J4345" s="62">
        <v>19</v>
      </c>
      <c r="K4345" s="63">
        <v>57.401812688</v>
      </c>
      <c r="L4345" s="62">
        <v>0</v>
      </c>
      <c r="M4345" s="64">
        <v>0</v>
      </c>
      <c r="N4345" s="62">
        <v>0</v>
      </c>
      <c r="O4345" s="89">
        <v>0</v>
      </c>
      <c r="P4345" s="62">
        <v>1</v>
      </c>
      <c r="Q4345" s="89">
        <v>5.2631578946999998E-2</v>
      </c>
      <c r="R4345" s="62">
        <v>2</v>
      </c>
      <c r="S4345" s="89">
        <v>0.105263157894</v>
      </c>
      <c r="T4345" s="62">
        <v>0</v>
      </c>
      <c r="U4345" s="89">
        <v>0</v>
      </c>
      <c r="V4345" s="62">
        <v>1</v>
      </c>
      <c r="W4345" s="90">
        <v>0.5</v>
      </c>
    </row>
    <row r="4346" spans="1:23" x14ac:dyDescent="0.3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4549</v>
      </c>
      <c r="H4346" s="99">
        <v>591289</v>
      </c>
      <c r="I4346" s="61">
        <v>98</v>
      </c>
      <c r="J4346" s="62">
        <v>3</v>
      </c>
      <c r="K4346" s="63">
        <v>30.612244897</v>
      </c>
      <c r="L4346" s="62">
        <v>0</v>
      </c>
      <c r="M4346" s="64">
        <v>0</v>
      </c>
      <c r="N4346" s="62">
        <v>0</v>
      </c>
      <c r="O4346" s="89">
        <v>0</v>
      </c>
      <c r="P4346" s="62">
        <v>1</v>
      </c>
      <c r="Q4346" s="89">
        <v>0.33333333333300003</v>
      </c>
      <c r="R4346" s="62">
        <v>0</v>
      </c>
      <c r="S4346" s="89">
        <v>0</v>
      </c>
      <c r="T4346" s="62">
        <v>0</v>
      </c>
      <c r="U4346" s="89">
        <v>0</v>
      </c>
      <c r="V4346" s="62">
        <v>0</v>
      </c>
      <c r="W4346" s="90">
        <v>0</v>
      </c>
    </row>
    <row r="4347" spans="1:23" x14ac:dyDescent="0.3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4458</v>
      </c>
      <c r="G4347" s="80" t="s">
        <v>4550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3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4551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3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4552</v>
      </c>
      <c r="H4349" s="99">
        <v>591301</v>
      </c>
      <c r="I4349" s="61">
        <v>2046</v>
      </c>
      <c r="J4349" s="62">
        <v>127</v>
      </c>
      <c r="K4349" s="63">
        <v>62.072336264999997</v>
      </c>
      <c r="L4349" s="62">
        <v>0</v>
      </c>
      <c r="M4349" s="64">
        <v>0</v>
      </c>
      <c r="N4349" s="62">
        <v>4</v>
      </c>
      <c r="O4349" s="89">
        <v>3.1496062992000001E-2</v>
      </c>
      <c r="P4349" s="62">
        <v>6</v>
      </c>
      <c r="Q4349" s="89">
        <v>4.7244094488000002E-2</v>
      </c>
      <c r="R4349" s="62">
        <v>17</v>
      </c>
      <c r="S4349" s="89">
        <v>0.13385826771600001</v>
      </c>
      <c r="T4349" s="62">
        <v>1</v>
      </c>
      <c r="U4349" s="89">
        <v>5.8823529410999997E-2</v>
      </c>
      <c r="V4349" s="62">
        <v>1</v>
      </c>
      <c r="W4349" s="90">
        <v>5.8823529410999997E-2</v>
      </c>
    </row>
    <row r="4350" spans="1:23" x14ac:dyDescent="0.3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4553</v>
      </c>
      <c r="H4350" s="99">
        <v>591319</v>
      </c>
      <c r="I4350" s="61">
        <v>755</v>
      </c>
      <c r="J4350" s="62">
        <v>53</v>
      </c>
      <c r="K4350" s="63">
        <v>70.198675496000007</v>
      </c>
      <c r="L4350" s="62">
        <v>0</v>
      </c>
      <c r="M4350" s="64">
        <v>0</v>
      </c>
      <c r="N4350" s="62">
        <v>9</v>
      </c>
      <c r="O4350" s="89">
        <v>0.16981132075399999</v>
      </c>
      <c r="P4350" s="62">
        <v>14</v>
      </c>
      <c r="Q4350" s="89">
        <v>0.26415094339599998</v>
      </c>
      <c r="R4350" s="62">
        <v>8</v>
      </c>
      <c r="S4350" s="89">
        <v>0.150943396226</v>
      </c>
      <c r="T4350" s="62">
        <v>2</v>
      </c>
      <c r="U4350" s="89">
        <v>0.25</v>
      </c>
      <c r="V4350" s="62">
        <v>3</v>
      </c>
      <c r="W4350" s="90">
        <v>0.375</v>
      </c>
    </row>
    <row r="4351" spans="1:23" x14ac:dyDescent="0.3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4448</v>
      </c>
      <c r="G4351" s="80" t="s">
        <v>4554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3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4555</v>
      </c>
      <c r="H4352" s="99">
        <v>591335</v>
      </c>
      <c r="I4352" s="61">
        <v>145</v>
      </c>
      <c r="J4352" s="62">
        <v>4</v>
      </c>
      <c r="K4352" s="63">
        <v>27.586206896</v>
      </c>
      <c r="L4352" s="62">
        <v>0</v>
      </c>
      <c r="M4352" s="64">
        <v>0</v>
      </c>
      <c r="N4352" s="62">
        <v>0</v>
      </c>
      <c r="O4352" s="89">
        <v>0</v>
      </c>
      <c r="P4352" s="62">
        <v>0</v>
      </c>
      <c r="Q4352" s="89">
        <v>0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3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4448</v>
      </c>
      <c r="G4353" s="80" t="s">
        <v>4556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3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4557</v>
      </c>
      <c r="H4354" s="99">
        <v>591360</v>
      </c>
      <c r="I4354" s="61">
        <v>421</v>
      </c>
      <c r="J4354" s="62">
        <v>30</v>
      </c>
      <c r="K4354" s="63">
        <v>71.258907363000006</v>
      </c>
      <c r="L4354" s="62">
        <v>0</v>
      </c>
      <c r="M4354" s="64">
        <v>0</v>
      </c>
      <c r="N4354" s="62">
        <v>2</v>
      </c>
      <c r="O4354" s="89">
        <v>6.6666666666000005E-2</v>
      </c>
      <c r="P4354" s="62">
        <v>2</v>
      </c>
      <c r="Q4354" s="89">
        <v>6.6666666666000005E-2</v>
      </c>
      <c r="R4354" s="62">
        <v>5</v>
      </c>
      <c r="S4354" s="89">
        <v>0.166666666666</v>
      </c>
      <c r="T4354" s="62">
        <v>0</v>
      </c>
      <c r="U4354" s="89">
        <v>0</v>
      </c>
      <c r="V4354" s="62">
        <v>0</v>
      </c>
      <c r="W4354" s="90">
        <v>0</v>
      </c>
    </row>
    <row r="4355" spans="1:23" x14ac:dyDescent="0.3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4558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3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4559</v>
      </c>
      <c r="H4356" s="99">
        <v>550370</v>
      </c>
      <c r="I4356" s="61">
        <v>112</v>
      </c>
      <c r="J4356" s="62">
        <v>6</v>
      </c>
      <c r="K4356" s="63">
        <v>53.571428570999998</v>
      </c>
      <c r="L4356" s="62">
        <v>0</v>
      </c>
      <c r="M4356" s="64">
        <v>0</v>
      </c>
      <c r="N4356" s="62">
        <v>0</v>
      </c>
      <c r="O4356" s="89">
        <v>0</v>
      </c>
      <c r="P4356" s="62">
        <v>0</v>
      </c>
      <c r="Q4356" s="89">
        <v>0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3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4448</v>
      </c>
      <c r="G4357" s="80" t="s">
        <v>4560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3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4458</v>
      </c>
      <c r="G4358" s="80" t="s">
        <v>4561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1</v>
      </c>
      <c r="Q4358" s="89">
        <v>0.25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3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4562</v>
      </c>
      <c r="H4359" s="99">
        <v>591416</v>
      </c>
      <c r="I4359" s="61">
        <v>156</v>
      </c>
      <c r="J4359" s="62">
        <v>4</v>
      </c>
      <c r="K4359" s="63">
        <v>25.641025640999999</v>
      </c>
      <c r="L4359" s="62">
        <v>0</v>
      </c>
      <c r="M4359" s="64">
        <v>0</v>
      </c>
      <c r="N4359" s="62">
        <v>0</v>
      </c>
      <c r="O4359" s="89">
        <v>0</v>
      </c>
      <c r="P4359" s="62">
        <v>0</v>
      </c>
      <c r="Q4359" s="89">
        <v>0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3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4563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3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4564</v>
      </c>
      <c r="H4361" s="99">
        <v>591432</v>
      </c>
      <c r="I4361" s="61">
        <v>685</v>
      </c>
      <c r="J4361" s="62">
        <v>32</v>
      </c>
      <c r="K4361" s="63">
        <v>46.715328466999999</v>
      </c>
      <c r="L4361" s="62">
        <v>0</v>
      </c>
      <c r="M4361" s="64">
        <v>0</v>
      </c>
      <c r="N4361" s="62">
        <v>2</v>
      </c>
      <c r="O4361" s="89">
        <v>6.25E-2</v>
      </c>
      <c r="P4361" s="62">
        <v>3</v>
      </c>
      <c r="Q4361" s="89">
        <v>9.375E-2</v>
      </c>
      <c r="R4361" s="62">
        <v>6</v>
      </c>
      <c r="S4361" s="89">
        <v>0.1875</v>
      </c>
      <c r="T4361" s="62">
        <v>1</v>
      </c>
      <c r="U4361" s="89">
        <v>0.166666666666</v>
      </c>
      <c r="V4361" s="62">
        <v>1</v>
      </c>
      <c r="W4361" s="90">
        <v>0.166666666666</v>
      </c>
    </row>
    <row r="4362" spans="1:23" x14ac:dyDescent="0.3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4565</v>
      </c>
      <c r="H4362" s="99">
        <v>591441</v>
      </c>
      <c r="I4362" s="61">
        <v>136</v>
      </c>
      <c r="J4362" s="62">
        <v>6</v>
      </c>
      <c r="K4362" s="63">
        <v>44.117647058000003</v>
      </c>
      <c r="L4362" s="62">
        <v>0</v>
      </c>
      <c r="M4362" s="64">
        <v>0</v>
      </c>
      <c r="N4362" s="62">
        <v>1</v>
      </c>
      <c r="O4362" s="89">
        <v>0.166666666666</v>
      </c>
      <c r="P4362" s="62">
        <v>1</v>
      </c>
      <c r="Q4362" s="89">
        <v>0.166666666666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3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4566</v>
      </c>
      <c r="H4363" s="99">
        <v>591459</v>
      </c>
      <c r="I4363" s="61">
        <v>800</v>
      </c>
      <c r="J4363" s="62">
        <v>55</v>
      </c>
      <c r="K4363" s="63">
        <v>68.75</v>
      </c>
      <c r="L4363" s="62">
        <v>0</v>
      </c>
      <c r="M4363" s="64">
        <v>0</v>
      </c>
      <c r="N4363" s="62">
        <v>3</v>
      </c>
      <c r="O4363" s="89">
        <v>5.4545454544999997E-2</v>
      </c>
      <c r="P4363" s="62">
        <v>4</v>
      </c>
      <c r="Q4363" s="89">
        <v>7.2727272726999997E-2</v>
      </c>
      <c r="R4363" s="62">
        <v>8</v>
      </c>
      <c r="S4363" s="89">
        <v>0.14545454545399999</v>
      </c>
      <c r="T4363" s="62">
        <v>0</v>
      </c>
      <c r="U4363" s="89">
        <v>0</v>
      </c>
      <c r="V4363" s="62">
        <v>1</v>
      </c>
      <c r="W4363" s="90">
        <v>0.125</v>
      </c>
    </row>
    <row r="4364" spans="1:23" x14ac:dyDescent="0.3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4567</v>
      </c>
      <c r="H4364" s="99">
        <v>544752</v>
      </c>
      <c r="I4364" s="61">
        <v>255</v>
      </c>
      <c r="J4364" s="62">
        <v>6</v>
      </c>
      <c r="K4364" s="63">
        <v>23.529411763999999</v>
      </c>
      <c r="L4364" s="62">
        <v>0</v>
      </c>
      <c r="M4364" s="64">
        <v>0</v>
      </c>
      <c r="N4364" s="62">
        <v>0</v>
      </c>
      <c r="O4364" s="89">
        <v>0</v>
      </c>
      <c r="P4364" s="62">
        <v>0</v>
      </c>
      <c r="Q4364" s="89">
        <v>0</v>
      </c>
      <c r="R4364" s="62">
        <v>1</v>
      </c>
      <c r="S4364" s="89">
        <v>0.166666666666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3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4458</v>
      </c>
      <c r="G4365" s="80" t="s">
        <v>4568</v>
      </c>
      <c r="H4365" s="99">
        <v>591491</v>
      </c>
      <c r="I4365" s="61">
        <v>167</v>
      </c>
      <c r="J4365" s="62">
        <v>13</v>
      </c>
      <c r="K4365" s="63">
        <v>77.844311376999997</v>
      </c>
      <c r="L4365" s="62">
        <v>0</v>
      </c>
      <c r="M4365" s="64">
        <v>0</v>
      </c>
      <c r="N4365" s="62">
        <v>1</v>
      </c>
      <c r="O4365" s="89">
        <v>7.6923076923000003E-2</v>
      </c>
      <c r="P4365" s="62">
        <v>1</v>
      </c>
      <c r="Q4365" s="89">
        <v>7.6923076923000003E-2</v>
      </c>
      <c r="R4365" s="62">
        <v>1</v>
      </c>
      <c r="S4365" s="89">
        <v>7.6923076923000003E-2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3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4569</v>
      </c>
      <c r="H4366" s="99">
        <v>591505</v>
      </c>
      <c r="I4366" s="61">
        <v>462</v>
      </c>
      <c r="J4366" s="62">
        <v>30</v>
      </c>
      <c r="K4366" s="63">
        <v>64.935064935</v>
      </c>
      <c r="L4366" s="62">
        <v>0</v>
      </c>
      <c r="M4366" s="64">
        <v>0</v>
      </c>
      <c r="N4366" s="62">
        <v>1</v>
      </c>
      <c r="O4366" s="89">
        <v>3.3333333333000002E-2</v>
      </c>
      <c r="P4366" s="62">
        <v>4</v>
      </c>
      <c r="Q4366" s="89">
        <v>0.13333333333299999</v>
      </c>
      <c r="R4366" s="62">
        <v>3</v>
      </c>
      <c r="S4366" s="89">
        <v>0.1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3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4448</v>
      </c>
      <c r="G4367" s="80" t="s">
        <v>4570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3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4571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3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4448</v>
      </c>
      <c r="G4369" s="80" t="s">
        <v>4572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3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4573</v>
      </c>
      <c r="H4370" s="99">
        <v>591548</v>
      </c>
      <c r="I4370" s="61">
        <v>337</v>
      </c>
      <c r="J4370" s="62">
        <v>21</v>
      </c>
      <c r="K4370" s="63">
        <v>62.314540059000002</v>
      </c>
      <c r="L4370" s="62">
        <v>0</v>
      </c>
      <c r="M4370" s="64">
        <v>0</v>
      </c>
      <c r="N4370" s="62">
        <v>0</v>
      </c>
      <c r="O4370" s="89">
        <v>0</v>
      </c>
      <c r="P4370" s="62">
        <v>0</v>
      </c>
      <c r="Q4370" s="89">
        <v>0</v>
      </c>
      <c r="R4370" s="62">
        <v>6</v>
      </c>
      <c r="S4370" s="89">
        <v>0.28571428571399998</v>
      </c>
      <c r="T4370" s="62">
        <v>0</v>
      </c>
      <c r="U4370" s="89">
        <v>0</v>
      </c>
      <c r="V4370" s="62">
        <v>0</v>
      </c>
      <c r="W4370" s="90">
        <v>0</v>
      </c>
    </row>
    <row r="4371" spans="1:23" x14ac:dyDescent="0.3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4574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3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4575</v>
      </c>
      <c r="H4372" s="99">
        <v>591564</v>
      </c>
      <c r="I4372" s="61">
        <v>171</v>
      </c>
      <c r="J4372" s="62">
        <v>7</v>
      </c>
      <c r="K4372" s="63">
        <v>40.935672513999997</v>
      </c>
      <c r="L4372" s="62">
        <v>0</v>
      </c>
      <c r="M4372" s="64">
        <v>0</v>
      </c>
      <c r="N4372" s="62">
        <v>0</v>
      </c>
      <c r="O4372" s="89">
        <v>0</v>
      </c>
      <c r="P4372" s="62">
        <v>1</v>
      </c>
      <c r="Q4372" s="89">
        <v>0.14285714285699999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3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4448</v>
      </c>
      <c r="G4373" s="80" t="s">
        <v>4576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2</v>
      </c>
      <c r="Q4373" s="89">
        <v>0.4</v>
      </c>
      <c r="R4373" s="62">
        <v>2</v>
      </c>
      <c r="S4373" s="89">
        <v>0.4</v>
      </c>
      <c r="T4373" s="62">
        <v>0</v>
      </c>
      <c r="U4373" s="89">
        <v>0</v>
      </c>
      <c r="V4373" s="62">
        <v>1</v>
      </c>
      <c r="W4373" s="90">
        <v>0.5</v>
      </c>
    </row>
    <row r="4374" spans="1:23" x14ac:dyDescent="0.3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4458</v>
      </c>
      <c r="G4374" s="80" t="s">
        <v>4577</v>
      </c>
      <c r="H4374" s="99">
        <v>591581</v>
      </c>
      <c r="I4374" s="61">
        <v>546</v>
      </c>
      <c r="J4374" s="62">
        <v>18</v>
      </c>
      <c r="K4374" s="63">
        <v>32.967032967000002</v>
      </c>
      <c r="L4374" s="62">
        <v>1</v>
      </c>
      <c r="M4374" s="64">
        <v>5.5555555554999997E-2</v>
      </c>
      <c r="N4374" s="62">
        <v>2</v>
      </c>
      <c r="O4374" s="89">
        <v>0.111111111111</v>
      </c>
      <c r="P4374" s="62">
        <v>3</v>
      </c>
      <c r="Q4374" s="89">
        <v>0.166666666666</v>
      </c>
      <c r="R4374" s="62">
        <v>1</v>
      </c>
      <c r="S4374" s="89">
        <v>5.5555555554999997E-2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3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4578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3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4579</v>
      </c>
      <c r="H4376" s="99">
        <v>591611</v>
      </c>
      <c r="I4376" s="61">
        <v>837</v>
      </c>
      <c r="J4376" s="62">
        <v>51</v>
      </c>
      <c r="K4376" s="63">
        <v>60.931899641000001</v>
      </c>
      <c r="L4376" s="62">
        <v>0</v>
      </c>
      <c r="M4376" s="64">
        <v>0</v>
      </c>
      <c r="N4376" s="62">
        <v>0</v>
      </c>
      <c r="O4376" s="89">
        <v>0</v>
      </c>
      <c r="P4376" s="62">
        <v>1</v>
      </c>
      <c r="Q4376" s="89">
        <v>1.9607843137000001E-2</v>
      </c>
      <c r="R4376" s="62">
        <v>5</v>
      </c>
      <c r="S4376" s="89">
        <v>9.8039215686000006E-2</v>
      </c>
      <c r="T4376" s="62">
        <v>0</v>
      </c>
      <c r="U4376" s="89">
        <v>0</v>
      </c>
      <c r="V4376" s="62">
        <v>0</v>
      </c>
      <c r="W4376" s="90">
        <v>0</v>
      </c>
    </row>
    <row r="4377" spans="1:23" x14ac:dyDescent="0.3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4580</v>
      </c>
      <c r="H4377" s="99">
        <v>591629</v>
      </c>
      <c r="I4377" s="61">
        <v>1163</v>
      </c>
      <c r="J4377" s="62">
        <v>65</v>
      </c>
      <c r="K4377" s="63">
        <v>55.889939810000001</v>
      </c>
      <c r="L4377" s="62">
        <v>0</v>
      </c>
      <c r="M4377" s="64">
        <v>0</v>
      </c>
      <c r="N4377" s="62">
        <v>6</v>
      </c>
      <c r="O4377" s="89">
        <v>9.2307692307000005E-2</v>
      </c>
      <c r="P4377" s="62">
        <v>12</v>
      </c>
      <c r="Q4377" s="89">
        <v>0.18461538461499999</v>
      </c>
      <c r="R4377" s="62">
        <v>15</v>
      </c>
      <c r="S4377" s="89">
        <v>0.23076923076899999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3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4581</v>
      </c>
      <c r="H4378" s="99">
        <v>591637</v>
      </c>
      <c r="I4378" s="61">
        <v>708</v>
      </c>
      <c r="J4378" s="62">
        <v>50</v>
      </c>
      <c r="K4378" s="63">
        <v>70.621468926000006</v>
      </c>
      <c r="L4378" s="62">
        <v>0</v>
      </c>
      <c r="M4378" s="64">
        <v>0</v>
      </c>
      <c r="N4378" s="62">
        <v>1</v>
      </c>
      <c r="O4378" s="89">
        <v>0.02</v>
      </c>
      <c r="P4378" s="62">
        <v>1</v>
      </c>
      <c r="Q4378" s="89">
        <v>0.02</v>
      </c>
      <c r="R4378" s="62">
        <v>8</v>
      </c>
      <c r="S4378" s="89">
        <v>0.16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3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4582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3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4458</v>
      </c>
      <c r="G4380" s="80" t="s">
        <v>4583</v>
      </c>
      <c r="H4380" s="99">
        <v>511081</v>
      </c>
      <c r="I4380" s="61">
        <v>246</v>
      </c>
      <c r="J4380" s="62">
        <v>10</v>
      </c>
      <c r="K4380" s="63">
        <v>40.650406504000003</v>
      </c>
      <c r="L4380" s="62">
        <v>0</v>
      </c>
      <c r="M4380" s="64">
        <v>0</v>
      </c>
      <c r="N4380" s="62">
        <v>0</v>
      </c>
      <c r="O4380" s="89">
        <v>0</v>
      </c>
      <c r="P4380" s="62">
        <v>2</v>
      </c>
      <c r="Q4380" s="89">
        <v>0.2</v>
      </c>
      <c r="R4380" s="62">
        <v>1</v>
      </c>
      <c r="S4380" s="89">
        <v>0.1</v>
      </c>
      <c r="T4380" s="62">
        <v>0</v>
      </c>
      <c r="U4380" s="89">
        <v>0</v>
      </c>
      <c r="V4380" s="62">
        <v>1</v>
      </c>
      <c r="W4380" s="90">
        <v>1</v>
      </c>
    </row>
    <row r="4381" spans="1:23" x14ac:dyDescent="0.3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4584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3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4585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3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4448</v>
      </c>
      <c r="G4383" s="80" t="s">
        <v>4586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2</v>
      </c>
      <c r="Q4383" s="89">
        <v>0.25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3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4587</v>
      </c>
      <c r="H4384" s="99">
        <v>591726</v>
      </c>
      <c r="I4384" s="61">
        <v>259</v>
      </c>
      <c r="J4384" s="62">
        <v>16</v>
      </c>
      <c r="K4384" s="63">
        <v>61.776061775999999</v>
      </c>
      <c r="L4384" s="62">
        <v>0</v>
      </c>
      <c r="M4384" s="64">
        <v>0</v>
      </c>
      <c r="N4384" s="62">
        <v>0</v>
      </c>
      <c r="O4384" s="89">
        <v>0</v>
      </c>
      <c r="P4384" s="62">
        <v>0</v>
      </c>
      <c r="Q4384" s="89">
        <v>0</v>
      </c>
      <c r="R4384" s="62">
        <v>2</v>
      </c>
      <c r="S4384" s="89">
        <v>0.125</v>
      </c>
      <c r="T4384" s="62">
        <v>0</v>
      </c>
      <c r="U4384" s="89">
        <v>0</v>
      </c>
      <c r="V4384" s="62">
        <v>0</v>
      </c>
      <c r="W4384" s="90">
        <v>0</v>
      </c>
    </row>
    <row r="4385" spans="1:23" x14ac:dyDescent="0.3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4588</v>
      </c>
      <c r="H4385" s="99">
        <v>591742</v>
      </c>
      <c r="I4385" s="61">
        <v>1661</v>
      </c>
      <c r="J4385" s="62">
        <v>101</v>
      </c>
      <c r="K4385" s="63">
        <v>60.806742925000002</v>
      </c>
      <c r="L4385" s="62">
        <v>0</v>
      </c>
      <c r="M4385" s="64">
        <v>0</v>
      </c>
      <c r="N4385" s="62">
        <v>7</v>
      </c>
      <c r="O4385" s="89">
        <v>6.9306930692999993E-2</v>
      </c>
      <c r="P4385" s="62">
        <v>11</v>
      </c>
      <c r="Q4385" s="89">
        <v>0.108910891089</v>
      </c>
      <c r="R4385" s="62">
        <v>15</v>
      </c>
      <c r="S4385" s="89">
        <v>0.14851485148499999</v>
      </c>
      <c r="T4385" s="62">
        <v>0</v>
      </c>
      <c r="U4385" s="89">
        <v>0</v>
      </c>
      <c r="V4385" s="62">
        <v>0</v>
      </c>
      <c r="W4385" s="90">
        <v>0</v>
      </c>
    </row>
    <row r="4386" spans="1:23" x14ac:dyDescent="0.3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4589</v>
      </c>
      <c r="H4386" s="99">
        <v>587460</v>
      </c>
      <c r="I4386" s="61">
        <v>130</v>
      </c>
      <c r="J4386" s="62">
        <v>6</v>
      </c>
      <c r="K4386" s="63">
        <v>46.153846153000003</v>
      </c>
      <c r="L4386" s="62">
        <v>0</v>
      </c>
      <c r="M4386" s="64">
        <v>0</v>
      </c>
      <c r="N4386" s="62">
        <v>0</v>
      </c>
      <c r="O4386" s="89">
        <v>0</v>
      </c>
      <c r="P4386" s="62">
        <v>0</v>
      </c>
      <c r="Q4386" s="89">
        <v>0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3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4590</v>
      </c>
      <c r="H4387" s="99">
        <v>554871</v>
      </c>
      <c r="I4387" s="61">
        <v>543</v>
      </c>
      <c r="J4387" s="62">
        <v>22</v>
      </c>
      <c r="K4387" s="63">
        <v>40.515653774999997</v>
      </c>
      <c r="L4387" s="62">
        <v>0</v>
      </c>
      <c r="M4387" s="64">
        <v>0</v>
      </c>
      <c r="N4387" s="62">
        <v>1</v>
      </c>
      <c r="O4387" s="89">
        <v>4.5454545454000003E-2</v>
      </c>
      <c r="P4387" s="62">
        <v>1</v>
      </c>
      <c r="Q4387" s="89">
        <v>4.5454545454000003E-2</v>
      </c>
      <c r="R4387" s="62">
        <v>5</v>
      </c>
      <c r="S4387" s="89">
        <v>0.22727272727200001</v>
      </c>
      <c r="T4387" s="62">
        <v>0</v>
      </c>
      <c r="U4387" s="89">
        <v>0</v>
      </c>
      <c r="V4387" s="62">
        <v>0</v>
      </c>
      <c r="W4387" s="90">
        <v>0</v>
      </c>
    </row>
    <row r="4388" spans="1:23" x14ac:dyDescent="0.3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4458</v>
      </c>
      <c r="G4388" s="80" t="s">
        <v>4591</v>
      </c>
      <c r="H4388" s="99">
        <v>591769</v>
      </c>
      <c r="I4388" s="61">
        <v>592</v>
      </c>
      <c r="J4388" s="62">
        <v>42</v>
      </c>
      <c r="K4388" s="63">
        <v>70.945945945000005</v>
      </c>
      <c r="L4388" s="62">
        <v>0</v>
      </c>
      <c r="M4388" s="64">
        <v>0</v>
      </c>
      <c r="N4388" s="62">
        <v>1</v>
      </c>
      <c r="O4388" s="89">
        <v>2.3809523809000002E-2</v>
      </c>
      <c r="P4388" s="62">
        <v>2</v>
      </c>
      <c r="Q4388" s="89">
        <v>4.7619047619000002E-2</v>
      </c>
      <c r="R4388" s="62">
        <v>6</v>
      </c>
      <c r="S4388" s="89">
        <v>0.14285714285699999</v>
      </c>
      <c r="T4388" s="62">
        <v>0</v>
      </c>
      <c r="U4388" s="89">
        <v>0</v>
      </c>
      <c r="V4388" s="62">
        <v>0</v>
      </c>
      <c r="W4388" s="90">
        <v>0</v>
      </c>
    </row>
    <row r="4389" spans="1:23" x14ac:dyDescent="0.3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4592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3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4458</v>
      </c>
      <c r="G4390" s="80" t="s">
        <v>4593</v>
      </c>
      <c r="H4390" s="99">
        <v>591785</v>
      </c>
      <c r="I4390" s="61">
        <v>355</v>
      </c>
      <c r="J4390" s="62">
        <v>11</v>
      </c>
      <c r="K4390" s="63">
        <v>30.985915492</v>
      </c>
      <c r="L4390" s="62">
        <v>0</v>
      </c>
      <c r="M4390" s="64">
        <v>0</v>
      </c>
      <c r="N4390" s="62">
        <v>0</v>
      </c>
      <c r="O4390" s="89">
        <v>0</v>
      </c>
      <c r="P4390" s="62">
        <v>1</v>
      </c>
      <c r="Q4390" s="89">
        <v>9.0909090908999998E-2</v>
      </c>
      <c r="R4390" s="62">
        <v>6</v>
      </c>
      <c r="S4390" s="89">
        <v>0.54545454545399996</v>
      </c>
      <c r="T4390" s="62">
        <v>0</v>
      </c>
      <c r="U4390" s="89">
        <v>0</v>
      </c>
      <c r="V4390" s="62">
        <v>0</v>
      </c>
      <c r="W4390" s="90">
        <v>0</v>
      </c>
    </row>
    <row r="4391" spans="1:23" x14ac:dyDescent="0.3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4594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3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4595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3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4596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3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4448</v>
      </c>
      <c r="G4394" s="80" t="s">
        <v>4597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3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4598</v>
      </c>
      <c r="H4395" s="99">
        <v>591840</v>
      </c>
      <c r="I4395" s="61">
        <v>729</v>
      </c>
      <c r="J4395" s="62">
        <v>36</v>
      </c>
      <c r="K4395" s="63">
        <v>49.382716049000003</v>
      </c>
      <c r="L4395" s="62">
        <v>0</v>
      </c>
      <c r="M4395" s="64">
        <v>0</v>
      </c>
      <c r="N4395" s="62">
        <v>1</v>
      </c>
      <c r="O4395" s="89">
        <v>2.7777777776999999E-2</v>
      </c>
      <c r="P4395" s="62">
        <v>2</v>
      </c>
      <c r="Q4395" s="89">
        <v>5.5555555554999997E-2</v>
      </c>
      <c r="R4395" s="62">
        <v>5</v>
      </c>
      <c r="S4395" s="89">
        <v>0.13888888888799999</v>
      </c>
      <c r="T4395" s="62">
        <v>0</v>
      </c>
      <c r="U4395" s="89">
        <v>0</v>
      </c>
      <c r="V4395" s="62">
        <v>0</v>
      </c>
      <c r="W4395" s="90">
        <v>0</v>
      </c>
    </row>
    <row r="4396" spans="1:23" x14ac:dyDescent="0.3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4448</v>
      </c>
      <c r="G4396" s="80" t="s">
        <v>4599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1</v>
      </c>
      <c r="Q4396" s="89">
        <v>3.4482758619999998E-2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3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4600</v>
      </c>
      <c r="H4397" s="99">
        <v>591866</v>
      </c>
      <c r="I4397" s="61">
        <v>454</v>
      </c>
      <c r="J4397" s="62">
        <v>26</v>
      </c>
      <c r="K4397" s="63">
        <v>57.268722466</v>
      </c>
      <c r="L4397" s="62">
        <v>0</v>
      </c>
      <c r="M4397" s="64">
        <v>0</v>
      </c>
      <c r="N4397" s="62">
        <v>0</v>
      </c>
      <c r="O4397" s="89">
        <v>0</v>
      </c>
      <c r="P4397" s="62">
        <v>0</v>
      </c>
      <c r="Q4397" s="89">
        <v>0</v>
      </c>
      <c r="R4397" s="62">
        <v>3</v>
      </c>
      <c r="S4397" s="89">
        <v>0.11538461538399999</v>
      </c>
      <c r="T4397" s="62">
        <v>0</v>
      </c>
      <c r="U4397" s="89">
        <v>0</v>
      </c>
      <c r="V4397" s="62">
        <v>0</v>
      </c>
      <c r="W4397" s="90">
        <v>0</v>
      </c>
    </row>
    <row r="4398" spans="1:23" x14ac:dyDescent="0.3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2177</v>
      </c>
      <c r="K4398" s="63">
        <v>61.408704972999999</v>
      </c>
      <c r="L4398" s="62">
        <v>6</v>
      </c>
      <c r="M4398" s="64">
        <v>2.7560863569999999E-3</v>
      </c>
      <c r="N4398" s="62">
        <v>106</v>
      </c>
      <c r="O4398" s="89">
        <v>4.8690858980000001E-2</v>
      </c>
      <c r="P4398" s="62">
        <v>160</v>
      </c>
      <c r="Q4398" s="89">
        <v>7.3495636195999997E-2</v>
      </c>
      <c r="R4398" s="62">
        <v>453</v>
      </c>
      <c r="S4398" s="89">
        <v>0.208084519981</v>
      </c>
      <c r="T4398" s="62">
        <v>8</v>
      </c>
      <c r="U4398" s="89">
        <v>1.7660044149999998E-2</v>
      </c>
      <c r="V4398" s="62">
        <v>15</v>
      </c>
      <c r="W4398" s="90">
        <v>3.3112582781000002E-2</v>
      </c>
    </row>
    <row r="4399" spans="1:23" x14ac:dyDescent="0.3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4458</v>
      </c>
      <c r="G4399" s="80" t="s">
        <v>4601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3</v>
      </c>
      <c r="O4399" s="89">
        <v>0.27272727272699998</v>
      </c>
      <c r="P4399" s="62">
        <v>3</v>
      </c>
      <c r="Q4399" s="89">
        <v>0.27272727272699998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3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4602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3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4603</v>
      </c>
      <c r="H4401" s="99">
        <v>591874</v>
      </c>
      <c r="I4401" s="61">
        <v>807</v>
      </c>
      <c r="J4401" s="62">
        <v>29</v>
      </c>
      <c r="K4401" s="63">
        <v>35.935563815999998</v>
      </c>
      <c r="L4401" s="62">
        <v>0</v>
      </c>
      <c r="M4401" s="64">
        <v>0</v>
      </c>
      <c r="N4401" s="62">
        <v>0</v>
      </c>
      <c r="O4401" s="89">
        <v>0</v>
      </c>
      <c r="P4401" s="62">
        <v>2</v>
      </c>
      <c r="Q4401" s="89">
        <v>6.8965517241000002E-2</v>
      </c>
      <c r="R4401" s="62">
        <v>1</v>
      </c>
      <c r="S4401" s="89">
        <v>3.4482758619999998E-2</v>
      </c>
      <c r="T4401" s="62">
        <v>0</v>
      </c>
      <c r="U4401" s="89">
        <v>0</v>
      </c>
      <c r="V4401" s="62">
        <v>0</v>
      </c>
      <c r="W4401" s="90">
        <v>0</v>
      </c>
    </row>
    <row r="4402" spans="1:23" x14ac:dyDescent="0.3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4448</v>
      </c>
      <c r="G4402" s="80" t="s">
        <v>4604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3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4458</v>
      </c>
      <c r="G4403" s="80" t="s">
        <v>4605</v>
      </c>
      <c r="H4403" s="99">
        <v>511242</v>
      </c>
      <c r="I4403" s="61">
        <v>398</v>
      </c>
      <c r="J4403" s="62">
        <v>17</v>
      </c>
      <c r="K4403" s="63">
        <v>42.713567839</v>
      </c>
      <c r="L4403" s="62">
        <v>0</v>
      </c>
      <c r="M4403" s="64">
        <v>0</v>
      </c>
      <c r="N4403" s="62">
        <v>8</v>
      </c>
      <c r="O4403" s="89">
        <v>0.47058823529400001</v>
      </c>
      <c r="P4403" s="62">
        <v>10</v>
      </c>
      <c r="Q4403" s="89">
        <v>0.58823529411700004</v>
      </c>
      <c r="R4403" s="62">
        <v>1</v>
      </c>
      <c r="S4403" s="89">
        <v>5.8823529410999997E-2</v>
      </c>
      <c r="T4403" s="62">
        <v>0</v>
      </c>
      <c r="U4403" s="89">
        <v>0</v>
      </c>
      <c r="V4403" s="62">
        <v>0</v>
      </c>
      <c r="W4403" s="90">
        <v>0</v>
      </c>
    </row>
    <row r="4404" spans="1:23" x14ac:dyDescent="0.3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4606</v>
      </c>
      <c r="H4404" s="99">
        <v>591904</v>
      </c>
      <c r="I4404" s="61">
        <v>1152</v>
      </c>
      <c r="J4404" s="62">
        <v>78</v>
      </c>
      <c r="K4404" s="63">
        <v>67.708333332999999</v>
      </c>
      <c r="L4404" s="62">
        <v>0</v>
      </c>
      <c r="M4404" s="64">
        <v>0</v>
      </c>
      <c r="N4404" s="62">
        <v>2</v>
      </c>
      <c r="O4404" s="89">
        <v>2.5641025641000001E-2</v>
      </c>
      <c r="P4404" s="62">
        <v>4</v>
      </c>
      <c r="Q4404" s="89">
        <v>5.1282051282000002E-2</v>
      </c>
      <c r="R4404" s="62">
        <v>7</v>
      </c>
      <c r="S4404" s="89">
        <v>8.9743589742999993E-2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3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4607</v>
      </c>
      <c r="H4405" s="99">
        <v>591912</v>
      </c>
      <c r="I4405" s="61">
        <v>153</v>
      </c>
      <c r="J4405" s="62">
        <v>5</v>
      </c>
      <c r="K4405" s="63">
        <v>32.679738561999997</v>
      </c>
      <c r="L4405" s="62">
        <v>0</v>
      </c>
      <c r="M4405" s="64">
        <v>0</v>
      </c>
      <c r="N4405" s="62">
        <v>1</v>
      </c>
      <c r="O4405" s="89">
        <v>0.2</v>
      </c>
      <c r="P4405" s="62">
        <v>2</v>
      </c>
      <c r="Q4405" s="89">
        <v>0.4</v>
      </c>
      <c r="R4405" s="62">
        <v>0</v>
      </c>
      <c r="S4405" s="89">
        <v>0</v>
      </c>
      <c r="T4405" s="62">
        <v>0</v>
      </c>
      <c r="U4405" s="89">
        <v>0</v>
      </c>
      <c r="V4405" s="62">
        <v>0</v>
      </c>
      <c r="W4405" s="90">
        <v>0</v>
      </c>
    </row>
    <row r="4406" spans="1:23" x14ac:dyDescent="0.3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4608</v>
      </c>
      <c r="H4406" s="99">
        <v>591939</v>
      </c>
      <c r="I4406" s="61">
        <v>868</v>
      </c>
      <c r="J4406" s="62">
        <v>49</v>
      </c>
      <c r="K4406" s="63">
        <v>56.451612902999997</v>
      </c>
      <c r="L4406" s="62">
        <v>0</v>
      </c>
      <c r="M4406" s="64">
        <v>0</v>
      </c>
      <c r="N4406" s="62">
        <v>0</v>
      </c>
      <c r="O4406" s="89">
        <v>0</v>
      </c>
      <c r="P4406" s="62">
        <v>1</v>
      </c>
      <c r="Q4406" s="89">
        <v>2.0408163265000001E-2</v>
      </c>
      <c r="R4406" s="62">
        <v>4</v>
      </c>
      <c r="S4406" s="89">
        <v>8.1632653060999996E-2</v>
      </c>
      <c r="T4406" s="62">
        <v>0</v>
      </c>
      <c r="U4406" s="89">
        <v>0</v>
      </c>
      <c r="V4406" s="62">
        <v>0</v>
      </c>
      <c r="W4406" s="90">
        <v>0</v>
      </c>
    </row>
    <row r="4407" spans="1:23" x14ac:dyDescent="0.3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4458</v>
      </c>
      <c r="G4407" s="80" t="s">
        <v>4609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1</v>
      </c>
      <c r="O4407" s="89">
        <v>8.3333333332999998E-2</v>
      </c>
      <c r="P4407" s="62">
        <v>1</v>
      </c>
      <c r="Q4407" s="89">
        <v>8.3333333332999998E-2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3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4610</v>
      </c>
      <c r="H4408" s="99">
        <v>591955</v>
      </c>
      <c r="I4408" s="61">
        <v>119</v>
      </c>
      <c r="J4408" s="62">
        <v>4</v>
      </c>
      <c r="K4408" s="63">
        <v>33.613445378000002</v>
      </c>
      <c r="L4408" s="62">
        <v>0</v>
      </c>
      <c r="M4408" s="64">
        <v>0</v>
      </c>
      <c r="N4408" s="62">
        <v>0</v>
      </c>
      <c r="O4408" s="89">
        <v>0</v>
      </c>
      <c r="P4408" s="62">
        <v>3</v>
      </c>
      <c r="Q4408" s="89">
        <v>0.75</v>
      </c>
      <c r="R4408" s="62">
        <v>1</v>
      </c>
      <c r="S4408" s="89">
        <v>0.25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3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4611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3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4448</v>
      </c>
      <c r="G4410" s="80" t="s">
        <v>4612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3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4448</v>
      </c>
      <c r="G4411" s="80" t="s">
        <v>4613</v>
      </c>
      <c r="H4411" s="99">
        <v>591998</v>
      </c>
      <c r="I4411" s="61">
        <v>1528</v>
      </c>
      <c r="J4411" s="62">
        <v>77</v>
      </c>
      <c r="K4411" s="63">
        <v>50.392670156999998</v>
      </c>
      <c r="L4411" s="62">
        <v>0</v>
      </c>
      <c r="M4411" s="64">
        <v>0</v>
      </c>
      <c r="N4411" s="62">
        <v>1</v>
      </c>
      <c r="O4411" s="89">
        <v>1.2987012987E-2</v>
      </c>
      <c r="P4411" s="62">
        <v>1</v>
      </c>
      <c r="Q4411" s="89">
        <v>1.2987012987E-2</v>
      </c>
      <c r="R4411" s="62">
        <v>17</v>
      </c>
      <c r="S4411" s="89">
        <v>0.220779220779</v>
      </c>
      <c r="T4411" s="62">
        <v>0</v>
      </c>
      <c r="U4411" s="89">
        <v>0</v>
      </c>
      <c r="V4411" s="62">
        <v>0</v>
      </c>
      <c r="W4411" s="90">
        <v>0</v>
      </c>
    </row>
    <row r="4412" spans="1:23" x14ac:dyDescent="0.3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4614</v>
      </c>
      <c r="G4412" s="80" t="s">
        <v>4615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3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4616</v>
      </c>
      <c r="G4413" s="80" t="s">
        <v>4617</v>
      </c>
      <c r="H4413" s="99">
        <v>595241</v>
      </c>
      <c r="I4413" s="61">
        <v>284</v>
      </c>
      <c r="J4413" s="62">
        <v>18</v>
      </c>
      <c r="K4413" s="63">
        <v>63.380281689999997</v>
      </c>
      <c r="L4413" s="62">
        <v>0</v>
      </c>
      <c r="M4413" s="64">
        <v>0</v>
      </c>
      <c r="N4413" s="62">
        <v>2</v>
      </c>
      <c r="O4413" s="89">
        <v>0.111111111111</v>
      </c>
      <c r="P4413" s="62">
        <v>4</v>
      </c>
      <c r="Q4413" s="89">
        <v>0.222222222222</v>
      </c>
      <c r="R4413" s="62">
        <v>4</v>
      </c>
      <c r="S4413" s="89">
        <v>0.222222222222</v>
      </c>
      <c r="T4413" s="62">
        <v>0</v>
      </c>
      <c r="U4413" s="89">
        <v>0</v>
      </c>
      <c r="V4413" s="62">
        <v>0</v>
      </c>
      <c r="W4413" s="90">
        <v>0</v>
      </c>
    </row>
    <row r="4414" spans="1:23" x14ac:dyDescent="0.3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4614</v>
      </c>
      <c r="G4414" s="80" t="s">
        <v>4618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1</v>
      </c>
      <c r="O4414" s="89">
        <v>0.05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3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4619</v>
      </c>
      <c r="G4415" s="80" t="s">
        <v>4620</v>
      </c>
      <c r="H4415" s="99">
        <v>595268</v>
      </c>
      <c r="I4415" s="61">
        <v>892</v>
      </c>
      <c r="J4415" s="62">
        <v>66</v>
      </c>
      <c r="K4415" s="63">
        <v>73.991031390000003</v>
      </c>
      <c r="L4415" s="62">
        <v>0</v>
      </c>
      <c r="M4415" s="64">
        <v>0</v>
      </c>
      <c r="N4415" s="62">
        <v>4</v>
      </c>
      <c r="O4415" s="89">
        <v>6.0606060606000003E-2</v>
      </c>
      <c r="P4415" s="62">
        <v>5</v>
      </c>
      <c r="Q4415" s="89">
        <v>7.5757575756999998E-2</v>
      </c>
      <c r="R4415" s="62">
        <v>11</v>
      </c>
      <c r="S4415" s="89">
        <v>0.166666666666</v>
      </c>
      <c r="T4415" s="62">
        <v>1</v>
      </c>
      <c r="U4415" s="89">
        <v>9.0909090908999998E-2</v>
      </c>
      <c r="V4415" s="62">
        <v>1</v>
      </c>
      <c r="W4415" s="90">
        <v>9.0909090908999998E-2</v>
      </c>
    </row>
    <row r="4416" spans="1:23" x14ac:dyDescent="0.3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4619</v>
      </c>
      <c r="G4416" s="80" t="s">
        <v>4621</v>
      </c>
      <c r="H4416" s="99">
        <v>595276</v>
      </c>
      <c r="I4416" s="61">
        <v>243</v>
      </c>
      <c r="J4416" s="62">
        <v>23</v>
      </c>
      <c r="K4416" s="63">
        <v>94.650205760999995</v>
      </c>
      <c r="L4416" s="62">
        <v>0</v>
      </c>
      <c r="M4416" s="64">
        <v>0</v>
      </c>
      <c r="N4416" s="62">
        <v>3</v>
      </c>
      <c r="O4416" s="89">
        <v>0.13043478260800001</v>
      </c>
      <c r="P4416" s="62">
        <v>6</v>
      </c>
      <c r="Q4416" s="89">
        <v>0.260869565217</v>
      </c>
      <c r="R4416" s="62">
        <v>6</v>
      </c>
      <c r="S4416" s="89">
        <v>0.260869565217</v>
      </c>
      <c r="T4416" s="62">
        <v>1</v>
      </c>
      <c r="U4416" s="89">
        <v>0.166666666666</v>
      </c>
      <c r="V4416" s="62">
        <v>1</v>
      </c>
      <c r="W4416" s="90">
        <v>0.166666666666</v>
      </c>
    </row>
    <row r="4417" spans="1:23" x14ac:dyDescent="0.3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4622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1</v>
      </c>
      <c r="O4417" s="89">
        <v>2.7027027027000002E-2</v>
      </c>
      <c r="P4417" s="62">
        <v>3</v>
      </c>
      <c r="Q4417" s="89">
        <v>8.1081081080999998E-2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3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4623</v>
      </c>
      <c r="H4418" s="99">
        <v>595292</v>
      </c>
      <c r="I4418" s="61">
        <v>1150</v>
      </c>
      <c r="J4418" s="62">
        <v>90</v>
      </c>
      <c r="K4418" s="63">
        <v>78.260869564999993</v>
      </c>
      <c r="L4418" s="62">
        <v>1</v>
      </c>
      <c r="M4418" s="64">
        <v>1.1111111111000001E-2</v>
      </c>
      <c r="N4418" s="62">
        <v>8</v>
      </c>
      <c r="O4418" s="89">
        <v>8.8888888888000006E-2</v>
      </c>
      <c r="P4418" s="62">
        <v>11</v>
      </c>
      <c r="Q4418" s="89">
        <v>0.12222222222199999</v>
      </c>
      <c r="R4418" s="62">
        <v>10</v>
      </c>
      <c r="S4418" s="89">
        <v>0.111111111111</v>
      </c>
      <c r="T4418" s="62">
        <v>2</v>
      </c>
      <c r="U4418" s="89">
        <v>0.2</v>
      </c>
      <c r="V4418" s="62">
        <v>3</v>
      </c>
      <c r="W4418" s="90">
        <v>0.3</v>
      </c>
    </row>
    <row r="4419" spans="1:23" x14ac:dyDescent="0.3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4616</v>
      </c>
      <c r="G4419" s="80" t="s">
        <v>4624</v>
      </c>
      <c r="H4419" s="99">
        <v>595306</v>
      </c>
      <c r="I4419" s="61">
        <v>266</v>
      </c>
      <c r="J4419" s="62">
        <v>19</v>
      </c>
      <c r="K4419" s="63">
        <v>71.428571427999998</v>
      </c>
      <c r="L4419" s="62">
        <v>0</v>
      </c>
      <c r="M4419" s="64">
        <v>0</v>
      </c>
      <c r="N4419" s="62">
        <v>0</v>
      </c>
      <c r="O4419" s="89">
        <v>0</v>
      </c>
      <c r="P4419" s="62">
        <v>0</v>
      </c>
      <c r="Q4419" s="89">
        <v>0</v>
      </c>
      <c r="R4419" s="62">
        <v>3</v>
      </c>
      <c r="S4419" s="89">
        <v>0.15789473684200001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3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4619</v>
      </c>
      <c r="G4420" s="80" t="s">
        <v>4625</v>
      </c>
      <c r="H4420" s="99">
        <v>595322</v>
      </c>
      <c r="I4420" s="61">
        <v>190</v>
      </c>
      <c r="J4420" s="62">
        <v>16</v>
      </c>
      <c r="K4420" s="63">
        <v>84.210526314999996</v>
      </c>
      <c r="L4420" s="62">
        <v>0</v>
      </c>
      <c r="M4420" s="64">
        <v>0</v>
      </c>
      <c r="N4420" s="62">
        <v>0</v>
      </c>
      <c r="O4420" s="89">
        <v>0</v>
      </c>
      <c r="P4420" s="62">
        <v>0</v>
      </c>
      <c r="Q4420" s="89">
        <v>0</v>
      </c>
      <c r="R4420" s="62">
        <v>2</v>
      </c>
      <c r="S4420" s="89">
        <v>0.125</v>
      </c>
      <c r="T4420" s="62">
        <v>0</v>
      </c>
      <c r="U4420" s="89">
        <v>0</v>
      </c>
      <c r="V4420" s="62">
        <v>0</v>
      </c>
      <c r="W4420" s="90">
        <v>0</v>
      </c>
    </row>
    <row r="4421" spans="1:23" x14ac:dyDescent="0.3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4614</v>
      </c>
      <c r="G4421" s="80" t="s">
        <v>4626</v>
      </c>
      <c r="H4421" s="99">
        <v>595641</v>
      </c>
      <c r="I4421" s="61">
        <v>779</v>
      </c>
      <c r="J4421" s="62">
        <v>84</v>
      </c>
      <c r="K4421" s="63">
        <v>107.830551989</v>
      </c>
      <c r="L4421" s="62">
        <v>0</v>
      </c>
      <c r="M4421" s="64">
        <v>0</v>
      </c>
      <c r="N4421" s="62">
        <v>1</v>
      </c>
      <c r="O4421" s="89">
        <v>1.1904761904E-2</v>
      </c>
      <c r="P4421" s="62">
        <v>2</v>
      </c>
      <c r="Q4421" s="89">
        <v>2.3809523809000002E-2</v>
      </c>
      <c r="R4421" s="62">
        <v>6</v>
      </c>
      <c r="S4421" s="89">
        <v>7.1428571428000007E-2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3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4614</v>
      </c>
      <c r="G4422" s="80" t="s">
        <v>4627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3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4614</v>
      </c>
      <c r="G4423" s="80" t="s">
        <v>4628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3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4629</v>
      </c>
      <c r="H4424" s="99">
        <v>595365</v>
      </c>
      <c r="I4424" s="61">
        <v>287</v>
      </c>
      <c r="J4424" s="62">
        <v>20</v>
      </c>
      <c r="K4424" s="63">
        <v>69.686411148999994</v>
      </c>
      <c r="L4424" s="62">
        <v>0</v>
      </c>
      <c r="M4424" s="64">
        <v>0</v>
      </c>
      <c r="N4424" s="62">
        <v>2</v>
      </c>
      <c r="O4424" s="89">
        <v>0.1</v>
      </c>
      <c r="P4424" s="62">
        <v>2</v>
      </c>
      <c r="Q4424" s="89">
        <v>0.1</v>
      </c>
      <c r="R4424" s="62">
        <v>5</v>
      </c>
      <c r="S4424" s="89">
        <v>0.25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3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4614</v>
      </c>
      <c r="G4425" s="80" t="s">
        <v>4630</v>
      </c>
      <c r="H4425" s="99">
        <v>595381</v>
      </c>
      <c r="I4425" s="61">
        <v>163</v>
      </c>
      <c r="J4425" s="62">
        <v>15</v>
      </c>
      <c r="K4425" s="63">
        <v>92.024539876999995</v>
      </c>
      <c r="L4425" s="62">
        <v>0</v>
      </c>
      <c r="M4425" s="64">
        <v>0</v>
      </c>
      <c r="N4425" s="62">
        <v>0</v>
      </c>
      <c r="O4425" s="89">
        <v>0</v>
      </c>
      <c r="P4425" s="62">
        <v>5</v>
      </c>
      <c r="Q4425" s="89">
        <v>0.33333333333300003</v>
      </c>
      <c r="R4425" s="62">
        <v>3</v>
      </c>
      <c r="S4425" s="89">
        <v>0.2</v>
      </c>
      <c r="T4425" s="62">
        <v>0</v>
      </c>
      <c r="U4425" s="89">
        <v>0</v>
      </c>
      <c r="V4425" s="62">
        <v>1</v>
      </c>
      <c r="W4425" s="90">
        <v>0.33333333333300003</v>
      </c>
    </row>
    <row r="4426" spans="1:23" x14ac:dyDescent="0.3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4631</v>
      </c>
      <c r="H4426" s="99">
        <v>595390</v>
      </c>
      <c r="I4426" s="61">
        <v>186</v>
      </c>
      <c r="J4426" s="62">
        <v>9</v>
      </c>
      <c r="K4426" s="63">
        <v>48.387096774</v>
      </c>
      <c r="L4426" s="62">
        <v>0</v>
      </c>
      <c r="M4426" s="64">
        <v>0</v>
      </c>
      <c r="N4426" s="62">
        <v>1</v>
      </c>
      <c r="O4426" s="89">
        <v>0.111111111111</v>
      </c>
      <c r="P4426" s="62">
        <v>2</v>
      </c>
      <c r="Q4426" s="89">
        <v>0.222222222222</v>
      </c>
      <c r="R4426" s="62">
        <v>3</v>
      </c>
      <c r="S4426" s="89">
        <v>0.33333333333300003</v>
      </c>
      <c r="T4426" s="62">
        <v>0</v>
      </c>
      <c r="U4426" s="89">
        <v>0</v>
      </c>
      <c r="V4426" s="62">
        <v>0</v>
      </c>
      <c r="W4426" s="90">
        <v>0</v>
      </c>
    </row>
    <row r="4427" spans="1:23" x14ac:dyDescent="0.3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4616</v>
      </c>
      <c r="G4427" s="80" t="s">
        <v>4632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3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4616</v>
      </c>
      <c r="G4428" s="80" t="s">
        <v>4616</v>
      </c>
      <c r="H4428" s="99">
        <v>595411</v>
      </c>
      <c r="I4428" s="61">
        <v>8004</v>
      </c>
      <c r="J4428" s="62">
        <v>465</v>
      </c>
      <c r="K4428" s="63">
        <v>58.095952023000002</v>
      </c>
      <c r="L4428" s="62">
        <v>2</v>
      </c>
      <c r="M4428" s="64">
        <v>4.3010752680000004E-3</v>
      </c>
      <c r="N4428" s="62">
        <v>32</v>
      </c>
      <c r="O4428" s="89">
        <v>6.8817204300999996E-2</v>
      </c>
      <c r="P4428" s="62">
        <v>58</v>
      </c>
      <c r="Q4428" s="89">
        <v>0.12473118279500001</v>
      </c>
      <c r="R4428" s="62">
        <v>79</v>
      </c>
      <c r="S4428" s="89">
        <v>0.16989247311799999</v>
      </c>
      <c r="T4428" s="62">
        <v>7</v>
      </c>
      <c r="U4428" s="89">
        <v>8.8607594935999998E-2</v>
      </c>
      <c r="V4428" s="62">
        <v>10</v>
      </c>
      <c r="W4428" s="90">
        <v>0.12658227848100001</v>
      </c>
    </row>
    <row r="4429" spans="1:23" x14ac:dyDescent="0.3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4616</v>
      </c>
      <c r="G4429" s="80" t="s">
        <v>4633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3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4634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1</v>
      </c>
      <c r="O4430" s="89">
        <v>0.5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3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4614</v>
      </c>
      <c r="G4431" s="80" t="s">
        <v>4635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3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4616</v>
      </c>
      <c r="G4432" s="80" t="s">
        <v>4636</v>
      </c>
      <c r="H4432" s="99">
        <v>595454</v>
      </c>
      <c r="I4432" s="61">
        <v>640</v>
      </c>
      <c r="J4432" s="62">
        <v>45</v>
      </c>
      <c r="K4432" s="63">
        <v>70.3125</v>
      </c>
      <c r="L4432" s="62">
        <v>0</v>
      </c>
      <c r="M4432" s="64">
        <v>0</v>
      </c>
      <c r="N4432" s="62">
        <v>4</v>
      </c>
      <c r="O4432" s="89">
        <v>8.8888888888000006E-2</v>
      </c>
      <c r="P4432" s="62">
        <v>6</v>
      </c>
      <c r="Q4432" s="89">
        <v>0.13333333333299999</v>
      </c>
      <c r="R4432" s="62">
        <v>7</v>
      </c>
      <c r="S4432" s="89">
        <v>0.155555555555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3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4619</v>
      </c>
      <c r="G4433" s="80" t="s">
        <v>4637</v>
      </c>
      <c r="H4433" s="99">
        <v>595462</v>
      </c>
      <c r="I4433" s="61">
        <v>150</v>
      </c>
      <c r="J4433" s="62">
        <v>11</v>
      </c>
      <c r="K4433" s="63">
        <v>73.333333332999999</v>
      </c>
      <c r="L4433" s="62">
        <v>0</v>
      </c>
      <c r="M4433" s="64">
        <v>0</v>
      </c>
      <c r="N4433" s="62">
        <v>3</v>
      </c>
      <c r="O4433" s="89">
        <v>0.27272727272699998</v>
      </c>
      <c r="P4433" s="62">
        <v>3</v>
      </c>
      <c r="Q4433" s="89">
        <v>0.27272727272699998</v>
      </c>
      <c r="R4433" s="62">
        <v>1</v>
      </c>
      <c r="S4433" s="89">
        <v>9.0909090908999998E-2</v>
      </c>
      <c r="T4433" s="62">
        <v>1</v>
      </c>
      <c r="U4433" s="89">
        <v>1</v>
      </c>
      <c r="V4433" s="62">
        <v>1</v>
      </c>
      <c r="W4433" s="90">
        <v>1</v>
      </c>
    </row>
    <row r="4434" spans="1:23" x14ac:dyDescent="0.3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4619</v>
      </c>
      <c r="G4434" s="80" t="s">
        <v>4638</v>
      </c>
      <c r="H4434" s="99">
        <v>595471</v>
      </c>
      <c r="I4434" s="61">
        <v>259</v>
      </c>
      <c r="J4434" s="62">
        <v>6</v>
      </c>
      <c r="K4434" s="63">
        <v>23.166023165999999</v>
      </c>
      <c r="L4434" s="62">
        <v>0</v>
      </c>
      <c r="M4434" s="64">
        <v>0</v>
      </c>
      <c r="N4434" s="62">
        <v>0</v>
      </c>
      <c r="O4434" s="89">
        <v>0</v>
      </c>
      <c r="P4434" s="62">
        <v>0</v>
      </c>
      <c r="Q4434" s="89">
        <v>0</v>
      </c>
      <c r="R4434" s="62">
        <v>1</v>
      </c>
      <c r="S4434" s="89">
        <v>0.166666666666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3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4614</v>
      </c>
      <c r="G4435" s="80" t="s">
        <v>4639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3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4614</v>
      </c>
      <c r="G4436" s="80" t="s">
        <v>4640</v>
      </c>
      <c r="H4436" s="99">
        <v>595501</v>
      </c>
      <c r="I4436" s="61">
        <v>512</v>
      </c>
      <c r="J4436" s="62">
        <v>33</v>
      </c>
      <c r="K4436" s="63">
        <v>64.453125</v>
      </c>
      <c r="L4436" s="62">
        <v>0</v>
      </c>
      <c r="M4436" s="64">
        <v>0</v>
      </c>
      <c r="N4436" s="62">
        <v>0</v>
      </c>
      <c r="O4436" s="89">
        <v>0</v>
      </c>
      <c r="P4436" s="62">
        <v>0</v>
      </c>
      <c r="Q4436" s="89">
        <v>0</v>
      </c>
      <c r="R4436" s="62">
        <v>2</v>
      </c>
      <c r="S4436" s="89">
        <v>6.0606060606000003E-2</v>
      </c>
      <c r="T4436" s="62">
        <v>0</v>
      </c>
      <c r="U4436" s="89">
        <v>0</v>
      </c>
      <c r="V4436" s="62">
        <v>0</v>
      </c>
      <c r="W4436" s="90">
        <v>0</v>
      </c>
    </row>
    <row r="4437" spans="1:23" x14ac:dyDescent="0.3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4614</v>
      </c>
      <c r="G4437" s="80" t="s">
        <v>4641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3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4616</v>
      </c>
      <c r="G4438" s="80" t="s">
        <v>4642</v>
      </c>
      <c r="H4438" s="99">
        <v>595535</v>
      </c>
      <c r="I4438" s="61">
        <v>592</v>
      </c>
      <c r="J4438" s="62">
        <v>16</v>
      </c>
      <c r="K4438" s="63">
        <v>27.027027026999999</v>
      </c>
      <c r="L4438" s="62">
        <v>0</v>
      </c>
      <c r="M4438" s="64">
        <v>0</v>
      </c>
      <c r="N4438" s="62">
        <v>0</v>
      </c>
      <c r="O4438" s="89">
        <v>0</v>
      </c>
      <c r="P4438" s="62">
        <v>0</v>
      </c>
      <c r="Q4438" s="89">
        <v>0</v>
      </c>
      <c r="R4438" s="62">
        <v>6</v>
      </c>
      <c r="S4438" s="89">
        <v>0.375</v>
      </c>
      <c r="T4438" s="62">
        <v>0</v>
      </c>
      <c r="U4438" s="89">
        <v>0</v>
      </c>
      <c r="V4438" s="62">
        <v>0</v>
      </c>
      <c r="W4438" s="90">
        <v>0</v>
      </c>
    </row>
    <row r="4439" spans="1:23" x14ac:dyDescent="0.3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4619</v>
      </c>
      <c r="G4439" s="80" t="s">
        <v>4643</v>
      </c>
      <c r="H4439" s="99">
        <v>595578</v>
      </c>
      <c r="I4439" s="61">
        <v>333</v>
      </c>
      <c r="J4439" s="62">
        <v>14</v>
      </c>
      <c r="K4439" s="63">
        <v>42.042042041999999</v>
      </c>
      <c r="L4439" s="62">
        <v>0</v>
      </c>
      <c r="M4439" s="64">
        <v>0</v>
      </c>
      <c r="N4439" s="62">
        <v>1</v>
      </c>
      <c r="O4439" s="89">
        <v>7.1428571428000007E-2</v>
      </c>
      <c r="P4439" s="62">
        <v>1</v>
      </c>
      <c r="Q4439" s="89">
        <v>7.1428571428000007E-2</v>
      </c>
      <c r="R4439" s="62">
        <v>1</v>
      </c>
      <c r="S4439" s="89">
        <v>7.1428571428000007E-2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3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4644</v>
      </c>
      <c r="H4440" s="99">
        <v>595586</v>
      </c>
      <c r="I4440" s="61">
        <v>1616</v>
      </c>
      <c r="J4440" s="62">
        <v>103</v>
      </c>
      <c r="K4440" s="63">
        <v>63.737623761999998</v>
      </c>
      <c r="L4440" s="62">
        <v>0</v>
      </c>
      <c r="M4440" s="64">
        <v>0</v>
      </c>
      <c r="N4440" s="62">
        <v>5</v>
      </c>
      <c r="O4440" s="89">
        <v>4.854368932E-2</v>
      </c>
      <c r="P4440" s="62">
        <v>17</v>
      </c>
      <c r="Q4440" s="89">
        <v>0.16504854368899999</v>
      </c>
      <c r="R4440" s="62">
        <v>9</v>
      </c>
      <c r="S4440" s="89">
        <v>8.7378640775999994E-2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3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4645</v>
      </c>
      <c r="H4441" s="99">
        <v>595594</v>
      </c>
      <c r="I4441" s="61">
        <v>1327</v>
      </c>
      <c r="J4441" s="62">
        <v>104</v>
      </c>
      <c r="K4441" s="63">
        <v>78.372268274000007</v>
      </c>
      <c r="L4441" s="62">
        <v>0</v>
      </c>
      <c r="M4441" s="64">
        <v>0</v>
      </c>
      <c r="N4441" s="62">
        <v>20</v>
      </c>
      <c r="O4441" s="89">
        <v>0.19230769230700001</v>
      </c>
      <c r="P4441" s="62">
        <v>33</v>
      </c>
      <c r="Q4441" s="89">
        <v>0.31730769230700001</v>
      </c>
      <c r="R4441" s="62">
        <v>22</v>
      </c>
      <c r="S4441" s="89">
        <v>0.21153846153799999</v>
      </c>
      <c r="T4441" s="62">
        <v>2</v>
      </c>
      <c r="U4441" s="89">
        <v>9.0909090908999998E-2</v>
      </c>
      <c r="V4441" s="62">
        <v>4</v>
      </c>
      <c r="W4441" s="90">
        <v>0.181818181818</v>
      </c>
    </row>
    <row r="4442" spans="1:23" x14ac:dyDescent="0.3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4614</v>
      </c>
      <c r="G4442" s="80" t="s">
        <v>4646</v>
      </c>
      <c r="H4442" s="99">
        <v>595608</v>
      </c>
      <c r="I4442" s="61">
        <v>218</v>
      </c>
      <c r="J4442" s="62">
        <v>13</v>
      </c>
      <c r="K4442" s="63">
        <v>59.633027521999999</v>
      </c>
      <c r="L4442" s="62">
        <v>0</v>
      </c>
      <c r="M4442" s="64">
        <v>0</v>
      </c>
      <c r="N4442" s="62">
        <v>3</v>
      </c>
      <c r="O4442" s="89">
        <v>0.23076923076899999</v>
      </c>
      <c r="P4442" s="62">
        <v>3</v>
      </c>
      <c r="Q4442" s="89">
        <v>0.23076923076899999</v>
      </c>
      <c r="R4442" s="62">
        <v>1</v>
      </c>
      <c r="S4442" s="89">
        <v>7.6923076923000003E-2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3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4647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3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4614</v>
      </c>
      <c r="G4444" s="80" t="s">
        <v>4648</v>
      </c>
      <c r="H4444" s="99">
        <v>595659</v>
      </c>
      <c r="I4444" s="61">
        <v>199</v>
      </c>
      <c r="J4444" s="62">
        <v>13</v>
      </c>
      <c r="K4444" s="63">
        <v>65.326633165000004</v>
      </c>
      <c r="L4444" s="62">
        <v>0</v>
      </c>
      <c r="M4444" s="64">
        <v>0</v>
      </c>
      <c r="N4444" s="62">
        <v>1</v>
      </c>
      <c r="O4444" s="89">
        <v>7.6923076923000003E-2</v>
      </c>
      <c r="P4444" s="62">
        <v>2</v>
      </c>
      <c r="Q4444" s="89">
        <v>0.15384615384600001</v>
      </c>
      <c r="R4444" s="62">
        <v>2</v>
      </c>
      <c r="S4444" s="89">
        <v>0.15384615384600001</v>
      </c>
      <c r="T4444" s="62">
        <v>0</v>
      </c>
      <c r="U4444" s="89">
        <v>0</v>
      </c>
      <c r="V4444" s="62">
        <v>0</v>
      </c>
      <c r="W4444" s="90">
        <v>0</v>
      </c>
    </row>
    <row r="4445" spans="1:23" x14ac:dyDescent="0.3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4614</v>
      </c>
      <c r="G4445" s="80" t="s">
        <v>4649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3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4616</v>
      </c>
      <c r="G4446" s="80" t="s">
        <v>4650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3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4614</v>
      </c>
      <c r="G4447" s="80" t="s">
        <v>4651</v>
      </c>
      <c r="H4447" s="99">
        <v>595713</v>
      </c>
      <c r="I4447" s="61">
        <v>164</v>
      </c>
      <c r="J4447" s="62">
        <v>11</v>
      </c>
      <c r="K4447" s="63">
        <v>67.073170731000005</v>
      </c>
      <c r="L4447" s="62">
        <v>0</v>
      </c>
      <c r="M4447" s="64">
        <v>0</v>
      </c>
      <c r="N4447" s="62">
        <v>1</v>
      </c>
      <c r="O4447" s="89">
        <v>9.0909090908999998E-2</v>
      </c>
      <c r="P4447" s="62">
        <v>1</v>
      </c>
      <c r="Q4447" s="89">
        <v>9.0909090908999998E-2</v>
      </c>
      <c r="R4447" s="62">
        <v>2</v>
      </c>
      <c r="S4447" s="89">
        <v>0.181818181818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3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4652</v>
      </c>
      <c r="H4448" s="99">
        <v>595721</v>
      </c>
      <c r="I4448" s="61">
        <v>213</v>
      </c>
      <c r="J4448" s="62">
        <v>11</v>
      </c>
      <c r="K4448" s="63">
        <v>51.643192487999997</v>
      </c>
      <c r="L4448" s="62">
        <v>0</v>
      </c>
      <c r="M4448" s="64">
        <v>0</v>
      </c>
      <c r="N4448" s="62">
        <v>0</v>
      </c>
      <c r="O4448" s="89">
        <v>0</v>
      </c>
      <c r="P4448" s="62">
        <v>0</v>
      </c>
      <c r="Q4448" s="89">
        <v>0</v>
      </c>
      <c r="R4448" s="62">
        <v>2</v>
      </c>
      <c r="S4448" s="89">
        <v>0.181818181818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3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4616</v>
      </c>
      <c r="G4449" s="80" t="s">
        <v>4653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3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4614</v>
      </c>
      <c r="G4450" s="80" t="s">
        <v>4654</v>
      </c>
      <c r="H4450" s="99">
        <v>595730</v>
      </c>
      <c r="I4450" s="61">
        <v>345</v>
      </c>
      <c r="J4450" s="62">
        <v>33</v>
      </c>
      <c r="K4450" s="63">
        <v>95.652173912999999</v>
      </c>
      <c r="L4450" s="62">
        <v>0</v>
      </c>
      <c r="M4450" s="64">
        <v>0</v>
      </c>
      <c r="N4450" s="62">
        <v>4</v>
      </c>
      <c r="O4450" s="89">
        <v>0.12121212121200001</v>
      </c>
      <c r="P4450" s="62">
        <v>6</v>
      </c>
      <c r="Q4450" s="89">
        <v>0.181818181818</v>
      </c>
      <c r="R4450" s="62">
        <v>2</v>
      </c>
      <c r="S4450" s="89">
        <v>6.0606060606000003E-2</v>
      </c>
      <c r="T4450" s="62">
        <v>1</v>
      </c>
      <c r="U4450" s="89">
        <v>0.5</v>
      </c>
      <c r="V4450" s="62">
        <v>1</v>
      </c>
      <c r="W4450" s="90">
        <v>0.5</v>
      </c>
    </row>
    <row r="4451" spans="1:23" x14ac:dyDescent="0.3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4655</v>
      </c>
      <c r="H4451" s="99">
        <v>595756</v>
      </c>
      <c r="I4451" s="61">
        <v>625</v>
      </c>
      <c r="J4451" s="62">
        <v>56</v>
      </c>
      <c r="K4451" s="63">
        <v>89.6</v>
      </c>
      <c r="L4451" s="62">
        <v>0</v>
      </c>
      <c r="M4451" s="64">
        <v>0</v>
      </c>
      <c r="N4451" s="62">
        <v>0</v>
      </c>
      <c r="O4451" s="89">
        <v>0</v>
      </c>
      <c r="P4451" s="62">
        <v>3</v>
      </c>
      <c r="Q4451" s="89">
        <v>5.3571428571000002E-2</v>
      </c>
      <c r="R4451" s="62">
        <v>5</v>
      </c>
      <c r="S4451" s="89">
        <v>8.9285714284999998E-2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3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4619</v>
      </c>
      <c r="G4452" s="80" t="s">
        <v>4656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1</v>
      </c>
      <c r="O4452" s="89">
        <v>0.33333333333300003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3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4619</v>
      </c>
      <c r="G4453" s="80" t="s">
        <v>4657</v>
      </c>
      <c r="H4453" s="99">
        <v>595772</v>
      </c>
      <c r="I4453" s="61">
        <v>1147</v>
      </c>
      <c r="J4453" s="62">
        <v>76</v>
      </c>
      <c r="K4453" s="63">
        <v>66.259808195000005</v>
      </c>
      <c r="L4453" s="62">
        <v>0</v>
      </c>
      <c r="M4453" s="64">
        <v>0</v>
      </c>
      <c r="N4453" s="62">
        <v>2</v>
      </c>
      <c r="O4453" s="89">
        <v>2.6315789472999999E-2</v>
      </c>
      <c r="P4453" s="62">
        <v>2</v>
      </c>
      <c r="Q4453" s="89">
        <v>2.6315789472999999E-2</v>
      </c>
      <c r="R4453" s="62">
        <v>18</v>
      </c>
      <c r="S4453" s="89">
        <v>0.23684210526300001</v>
      </c>
      <c r="T4453" s="62">
        <v>1</v>
      </c>
      <c r="U4453" s="89">
        <v>5.5555555554999997E-2</v>
      </c>
      <c r="V4453" s="62">
        <v>1</v>
      </c>
      <c r="W4453" s="90">
        <v>5.5555555554999997E-2</v>
      </c>
    </row>
    <row r="4454" spans="1:23" x14ac:dyDescent="0.3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4614</v>
      </c>
      <c r="G4454" s="80" t="s">
        <v>4658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3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4614</v>
      </c>
      <c r="G4455" s="80" t="s">
        <v>4659</v>
      </c>
      <c r="H4455" s="99">
        <v>595811</v>
      </c>
      <c r="I4455" s="61">
        <v>171</v>
      </c>
      <c r="J4455" s="62">
        <v>10</v>
      </c>
      <c r="K4455" s="63">
        <v>58.479532163000002</v>
      </c>
      <c r="L4455" s="62">
        <v>0</v>
      </c>
      <c r="M4455" s="64">
        <v>0</v>
      </c>
      <c r="N4455" s="62">
        <v>1</v>
      </c>
      <c r="O4455" s="89">
        <v>0.1</v>
      </c>
      <c r="P4455" s="62">
        <v>1</v>
      </c>
      <c r="Q4455" s="89">
        <v>0.1</v>
      </c>
      <c r="R4455" s="62">
        <v>2</v>
      </c>
      <c r="S4455" s="89">
        <v>0.2</v>
      </c>
      <c r="T4455" s="62">
        <v>1</v>
      </c>
      <c r="U4455" s="89">
        <v>0.5</v>
      </c>
      <c r="V4455" s="62">
        <v>1</v>
      </c>
      <c r="W4455" s="90">
        <v>0.5</v>
      </c>
    </row>
    <row r="4456" spans="1:23" x14ac:dyDescent="0.3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4619</v>
      </c>
      <c r="G4456" s="80" t="s">
        <v>4660</v>
      </c>
      <c r="H4456" s="99">
        <v>595829</v>
      </c>
      <c r="I4456" s="61">
        <v>156</v>
      </c>
      <c r="J4456" s="62">
        <v>9</v>
      </c>
      <c r="K4456" s="63">
        <v>57.692307692</v>
      </c>
      <c r="L4456" s="62">
        <v>0</v>
      </c>
      <c r="M4456" s="64">
        <v>0</v>
      </c>
      <c r="N4456" s="62">
        <v>0</v>
      </c>
      <c r="O4456" s="89">
        <v>0</v>
      </c>
      <c r="P4456" s="62">
        <v>0</v>
      </c>
      <c r="Q4456" s="89">
        <v>0</v>
      </c>
      <c r="R4456" s="62">
        <v>2</v>
      </c>
      <c r="S4456" s="89">
        <v>0.222222222222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3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4661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2</v>
      </c>
      <c r="O4457" s="89">
        <v>0.166666666666</v>
      </c>
      <c r="P4457" s="62">
        <v>4</v>
      </c>
      <c r="Q4457" s="89">
        <v>0.33333333333300003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3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4662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3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4616</v>
      </c>
      <c r="G4459" s="80" t="s">
        <v>4663</v>
      </c>
      <c r="H4459" s="99">
        <v>595861</v>
      </c>
      <c r="I4459" s="61">
        <v>261</v>
      </c>
      <c r="J4459" s="62">
        <v>15</v>
      </c>
      <c r="K4459" s="63">
        <v>57.471264367000003</v>
      </c>
      <c r="L4459" s="62">
        <v>0</v>
      </c>
      <c r="M4459" s="64">
        <v>0</v>
      </c>
      <c r="N4459" s="62">
        <v>1</v>
      </c>
      <c r="O4459" s="89">
        <v>6.6666666666000005E-2</v>
      </c>
      <c r="P4459" s="62">
        <v>1</v>
      </c>
      <c r="Q4459" s="89">
        <v>6.6666666666000005E-2</v>
      </c>
      <c r="R4459" s="62">
        <v>2</v>
      </c>
      <c r="S4459" s="89">
        <v>0.13333333333299999</v>
      </c>
      <c r="T4459" s="62">
        <v>0</v>
      </c>
      <c r="U4459" s="89">
        <v>0</v>
      </c>
      <c r="V4459" s="62">
        <v>0</v>
      </c>
      <c r="W4459" s="90">
        <v>0</v>
      </c>
    </row>
    <row r="4460" spans="1:23" x14ac:dyDescent="0.3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4664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2</v>
      </c>
      <c r="O4460" s="89">
        <v>0.25</v>
      </c>
      <c r="P4460" s="62">
        <v>4</v>
      </c>
      <c r="Q4460" s="89">
        <v>0.5</v>
      </c>
      <c r="R4460" s="62">
        <v>5</v>
      </c>
      <c r="S4460" s="89">
        <v>0.625</v>
      </c>
      <c r="T4460" s="62">
        <v>2</v>
      </c>
      <c r="U4460" s="89">
        <v>0.4</v>
      </c>
      <c r="V4460" s="62">
        <v>3</v>
      </c>
      <c r="W4460" s="90">
        <v>0.6</v>
      </c>
    </row>
    <row r="4461" spans="1:23" x14ac:dyDescent="0.3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4614</v>
      </c>
      <c r="G4461" s="80" t="s">
        <v>4665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1</v>
      </c>
      <c r="O4461" s="89">
        <v>7.6923076923000003E-2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1</v>
      </c>
      <c r="U4461" s="89">
        <v>0.5</v>
      </c>
      <c r="V4461" s="62">
        <v>1</v>
      </c>
      <c r="W4461" s="90">
        <v>0.5</v>
      </c>
    </row>
    <row r="4462" spans="1:23" x14ac:dyDescent="0.3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4619</v>
      </c>
      <c r="G4462" s="80" t="s">
        <v>4666</v>
      </c>
      <c r="H4462" s="99">
        <v>595896</v>
      </c>
      <c r="I4462" s="61">
        <v>110</v>
      </c>
      <c r="J4462" s="62">
        <v>2</v>
      </c>
      <c r="K4462" s="63">
        <v>18.181818181000001</v>
      </c>
      <c r="L4462" s="62">
        <v>0</v>
      </c>
      <c r="M4462" s="64">
        <v>0</v>
      </c>
      <c r="N4462" s="62">
        <v>1</v>
      </c>
      <c r="O4462" s="89">
        <v>0.5</v>
      </c>
      <c r="P4462" s="62">
        <v>2</v>
      </c>
      <c r="Q4462" s="89">
        <v>1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3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4667</v>
      </c>
      <c r="H4463" s="99">
        <v>595900</v>
      </c>
      <c r="I4463" s="61">
        <v>294</v>
      </c>
      <c r="J4463" s="62">
        <v>32</v>
      </c>
      <c r="K4463" s="63">
        <v>108.843537414</v>
      </c>
      <c r="L4463" s="62">
        <v>0</v>
      </c>
      <c r="M4463" s="64">
        <v>0</v>
      </c>
      <c r="N4463" s="62">
        <v>1</v>
      </c>
      <c r="O4463" s="89">
        <v>3.125E-2</v>
      </c>
      <c r="P4463" s="62">
        <v>1</v>
      </c>
      <c r="Q4463" s="89">
        <v>3.125E-2</v>
      </c>
      <c r="R4463" s="62">
        <v>4</v>
      </c>
      <c r="S4463" s="89">
        <v>0.125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3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4619</v>
      </c>
      <c r="G4464" s="80" t="s">
        <v>4668</v>
      </c>
      <c r="H4464" s="99">
        <v>587842</v>
      </c>
      <c r="I4464" s="61">
        <v>357</v>
      </c>
      <c r="J4464" s="62">
        <v>28</v>
      </c>
      <c r="K4464" s="63">
        <v>78.431372549000002</v>
      </c>
      <c r="L4464" s="62">
        <v>0</v>
      </c>
      <c r="M4464" s="64">
        <v>0</v>
      </c>
      <c r="N4464" s="62">
        <v>5</v>
      </c>
      <c r="O4464" s="89">
        <v>0.178571428571</v>
      </c>
      <c r="P4464" s="62">
        <v>6</v>
      </c>
      <c r="Q4464" s="89">
        <v>0.21428571428500001</v>
      </c>
      <c r="R4464" s="62">
        <v>2</v>
      </c>
      <c r="S4464" s="89">
        <v>7.1428571428000007E-2</v>
      </c>
      <c r="T4464" s="62">
        <v>1</v>
      </c>
      <c r="U4464" s="89">
        <v>0.5</v>
      </c>
      <c r="V4464" s="62">
        <v>1</v>
      </c>
      <c r="W4464" s="90">
        <v>0.5</v>
      </c>
    </row>
    <row r="4465" spans="1:23" x14ac:dyDescent="0.3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4619</v>
      </c>
      <c r="G4465" s="80" t="s">
        <v>4669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1</v>
      </c>
      <c r="Q4465" s="89">
        <v>5.5555555554999997E-2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3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4614</v>
      </c>
      <c r="G4466" s="80" t="s">
        <v>4670</v>
      </c>
      <c r="H4466" s="99">
        <v>595926</v>
      </c>
      <c r="I4466" s="61">
        <v>1864</v>
      </c>
      <c r="J4466" s="62">
        <v>162</v>
      </c>
      <c r="K4466" s="63">
        <v>86.909871244000001</v>
      </c>
      <c r="L4466" s="62">
        <v>0</v>
      </c>
      <c r="M4466" s="64">
        <v>0</v>
      </c>
      <c r="N4466" s="62">
        <v>4</v>
      </c>
      <c r="O4466" s="89">
        <v>2.4691358024E-2</v>
      </c>
      <c r="P4466" s="62">
        <v>5</v>
      </c>
      <c r="Q4466" s="89">
        <v>3.0864197530000002E-2</v>
      </c>
      <c r="R4466" s="62">
        <v>11</v>
      </c>
      <c r="S4466" s="89">
        <v>6.7901234566999993E-2</v>
      </c>
      <c r="T4466" s="62">
        <v>0</v>
      </c>
      <c r="U4466" s="89">
        <v>0</v>
      </c>
      <c r="V4466" s="62">
        <v>0</v>
      </c>
      <c r="W4466" s="90">
        <v>0</v>
      </c>
    </row>
    <row r="4467" spans="1:23" x14ac:dyDescent="0.3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4614</v>
      </c>
      <c r="G4467" s="80" t="s">
        <v>4671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1</v>
      </c>
      <c r="O4467" s="89">
        <v>3.4482758619999998E-2</v>
      </c>
      <c r="P4467" s="62">
        <v>2</v>
      </c>
      <c r="Q4467" s="89">
        <v>6.8965517241000002E-2</v>
      </c>
      <c r="R4467" s="62">
        <v>8</v>
      </c>
      <c r="S4467" s="89">
        <v>0.27586206896499998</v>
      </c>
      <c r="T4467" s="62">
        <v>1</v>
      </c>
      <c r="U4467" s="89">
        <v>0.125</v>
      </c>
      <c r="V4467" s="62">
        <v>1</v>
      </c>
      <c r="W4467" s="90">
        <v>0.125</v>
      </c>
    </row>
    <row r="4468" spans="1:23" x14ac:dyDescent="0.3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4619</v>
      </c>
      <c r="G4468" s="80" t="s">
        <v>4672</v>
      </c>
      <c r="H4468" s="99">
        <v>595969</v>
      </c>
      <c r="I4468" s="61">
        <v>201</v>
      </c>
      <c r="J4468" s="62">
        <v>11</v>
      </c>
      <c r="K4468" s="63">
        <v>54.726368159000003</v>
      </c>
      <c r="L4468" s="62">
        <v>0</v>
      </c>
      <c r="M4468" s="64">
        <v>0</v>
      </c>
      <c r="N4468" s="62">
        <v>1</v>
      </c>
      <c r="O4468" s="89">
        <v>9.0909090908999998E-2</v>
      </c>
      <c r="P4468" s="62">
        <v>1</v>
      </c>
      <c r="Q4468" s="89">
        <v>9.0909090908999998E-2</v>
      </c>
      <c r="R4468" s="62">
        <v>0</v>
      </c>
      <c r="S4468" s="89">
        <v>0</v>
      </c>
      <c r="T4468" s="62">
        <v>0</v>
      </c>
      <c r="U4468" s="89">
        <v>0</v>
      </c>
      <c r="V4468" s="62">
        <v>0</v>
      </c>
      <c r="W4468" s="90">
        <v>0</v>
      </c>
    </row>
    <row r="4469" spans="1:23" x14ac:dyDescent="0.3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4614</v>
      </c>
      <c r="G4469" s="80" t="s">
        <v>4673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3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4674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3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4614</v>
      </c>
      <c r="G4471" s="80" t="s">
        <v>4675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5</v>
      </c>
      <c r="Q4471" s="89">
        <v>9.2592592592000006E-2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3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4676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3</v>
      </c>
      <c r="Q4472" s="89">
        <v>0.21428571428500001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3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4616</v>
      </c>
      <c r="G4473" s="80" t="s">
        <v>4677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1</v>
      </c>
      <c r="O4473" s="89">
        <v>1.8867924527999999E-2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3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4619</v>
      </c>
      <c r="G4474" s="80" t="s">
        <v>4678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3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4679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1</v>
      </c>
      <c r="M4475" s="64">
        <v>0.04</v>
      </c>
      <c r="N4475" s="62">
        <v>4</v>
      </c>
      <c r="O4475" s="89">
        <v>0.16</v>
      </c>
      <c r="P4475" s="62">
        <v>4</v>
      </c>
      <c r="Q4475" s="89">
        <v>0.16</v>
      </c>
      <c r="R4475" s="62">
        <v>5</v>
      </c>
      <c r="S4475" s="89">
        <v>0.2</v>
      </c>
      <c r="T4475" s="62">
        <v>1</v>
      </c>
      <c r="U4475" s="89">
        <v>0.2</v>
      </c>
      <c r="V4475" s="62">
        <v>1</v>
      </c>
      <c r="W4475" s="90">
        <v>0.2</v>
      </c>
    </row>
    <row r="4476" spans="1:23" x14ac:dyDescent="0.3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4614</v>
      </c>
      <c r="G4476" s="80" t="s">
        <v>4680</v>
      </c>
      <c r="H4476" s="99">
        <v>596094</v>
      </c>
      <c r="I4476" s="61">
        <v>462</v>
      </c>
      <c r="J4476" s="62">
        <v>37</v>
      </c>
      <c r="K4476" s="63">
        <v>80.086580085999998</v>
      </c>
      <c r="L4476" s="62">
        <v>0</v>
      </c>
      <c r="M4476" s="64">
        <v>0</v>
      </c>
      <c r="N4476" s="62">
        <v>2</v>
      </c>
      <c r="O4476" s="89">
        <v>5.4054054054000003E-2</v>
      </c>
      <c r="P4476" s="62">
        <v>4</v>
      </c>
      <c r="Q4476" s="89">
        <v>0.10810810810800001</v>
      </c>
      <c r="R4476" s="62">
        <v>7</v>
      </c>
      <c r="S4476" s="89">
        <v>0.18918918918899999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3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4681</v>
      </c>
      <c r="H4477" s="99">
        <v>596108</v>
      </c>
      <c r="I4477" s="61">
        <v>202</v>
      </c>
      <c r="J4477" s="62">
        <v>10</v>
      </c>
      <c r="K4477" s="63">
        <v>49.504950495000003</v>
      </c>
      <c r="L4477" s="62">
        <v>0</v>
      </c>
      <c r="M4477" s="64">
        <v>0</v>
      </c>
      <c r="N4477" s="62">
        <v>1</v>
      </c>
      <c r="O4477" s="89">
        <v>0.1</v>
      </c>
      <c r="P4477" s="62">
        <v>1</v>
      </c>
      <c r="Q4477" s="89">
        <v>0.1</v>
      </c>
      <c r="R4477" s="62">
        <v>1</v>
      </c>
      <c r="S4477" s="89">
        <v>0.1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3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4614</v>
      </c>
      <c r="G4478" s="80" t="s">
        <v>4682</v>
      </c>
      <c r="H4478" s="99">
        <v>596116</v>
      </c>
      <c r="I4478" s="61">
        <v>1981</v>
      </c>
      <c r="J4478" s="62">
        <v>109</v>
      </c>
      <c r="K4478" s="63">
        <v>55.0227158</v>
      </c>
      <c r="L4478" s="62">
        <v>0</v>
      </c>
      <c r="M4478" s="64">
        <v>0</v>
      </c>
      <c r="N4478" s="62">
        <v>0</v>
      </c>
      <c r="O4478" s="89">
        <v>0</v>
      </c>
      <c r="P4478" s="62">
        <v>4</v>
      </c>
      <c r="Q4478" s="89">
        <v>3.6697247705999997E-2</v>
      </c>
      <c r="R4478" s="62">
        <v>11</v>
      </c>
      <c r="S4478" s="89">
        <v>0.100917431192</v>
      </c>
      <c r="T4478" s="62">
        <v>0</v>
      </c>
      <c r="U4478" s="89">
        <v>0</v>
      </c>
      <c r="V4478" s="62">
        <v>1</v>
      </c>
      <c r="W4478" s="90">
        <v>9.0909090908999998E-2</v>
      </c>
    </row>
    <row r="4479" spans="1:23" x14ac:dyDescent="0.3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4614</v>
      </c>
      <c r="G4479" s="80" t="s">
        <v>4683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3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4616</v>
      </c>
      <c r="G4480" s="80" t="s">
        <v>4684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3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4614</v>
      </c>
      <c r="G4481" s="80" t="s">
        <v>4685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6</v>
      </c>
      <c r="Q4481" s="89">
        <v>0.54545454545399996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3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4619</v>
      </c>
      <c r="G4482" s="80" t="s">
        <v>4686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3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4614</v>
      </c>
      <c r="G4483" s="80" t="s">
        <v>4687</v>
      </c>
      <c r="H4483" s="99">
        <v>596141</v>
      </c>
      <c r="I4483" s="61">
        <v>606</v>
      </c>
      <c r="J4483" s="62">
        <v>59</v>
      </c>
      <c r="K4483" s="63">
        <v>97.359735972999999</v>
      </c>
      <c r="L4483" s="62">
        <v>0</v>
      </c>
      <c r="M4483" s="64">
        <v>0</v>
      </c>
      <c r="N4483" s="62">
        <v>6</v>
      </c>
      <c r="O4483" s="89">
        <v>0.101694915254</v>
      </c>
      <c r="P4483" s="62">
        <v>7</v>
      </c>
      <c r="Q4483" s="89">
        <v>0.11864406779599999</v>
      </c>
      <c r="R4483" s="62">
        <v>22</v>
      </c>
      <c r="S4483" s="89">
        <v>0.372881355932</v>
      </c>
      <c r="T4483" s="62">
        <v>1</v>
      </c>
      <c r="U4483" s="89">
        <v>4.5454545454000003E-2</v>
      </c>
      <c r="V4483" s="62">
        <v>1</v>
      </c>
      <c r="W4483" s="90">
        <v>4.5454545454000003E-2</v>
      </c>
    </row>
    <row r="4484" spans="1:23" x14ac:dyDescent="0.3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4616</v>
      </c>
      <c r="G4484" s="80" t="s">
        <v>4688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3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4614</v>
      </c>
      <c r="G4485" s="80" t="s">
        <v>4689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1</v>
      </c>
      <c r="Q4485" s="89">
        <v>2.5641025641000001E-2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3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4690</v>
      </c>
      <c r="H4486" s="99">
        <v>596205</v>
      </c>
      <c r="I4486" s="61">
        <v>977</v>
      </c>
      <c r="J4486" s="62">
        <v>71</v>
      </c>
      <c r="K4486" s="63">
        <v>72.671443193000002</v>
      </c>
      <c r="L4486" s="62">
        <v>0</v>
      </c>
      <c r="M4486" s="64">
        <v>0</v>
      </c>
      <c r="N4486" s="62">
        <v>6</v>
      </c>
      <c r="O4486" s="89">
        <v>8.4507042253E-2</v>
      </c>
      <c r="P4486" s="62">
        <v>9</v>
      </c>
      <c r="Q4486" s="89">
        <v>0.12676056338</v>
      </c>
      <c r="R4486" s="62">
        <v>3</v>
      </c>
      <c r="S4486" s="89">
        <v>4.2253521125999997E-2</v>
      </c>
      <c r="T4486" s="62">
        <v>1</v>
      </c>
      <c r="U4486" s="89">
        <v>0.33333333333300003</v>
      </c>
      <c r="V4486" s="62">
        <v>1</v>
      </c>
      <c r="W4486" s="90">
        <v>0.33333333333300003</v>
      </c>
    </row>
    <row r="4487" spans="1:23" x14ac:dyDescent="0.3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4614</v>
      </c>
      <c r="G4487" s="80" t="s">
        <v>4691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3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4619</v>
      </c>
      <c r="G4488" s="80" t="s">
        <v>4692</v>
      </c>
      <c r="H4488" s="99">
        <v>596221</v>
      </c>
      <c r="I4488" s="61">
        <v>648</v>
      </c>
      <c r="J4488" s="62">
        <v>55</v>
      </c>
      <c r="K4488" s="63">
        <v>84.876543209000005</v>
      </c>
      <c r="L4488" s="62">
        <v>0</v>
      </c>
      <c r="M4488" s="64">
        <v>0</v>
      </c>
      <c r="N4488" s="62">
        <v>1</v>
      </c>
      <c r="O4488" s="89">
        <v>1.8181818180999999E-2</v>
      </c>
      <c r="P4488" s="62">
        <v>1</v>
      </c>
      <c r="Q4488" s="89">
        <v>1.8181818180999999E-2</v>
      </c>
      <c r="R4488" s="62">
        <v>1</v>
      </c>
      <c r="S4488" s="89">
        <v>1.8181818180999999E-2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3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4693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1</v>
      </c>
      <c r="M4489" s="64">
        <v>2.6315789472999999E-2</v>
      </c>
      <c r="N4489" s="62">
        <v>4</v>
      </c>
      <c r="O4489" s="89">
        <v>0.105263157894</v>
      </c>
      <c r="P4489" s="62">
        <v>7</v>
      </c>
      <c r="Q4489" s="89">
        <v>0.18421052631500001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3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4619</v>
      </c>
      <c r="G4490" s="80" t="s">
        <v>4619</v>
      </c>
      <c r="H4490" s="99">
        <v>596230</v>
      </c>
      <c r="I4490" s="61">
        <v>10049</v>
      </c>
      <c r="J4490" s="62">
        <v>687</v>
      </c>
      <c r="K4490" s="63">
        <v>68.365011443</v>
      </c>
      <c r="L4490" s="62">
        <v>1</v>
      </c>
      <c r="M4490" s="64">
        <v>1.455604075E-3</v>
      </c>
      <c r="N4490" s="62">
        <v>22</v>
      </c>
      <c r="O4490" s="89">
        <v>3.2023289665000003E-2</v>
      </c>
      <c r="P4490" s="62">
        <v>54</v>
      </c>
      <c r="Q4490" s="89">
        <v>7.8602620087000002E-2</v>
      </c>
      <c r="R4490" s="62">
        <v>95</v>
      </c>
      <c r="S4490" s="89">
        <v>0.13828238718999999</v>
      </c>
      <c r="T4490" s="62">
        <v>4</v>
      </c>
      <c r="U4490" s="89">
        <v>4.2105263157E-2</v>
      </c>
      <c r="V4490" s="62">
        <v>7</v>
      </c>
      <c r="W4490" s="90">
        <v>7.3684210525999994E-2</v>
      </c>
    </row>
    <row r="4491" spans="1:23" x14ac:dyDescent="0.3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4614</v>
      </c>
      <c r="G4491" s="80" t="s">
        <v>4694</v>
      </c>
      <c r="H4491" s="99">
        <v>596248</v>
      </c>
      <c r="I4491" s="61">
        <v>249</v>
      </c>
      <c r="J4491" s="62">
        <v>17</v>
      </c>
      <c r="K4491" s="63">
        <v>68.273092368999997</v>
      </c>
      <c r="L4491" s="62">
        <v>0</v>
      </c>
      <c r="M4491" s="64">
        <v>0</v>
      </c>
      <c r="N4491" s="62">
        <v>0</v>
      </c>
      <c r="O4491" s="89">
        <v>0</v>
      </c>
      <c r="P4491" s="62">
        <v>4</v>
      </c>
      <c r="Q4491" s="89">
        <v>0.23529411764700001</v>
      </c>
      <c r="R4491" s="62">
        <v>3</v>
      </c>
      <c r="S4491" s="89">
        <v>0.176470588235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3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4695</v>
      </c>
      <c r="H4492" s="99">
        <v>596256</v>
      </c>
      <c r="I4492" s="61">
        <v>1333</v>
      </c>
      <c r="J4492" s="62">
        <v>106</v>
      </c>
      <c r="K4492" s="63">
        <v>79.519879969000002</v>
      </c>
      <c r="L4492" s="62">
        <v>0</v>
      </c>
      <c r="M4492" s="64">
        <v>0</v>
      </c>
      <c r="N4492" s="62">
        <v>8</v>
      </c>
      <c r="O4492" s="89">
        <v>7.5471698113000002E-2</v>
      </c>
      <c r="P4492" s="62">
        <v>13</v>
      </c>
      <c r="Q4492" s="89">
        <v>0.12264150943300001</v>
      </c>
      <c r="R4492" s="62">
        <v>14</v>
      </c>
      <c r="S4492" s="89">
        <v>0.13207547169799999</v>
      </c>
      <c r="T4492" s="62">
        <v>0</v>
      </c>
      <c r="U4492" s="89">
        <v>0</v>
      </c>
      <c r="V4492" s="62">
        <v>0</v>
      </c>
      <c r="W4492" s="90">
        <v>0</v>
      </c>
    </row>
    <row r="4493" spans="1:23" x14ac:dyDescent="0.3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4619</v>
      </c>
      <c r="G4493" s="80" t="s">
        <v>4696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3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4616</v>
      </c>
      <c r="G4494" s="80" t="s">
        <v>4697</v>
      </c>
      <c r="H4494" s="99">
        <v>596272</v>
      </c>
      <c r="I4494" s="61">
        <v>172</v>
      </c>
      <c r="J4494" s="62">
        <v>9</v>
      </c>
      <c r="K4494" s="63">
        <v>52.325581395</v>
      </c>
      <c r="L4494" s="62">
        <v>0</v>
      </c>
      <c r="M4494" s="64">
        <v>0</v>
      </c>
      <c r="N4494" s="62">
        <v>0</v>
      </c>
      <c r="O4494" s="89">
        <v>0</v>
      </c>
      <c r="P4494" s="62">
        <v>0</v>
      </c>
      <c r="Q4494" s="89">
        <v>0</v>
      </c>
      <c r="R4494" s="62">
        <v>2</v>
      </c>
      <c r="S4494" s="89">
        <v>0.222222222222</v>
      </c>
      <c r="T4494" s="62">
        <v>0</v>
      </c>
      <c r="U4494" s="89">
        <v>0</v>
      </c>
      <c r="V4494" s="62">
        <v>0</v>
      </c>
      <c r="W4494" s="90">
        <v>0</v>
      </c>
    </row>
    <row r="4495" spans="1:23" x14ac:dyDescent="0.3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4698</v>
      </c>
      <c r="H4495" s="99">
        <v>596281</v>
      </c>
      <c r="I4495" s="61">
        <v>436</v>
      </c>
      <c r="J4495" s="62">
        <v>27</v>
      </c>
      <c r="K4495" s="63">
        <v>61.926605504000001</v>
      </c>
      <c r="L4495" s="62">
        <v>2</v>
      </c>
      <c r="M4495" s="64">
        <v>7.4074074074000004E-2</v>
      </c>
      <c r="N4495" s="62">
        <v>4</v>
      </c>
      <c r="O4495" s="89">
        <v>0.14814814814800001</v>
      </c>
      <c r="P4495" s="62">
        <v>8</v>
      </c>
      <c r="Q4495" s="89">
        <v>0.29629629629600002</v>
      </c>
      <c r="R4495" s="62">
        <v>4</v>
      </c>
      <c r="S4495" s="89">
        <v>0.14814814814800001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3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4614</v>
      </c>
      <c r="G4496" s="80" t="s">
        <v>4699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1</v>
      </c>
      <c r="O4496" s="89">
        <v>9.0909090908999998E-2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3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4614</v>
      </c>
      <c r="G4497" s="80" t="s">
        <v>4700</v>
      </c>
      <c r="H4497" s="99">
        <v>596337</v>
      </c>
      <c r="I4497" s="61">
        <v>684</v>
      </c>
      <c r="J4497" s="62">
        <v>51</v>
      </c>
      <c r="K4497" s="63">
        <v>74.561403507999998</v>
      </c>
      <c r="L4497" s="62">
        <v>0</v>
      </c>
      <c r="M4497" s="64">
        <v>0</v>
      </c>
      <c r="N4497" s="62">
        <v>2</v>
      </c>
      <c r="O4497" s="89">
        <v>3.9215686274000003E-2</v>
      </c>
      <c r="P4497" s="62">
        <v>2</v>
      </c>
      <c r="Q4497" s="89">
        <v>3.9215686274000003E-2</v>
      </c>
      <c r="R4497" s="62">
        <v>5</v>
      </c>
      <c r="S4497" s="89">
        <v>9.8039215686000006E-2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3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4614</v>
      </c>
      <c r="G4498" s="80" t="s">
        <v>4701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3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4614</v>
      </c>
      <c r="G4499" s="80" t="s">
        <v>4702</v>
      </c>
      <c r="H4499" s="99">
        <v>596345</v>
      </c>
      <c r="I4499" s="61">
        <v>909</v>
      </c>
      <c r="J4499" s="62">
        <v>82</v>
      </c>
      <c r="K4499" s="63">
        <v>90.209020902000006</v>
      </c>
      <c r="L4499" s="62">
        <v>0</v>
      </c>
      <c r="M4499" s="64">
        <v>0</v>
      </c>
      <c r="N4499" s="62">
        <v>7</v>
      </c>
      <c r="O4499" s="89">
        <v>8.5365853657999993E-2</v>
      </c>
      <c r="P4499" s="62">
        <v>10</v>
      </c>
      <c r="Q4499" s="89">
        <v>0.121951219512</v>
      </c>
      <c r="R4499" s="62">
        <v>6</v>
      </c>
      <c r="S4499" s="89">
        <v>7.3170731707000003E-2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3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4614</v>
      </c>
      <c r="G4500" s="80" t="s">
        <v>4703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3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4704</v>
      </c>
      <c r="H4501" s="99">
        <v>596361</v>
      </c>
      <c r="I4501" s="61">
        <v>962</v>
      </c>
      <c r="J4501" s="62">
        <v>67</v>
      </c>
      <c r="K4501" s="63">
        <v>69.646569646000003</v>
      </c>
      <c r="L4501" s="62">
        <v>0</v>
      </c>
      <c r="M4501" s="64">
        <v>0</v>
      </c>
      <c r="N4501" s="62">
        <v>3</v>
      </c>
      <c r="O4501" s="89">
        <v>4.4776119401999999E-2</v>
      </c>
      <c r="P4501" s="62">
        <v>6</v>
      </c>
      <c r="Q4501" s="89">
        <v>8.9552238805000003E-2</v>
      </c>
      <c r="R4501" s="62">
        <v>14</v>
      </c>
      <c r="S4501" s="89">
        <v>0.20895522388000001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3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4614</v>
      </c>
      <c r="G4502" s="80" t="s">
        <v>4705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3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4614</v>
      </c>
      <c r="G4503" s="80" t="s">
        <v>4706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3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4707</v>
      </c>
      <c r="H4504" s="99">
        <v>596396</v>
      </c>
      <c r="I4504" s="61">
        <v>342</v>
      </c>
      <c r="J4504" s="62">
        <v>33</v>
      </c>
      <c r="K4504" s="63">
        <v>96.491228070000005</v>
      </c>
      <c r="L4504" s="62">
        <v>0</v>
      </c>
      <c r="M4504" s="64">
        <v>0</v>
      </c>
      <c r="N4504" s="62">
        <v>3</v>
      </c>
      <c r="O4504" s="89">
        <v>9.0909090908999998E-2</v>
      </c>
      <c r="P4504" s="62">
        <v>3</v>
      </c>
      <c r="Q4504" s="89">
        <v>9.0909090908999998E-2</v>
      </c>
      <c r="R4504" s="62">
        <v>8</v>
      </c>
      <c r="S4504" s="89">
        <v>0.24242424242400001</v>
      </c>
      <c r="T4504" s="62">
        <v>0</v>
      </c>
      <c r="U4504" s="89">
        <v>0</v>
      </c>
      <c r="V4504" s="62">
        <v>0</v>
      </c>
      <c r="W4504" s="90">
        <v>0</v>
      </c>
    </row>
    <row r="4505" spans="1:23" x14ac:dyDescent="0.3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4614</v>
      </c>
      <c r="G4505" s="80" t="s">
        <v>4708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1</v>
      </c>
      <c r="O4505" s="89">
        <v>8.3333333332999998E-2</v>
      </c>
      <c r="P4505" s="62">
        <v>2</v>
      </c>
      <c r="Q4505" s="89">
        <v>0.166666666666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3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4614</v>
      </c>
      <c r="G4506" s="80" t="s">
        <v>4709</v>
      </c>
      <c r="H4506" s="99">
        <v>549916</v>
      </c>
      <c r="I4506" s="61">
        <v>330</v>
      </c>
      <c r="J4506" s="62">
        <v>34</v>
      </c>
      <c r="K4506" s="63">
        <v>103.03030303</v>
      </c>
      <c r="L4506" s="62">
        <v>0</v>
      </c>
      <c r="M4506" s="64">
        <v>0</v>
      </c>
      <c r="N4506" s="62">
        <v>1</v>
      </c>
      <c r="O4506" s="89">
        <v>2.9411764704999999E-2</v>
      </c>
      <c r="P4506" s="62">
        <v>2</v>
      </c>
      <c r="Q4506" s="89">
        <v>5.8823529410999997E-2</v>
      </c>
      <c r="R4506" s="62">
        <v>3</v>
      </c>
      <c r="S4506" s="89">
        <v>8.8235294116999999E-2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3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4616</v>
      </c>
      <c r="G4507" s="80" t="s">
        <v>4710</v>
      </c>
      <c r="H4507" s="99">
        <v>596434</v>
      </c>
      <c r="I4507" s="61">
        <v>190</v>
      </c>
      <c r="J4507" s="62">
        <v>4</v>
      </c>
      <c r="K4507" s="63">
        <v>21.052631578</v>
      </c>
      <c r="L4507" s="62">
        <v>0</v>
      </c>
      <c r="M4507" s="64">
        <v>0</v>
      </c>
      <c r="N4507" s="62">
        <v>0</v>
      </c>
      <c r="O4507" s="89">
        <v>0</v>
      </c>
      <c r="P4507" s="62">
        <v>0</v>
      </c>
      <c r="Q4507" s="89">
        <v>0</v>
      </c>
      <c r="R4507" s="62">
        <v>0</v>
      </c>
      <c r="S4507" s="89">
        <v>0</v>
      </c>
      <c r="T4507" s="62">
        <v>0</v>
      </c>
      <c r="U4507" s="89">
        <v>0</v>
      </c>
      <c r="V4507" s="62">
        <v>0</v>
      </c>
      <c r="W4507" s="90">
        <v>0</v>
      </c>
    </row>
    <row r="4508" spans="1:23" x14ac:dyDescent="0.3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4711</v>
      </c>
      <c r="H4508" s="99">
        <v>596442</v>
      </c>
      <c r="I4508" s="61">
        <v>231</v>
      </c>
      <c r="J4508" s="62">
        <v>16</v>
      </c>
      <c r="K4508" s="63">
        <v>69.264069264</v>
      </c>
      <c r="L4508" s="62">
        <v>0</v>
      </c>
      <c r="M4508" s="64">
        <v>0</v>
      </c>
      <c r="N4508" s="62">
        <v>1</v>
      </c>
      <c r="O4508" s="89">
        <v>6.25E-2</v>
      </c>
      <c r="P4508" s="62">
        <v>1</v>
      </c>
      <c r="Q4508" s="89">
        <v>6.25E-2</v>
      </c>
      <c r="R4508" s="62">
        <v>3</v>
      </c>
      <c r="S4508" s="89">
        <v>0.1875</v>
      </c>
      <c r="T4508" s="62">
        <v>1</v>
      </c>
      <c r="U4508" s="89">
        <v>0.33333333333300003</v>
      </c>
      <c r="V4508" s="62">
        <v>1</v>
      </c>
      <c r="W4508" s="90">
        <v>0.33333333333300003</v>
      </c>
    </row>
    <row r="4509" spans="1:23" x14ac:dyDescent="0.3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4712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2</v>
      </c>
      <c r="O4509" s="89">
        <v>0.14285714285699999</v>
      </c>
      <c r="P4509" s="62">
        <v>2</v>
      </c>
      <c r="Q4509" s="89">
        <v>0.14285714285699999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3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4619</v>
      </c>
      <c r="G4510" s="80" t="s">
        <v>4713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3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4714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3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4715</v>
      </c>
      <c r="H4512" s="99">
        <v>596485</v>
      </c>
      <c r="I4512" s="61">
        <v>833</v>
      </c>
      <c r="J4512" s="62">
        <v>87</v>
      </c>
      <c r="K4512" s="63">
        <v>104.44177671</v>
      </c>
      <c r="L4512" s="62">
        <v>1</v>
      </c>
      <c r="M4512" s="64">
        <v>1.1494252873E-2</v>
      </c>
      <c r="N4512" s="62">
        <v>13</v>
      </c>
      <c r="O4512" s="89">
        <v>0.149425287356</v>
      </c>
      <c r="P4512" s="62">
        <v>21</v>
      </c>
      <c r="Q4512" s="89">
        <v>0.24137931034400001</v>
      </c>
      <c r="R4512" s="62">
        <v>10</v>
      </c>
      <c r="S4512" s="89">
        <v>0.11494252873499999</v>
      </c>
      <c r="T4512" s="62">
        <v>1</v>
      </c>
      <c r="U4512" s="89">
        <v>0.1</v>
      </c>
      <c r="V4512" s="62">
        <v>1</v>
      </c>
      <c r="W4512" s="90">
        <v>0.1</v>
      </c>
    </row>
    <row r="4513" spans="1:23" x14ac:dyDescent="0.3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4616</v>
      </c>
      <c r="G4513" s="80" t="s">
        <v>4716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4</v>
      </c>
      <c r="O4513" s="89">
        <v>0.33333333333300003</v>
      </c>
      <c r="P4513" s="62">
        <v>5</v>
      </c>
      <c r="Q4513" s="89">
        <v>0.416666666666</v>
      </c>
      <c r="R4513" s="62">
        <v>5</v>
      </c>
      <c r="S4513" s="89">
        <v>0.416666666666</v>
      </c>
      <c r="T4513" s="62">
        <v>2</v>
      </c>
      <c r="U4513" s="89">
        <v>0.4</v>
      </c>
      <c r="V4513" s="62">
        <v>2</v>
      </c>
      <c r="W4513" s="90">
        <v>0.4</v>
      </c>
    </row>
    <row r="4514" spans="1:23" x14ac:dyDescent="0.3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4619</v>
      </c>
      <c r="G4514" s="80" t="s">
        <v>4717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3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4718</v>
      </c>
      <c r="H4515" s="99">
        <v>588059</v>
      </c>
      <c r="I4515" s="61">
        <v>130</v>
      </c>
      <c r="J4515" s="62">
        <v>8</v>
      </c>
      <c r="K4515" s="63">
        <v>61.538461538</v>
      </c>
      <c r="L4515" s="62">
        <v>0</v>
      </c>
      <c r="M4515" s="64">
        <v>0</v>
      </c>
      <c r="N4515" s="62">
        <v>0</v>
      </c>
      <c r="O4515" s="89">
        <v>0</v>
      </c>
      <c r="P4515" s="62">
        <v>0</v>
      </c>
      <c r="Q4515" s="89">
        <v>0</v>
      </c>
      <c r="R4515" s="62">
        <v>2</v>
      </c>
      <c r="S4515" s="89">
        <v>0.25</v>
      </c>
      <c r="T4515" s="62">
        <v>0</v>
      </c>
      <c r="U4515" s="89">
        <v>0</v>
      </c>
      <c r="V4515" s="62">
        <v>0</v>
      </c>
      <c r="W4515" s="90">
        <v>0</v>
      </c>
    </row>
    <row r="4516" spans="1:23" x14ac:dyDescent="0.3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4614</v>
      </c>
      <c r="G4516" s="80" t="s">
        <v>4719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3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4619</v>
      </c>
      <c r="G4517" s="80" t="s">
        <v>4720</v>
      </c>
      <c r="H4517" s="99">
        <v>596523</v>
      </c>
      <c r="I4517" s="61">
        <v>118</v>
      </c>
      <c r="J4517" s="62">
        <v>7</v>
      </c>
      <c r="K4517" s="63">
        <v>59.322033898000001</v>
      </c>
      <c r="L4517" s="62">
        <v>0</v>
      </c>
      <c r="M4517" s="64">
        <v>0</v>
      </c>
      <c r="N4517" s="62">
        <v>0</v>
      </c>
      <c r="O4517" s="89">
        <v>0</v>
      </c>
      <c r="P4517" s="62">
        <v>2</v>
      </c>
      <c r="Q4517" s="89">
        <v>0.28571428571399998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3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4619</v>
      </c>
      <c r="G4518" s="80" t="s">
        <v>4721</v>
      </c>
      <c r="H4518" s="99">
        <v>596531</v>
      </c>
      <c r="I4518" s="61">
        <v>618</v>
      </c>
      <c r="J4518" s="62">
        <v>71</v>
      </c>
      <c r="K4518" s="63">
        <v>114.886731391</v>
      </c>
      <c r="L4518" s="62">
        <v>0</v>
      </c>
      <c r="M4518" s="64">
        <v>0</v>
      </c>
      <c r="N4518" s="62">
        <v>6</v>
      </c>
      <c r="O4518" s="89">
        <v>8.4507042253E-2</v>
      </c>
      <c r="P4518" s="62">
        <v>8</v>
      </c>
      <c r="Q4518" s="89">
        <v>0.112676056338</v>
      </c>
      <c r="R4518" s="62">
        <v>10</v>
      </c>
      <c r="S4518" s="89">
        <v>0.14084507042200001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3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4616</v>
      </c>
      <c r="G4519" s="80" t="s">
        <v>4722</v>
      </c>
      <c r="H4519" s="99">
        <v>549924</v>
      </c>
      <c r="I4519" s="61">
        <v>170</v>
      </c>
      <c r="J4519" s="62">
        <v>19</v>
      </c>
      <c r="K4519" s="63">
        <v>111.764705882</v>
      </c>
      <c r="L4519" s="62">
        <v>0</v>
      </c>
      <c r="M4519" s="64">
        <v>0</v>
      </c>
      <c r="N4519" s="62">
        <v>0</v>
      </c>
      <c r="O4519" s="89">
        <v>0</v>
      </c>
      <c r="P4519" s="62">
        <v>0</v>
      </c>
      <c r="Q4519" s="89">
        <v>0</v>
      </c>
      <c r="R4519" s="62">
        <v>1</v>
      </c>
      <c r="S4519" s="89">
        <v>5.2631578946999998E-2</v>
      </c>
      <c r="T4519" s="62">
        <v>0</v>
      </c>
      <c r="U4519" s="89">
        <v>0</v>
      </c>
      <c r="V4519" s="62">
        <v>0</v>
      </c>
      <c r="W4519" s="90">
        <v>0</v>
      </c>
    </row>
    <row r="4520" spans="1:23" x14ac:dyDescent="0.3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4614</v>
      </c>
      <c r="G4520" s="80" t="s">
        <v>4723</v>
      </c>
      <c r="H4520" s="99">
        <v>596540</v>
      </c>
      <c r="I4520" s="61">
        <v>101</v>
      </c>
      <c r="J4520" s="62">
        <v>8</v>
      </c>
      <c r="K4520" s="63">
        <v>79.207920791999996</v>
      </c>
      <c r="L4520" s="62">
        <v>1</v>
      </c>
      <c r="M4520" s="64">
        <v>0.125</v>
      </c>
      <c r="N4520" s="62">
        <v>6</v>
      </c>
      <c r="O4520" s="89">
        <v>0.75</v>
      </c>
      <c r="P4520" s="62">
        <v>6</v>
      </c>
      <c r="Q4520" s="89">
        <v>0.75</v>
      </c>
      <c r="R4520" s="62">
        <v>3</v>
      </c>
      <c r="S4520" s="89">
        <v>0.375</v>
      </c>
      <c r="T4520" s="62">
        <v>1</v>
      </c>
      <c r="U4520" s="89">
        <v>0.33333333333300003</v>
      </c>
      <c r="V4520" s="62">
        <v>1</v>
      </c>
      <c r="W4520" s="90">
        <v>0.33333333333300003</v>
      </c>
    </row>
    <row r="4521" spans="1:23" x14ac:dyDescent="0.3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4619</v>
      </c>
      <c r="G4521" s="80" t="s">
        <v>4724</v>
      </c>
      <c r="H4521" s="99">
        <v>596558</v>
      </c>
      <c r="I4521" s="61">
        <v>319</v>
      </c>
      <c r="J4521" s="62">
        <v>35</v>
      </c>
      <c r="K4521" s="63">
        <v>109.717868338</v>
      </c>
      <c r="L4521" s="62">
        <v>0</v>
      </c>
      <c r="M4521" s="64">
        <v>0</v>
      </c>
      <c r="N4521" s="62">
        <v>1</v>
      </c>
      <c r="O4521" s="89">
        <v>2.8571428571E-2</v>
      </c>
      <c r="P4521" s="62">
        <v>9</v>
      </c>
      <c r="Q4521" s="89">
        <v>0.25714285714200003</v>
      </c>
      <c r="R4521" s="62">
        <v>6</v>
      </c>
      <c r="S4521" s="89">
        <v>0.171428571428</v>
      </c>
      <c r="T4521" s="62">
        <v>0</v>
      </c>
      <c r="U4521" s="89">
        <v>0</v>
      </c>
      <c r="V4521" s="62">
        <v>2</v>
      </c>
      <c r="W4521" s="90">
        <v>0.33333333333300003</v>
      </c>
    </row>
    <row r="4522" spans="1:23" x14ac:dyDescent="0.3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4725</v>
      </c>
      <c r="H4522" s="99">
        <v>596566</v>
      </c>
      <c r="I4522" s="61">
        <v>153</v>
      </c>
      <c r="J4522" s="62">
        <v>10</v>
      </c>
      <c r="K4522" s="63">
        <v>65.359477123999994</v>
      </c>
      <c r="L4522" s="62">
        <v>0</v>
      </c>
      <c r="M4522" s="64">
        <v>0</v>
      </c>
      <c r="N4522" s="62">
        <v>0</v>
      </c>
      <c r="O4522" s="89">
        <v>0</v>
      </c>
      <c r="P4522" s="62">
        <v>0</v>
      </c>
      <c r="Q4522" s="89">
        <v>0</v>
      </c>
      <c r="R4522" s="62">
        <v>0</v>
      </c>
      <c r="S4522" s="89">
        <v>0</v>
      </c>
      <c r="T4522" s="62">
        <v>0</v>
      </c>
      <c r="U4522" s="89">
        <v>0</v>
      </c>
      <c r="V4522" s="62">
        <v>0</v>
      </c>
      <c r="W4522" s="90">
        <v>0</v>
      </c>
    </row>
    <row r="4523" spans="1:23" x14ac:dyDescent="0.3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4726</v>
      </c>
      <c r="H4523" s="99">
        <v>596574</v>
      </c>
      <c r="I4523" s="61">
        <v>931</v>
      </c>
      <c r="J4523" s="62">
        <v>94</v>
      </c>
      <c r="K4523" s="63">
        <v>100.96670247</v>
      </c>
      <c r="L4523" s="62">
        <v>0</v>
      </c>
      <c r="M4523" s="64">
        <v>0</v>
      </c>
      <c r="N4523" s="62">
        <v>1</v>
      </c>
      <c r="O4523" s="89">
        <v>1.0638297872E-2</v>
      </c>
      <c r="P4523" s="62">
        <v>1</v>
      </c>
      <c r="Q4523" s="89">
        <v>1.0638297872E-2</v>
      </c>
      <c r="R4523" s="62">
        <v>10</v>
      </c>
      <c r="S4523" s="89">
        <v>0.106382978723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3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4616</v>
      </c>
      <c r="G4524" s="80" t="s">
        <v>4727</v>
      </c>
      <c r="H4524" s="99">
        <v>587737</v>
      </c>
      <c r="I4524" s="61">
        <v>100</v>
      </c>
      <c r="J4524" s="62">
        <v>10</v>
      </c>
      <c r="K4524" s="63">
        <v>100</v>
      </c>
      <c r="L4524" s="62">
        <v>0</v>
      </c>
      <c r="M4524" s="64">
        <v>0</v>
      </c>
      <c r="N4524" s="62">
        <v>0</v>
      </c>
      <c r="O4524" s="89">
        <v>0</v>
      </c>
      <c r="P4524" s="62">
        <v>0</v>
      </c>
      <c r="Q4524" s="89">
        <v>0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3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4728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3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4614</v>
      </c>
      <c r="G4526" s="80" t="s">
        <v>4729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3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4616</v>
      </c>
      <c r="G4527" s="80" t="s">
        <v>4730</v>
      </c>
      <c r="H4527" s="99">
        <v>596612</v>
      </c>
      <c r="I4527" s="61">
        <v>622</v>
      </c>
      <c r="J4527" s="62">
        <v>49</v>
      </c>
      <c r="K4527" s="63">
        <v>78.778135047999996</v>
      </c>
      <c r="L4527" s="62">
        <v>0</v>
      </c>
      <c r="M4527" s="64">
        <v>0</v>
      </c>
      <c r="N4527" s="62">
        <v>0</v>
      </c>
      <c r="O4527" s="89">
        <v>0</v>
      </c>
      <c r="P4527" s="62">
        <v>1</v>
      </c>
      <c r="Q4527" s="89">
        <v>2.0408163265000001E-2</v>
      </c>
      <c r="R4527" s="62">
        <v>17</v>
      </c>
      <c r="S4527" s="89">
        <v>0.34693877551000002</v>
      </c>
      <c r="T4527" s="62">
        <v>0</v>
      </c>
      <c r="U4527" s="89">
        <v>0</v>
      </c>
      <c r="V4527" s="62">
        <v>1</v>
      </c>
      <c r="W4527" s="90">
        <v>5.8823529410999997E-2</v>
      </c>
    </row>
    <row r="4528" spans="1:23" x14ac:dyDescent="0.3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4614</v>
      </c>
      <c r="G4528" s="80" t="s">
        <v>4731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1</v>
      </c>
      <c r="O4528" s="89">
        <v>0.25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3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4616</v>
      </c>
      <c r="G4529" s="80" t="s">
        <v>4732</v>
      </c>
      <c r="H4529" s="99">
        <v>596647</v>
      </c>
      <c r="I4529" s="61">
        <v>702</v>
      </c>
      <c r="J4529" s="62">
        <v>54</v>
      </c>
      <c r="K4529" s="63">
        <v>76.923076922999996</v>
      </c>
      <c r="L4529" s="62">
        <v>0</v>
      </c>
      <c r="M4529" s="64">
        <v>0</v>
      </c>
      <c r="N4529" s="62">
        <v>14</v>
      </c>
      <c r="O4529" s="89">
        <v>0.25925925925900001</v>
      </c>
      <c r="P4529" s="62">
        <v>18</v>
      </c>
      <c r="Q4529" s="89">
        <v>0.33333333333300003</v>
      </c>
      <c r="R4529" s="62">
        <v>8</v>
      </c>
      <c r="S4529" s="89">
        <v>0.14814814814800001</v>
      </c>
      <c r="T4529" s="62">
        <v>4</v>
      </c>
      <c r="U4529" s="89">
        <v>0.5</v>
      </c>
      <c r="V4529" s="62">
        <v>5</v>
      </c>
      <c r="W4529" s="90">
        <v>0.625</v>
      </c>
    </row>
    <row r="4530" spans="1:23" x14ac:dyDescent="0.3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4616</v>
      </c>
      <c r="G4530" s="80" t="s">
        <v>4733</v>
      </c>
      <c r="H4530" s="99">
        <v>596655</v>
      </c>
      <c r="I4530" s="61">
        <v>792</v>
      </c>
      <c r="J4530" s="62">
        <v>36</v>
      </c>
      <c r="K4530" s="63">
        <v>45.454545453999998</v>
      </c>
      <c r="L4530" s="62">
        <v>0</v>
      </c>
      <c r="M4530" s="64">
        <v>0</v>
      </c>
      <c r="N4530" s="62">
        <v>0</v>
      </c>
      <c r="O4530" s="89">
        <v>0</v>
      </c>
      <c r="P4530" s="62">
        <v>4</v>
      </c>
      <c r="Q4530" s="89">
        <v>0.111111111111</v>
      </c>
      <c r="R4530" s="62">
        <v>7</v>
      </c>
      <c r="S4530" s="89">
        <v>0.194444444444</v>
      </c>
      <c r="T4530" s="62">
        <v>0</v>
      </c>
      <c r="U4530" s="89">
        <v>0</v>
      </c>
      <c r="V4530" s="62">
        <v>1</v>
      </c>
      <c r="W4530" s="90">
        <v>0.14285714285699999</v>
      </c>
    </row>
    <row r="4531" spans="1:23" x14ac:dyDescent="0.3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4614</v>
      </c>
      <c r="G4531" s="80" t="s">
        <v>4734</v>
      </c>
      <c r="H4531" s="99">
        <v>596663</v>
      </c>
      <c r="I4531" s="61">
        <v>398</v>
      </c>
      <c r="J4531" s="62">
        <v>29</v>
      </c>
      <c r="K4531" s="63">
        <v>72.864321607999997</v>
      </c>
      <c r="L4531" s="62">
        <v>0</v>
      </c>
      <c r="M4531" s="64">
        <v>0</v>
      </c>
      <c r="N4531" s="62">
        <v>1</v>
      </c>
      <c r="O4531" s="89">
        <v>3.4482758619999998E-2</v>
      </c>
      <c r="P4531" s="62">
        <v>2</v>
      </c>
      <c r="Q4531" s="89">
        <v>6.8965517241000002E-2</v>
      </c>
      <c r="R4531" s="62">
        <v>4</v>
      </c>
      <c r="S4531" s="89">
        <v>0.137931034482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3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4735</v>
      </c>
      <c r="H4532" s="99">
        <v>596671</v>
      </c>
      <c r="I4532" s="61">
        <v>211</v>
      </c>
      <c r="J4532" s="62">
        <v>22</v>
      </c>
      <c r="K4532" s="63">
        <v>104.265402843</v>
      </c>
      <c r="L4532" s="62">
        <v>0</v>
      </c>
      <c r="M4532" s="64">
        <v>0</v>
      </c>
      <c r="N4532" s="62">
        <v>0</v>
      </c>
      <c r="O4532" s="89">
        <v>0</v>
      </c>
      <c r="P4532" s="62">
        <v>0</v>
      </c>
      <c r="Q4532" s="89">
        <v>0</v>
      </c>
      <c r="R4532" s="62">
        <v>2</v>
      </c>
      <c r="S4532" s="89">
        <v>9.0909090908999998E-2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3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4619</v>
      </c>
      <c r="G4533" s="80" t="s">
        <v>4736</v>
      </c>
      <c r="H4533" s="99">
        <v>596680</v>
      </c>
      <c r="I4533" s="61">
        <v>466</v>
      </c>
      <c r="J4533" s="62">
        <v>42</v>
      </c>
      <c r="K4533" s="63">
        <v>90.128755364</v>
      </c>
      <c r="L4533" s="62">
        <v>1</v>
      </c>
      <c r="M4533" s="64">
        <v>2.3809523809000002E-2</v>
      </c>
      <c r="N4533" s="62">
        <v>5</v>
      </c>
      <c r="O4533" s="89">
        <v>0.11904761904699999</v>
      </c>
      <c r="P4533" s="62">
        <v>8</v>
      </c>
      <c r="Q4533" s="89">
        <v>0.19047619047600001</v>
      </c>
      <c r="R4533" s="62">
        <v>3</v>
      </c>
      <c r="S4533" s="89">
        <v>7.1428571428000007E-2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3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4737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2</v>
      </c>
      <c r="O4534" s="89">
        <v>4.4444444444000003E-2</v>
      </c>
      <c r="P4534" s="62">
        <v>3</v>
      </c>
      <c r="Q4534" s="89">
        <v>6.6666666666000005E-2</v>
      </c>
      <c r="R4534" s="62">
        <v>5</v>
      </c>
      <c r="S4534" s="89">
        <v>0.111111111111</v>
      </c>
      <c r="T4534" s="62">
        <v>1</v>
      </c>
      <c r="U4534" s="89">
        <v>0.2</v>
      </c>
      <c r="V4534" s="62">
        <v>1</v>
      </c>
      <c r="W4534" s="90">
        <v>0.2</v>
      </c>
    </row>
    <row r="4535" spans="1:23" x14ac:dyDescent="0.3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4738</v>
      </c>
      <c r="H4535" s="99">
        <v>588237</v>
      </c>
      <c r="I4535" s="61">
        <v>248</v>
      </c>
      <c r="J4535" s="62">
        <v>12</v>
      </c>
      <c r="K4535" s="63">
        <v>48.387096774</v>
      </c>
      <c r="L4535" s="62">
        <v>0</v>
      </c>
      <c r="M4535" s="64">
        <v>0</v>
      </c>
      <c r="N4535" s="62">
        <v>3</v>
      </c>
      <c r="O4535" s="89">
        <v>0.25</v>
      </c>
      <c r="P4535" s="62">
        <v>3</v>
      </c>
      <c r="Q4535" s="89">
        <v>0.25</v>
      </c>
      <c r="R4535" s="62">
        <v>2</v>
      </c>
      <c r="S4535" s="89">
        <v>0.166666666666</v>
      </c>
      <c r="T4535" s="62">
        <v>2</v>
      </c>
      <c r="U4535" s="89">
        <v>1</v>
      </c>
      <c r="V4535" s="62">
        <v>2</v>
      </c>
      <c r="W4535" s="90">
        <v>1</v>
      </c>
    </row>
    <row r="4536" spans="1:23" x14ac:dyDescent="0.3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4616</v>
      </c>
      <c r="G4536" s="80" t="s">
        <v>4739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2</v>
      </c>
      <c r="O4536" s="89">
        <v>0.5</v>
      </c>
      <c r="P4536" s="62">
        <v>2</v>
      </c>
      <c r="Q4536" s="89">
        <v>0.5</v>
      </c>
      <c r="R4536" s="62">
        <v>1</v>
      </c>
      <c r="S4536" s="89">
        <v>0.25</v>
      </c>
      <c r="T4536" s="62">
        <v>1</v>
      </c>
      <c r="U4536" s="89">
        <v>1</v>
      </c>
      <c r="V4536" s="62">
        <v>1</v>
      </c>
      <c r="W4536" s="90">
        <v>1</v>
      </c>
    </row>
    <row r="4537" spans="1:23" x14ac:dyDescent="0.3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4740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2</v>
      </c>
      <c r="O4537" s="89">
        <v>0.166666666666</v>
      </c>
      <c r="P4537" s="62">
        <v>4</v>
      </c>
      <c r="Q4537" s="89">
        <v>0.33333333333300003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3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4741</v>
      </c>
      <c r="H4538" s="99">
        <v>596736</v>
      </c>
      <c r="I4538" s="61">
        <v>106</v>
      </c>
      <c r="J4538" s="62">
        <v>8</v>
      </c>
      <c r="K4538" s="63">
        <v>75.471698113000002</v>
      </c>
      <c r="L4538" s="62">
        <v>0</v>
      </c>
      <c r="M4538" s="64">
        <v>0</v>
      </c>
      <c r="N4538" s="62">
        <v>4</v>
      </c>
      <c r="O4538" s="89">
        <v>0.5</v>
      </c>
      <c r="P4538" s="62">
        <v>4</v>
      </c>
      <c r="Q4538" s="89">
        <v>0.5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3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4614</v>
      </c>
      <c r="G4539" s="80" t="s">
        <v>4742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3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4616</v>
      </c>
      <c r="G4540" s="80" t="s">
        <v>4743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1</v>
      </c>
      <c r="O4540" s="89">
        <v>7.6923076923000003E-2</v>
      </c>
      <c r="P4540" s="62">
        <v>1</v>
      </c>
      <c r="Q4540" s="89">
        <v>7.6923076923000003E-2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3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4614</v>
      </c>
      <c r="G4541" s="80" t="s">
        <v>4744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1</v>
      </c>
      <c r="Q4541" s="89">
        <v>0.125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3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4619</v>
      </c>
      <c r="G4542" s="80" t="s">
        <v>4745</v>
      </c>
      <c r="H4542" s="99">
        <v>596787</v>
      </c>
      <c r="I4542" s="61">
        <v>720</v>
      </c>
      <c r="J4542" s="62">
        <v>50</v>
      </c>
      <c r="K4542" s="63">
        <v>69.444444443999998</v>
      </c>
      <c r="L4542" s="62">
        <v>0</v>
      </c>
      <c r="M4542" s="64">
        <v>0</v>
      </c>
      <c r="N4542" s="62">
        <v>1</v>
      </c>
      <c r="O4542" s="89">
        <v>0.02</v>
      </c>
      <c r="P4542" s="62">
        <v>6</v>
      </c>
      <c r="Q4542" s="89">
        <v>0.12</v>
      </c>
      <c r="R4542" s="62">
        <v>7</v>
      </c>
      <c r="S4542" s="89">
        <v>0.14000000000000001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3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4619</v>
      </c>
      <c r="G4543" s="80" t="s">
        <v>4746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3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4616</v>
      </c>
      <c r="G4544" s="80" t="s">
        <v>4747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1</v>
      </c>
      <c r="Q4544" s="89">
        <v>5.2631578946999998E-2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3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4614</v>
      </c>
      <c r="G4545" s="80" t="s">
        <v>4748</v>
      </c>
      <c r="H4545" s="99">
        <v>596817</v>
      </c>
      <c r="I4545" s="61">
        <v>615</v>
      </c>
      <c r="J4545" s="62">
        <v>35</v>
      </c>
      <c r="K4545" s="63">
        <v>56.910569105</v>
      </c>
      <c r="L4545" s="62">
        <v>0</v>
      </c>
      <c r="M4545" s="64">
        <v>0</v>
      </c>
      <c r="N4545" s="62">
        <v>1</v>
      </c>
      <c r="O4545" s="89">
        <v>2.8571428571E-2</v>
      </c>
      <c r="P4545" s="62">
        <v>1</v>
      </c>
      <c r="Q4545" s="89">
        <v>2.8571428571E-2</v>
      </c>
      <c r="R4545" s="62">
        <v>4</v>
      </c>
      <c r="S4545" s="89">
        <v>0.11428571428500001</v>
      </c>
      <c r="T4545" s="62">
        <v>1</v>
      </c>
      <c r="U4545" s="89">
        <v>0.25</v>
      </c>
      <c r="V4545" s="62">
        <v>1</v>
      </c>
      <c r="W4545" s="90">
        <v>0.25</v>
      </c>
    </row>
    <row r="4546" spans="1:23" x14ac:dyDescent="0.3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4616</v>
      </c>
      <c r="G4546" s="80" t="s">
        <v>4749</v>
      </c>
      <c r="H4546" s="99">
        <v>596825</v>
      </c>
      <c r="I4546" s="61">
        <v>842</v>
      </c>
      <c r="J4546" s="62">
        <v>107</v>
      </c>
      <c r="K4546" s="63">
        <v>127.078384798</v>
      </c>
      <c r="L4546" s="62">
        <v>0</v>
      </c>
      <c r="M4546" s="64">
        <v>0</v>
      </c>
      <c r="N4546" s="62">
        <v>0</v>
      </c>
      <c r="O4546" s="89">
        <v>0</v>
      </c>
      <c r="P4546" s="62">
        <v>2</v>
      </c>
      <c r="Q4546" s="89">
        <v>1.8691588785000001E-2</v>
      </c>
      <c r="R4546" s="62">
        <v>55</v>
      </c>
      <c r="S4546" s="89">
        <v>0.51401869158799995</v>
      </c>
      <c r="T4546" s="62">
        <v>0</v>
      </c>
      <c r="U4546" s="89">
        <v>0</v>
      </c>
      <c r="V4546" s="62">
        <v>1</v>
      </c>
      <c r="W4546" s="90">
        <v>1.8181818180999999E-2</v>
      </c>
    </row>
    <row r="4547" spans="1:23" x14ac:dyDescent="0.3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4616</v>
      </c>
      <c r="G4547" s="80" t="s">
        <v>4750</v>
      </c>
      <c r="H4547" s="99">
        <v>549886</v>
      </c>
      <c r="I4547" s="61">
        <v>109</v>
      </c>
      <c r="J4547" s="62">
        <v>5</v>
      </c>
      <c r="K4547" s="63">
        <v>45.871559632999997</v>
      </c>
      <c r="L4547" s="62">
        <v>0</v>
      </c>
      <c r="M4547" s="64">
        <v>0</v>
      </c>
      <c r="N4547" s="62">
        <v>0</v>
      </c>
      <c r="O4547" s="89">
        <v>0</v>
      </c>
      <c r="P4547" s="62">
        <v>0</v>
      </c>
      <c r="Q4547" s="89">
        <v>0</v>
      </c>
      <c r="R4547" s="62">
        <v>1</v>
      </c>
      <c r="S4547" s="89">
        <v>0.2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3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4616</v>
      </c>
      <c r="G4548" s="80" t="s">
        <v>4751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2</v>
      </c>
      <c r="Q4548" s="89">
        <v>0.25</v>
      </c>
      <c r="R4548" s="62">
        <v>3</v>
      </c>
      <c r="S4548" s="89">
        <v>0.375</v>
      </c>
      <c r="T4548" s="62">
        <v>0</v>
      </c>
      <c r="U4548" s="89">
        <v>0</v>
      </c>
      <c r="V4548" s="62">
        <v>1</v>
      </c>
      <c r="W4548" s="90">
        <v>0.33333333333300003</v>
      </c>
    </row>
    <row r="4549" spans="1:23" x14ac:dyDescent="0.3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4752</v>
      </c>
      <c r="H4549" s="99">
        <v>596841</v>
      </c>
      <c r="I4549" s="61">
        <v>472</v>
      </c>
      <c r="J4549" s="62">
        <v>33</v>
      </c>
      <c r="K4549" s="63">
        <v>69.915254236999999</v>
      </c>
      <c r="L4549" s="62">
        <v>0</v>
      </c>
      <c r="M4549" s="64">
        <v>0</v>
      </c>
      <c r="N4549" s="62">
        <v>2</v>
      </c>
      <c r="O4549" s="89">
        <v>6.0606060606000003E-2</v>
      </c>
      <c r="P4549" s="62">
        <v>8</v>
      </c>
      <c r="Q4549" s="89">
        <v>0.24242424242400001</v>
      </c>
      <c r="R4549" s="62">
        <v>7</v>
      </c>
      <c r="S4549" s="89">
        <v>0.21212121212099999</v>
      </c>
      <c r="T4549" s="62">
        <v>0</v>
      </c>
      <c r="U4549" s="89">
        <v>0</v>
      </c>
      <c r="V4549" s="62">
        <v>0</v>
      </c>
      <c r="W4549" s="90">
        <v>0</v>
      </c>
    </row>
    <row r="4550" spans="1:23" x14ac:dyDescent="0.3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4614</v>
      </c>
      <c r="G4550" s="80" t="s">
        <v>4753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3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4754</v>
      </c>
      <c r="H4551" s="99">
        <v>596868</v>
      </c>
      <c r="I4551" s="61">
        <v>1407</v>
      </c>
      <c r="J4551" s="62">
        <v>69</v>
      </c>
      <c r="K4551" s="63">
        <v>49.040511727000002</v>
      </c>
      <c r="L4551" s="62">
        <v>1</v>
      </c>
      <c r="M4551" s="64">
        <v>1.4492753622999999E-2</v>
      </c>
      <c r="N4551" s="62">
        <v>5</v>
      </c>
      <c r="O4551" s="89">
        <v>7.2463768114999993E-2</v>
      </c>
      <c r="P4551" s="62">
        <v>6</v>
      </c>
      <c r="Q4551" s="89">
        <v>8.6956521738999995E-2</v>
      </c>
      <c r="R4551" s="62">
        <v>11</v>
      </c>
      <c r="S4551" s="89">
        <v>0.15942028985500001</v>
      </c>
      <c r="T4551" s="62">
        <v>0</v>
      </c>
      <c r="U4551" s="89">
        <v>0</v>
      </c>
      <c r="V4551" s="62">
        <v>0</v>
      </c>
      <c r="W4551" s="90">
        <v>0</v>
      </c>
    </row>
    <row r="4552" spans="1:23" x14ac:dyDescent="0.3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4755</v>
      </c>
      <c r="H4552" s="99">
        <v>596876</v>
      </c>
      <c r="I4552" s="61">
        <v>656</v>
      </c>
      <c r="J4552" s="62">
        <v>45</v>
      </c>
      <c r="K4552" s="63">
        <v>68.597560974999993</v>
      </c>
      <c r="L4552" s="62">
        <v>0</v>
      </c>
      <c r="M4552" s="64">
        <v>0</v>
      </c>
      <c r="N4552" s="62">
        <v>0</v>
      </c>
      <c r="O4552" s="89">
        <v>0</v>
      </c>
      <c r="P4552" s="62">
        <v>3</v>
      </c>
      <c r="Q4552" s="89">
        <v>6.6666666666000005E-2</v>
      </c>
      <c r="R4552" s="62">
        <v>2</v>
      </c>
      <c r="S4552" s="89">
        <v>4.4444444444000003E-2</v>
      </c>
      <c r="T4552" s="62">
        <v>0</v>
      </c>
      <c r="U4552" s="89">
        <v>0</v>
      </c>
      <c r="V4552" s="62">
        <v>0</v>
      </c>
      <c r="W4552" s="90">
        <v>0</v>
      </c>
    </row>
    <row r="4553" spans="1:23" x14ac:dyDescent="0.3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4616</v>
      </c>
      <c r="G4553" s="80" t="s">
        <v>4756</v>
      </c>
      <c r="H4553" s="99">
        <v>596884</v>
      </c>
      <c r="I4553" s="61">
        <v>721</v>
      </c>
      <c r="J4553" s="62">
        <v>25</v>
      </c>
      <c r="K4553" s="63">
        <v>34.674063799999999</v>
      </c>
      <c r="L4553" s="62">
        <v>0</v>
      </c>
      <c r="M4553" s="64">
        <v>0</v>
      </c>
      <c r="N4553" s="62">
        <v>2</v>
      </c>
      <c r="O4553" s="89">
        <v>0.08</v>
      </c>
      <c r="P4553" s="62">
        <v>3</v>
      </c>
      <c r="Q4553" s="89">
        <v>0.12</v>
      </c>
      <c r="R4553" s="62">
        <v>3</v>
      </c>
      <c r="S4553" s="89">
        <v>0.12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3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4614</v>
      </c>
      <c r="G4554" s="80" t="s">
        <v>4757</v>
      </c>
      <c r="H4554" s="99">
        <v>591831</v>
      </c>
      <c r="I4554" s="61">
        <v>675</v>
      </c>
      <c r="J4554" s="62">
        <v>63</v>
      </c>
      <c r="K4554" s="63">
        <v>93.333333332999999</v>
      </c>
      <c r="L4554" s="62">
        <v>0</v>
      </c>
      <c r="M4554" s="64">
        <v>0</v>
      </c>
      <c r="N4554" s="62">
        <v>12</v>
      </c>
      <c r="O4554" s="89">
        <v>0.19047619047600001</v>
      </c>
      <c r="P4554" s="62">
        <v>26</v>
      </c>
      <c r="Q4554" s="89">
        <v>0.41269841269800001</v>
      </c>
      <c r="R4554" s="62">
        <v>2</v>
      </c>
      <c r="S4554" s="89">
        <v>3.1746031745999999E-2</v>
      </c>
      <c r="T4554" s="62">
        <v>1</v>
      </c>
      <c r="U4554" s="89">
        <v>0.5</v>
      </c>
      <c r="V4554" s="62">
        <v>1</v>
      </c>
      <c r="W4554" s="90">
        <v>0.5</v>
      </c>
    </row>
    <row r="4555" spans="1:23" x14ac:dyDescent="0.3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4619</v>
      </c>
      <c r="G4555" s="80" t="s">
        <v>4758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1</v>
      </c>
      <c r="Q4555" s="89">
        <v>0.14285714285699999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3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4616</v>
      </c>
      <c r="G4556" s="80" t="s">
        <v>4759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1</v>
      </c>
      <c r="Q4556" s="89">
        <v>0.2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3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4614</v>
      </c>
      <c r="G4557" s="80" t="s">
        <v>4760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4</v>
      </c>
      <c r="O4557" s="89">
        <v>0.12903225806400001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4</v>
      </c>
      <c r="U4557" s="89">
        <v>0.4</v>
      </c>
      <c r="V4557" s="62">
        <v>4</v>
      </c>
      <c r="W4557" s="90">
        <v>0.4</v>
      </c>
    </row>
    <row r="4558" spans="1:23" x14ac:dyDescent="0.3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4616</v>
      </c>
      <c r="G4558" s="80" t="s">
        <v>4761</v>
      </c>
      <c r="H4558" s="99">
        <v>596914</v>
      </c>
      <c r="I4558" s="61">
        <v>467</v>
      </c>
      <c r="J4558" s="62">
        <v>24</v>
      </c>
      <c r="K4558" s="63">
        <v>51.391862955000001</v>
      </c>
      <c r="L4558" s="62">
        <v>0</v>
      </c>
      <c r="M4558" s="64">
        <v>0</v>
      </c>
      <c r="N4558" s="62">
        <v>2</v>
      </c>
      <c r="O4558" s="89">
        <v>8.3333333332999998E-2</v>
      </c>
      <c r="P4558" s="62">
        <v>3</v>
      </c>
      <c r="Q4558" s="89">
        <v>0.125</v>
      </c>
      <c r="R4558" s="62">
        <v>8</v>
      </c>
      <c r="S4558" s="89">
        <v>0.33333333333300003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3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4762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4</v>
      </c>
      <c r="Q4559" s="89">
        <v>0.2</v>
      </c>
      <c r="R4559" s="62">
        <v>3</v>
      </c>
      <c r="S4559" s="89">
        <v>0.15</v>
      </c>
      <c r="T4559" s="62">
        <v>0</v>
      </c>
      <c r="U4559" s="89">
        <v>0</v>
      </c>
      <c r="V4559" s="62">
        <v>1</v>
      </c>
      <c r="W4559" s="90">
        <v>0.33333333333300003</v>
      </c>
    </row>
    <row r="4560" spans="1:23" x14ac:dyDescent="0.3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4616</v>
      </c>
      <c r="G4560" s="80" t="s">
        <v>4763</v>
      </c>
      <c r="H4560" s="99">
        <v>596931</v>
      </c>
      <c r="I4560" s="61">
        <v>191</v>
      </c>
      <c r="J4560" s="62">
        <v>4</v>
      </c>
      <c r="K4560" s="63">
        <v>20.942408375999999</v>
      </c>
      <c r="L4560" s="62">
        <v>0</v>
      </c>
      <c r="M4560" s="64">
        <v>0</v>
      </c>
      <c r="N4560" s="62">
        <v>0</v>
      </c>
      <c r="O4560" s="89">
        <v>0</v>
      </c>
      <c r="P4560" s="62">
        <v>0</v>
      </c>
      <c r="Q4560" s="89">
        <v>0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3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4764</v>
      </c>
      <c r="H4561" s="99">
        <v>596949</v>
      </c>
      <c r="I4561" s="61">
        <v>322</v>
      </c>
      <c r="J4561" s="62">
        <v>16</v>
      </c>
      <c r="K4561" s="63">
        <v>49.689440992999998</v>
      </c>
      <c r="L4561" s="62">
        <v>1</v>
      </c>
      <c r="M4561" s="64">
        <v>6.25E-2</v>
      </c>
      <c r="N4561" s="62">
        <v>2</v>
      </c>
      <c r="O4561" s="89">
        <v>0.125</v>
      </c>
      <c r="P4561" s="62">
        <v>4</v>
      </c>
      <c r="Q4561" s="89">
        <v>0.25</v>
      </c>
      <c r="R4561" s="62">
        <v>2</v>
      </c>
      <c r="S4561" s="89">
        <v>0.125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3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4619</v>
      </c>
      <c r="G4562" s="80" t="s">
        <v>4765</v>
      </c>
      <c r="H4562" s="99">
        <v>596957</v>
      </c>
      <c r="I4562" s="61">
        <v>710</v>
      </c>
      <c r="J4562" s="62">
        <v>56</v>
      </c>
      <c r="K4562" s="63">
        <v>78.873239436000006</v>
      </c>
      <c r="L4562" s="62">
        <v>0</v>
      </c>
      <c r="M4562" s="64">
        <v>0</v>
      </c>
      <c r="N4562" s="62">
        <v>2</v>
      </c>
      <c r="O4562" s="89">
        <v>3.5714285714000003E-2</v>
      </c>
      <c r="P4562" s="62">
        <v>4</v>
      </c>
      <c r="Q4562" s="89">
        <v>7.1428571428000007E-2</v>
      </c>
      <c r="R4562" s="62">
        <v>11</v>
      </c>
      <c r="S4562" s="89">
        <v>0.19642857142799999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3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4616</v>
      </c>
      <c r="G4563" s="80" t="s">
        <v>4766</v>
      </c>
      <c r="H4563" s="99">
        <v>596965</v>
      </c>
      <c r="I4563" s="61">
        <v>332</v>
      </c>
      <c r="J4563" s="62">
        <v>26</v>
      </c>
      <c r="K4563" s="63">
        <v>78.313253012000004</v>
      </c>
      <c r="L4563" s="62">
        <v>0</v>
      </c>
      <c r="M4563" s="64">
        <v>0</v>
      </c>
      <c r="N4563" s="62">
        <v>0</v>
      </c>
      <c r="O4563" s="89">
        <v>0</v>
      </c>
      <c r="P4563" s="62">
        <v>1</v>
      </c>
      <c r="Q4563" s="89">
        <v>3.8461538460999999E-2</v>
      </c>
      <c r="R4563" s="62">
        <v>1</v>
      </c>
      <c r="S4563" s="89">
        <v>3.8461538460999999E-2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3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4614</v>
      </c>
      <c r="G4564" s="80" t="s">
        <v>4767</v>
      </c>
      <c r="H4564" s="99">
        <v>596973</v>
      </c>
      <c r="I4564" s="61">
        <v>5243</v>
      </c>
      <c r="J4564" s="62">
        <v>322</v>
      </c>
      <c r="K4564" s="63">
        <v>61.415220292999997</v>
      </c>
      <c r="L4564" s="62">
        <v>2</v>
      </c>
      <c r="M4564" s="64">
        <v>6.2111801239999997E-3</v>
      </c>
      <c r="N4564" s="62">
        <v>30</v>
      </c>
      <c r="O4564" s="89">
        <v>9.3167701862999996E-2</v>
      </c>
      <c r="P4564" s="62">
        <v>40</v>
      </c>
      <c r="Q4564" s="89">
        <v>0.124223602484</v>
      </c>
      <c r="R4564" s="62">
        <v>52</v>
      </c>
      <c r="S4564" s="89">
        <v>0.16149068322900001</v>
      </c>
      <c r="T4564" s="62">
        <v>5</v>
      </c>
      <c r="U4564" s="89">
        <v>9.6153846153000003E-2</v>
      </c>
      <c r="V4564" s="62">
        <v>6</v>
      </c>
      <c r="W4564" s="90">
        <v>0.11538461538399999</v>
      </c>
    </row>
    <row r="4565" spans="1:23" x14ac:dyDescent="0.3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4768</v>
      </c>
      <c r="H4565" s="99">
        <v>596981</v>
      </c>
      <c r="I4565" s="61">
        <v>1228</v>
      </c>
      <c r="J4565" s="62">
        <v>69</v>
      </c>
      <c r="K4565" s="63">
        <v>56.188925081000001</v>
      </c>
      <c r="L4565" s="62">
        <v>0</v>
      </c>
      <c r="M4565" s="64">
        <v>0</v>
      </c>
      <c r="N4565" s="62">
        <v>10</v>
      </c>
      <c r="O4565" s="89">
        <v>0.14492753623099999</v>
      </c>
      <c r="P4565" s="62">
        <v>17</v>
      </c>
      <c r="Q4565" s="89">
        <v>0.24637681159399999</v>
      </c>
      <c r="R4565" s="62">
        <v>7</v>
      </c>
      <c r="S4565" s="89">
        <v>0.101449275362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3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4616</v>
      </c>
      <c r="G4566" s="80" t="s">
        <v>4769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3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4614</v>
      </c>
      <c r="G4567" s="80" t="s">
        <v>4614</v>
      </c>
      <c r="H4567" s="99">
        <v>597007</v>
      </c>
      <c r="I4567" s="61">
        <v>11498</v>
      </c>
      <c r="J4567" s="62">
        <v>929</v>
      </c>
      <c r="K4567" s="63">
        <v>80.796660287999998</v>
      </c>
      <c r="L4567" s="62">
        <v>0</v>
      </c>
      <c r="M4567" s="64">
        <v>0</v>
      </c>
      <c r="N4567" s="62">
        <v>25</v>
      </c>
      <c r="O4567" s="89">
        <v>2.6910656620000001E-2</v>
      </c>
      <c r="P4567" s="62">
        <v>51</v>
      </c>
      <c r="Q4567" s="89">
        <v>5.4897739504000002E-2</v>
      </c>
      <c r="R4567" s="62">
        <v>113</v>
      </c>
      <c r="S4567" s="89">
        <v>0.12163616792199999</v>
      </c>
      <c r="T4567" s="62">
        <v>5</v>
      </c>
      <c r="U4567" s="89">
        <v>4.4247787609999999E-2</v>
      </c>
      <c r="V4567" s="62">
        <v>12</v>
      </c>
      <c r="W4567" s="90">
        <v>0.106194690265</v>
      </c>
    </row>
    <row r="4568" spans="1:23" x14ac:dyDescent="0.3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4616</v>
      </c>
      <c r="G4568" s="80" t="s">
        <v>4770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3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4771</v>
      </c>
      <c r="H4569" s="99">
        <v>597015</v>
      </c>
      <c r="I4569" s="61">
        <v>422</v>
      </c>
      <c r="J4569" s="62">
        <v>36</v>
      </c>
      <c r="K4569" s="63">
        <v>85.308056871999995</v>
      </c>
      <c r="L4569" s="62">
        <v>0</v>
      </c>
      <c r="M4569" s="64">
        <v>0</v>
      </c>
      <c r="N4569" s="62">
        <v>5</v>
      </c>
      <c r="O4569" s="89">
        <v>0.13888888888799999</v>
      </c>
      <c r="P4569" s="62">
        <v>8</v>
      </c>
      <c r="Q4569" s="89">
        <v>0.222222222222</v>
      </c>
      <c r="R4569" s="62">
        <v>6</v>
      </c>
      <c r="S4569" s="89">
        <v>0.166666666666</v>
      </c>
      <c r="T4569" s="62">
        <v>1</v>
      </c>
      <c r="U4569" s="89">
        <v>0.166666666666</v>
      </c>
      <c r="V4569" s="62">
        <v>1</v>
      </c>
      <c r="W4569" s="90">
        <v>0.166666666666</v>
      </c>
    </row>
    <row r="4570" spans="1:23" x14ac:dyDescent="0.3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4616</v>
      </c>
      <c r="G4570" s="80" t="s">
        <v>4772</v>
      </c>
      <c r="H4570" s="99">
        <v>597031</v>
      </c>
      <c r="I4570" s="61">
        <v>164</v>
      </c>
      <c r="J4570" s="62">
        <v>3</v>
      </c>
      <c r="K4570" s="63">
        <v>18.292682926000001</v>
      </c>
      <c r="L4570" s="62">
        <v>0</v>
      </c>
      <c r="M4570" s="64">
        <v>0</v>
      </c>
      <c r="N4570" s="62">
        <v>3</v>
      </c>
      <c r="O4570" s="89">
        <v>1</v>
      </c>
      <c r="P4570" s="62">
        <v>3</v>
      </c>
      <c r="Q4570" s="89">
        <v>1</v>
      </c>
      <c r="R4570" s="62">
        <v>2</v>
      </c>
      <c r="S4570" s="89">
        <v>0.66666666666600005</v>
      </c>
      <c r="T4570" s="62">
        <v>2</v>
      </c>
      <c r="U4570" s="89">
        <v>1</v>
      </c>
      <c r="V4570" s="62">
        <v>2</v>
      </c>
      <c r="W4570" s="90">
        <v>1</v>
      </c>
    </row>
    <row r="4571" spans="1:23" x14ac:dyDescent="0.3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4616</v>
      </c>
      <c r="G4571" s="80" t="s">
        <v>4773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2</v>
      </c>
      <c r="Q4571" s="89">
        <v>8.6956521738999995E-2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1</v>
      </c>
      <c r="W4571" s="90">
        <v>0.14285714285699999</v>
      </c>
    </row>
    <row r="4572" spans="1:23" x14ac:dyDescent="0.3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4614</v>
      </c>
      <c r="G4572" s="80" t="s">
        <v>4774</v>
      </c>
      <c r="H4572" s="99">
        <v>597058</v>
      </c>
      <c r="I4572" s="61">
        <v>461</v>
      </c>
      <c r="J4572" s="62">
        <v>61</v>
      </c>
      <c r="K4572" s="63">
        <v>132.32104121399999</v>
      </c>
      <c r="L4572" s="62">
        <v>0</v>
      </c>
      <c r="M4572" s="64">
        <v>0</v>
      </c>
      <c r="N4572" s="62">
        <v>1</v>
      </c>
      <c r="O4572" s="89">
        <v>1.6393442622000001E-2</v>
      </c>
      <c r="P4572" s="62">
        <v>1</v>
      </c>
      <c r="Q4572" s="89">
        <v>1.6393442622000001E-2</v>
      </c>
      <c r="R4572" s="62">
        <v>9</v>
      </c>
      <c r="S4572" s="89">
        <v>0.14754098360599999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3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4614</v>
      </c>
      <c r="G4573" s="80" t="s">
        <v>4775</v>
      </c>
      <c r="H4573" s="99">
        <v>597066</v>
      </c>
      <c r="I4573" s="61">
        <v>171</v>
      </c>
      <c r="J4573" s="62">
        <v>14</v>
      </c>
      <c r="K4573" s="63">
        <v>81.871345028999997</v>
      </c>
      <c r="L4573" s="62">
        <v>0</v>
      </c>
      <c r="M4573" s="64">
        <v>0</v>
      </c>
      <c r="N4573" s="62">
        <v>0</v>
      </c>
      <c r="O4573" s="89">
        <v>0</v>
      </c>
      <c r="P4573" s="62">
        <v>0</v>
      </c>
      <c r="Q4573" s="89">
        <v>0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3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4616</v>
      </c>
      <c r="G4574" s="80" t="s">
        <v>4776</v>
      </c>
      <c r="H4574" s="99">
        <v>597074</v>
      </c>
      <c r="I4574" s="61">
        <v>707</v>
      </c>
      <c r="J4574" s="62">
        <v>30</v>
      </c>
      <c r="K4574" s="63">
        <v>42.432814710000002</v>
      </c>
      <c r="L4574" s="62">
        <v>0</v>
      </c>
      <c r="M4574" s="64">
        <v>0</v>
      </c>
      <c r="N4574" s="62">
        <v>0</v>
      </c>
      <c r="O4574" s="89">
        <v>0</v>
      </c>
      <c r="P4574" s="62">
        <v>3</v>
      </c>
      <c r="Q4574" s="89">
        <v>0.1</v>
      </c>
      <c r="R4574" s="62">
        <v>7</v>
      </c>
      <c r="S4574" s="89">
        <v>0.23333333333299999</v>
      </c>
      <c r="T4574" s="62">
        <v>0</v>
      </c>
      <c r="U4574" s="89">
        <v>0</v>
      </c>
      <c r="V4574" s="62">
        <v>2</v>
      </c>
      <c r="W4574" s="90">
        <v>0.28571428571399998</v>
      </c>
    </row>
    <row r="4575" spans="1:23" x14ac:dyDescent="0.3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4619</v>
      </c>
      <c r="G4575" s="80" t="s">
        <v>4777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3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4614</v>
      </c>
      <c r="G4576" s="80" t="s">
        <v>4778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1</v>
      </c>
      <c r="Q4576" s="89">
        <v>3.125E-2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3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4779</v>
      </c>
      <c r="H4577" s="99">
        <v>597091</v>
      </c>
      <c r="I4577" s="61">
        <v>773</v>
      </c>
      <c r="J4577" s="62">
        <v>31</v>
      </c>
      <c r="K4577" s="63">
        <v>40.103492883999998</v>
      </c>
      <c r="L4577" s="62">
        <v>0</v>
      </c>
      <c r="M4577" s="64">
        <v>0</v>
      </c>
      <c r="N4577" s="62">
        <v>1</v>
      </c>
      <c r="O4577" s="89">
        <v>3.2258064516000003E-2</v>
      </c>
      <c r="P4577" s="62">
        <v>2</v>
      </c>
      <c r="Q4577" s="89">
        <v>6.4516129032000005E-2</v>
      </c>
      <c r="R4577" s="62">
        <v>6</v>
      </c>
      <c r="S4577" s="89">
        <v>0.193548387096</v>
      </c>
      <c r="T4577" s="62">
        <v>1</v>
      </c>
      <c r="U4577" s="89">
        <v>0.166666666666</v>
      </c>
      <c r="V4577" s="62">
        <v>2</v>
      </c>
      <c r="W4577" s="90">
        <v>0.33333333333300003</v>
      </c>
    </row>
    <row r="4578" spans="1:23" x14ac:dyDescent="0.3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4780</v>
      </c>
      <c r="H4578" s="99">
        <v>588334</v>
      </c>
      <c r="I4578" s="61">
        <v>192</v>
      </c>
      <c r="J4578" s="62">
        <v>14</v>
      </c>
      <c r="K4578" s="63">
        <v>72.916666665999998</v>
      </c>
      <c r="L4578" s="62">
        <v>0</v>
      </c>
      <c r="M4578" s="64">
        <v>0</v>
      </c>
      <c r="N4578" s="62">
        <v>0</v>
      </c>
      <c r="O4578" s="89">
        <v>0</v>
      </c>
      <c r="P4578" s="62">
        <v>0</v>
      </c>
      <c r="Q4578" s="89">
        <v>0</v>
      </c>
      <c r="R4578" s="62">
        <v>1</v>
      </c>
      <c r="S4578" s="89">
        <v>7.1428571428000007E-2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3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4614</v>
      </c>
      <c r="G4579" s="80" t="s">
        <v>4781</v>
      </c>
      <c r="H4579" s="99">
        <v>597112</v>
      </c>
      <c r="I4579" s="61">
        <v>234</v>
      </c>
      <c r="J4579" s="62">
        <v>8</v>
      </c>
      <c r="K4579" s="63">
        <v>34.188034188000003</v>
      </c>
      <c r="L4579" s="62">
        <v>0</v>
      </c>
      <c r="M4579" s="64">
        <v>0</v>
      </c>
      <c r="N4579" s="62">
        <v>1</v>
      </c>
      <c r="O4579" s="89">
        <v>0.125</v>
      </c>
      <c r="P4579" s="62">
        <v>1</v>
      </c>
      <c r="Q4579" s="89">
        <v>0.125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3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4614</v>
      </c>
      <c r="G4580" s="80" t="s">
        <v>4782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3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4783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3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4619</v>
      </c>
      <c r="G4582" s="80" t="s">
        <v>4784</v>
      </c>
      <c r="H4582" s="99">
        <v>597147</v>
      </c>
      <c r="I4582" s="61">
        <v>515</v>
      </c>
      <c r="J4582" s="62">
        <v>31</v>
      </c>
      <c r="K4582" s="63">
        <v>60.194174756999999</v>
      </c>
      <c r="L4582" s="62">
        <v>0</v>
      </c>
      <c r="M4582" s="64">
        <v>0</v>
      </c>
      <c r="N4582" s="62">
        <v>1</v>
      </c>
      <c r="O4582" s="89">
        <v>3.2258064516000003E-2</v>
      </c>
      <c r="P4582" s="62">
        <v>6</v>
      </c>
      <c r="Q4582" s="89">
        <v>0.193548387096</v>
      </c>
      <c r="R4582" s="62">
        <v>10</v>
      </c>
      <c r="S4582" s="89">
        <v>0.32258064516099999</v>
      </c>
      <c r="T4582" s="62">
        <v>0</v>
      </c>
      <c r="U4582" s="89">
        <v>0</v>
      </c>
      <c r="V4582" s="62">
        <v>1</v>
      </c>
      <c r="W4582" s="90">
        <v>0.1</v>
      </c>
    </row>
    <row r="4583" spans="1:23" x14ac:dyDescent="0.3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4616</v>
      </c>
      <c r="G4583" s="80" t="s">
        <v>4785</v>
      </c>
      <c r="H4583" s="99">
        <v>597155</v>
      </c>
      <c r="I4583" s="61">
        <v>663</v>
      </c>
      <c r="J4583" s="62">
        <v>42</v>
      </c>
      <c r="K4583" s="63">
        <v>63.348416288999999</v>
      </c>
      <c r="L4583" s="62">
        <v>0</v>
      </c>
      <c r="M4583" s="64">
        <v>0</v>
      </c>
      <c r="N4583" s="62">
        <v>6</v>
      </c>
      <c r="O4583" s="89">
        <v>0.14285714285699999</v>
      </c>
      <c r="P4583" s="62">
        <v>6</v>
      </c>
      <c r="Q4583" s="89">
        <v>0.14285714285699999</v>
      </c>
      <c r="R4583" s="62">
        <v>2</v>
      </c>
      <c r="S4583" s="89">
        <v>4.7619047619000002E-2</v>
      </c>
      <c r="T4583" s="62">
        <v>0</v>
      </c>
      <c r="U4583" s="89">
        <v>0</v>
      </c>
      <c r="V4583" s="62">
        <v>0</v>
      </c>
      <c r="W4583" s="90">
        <v>0</v>
      </c>
    </row>
    <row r="4584" spans="1:23" x14ac:dyDescent="0.3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4616</v>
      </c>
      <c r="G4584" s="80" t="s">
        <v>4786</v>
      </c>
      <c r="H4584" s="99">
        <v>597163</v>
      </c>
      <c r="I4584" s="61">
        <v>237</v>
      </c>
      <c r="J4584" s="62">
        <v>14</v>
      </c>
      <c r="K4584" s="63">
        <v>59.071729957000002</v>
      </c>
      <c r="L4584" s="62">
        <v>0</v>
      </c>
      <c r="M4584" s="64">
        <v>0</v>
      </c>
      <c r="N4584" s="62">
        <v>0</v>
      </c>
      <c r="O4584" s="89">
        <v>0</v>
      </c>
      <c r="P4584" s="62">
        <v>0</v>
      </c>
      <c r="Q4584" s="89">
        <v>0</v>
      </c>
      <c r="R4584" s="62">
        <v>2</v>
      </c>
      <c r="S4584" s="89">
        <v>0.14285714285699999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3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1296</v>
      </c>
      <c r="K4585" s="63">
        <v>62.557320075</v>
      </c>
      <c r="L4585" s="62">
        <v>3</v>
      </c>
      <c r="M4585" s="64">
        <v>2.3148148139999999E-3</v>
      </c>
      <c r="N4585" s="62">
        <v>107</v>
      </c>
      <c r="O4585" s="89">
        <v>8.2561728395000006E-2</v>
      </c>
      <c r="P4585" s="62">
        <v>185</v>
      </c>
      <c r="Q4585" s="89">
        <v>0.14274691358</v>
      </c>
      <c r="R4585" s="62">
        <v>273</v>
      </c>
      <c r="S4585" s="89">
        <v>0.21064814814800001</v>
      </c>
      <c r="T4585" s="62">
        <v>21</v>
      </c>
      <c r="U4585" s="89">
        <v>7.6923076923000003E-2</v>
      </c>
      <c r="V4585" s="62">
        <v>36</v>
      </c>
      <c r="W4585" s="90">
        <v>0.131868131868</v>
      </c>
    </row>
    <row r="4586" spans="1:23" x14ac:dyDescent="0.3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4787</v>
      </c>
      <c r="H4586" s="99">
        <v>581291</v>
      </c>
      <c r="I4586" s="61">
        <v>4507</v>
      </c>
      <c r="J4586" s="62">
        <v>138</v>
      </c>
      <c r="K4586" s="63">
        <v>30.619037053</v>
      </c>
      <c r="L4586" s="62">
        <v>0</v>
      </c>
      <c r="M4586" s="64">
        <v>0</v>
      </c>
      <c r="N4586" s="62">
        <v>9</v>
      </c>
      <c r="O4586" s="89">
        <v>6.5217391304000005E-2</v>
      </c>
      <c r="P4586" s="62">
        <v>16</v>
      </c>
      <c r="Q4586" s="89">
        <v>0.115942028985</v>
      </c>
      <c r="R4586" s="62">
        <v>22</v>
      </c>
      <c r="S4586" s="89">
        <v>0.15942028985500001</v>
      </c>
      <c r="T4586" s="62">
        <v>1</v>
      </c>
      <c r="U4586" s="89">
        <v>4.5454545454000003E-2</v>
      </c>
      <c r="V4586" s="62">
        <v>2</v>
      </c>
      <c r="W4586" s="90">
        <v>9.0909090908999998E-2</v>
      </c>
    </row>
    <row r="4587" spans="1:23" x14ac:dyDescent="0.3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4788</v>
      </c>
      <c r="G4587" s="80" t="s">
        <v>4789</v>
      </c>
      <c r="H4587" s="99">
        <v>581313</v>
      </c>
      <c r="I4587" s="61">
        <v>233</v>
      </c>
      <c r="J4587" s="62">
        <v>6</v>
      </c>
      <c r="K4587" s="63">
        <v>25.751072960999998</v>
      </c>
      <c r="L4587" s="62">
        <v>0</v>
      </c>
      <c r="M4587" s="64">
        <v>0</v>
      </c>
      <c r="N4587" s="62">
        <v>0</v>
      </c>
      <c r="O4587" s="89">
        <v>0</v>
      </c>
      <c r="P4587" s="62">
        <v>0</v>
      </c>
      <c r="Q4587" s="89">
        <v>0</v>
      </c>
      <c r="R4587" s="62">
        <v>3</v>
      </c>
      <c r="S4587" s="89">
        <v>0.5</v>
      </c>
      <c r="T4587" s="62">
        <v>0</v>
      </c>
      <c r="U4587" s="89">
        <v>0</v>
      </c>
      <c r="V4587" s="62">
        <v>0</v>
      </c>
      <c r="W4587" s="90">
        <v>0</v>
      </c>
    </row>
    <row r="4588" spans="1:23" x14ac:dyDescent="0.3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4788</v>
      </c>
      <c r="G4588" s="80" t="s">
        <v>4790</v>
      </c>
      <c r="H4588" s="99">
        <v>581330</v>
      </c>
      <c r="I4588" s="61">
        <v>650</v>
      </c>
      <c r="J4588" s="62">
        <v>49</v>
      </c>
      <c r="K4588" s="63">
        <v>75.384615384</v>
      </c>
      <c r="L4588" s="62">
        <v>0</v>
      </c>
      <c r="M4588" s="64">
        <v>0</v>
      </c>
      <c r="N4588" s="62">
        <v>0</v>
      </c>
      <c r="O4588" s="89">
        <v>0</v>
      </c>
      <c r="P4588" s="62">
        <v>9</v>
      </c>
      <c r="Q4588" s="89">
        <v>0.18367346938699999</v>
      </c>
      <c r="R4588" s="62">
        <v>10</v>
      </c>
      <c r="S4588" s="89">
        <v>0.204081632653</v>
      </c>
      <c r="T4588" s="62">
        <v>0</v>
      </c>
      <c r="U4588" s="89">
        <v>0</v>
      </c>
      <c r="V4588" s="62">
        <v>4</v>
      </c>
      <c r="W4588" s="90">
        <v>0.4</v>
      </c>
    </row>
    <row r="4589" spans="1:23" x14ac:dyDescent="0.3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973</v>
      </c>
      <c r="K4589" s="63">
        <v>47.500488185000002</v>
      </c>
      <c r="L4589" s="62">
        <v>3</v>
      </c>
      <c r="M4589" s="64">
        <v>3.0832476870000002E-3</v>
      </c>
      <c r="N4589" s="62">
        <v>64</v>
      </c>
      <c r="O4589" s="89">
        <v>6.5775950668000002E-2</v>
      </c>
      <c r="P4589" s="62">
        <v>151</v>
      </c>
      <c r="Q4589" s="89">
        <v>0.15519013360700001</v>
      </c>
      <c r="R4589" s="62">
        <v>205</v>
      </c>
      <c r="S4589" s="89">
        <v>0.210688591983</v>
      </c>
      <c r="T4589" s="62">
        <v>8</v>
      </c>
      <c r="U4589" s="89">
        <v>3.9024390243000001E-2</v>
      </c>
      <c r="V4589" s="62">
        <v>30</v>
      </c>
      <c r="W4589" s="90">
        <v>0.14634146341400001</v>
      </c>
    </row>
    <row r="4590" spans="1:23" x14ac:dyDescent="0.3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4788</v>
      </c>
      <c r="G4590" s="80" t="s">
        <v>4791</v>
      </c>
      <c r="H4590" s="99">
        <v>581356</v>
      </c>
      <c r="I4590" s="61">
        <v>431</v>
      </c>
      <c r="J4590" s="62">
        <v>49</v>
      </c>
      <c r="K4590" s="63">
        <v>113.689095127</v>
      </c>
      <c r="L4590" s="62">
        <v>0</v>
      </c>
      <c r="M4590" s="64">
        <v>0</v>
      </c>
      <c r="N4590" s="62">
        <v>6</v>
      </c>
      <c r="O4590" s="89">
        <v>0.122448979591</v>
      </c>
      <c r="P4590" s="62">
        <v>15</v>
      </c>
      <c r="Q4590" s="89">
        <v>0.30612244897899998</v>
      </c>
      <c r="R4590" s="62">
        <v>17</v>
      </c>
      <c r="S4590" s="89">
        <v>0.34693877551000002</v>
      </c>
      <c r="T4590" s="62">
        <v>1</v>
      </c>
      <c r="U4590" s="89">
        <v>5.8823529410999997E-2</v>
      </c>
      <c r="V4590" s="62">
        <v>6</v>
      </c>
      <c r="W4590" s="90">
        <v>0.35294117647000001</v>
      </c>
    </row>
    <row r="4591" spans="1:23" x14ac:dyDescent="0.3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4792</v>
      </c>
      <c r="H4591" s="99">
        <v>581364</v>
      </c>
      <c r="I4591" s="61">
        <v>1320</v>
      </c>
      <c r="J4591" s="62">
        <v>96</v>
      </c>
      <c r="K4591" s="63">
        <v>72.727272726999999</v>
      </c>
      <c r="L4591" s="62">
        <v>0</v>
      </c>
      <c r="M4591" s="64">
        <v>0</v>
      </c>
      <c r="N4591" s="62">
        <v>6</v>
      </c>
      <c r="O4591" s="89">
        <v>6.25E-2</v>
      </c>
      <c r="P4591" s="62">
        <v>9</v>
      </c>
      <c r="Q4591" s="89">
        <v>9.375E-2</v>
      </c>
      <c r="R4591" s="62">
        <v>8</v>
      </c>
      <c r="S4591" s="89">
        <v>8.3333333332999998E-2</v>
      </c>
      <c r="T4591" s="62">
        <v>1</v>
      </c>
      <c r="U4591" s="89">
        <v>0.125</v>
      </c>
      <c r="V4591" s="62">
        <v>1</v>
      </c>
      <c r="W4591" s="90">
        <v>0.125</v>
      </c>
    </row>
    <row r="4592" spans="1:23" x14ac:dyDescent="0.3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4788</v>
      </c>
      <c r="G4592" s="80" t="s">
        <v>4788</v>
      </c>
      <c r="H4592" s="99">
        <v>581372</v>
      </c>
      <c r="I4592" s="61">
        <v>11681</v>
      </c>
      <c r="J4592" s="62">
        <v>659</v>
      </c>
      <c r="K4592" s="63">
        <v>56.416402705000003</v>
      </c>
      <c r="L4592" s="62">
        <v>0</v>
      </c>
      <c r="M4592" s="64">
        <v>0</v>
      </c>
      <c r="N4592" s="62">
        <v>64</v>
      </c>
      <c r="O4592" s="89">
        <v>9.7116843701999994E-2</v>
      </c>
      <c r="P4592" s="62">
        <v>122</v>
      </c>
      <c r="Q4592" s="89">
        <v>0.18512898330800001</v>
      </c>
      <c r="R4592" s="62">
        <v>154</v>
      </c>
      <c r="S4592" s="89">
        <v>0.23368740515899999</v>
      </c>
      <c r="T4592" s="62">
        <v>7</v>
      </c>
      <c r="U4592" s="89">
        <v>4.5454545454000003E-2</v>
      </c>
      <c r="V4592" s="62">
        <v>20</v>
      </c>
      <c r="W4592" s="90">
        <v>0.12987012986999999</v>
      </c>
    </row>
    <row r="4593" spans="1:23" x14ac:dyDescent="0.3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4793</v>
      </c>
      <c r="H4593" s="99">
        <v>581381</v>
      </c>
      <c r="I4593" s="61">
        <v>359</v>
      </c>
      <c r="J4593" s="62">
        <v>28</v>
      </c>
      <c r="K4593" s="63">
        <v>77.994428968999998</v>
      </c>
      <c r="L4593" s="62">
        <v>0</v>
      </c>
      <c r="M4593" s="64">
        <v>0</v>
      </c>
      <c r="N4593" s="62">
        <v>4</v>
      </c>
      <c r="O4593" s="89">
        <v>0.14285714285699999</v>
      </c>
      <c r="P4593" s="62">
        <v>6</v>
      </c>
      <c r="Q4593" s="89">
        <v>0.21428571428500001</v>
      </c>
      <c r="R4593" s="62">
        <v>2</v>
      </c>
      <c r="S4593" s="89">
        <v>7.1428571428000007E-2</v>
      </c>
      <c r="T4593" s="62">
        <v>0</v>
      </c>
      <c r="U4593" s="89">
        <v>0</v>
      </c>
      <c r="V4593" s="62">
        <v>1</v>
      </c>
      <c r="W4593" s="90">
        <v>0.5</v>
      </c>
    </row>
    <row r="4594" spans="1:23" x14ac:dyDescent="0.3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4794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2</v>
      </c>
      <c r="Q4594" s="89">
        <v>0.2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3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4795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3</v>
      </c>
      <c r="O4595" s="89">
        <v>0.14285714285699999</v>
      </c>
      <c r="P4595" s="62">
        <v>5</v>
      </c>
      <c r="Q4595" s="89">
        <v>0.23809523809499999</v>
      </c>
      <c r="R4595" s="62">
        <v>3</v>
      </c>
      <c r="S4595" s="89">
        <v>0.14285714285699999</v>
      </c>
      <c r="T4595" s="62">
        <v>1</v>
      </c>
      <c r="U4595" s="89">
        <v>0.33333333333300003</v>
      </c>
      <c r="V4595" s="62">
        <v>2</v>
      </c>
      <c r="W4595" s="90">
        <v>0.66666666666600005</v>
      </c>
    </row>
    <row r="4596" spans="1:23" x14ac:dyDescent="0.3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4796</v>
      </c>
      <c r="H4596" s="99">
        <v>581461</v>
      </c>
      <c r="I4596" s="61">
        <v>241</v>
      </c>
      <c r="J4596" s="62">
        <v>7</v>
      </c>
      <c r="K4596" s="63">
        <v>29.045643153</v>
      </c>
      <c r="L4596" s="62">
        <v>0</v>
      </c>
      <c r="M4596" s="64">
        <v>0</v>
      </c>
      <c r="N4596" s="62">
        <v>0</v>
      </c>
      <c r="O4596" s="89">
        <v>0</v>
      </c>
      <c r="P4596" s="62">
        <v>0</v>
      </c>
      <c r="Q4596" s="89">
        <v>0</v>
      </c>
      <c r="R4596" s="62">
        <v>2</v>
      </c>
      <c r="S4596" s="89">
        <v>0.28571428571399998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3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4788</v>
      </c>
      <c r="G4597" s="80" t="s">
        <v>4797</v>
      </c>
      <c r="H4597" s="99">
        <v>581470</v>
      </c>
      <c r="I4597" s="61">
        <v>761</v>
      </c>
      <c r="J4597" s="62">
        <v>44</v>
      </c>
      <c r="K4597" s="63">
        <v>57.818659658000001</v>
      </c>
      <c r="L4597" s="62">
        <v>0</v>
      </c>
      <c r="M4597" s="64">
        <v>0</v>
      </c>
      <c r="N4597" s="62">
        <v>1</v>
      </c>
      <c r="O4597" s="89">
        <v>2.2727272727000002E-2</v>
      </c>
      <c r="P4597" s="62">
        <v>4</v>
      </c>
      <c r="Q4597" s="89">
        <v>9.0909090908999998E-2</v>
      </c>
      <c r="R4597" s="62">
        <v>5</v>
      </c>
      <c r="S4597" s="89">
        <v>0.11363636363600001</v>
      </c>
      <c r="T4597" s="62">
        <v>0</v>
      </c>
      <c r="U4597" s="89">
        <v>0</v>
      </c>
      <c r="V4597" s="62">
        <v>1</v>
      </c>
      <c r="W4597" s="90">
        <v>0.2</v>
      </c>
    </row>
    <row r="4598" spans="1:23" x14ac:dyDescent="0.3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4788</v>
      </c>
      <c r="G4598" s="80" t="s">
        <v>4798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2</v>
      </c>
      <c r="O4598" s="89">
        <v>0.28571428571399998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3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4799</v>
      </c>
      <c r="H4599" s="99">
        <v>581496</v>
      </c>
      <c r="I4599" s="61">
        <v>2184</v>
      </c>
      <c r="J4599" s="62">
        <v>180</v>
      </c>
      <c r="K4599" s="63">
        <v>82.417582417000006</v>
      </c>
      <c r="L4599" s="62">
        <v>0</v>
      </c>
      <c r="M4599" s="64">
        <v>0</v>
      </c>
      <c r="N4599" s="62">
        <v>9</v>
      </c>
      <c r="O4599" s="89">
        <v>0.05</v>
      </c>
      <c r="P4599" s="62">
        <v>15</v>
      </c>
      <c r="Q4599" s="89">
        <v>8.3333333332999998E-2</v>
      </c>
      <c r="R4599" s="62">
        <v>75</v>
      </c>
      <c r="S4599" s="89">
        <v>0.416666666666</v>
      </c>
      <c r="T4599" s="62">
        <v>2</v>
      </c>
      <c r="U4599" s="89">
        <v>2.6666666666E-2</v>
      </c>
      <c r="V4599" s="62">
        <v>3</v>
      </c>
      <c r="W4599" s="90">
        <v>0.04</v>
      </c>
    </row>
    <row r="4600" spans="1:23" x14ac:dyDescent="0.3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4788</v>
      </c>
      <c r="G4600" s="80" t="s">
        <v>4800</v>
      </c>
      <c r="H4600" s="99">
        <v>581500</v>
      </c>
      <c r="I4600" s="61">
        <v>381</v>
      </c>
      <c r="J4600" s="62">
        <v>31</v>
      </c>
      <c r="K4600" s="63">
        <v>81.364829396000005</v>
      </c>
      <c r="L4600" s="62">
        <v>0</v>
      </c>
      <c r="M4600" s="64">
        <v>0</v>
      </c>
      <c r="N4600" s="62">
        <v>2</v>
      </c>
      <c r="O4600" s="89">
        <v>6.4516129032000005E-2</v>
      </c>
      <c r="P4600" s="62">
        <v>8</v>
      </c>
      <c r="Q4600" s="89">
        <v>0.258064516129</v>
      </c>
      <c r="R4600" s="62">
        <v>8</v>
      </c>
      <c r="S4600" s="89">
        <v>0.258064516129</v>
      </c>
      <c r="T4600" s="62">
        <v>1</v>
      </c>
      <c r="U4600" s="89">
        <v>0.125</v>
      </c>
      <c r="V4600" s="62">
        <v>4</v>
      </c>
      <c r="W4600" s="90">
        <v>0.5</v>
      </c>
    </row>
    <row r="4601" spans="1:23" x14ac:dyDescent="0.3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4788</v>
      </c>
      <c r="G4601" s="80" t="s">
        <v>4801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3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4802</v>
      </c>
      <c r="H4602" s="99">
        <v>581526</v>
      </c>
      <c r="I4602" s="61">
        <v>136</v>
      </c>
      <c r="J4602" s="62">
        <v>18</v>
      </c>
      <c r="K4602" s="63">
        <v>132.352941176</v>
      </c>
      <c r="L4602" s="62">
        <v>0</v>
      </c>
      <c r="M4602" s="64">
        <v>0</v>
      </c>
      <c r="N4602" s="62">
        <v>4</v>
      </c>
      <c r="O4602" s="89">
        <v>0.222222222222</v>
      </c>
      <c r="P4602" s="62">
        <v>6</v>
      </c>
      <c r="Q4602" s="89">
        <v>0.33333333333300003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3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4803</v>
      </c>
      <c r="H4603" s="99">
        <v>581542</v>
      </c>
      <c r="I4603" s="61">
        <v>1402</v>
      </c>
      <c r="J4603" s="62">
        <v>65</v>
      </c>
      <c r="K4603" s="63">
        <v>46.362339513999999</v>
      </c>
      <c r="L4603" s="62">
        <v>0</v>
      </c>
      <c r="M4603" s="64">
        <v>0</v>
      </c>
      <c r="N4603" s="62">
        <v>1</v>
      </c>
      <c r="O4603" s="89">
        <v>1.5384615383999999E-2</v>
      </c>
      <c r="P4603" s="62">
        <v>5</v>
      </c>
      <c r="Q4603" s="89">
        <v>7.6923076923000003E-2</v>
      </c>
      <c r="R4603" s="62">
        <v>4</v>
      </c>
      <c r="S4603" s="89">
        <v>6.1538461538000001E-2</v>
      </c>
      <c r="T4603" s="62">
        <v>0</v>
      </c>
      <c r="U4603" s="89">
        <v>0</v>
      </c>
      <c r="V4603" s="62">
        <v>0</v>
      </c>
      <c r="W4603" s="90">
        <v>0</v>
      </c>
    </row>
    <row r="4604" spans="1:23" x14ac:dyDescent="0.3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4788</v>
      </c>
      <c r="G4604" s="80" t="s">
        <v>4804</v>
      </c>
      <c r="H4604" s="99">
        <v>581551</v>
      </c>
      <c r="I4604" s="61">
        <v>1306</v>
      </c>
      <c r="J4604" s="62">
        <v>70</v>
      </c>
      <c r="K4604" s="63">
        <v>53.598774884999997</v>
      </c>
      <c r="L4604" s="62">
        <v>0</v>
      </c>
      <c r="M4604" s="64">
        <v>0</v>
      </c>
      <c r="N4604" s="62">
        <v>5</v>
      </c>
      <c r="O4604" s="89">
        <v>7.1428571428000007E-2</v>
      </c>
      <c r="P4604" s="62">
        <v>5</v>
      </c>
      <c r="Q4604" s="89">
        <v>7.1428571428000007E-2</v>
      </c>
      <c r="R4604" s="62">
        <v>12</v>
      </c>
      <c r="S4604" s="89">
        <v>0.171428571428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3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4805</v>
      </c>
      <c r="H4605" s="99">
        <v>581569</v>
      </c>
      <c r="I4605" s="61">
        <v>436</v>
      </c>
      <c r="J4605" s="62">
        <v>19</v>
      </c>
      <c r="K4605" s="63">
        <v>43.577981651000002</v>
      </c>
      <c r="L4605" s="62">
        <v>0</v>
      </c>
      <c r="M4605" s="64">
        <v>0</v>
      </c>
      <c r="N4605" s="62">
        <v>0</v>
      </c>
      <c r="O4605" s="89">
        <v>0</v>
      </c>
      <c r="P4605" s="62">
        <v>0</v>
      </c>
      <c r="Q4605" s="89">
        <v>0</v>
      </c>
      <c r="R4605" s="62">
        <v>4</v>
      </c>
      <c r="S4605" s="89">
        <v>0.210526315789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3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4788</v>
      </c>
      <c r="G4606" s="80" t="s">
        <v>4806</v>
      </c>
      <c r="H4606" s="99">
        <v>581593</v>
      </c>
      <c r="I4606" s="61">
        <v>115</v>
      </c>
      <c r="J4606" s="62">
        <v>7</v>
      </c>
      <c r="K4606" s="63">
        <v>60.869565217000002</v>
      </c>
      <c r="L4606" s="62">
        <v>0</v>
      </c>
      <c r="M4606" s="64">
        <v>0</v>
      </c>
      <c r="N4606" s="62">
        <v>0</v>
      </c>
      <c r="O4606" s="89">
        <v>0</v>
      </c>
      <c r="P4606" s="62">
        <v>0</v>
      </c>
      <c r="Q4606" s="89">
        <v>0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3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4807</v>
      </c>
      <c r="H4607" s="99">
        <v>581615</v>
      </c>
      <c r="I4607" s="61">
        <v>156</v>
      </c>
      <c r="J4607" s="62">
        <v>8</v>
      </c>
      <c r="K4607" s="63">
        <v>51.282051281999998</v>
      </c>
      <c r="L4607" s="62">
        <v>0</v>
      </c>
      <c r="M4607" s="64">
        <v>0</v>
      </c>
      <c r="N4607" s="62">
        <v>1</v>
      </c>
      <c r="O4607" s="89">
        <v>0.125</v>
      </c>
      <c r="P4607" s="62">
        <v>1</v>
      </c>
      <c r="Q4607" s="89">
        <v>0.125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3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4788</v>
      </c>
      <c r="G4608" s="80" t="s">
        <v>4808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5</v>
      </c>
      <c r="O4608" s="89">
        <v>0.357142857142</v>
      </c>
      <c r="P4608" s="62">
        <v>5</v>
      </c>
      <c r="Q4608" s="89">
        <v>0.357142857142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3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4788</v>
      </c>
      <c r="G4609" s="80" t="s">
        <v>4809</v>
      </c>
      <c r="H4609" s="99">
        <v>513695</v>
      </c>
      <c r="I4609" s="61">
        <v>137</v>
      </c>
      <c r="J4609" s="62">
        <v>3</v>
      </c>
      <c r="K4609" s="63">
        <v>21.897810218</v>
      </c>
      <c r="L4609" s="62">
        <v>0</v>
      </c>
      <c r="M4609" s="64">
        <v>0</v>
      </c>
      <c r="N4609" s="62">
        <v>1</v>
      </c>
      <c r="O4609" s="89">
        <v>0.33333333333300003</v>
      </c>
      <c r="P4609" s="62">
        <v>1</v>
      </c>
      <c r="Q4609" s="89">
        <v>0.33333333333300003</v>
      </c>
      <c r="R4609" s="62">
        <v>1</v>
      </c>
      <c r="S4609" s="89">
        <v>0.33333333333300003</v>
      </c>
      <c r="T4609" s="62">
        <v>1</v>
      </c>
      <c r="U4609" s="89">
        <v>1</v>
      </c>
      <c r="V4609" s="62">
        <v>1</v>
      </c>
      <c r="W4609" s="90">
        <v>1</v>
      </c>
    </row>
    <row r="4610" spans="1:23" x14ac:dyDescent="0.3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4788</v>
      </c>
      <c r="G4610" s="80" t="s">
        <v>4810</v>
      </c>
      <c r="H4610" s="99">
        <v>581534</v>
      </c>
      <c r="I4610" s="61">
        <v>205</v>
      </c>
      <c r="J4610" s="62">
        <v>5</v>
      </c>
      <c r="K4610" s="63">
        <v>24.390243902000002</v>
      </c>
      <c r="L4610" s="62">
        <v>0</v>
      </c>
      <c r="M4610" s="64">
        <v>0</v>
      </c>
      <c r="N4610" s="62">
        <v>0</v>
      </c>
      <c r="O4610" s="89">
        <v>0</v>
      </c>
      <c r="P4610" s="62">
        <v>0</v>
      </c>
      <c r="Q4610" s="89">
        <v>0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3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4788</v>
      </c>
      <c r="G4611" s="80" t="s">
        <v>4811</v>
      </c>
      <c r="H4611" s="99">
        <v>581666</v>
      </c>
      <c r="I4611" s="61">
        <v>391</v>
      </c>
      <c r="J4611" s="62">
        <v>15</v>
      </c>
      <c r="K4611" s="63">
        <v>38.363171354999999</v>
      </c>
      <c r="L4611" s="62">
        <v>0</v>
      </c>
      <c r="M4611" s="64">
        <v>0</v>
      </c>
      <c r="N4611" s="62">
        <v>1</v>
      </c>
      <c r="O4611" s="89">
        <v>6.6666666666000005E-2</v>
      </c>
      <c r="P4611" s="62">
        <v>1</v>
      </c>
      <c r="Q4611" s="89">
        <v>6.6666666666000005E-2</v>
      </c>
      <c r="R4611" s="62">
        <v>2</v>
      </c>
      <c r="S4611" s="89">
        <v>0.13333333333299999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3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4812</v>
      </c>
      <c r="H4612" s="99">
        <v>581682</v>
      </c>
      <c r="I4612" s="61">
        <v>2810</v>
      </c>
      <c r="J4612" s="62">
        <v>107</v>
      </c>
      <c r="K4612" s="63">
        <v>38.078291814000004</v>
      </c>
      <c r="L4612" s="62">
        <v>0</v>
      </c>
      <c r="M4612" s="64">
        <v>0</v>
      </c>
      <c r="N4612" s="62">
        <v>12</v>
      </c>
      <c r="O4612" s="89">
        <v>0.11214953271</v>
      </c>
      <c r="P4612" s="62">
        <v>25</v>
      </c>
      <c r="Q4612" s="89">
        <v>0.23364485981300001</v>
      </c>
      <c r="R4612" s="62">
        <v>15</v>
      </c>
      <c r="S4612" s="89">
        <v>0.140186915887</v>
      </c>
      <c r="T4612" s="62">
        <v>2</v>
      </c>
      <c r="U4612" s="89">
        <v>0.13333333333299999</v>
      </c>
      <c r="V4612" s="62">
        <v>3</v>
      </c>
      <c r="W4612" s="90">
        <v>0.2</v>
      </c>
    </row>
    <row r="4613" spans="1:23" x14ac:dyDescent="0.3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4788</v>
      </c>
      <c r="G4613" s="80" t="s">
        <v>4813</v>
      </c>
      <c r="H4613" s="99">
        <v>581721</v>
      </c>
      <c r="I4613" s="61">
        <v>170</v>
      </c>
      <c r="J4613" s="62">
        <v>12</v>
      </c>
      <c r="K4613" s="63">
        <v>70.588235294</v>
      </c>
      <c r="L4613" s="62">
        <v>0</v>
      </c>
      <c r="M4613" s="64">
        <v>0</v>
      </c>
      <c r="N4613" s="62">
        <v>1</v>
      </c>
      <c r="O4613" s="89">
        <v>8.3333333332999998E-2</v>
      </c>
      <c r="P4613" s="62">
        <v>1</v>
      </c>
      <c r="Q4613" s="89">
        <v>8.3333333332999998E-2</v>
      </c>
      <c r="R4613" s="62">
        <v>2</v>
      </c>
      <c r="S4613" s="89">
        <v>0.166666666666</v>
      </c>
      <c r="T4613" s="62">
        <v>1</v>
      </c>
      <c r="U4613" s="89">
        <v>0.5</v>
      </c>
      <c r="V4613" s="62">
        <v>1</v>
      </c>
      <c r="W4613" s="90">
        <v>0.5</v>
      </c>
    </row>
    <row r="4614" spans="1:23" x14ac:dyDescent="0.3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4788</v>
      </c>
      <c r="G4614" s="80" t="s">
        <v>4814</v>
      </c>
      <c r="H4614" s="99">
        <v>581739</v>
      </c>
      <c r="I4614" s="61">
        <v>916</v>
      </c>
      <c r="J4614" s="62">
        <v>39</v>
      </c>
      <c r="K4614" s="63">
        <v>42.576419213000001</v>
      </c>
      <c r="L4614" s="62">
        <v>0</v>
      </c>
      <c r="M4614" s="64">
        <v>0</v>
      </c>
      <c r="N4614" s="62">
        <v>3</v>
      </c>
      <c r="O4614" s="89">
        <v>7.6923076923000003E-2</v>
      </c>
      <c r="P4614" s="62">
        <v>6</v>
      </c>
      <c r="Q4614" s="89">
        <v>0.15384615384600001</v>
      </c>
      <c r="R4614" s="62">
        <v>2</v>
      </c>
      <c r="S4614" s="89">
        <v>5.1282051282000002E-2</v>
      </c>
      <c r="T4614" s="62">
        <v>0</v>
      </c>
      <c r="U4614" s="89">
        <v>0</v>
      </c>
      <c r="V4614" s="62">
        <v>2</v>
      </c>
      <c r="W4614" s="90">
        <v>1</v>
      </c>
    </row>
    <row r="4615" spans="1:23" x14ac:dyDescent="0.3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4788</v>
      </c>
      <c r="G4615" s="80" t="s">
        <v>4815</v>
      </c>
      <c r="H4615" s="99">
        <v>581755</v>
      </c>
      <c r="I4615" s="61">
        <v>357</v>
      </c>
      <c r="J4615" s="62">
        <v>25</v>
      </c>
      <c r="K4615" s="63">
        <v>70.028011203999995</v>
      </c>
      <c r="L4615" s="62">
        <v>0</v>
      </c>
      <c r="M4615" s="64">
        <v>0</v>
      </c>
      <c r="N4615" s="62">
        <v>1</v>
      </c>
      <c r="O4615" s="89">
        <v>0.04</v>
      </c>
      <c r="P4615" s="62">
        <v>2</v>
      </c>
      <c r="Q4615" s="89">
        <v>0.08</v>
      </c>
      <c r="R4615" s="62">
        <v>4</v>
      </c>
      <c r="S4615" s="89">
        <v>0.16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3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4816</v>
      </c>
      <c r="H4616" s="99">
        <v>581763</v>
      </c>
      <c r="I4616" s="61">
        <v>921</v>
      </c>
      <c r="J4616" s="62">
        <v>56</v>
      </c>
      <c r="K4616" s="63">
        <v>60.803474483999999</v>
      </c>
      <c r="L4616" s="62">
        <v>0</v>
      </c>
      <c r="M4616" s="64">
        <v>0</v>
      </c>
      <c r="N4616" s="62">
        <v>0</v>
      </c>
      <c r="O4616" s="89">
        <v>0</v>
      </c>
      <c r="P4616" s="62">
        <v>1</v>
      </c>
      <c r="Q4616" s="89">
        <v>1.7857142857000002E-2</v>
      </c>
      <c r="R4616" s="62">
        <v>12</v>
      </c>
      <c r="S4616" s="89">
        <v>0.21428571428500001</v>
      </c>
      <c r="T4616" s="62">
        <v>0</v>
      </c>
      <c r="U4616" s="89">
        <v>0</v>
      </c>
      <c r="V4616" s="62">
        <v>0</v>
      </c>
      <c r="W4616" s="90">
        <v>0</v>
      </c>
    </row>
    <row r="4617" spans="1:23" x14ac:dyDescent="0.3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4788</v>
      </c>
      <c r="G4617" s="80" t="s">
        <v>4817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3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4818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1</v>
      </c>
      <c r="Q4618" s="89">
        <v>5.2631578946999998E-2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3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4788</v>
      </c>
      <c r="G4619" s="80" t="s">
        <v>4819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1</v>
      </c>
      <c r="Q4619" s="89">
        <v>4.3478260869000002E-2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3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4788</v>
      </c>
      <c r="G4620" s="80" t="s">
        <v>4820</v>
      </c>
      <c r="H4620" s="99">
        <v>581801</v>
      </c>
      <c r="I4620" s="61">
        <v>489</v>
      </c>
      <c r="J4620" s="62">
        <v>11</v>
      </c>
      <c r="K4620" s="63">
        <v>22.494887524999999</v>
      </c>
      <c r="L4620" s="62">
        <v>0</v>
      </c>
      <c r="M4620" s="64">
        <v>0</v>
      </c>
      <c r="N4620" s="62">
        <v>0</v>
      </c>
      <c r="O4620" s="89">
        <v>0</v>
      </c>
      <c r="P4620" s="62">
        <v>0</v>
      </c>
      <c r="Q4620" s="89">
        <v>0</v>
      </c>
      <c r="R4620" s="62">
        <v>5</v>
      </c>
      <c r="S4620" s="89">
        <v>0.45454545454500001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3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4788</v>
      </c>
      <c r="G4621" s="80" t="s">
        <v>4821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3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4822</v>
      </c>
      <c r="H4622" s="99">
        <v>581828</v>
      </c>
      <c r="I4622" s="61">
        <v>832</v>
      </c>
      <c r="J4622" s="62">
        <v>27</v>
      </c>
      <c r="K4622" s="63">
        <v>32.451923076</v>
      </c>
      <c r="L4622" s="62">
        <v>1</v>
      </c>
      <c r="M4622" s="64">
        <v>3.7037037037000002E-2</v>
      </c>
      <c r="N4622" s="62">
        <v>2</v>
      </c>
      <c r="O4622" s="89">
        <v>7.4074074074000004E-2</v>
      </c>
      <c r="P4622" s="62">
        <v>3</v>
      </c>
      <c r="Q4622" s="89">
        <v>0.111111111111</v>
      </c>
      <c r="R4622" s="62">
        <v>10</v>
      </c>
      <c r="S4622" s="89">
        <v>0.37037037036999998</v>
      </c>
      <c r="T4622" s="62">
        <v>0</v>
      </c>
      <c r="U4622" s="89">
        <v>0</v>
      </c>
      <c r="V4622" s="62">
        <v>1</v>
      </c>
      <c r="W4622" s="90">
        <v>0.1</v>
      </c>
    </row>
    <row r="4623" spans="1:23" x14ac:dyDescent="0.3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4823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3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4788</v>
      </c>
      <c r="G4624" s="80" t="s">
        <v>4824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3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4788</v>
      </c>
      <c r="G4625" s="80" t="s">
        <v>4825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2</v>
      </c>
      <c r="O4625" s="89">
        <v>8.6956521738999995E-2</v>
      </c>
      <c r="P4625" s="62">
        <v>4</v>
      </c>
      <c r="Q4625" s="89">
        <v>0.17391304347799999</v>
      </c>
      <c r="R4625" s="62">
        <v>8</v>
      </c>
      <c r="S4625" s="89">
        <v>0.34782608695599998</v>
      </c>
      <c r="T4625" s="62">
        <v>1</v>
      </c>
      <c r="U4625" s="89">
        <v>0.125</v>
      </c>
      <c r="V4625" s="62">
        <v>1</v>
      </c>
      <c r="W4625" s="90">
        <v>0.125</v>
      </c>
    </row>
    <row r="4626" spans="1:23" x14ac:dyDescent="0.3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4826</v>
      </c>
      <c r="H4626" s="99">
        <v>581861</v>
      </c>
      <c r="I4626" s="61">
        <v>299</v>
      </c>
      <c r="J4626" s="62">
        <v>20</v>
      </c>
      <c r="K4626" s="63">
        <v>66.889632106999997</v>
      </c>
      <c r="L4626" s="62">
        <v>1</v>
      </c>
      <c r="M4626" s="64">
        <v>0.05</v>
      </c>
      <c r="N4626" s="62">
        <v>3</v>
      </c>
      <c r="O4626" s="89">
        <v>0.15</v>
      </c>
      <c r="P4626" s="62">
        <v>5</v>
      </c>
      <c r="Q4626" s="89">
        <v>0.25</v>
      </c>
      <c r="R4626" s="62">
        <v>2</v>
      </c>
      <c r="S4626" s="89">
        <v>0.1</v>
      </c>
      <c r="T4626" s="62">
        <v>1</v>
      </c>
      <c r="U4626" s="89">
        <v>0.5</v>
      </c>
      <c r="V4626" s="62">
        <v>1</v>
      </c>
      <c r="W4626" s="90">
        <v>0.5</v>
      </c>
    </row>
    <row r="4627" spans="1:23" x14ac:dyDescent="0.3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4788</v>
      </c>
      <c r="G4627" s="80" t="s">
        <v>4827</v>
      </c>
      <c r="H4627" s="99">
        <v>581879</v>
      </c>
      <c r="I4627" s="61">
        <v>2808</v>
      </c>
      <c r="J4627" s="62">
        <v>143</v>
      </c>
      <c r="K4627" s="63">
        <v>50.925925925000001</v>
      </c>
      <c r="L4627" s="62">
        <v>0</v>
      </c>
      <c r="M4627" s="64">
        <v>0</v>
      </c>
      <c r="N4627" s="62">
        <v>3</v>
      </c>
      <c r="O4627" s="89">
        <v>2.0979020979E-2</v>
      </c>
      <c r="P4627" s="62">
        <v>20</v>
      </c>
      <c r="Q4627" s="89">
        <v>0.13986013986000001</v>
      </c>
      <c r="R4627" s="62">
        <v>19</v>
      </c>
      <c r="S4627" s="89">
        <v>0.132867132867</v>
      </c>
      <c r="T4627" s="62">
        <v>1</v>
      </c>
      <c r="U4627" s="89">
        <v>5.2631578946999998E-2</v>
      </c>
      <c r="V4627" s="62">
        <v>4</v>
      </c>
      <c r="W4627" s="90">
        <v>0.210526315789</v>
      </c>
    </row>
    <row r="4628" spans="1:23" x14ac:dyDescent="0.3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4788</v>
      </c>
      <c r="G4628" s="80" t="s">
        <v>4828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3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4829</v>
      </c>
      <c r="H4629" s="99">
        <v>581909</v>
      </c>
      <c r="I4629" s="61">
        <v>409</v>
      </c>
      <c r="J4629" s="62">
        <v>28</v>
      </c>
      <c r="K4629" s="63">
        <v>68.459657700999998</v>
      </c>
      <c r="L4629" s="62">
        <v>0</v>
      </c>
      <c r="M4629" s="64">
        <v>0</v>
      </c>
      <c r="N4629" s="62">
        <v>0</v>
      </c>
      <c r="O4629" s="89">
        <v>0</v>
      </c>
      <c r="P4629" s="62">
        <v>1</v>
      </c>
      <c r="Q4629" s="89">
        <v>3.5714285714000003E-2</v>
      </c>
      <c r="R4629" s="62">
        <v>4</v>
      </c>
      <c r="S4629" s="89">
        <v>0.14285714285699999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3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4788</v>
      </c>
      <c r="G4630" s="80" t="s">
        <v>4830</v>
      </c>
      <c r="H4630" s="99">
        <v>581917</v>
      </c>
      <c r="I4630" s="61">
        <v>6745</v>
      </c>
      <c r="J4630" s="62">
        <v>414</v>
      </c>
      <c r="K4630" s="63">
        <v>61.378799110000003</v>
      </c>
      <c r="L4630" s="62">
        <v>2</v>
      </c>
      <c r="M4630" s="64">
        <v>4.8309178739999997E-3</v>
      </c>
      <c r="N4630" s="62">
        <v>26</v>
      </c>
      <c r="O4630" s="89">
        <v>6.2801932367000005E-2</v>
      </c>
      <c r="P4630" s="62">
        <v>57</v>
      </c>
      <c r="Q4630" s="89">
        <v>0.13768115942</v>
      </c>
      <c r="R4630" s="62">
        <v>143</v>
      </c>
      <c r="S4630" s="89">
        <v>0.34541062801900002</v>
      </c>
      <c r="T4630" s="62">
        <v>5</v>
      </c>
      <c r="U4630" s="89">
        <v>3.4965034965000003E-2</v>
      </c>
      <c r="V4630" s="62">
        <v>13</v>
      </c>
      <c r="W4630" s="90">
        <v>9.0909090908999998E-2</v>
      </c>
    </row>
    <row r="4631" spans="1:23" x14ac:dyDescent="0.3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4788</v>
      </c>
      <c r="G4631" s="80" t="s">
        <v>4831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1</v>
      </c>
      <c r="O4631" s="89">
        <v>3.7037037037000002E-2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3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4788</v>
      </c>
      <c r="G4632" s="80" t="s">
        <v>4832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3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4788</v>
      </c>
      <c r="G4633" s="80" t="s">
        <v>4833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3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4834</v>
      </c>
      <c r="H4634" s="99">
        <v>581950</v>
      </c>
      <c r="I4634" s="61">
        <v>1190</v>
      </c>
      <c r="J4634" s="62">
        <v>49</v>
      </c>
      <c r="K4634" s="63">
        <v>41.176470588000001</v>
      </c>
      <c r="L4634" s="62">
        <v>0</v>
      </c>
      <c r="M4634" s="64">
        <v>0</v>
      </c>
      <c r="N4634" s="62">
        <v>3</v>
      </c>
      <c r="O4634" s="89">
        <v>6.1224489795000003E-2</v>
      </c>
      <c r="P4634" s="62">
        <v>4</v>
      </c>
      <c r="Q4634" s="89">
        <v>8.1632653060999996E-2</v>
      </c>
      <c r="R4634" s="62">
        <v>11</v>
      </c>
      <c r="S4634" s="89">
        <v>0.224489795918</v>
      </c>
      <c r="T4634" s="62">
        <v>0</v>
      </c>
      <c r="U4634" s="89">
        <v>0</v>
      </c>
      <c r="V4634" s="62">
        <v>0</v>
      </c>
      <c r="W4634" s="90">
        <v>0</v>
      </c>
    </row>
    <row r="4635" spans="1:23" x14ac:dyDescent="0.3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4835</v>
      </c>
      <c r="H4635" s="99">
        <v>581968</v>
      </c>
      <c r="I4635" s="61">
        <v>1345</v>
      </c>
      <c r="J4635" s="62">
        <v>65</v>
      </c>
      <c r="K4635" s="63">
        <v>48.327137546000003</v>
      </c>
      <c r="L4635" s="62">
        <v>0</v>
      </c>
      <c r="M4635" s="64">
        <v>0</v>
      </c>
      <c r="N4635" s="62">
        <v>8</v>
      </c>
      <c r="O4635" s="89">
        <v>0.123076923076</v>
      </c>
      <c r="P4635" s="62">
        <v>9</v>
      </c>
      <c r="Q4635" s="89">
        <v>0.13846153846100001</v>
      </c>
      <c r="R4635" s="62">
        <v>11</v>
      </c>
      <c r="S4635" s="89">
        <v>0.16923076922999999</v>
      </c>
      <c r="T4635" s="62">
        <v>1</v>
      </c>
      <c r="U4635" s="89">
        <v>9.0909090908999998E-2</v>
      </c>
      <c r="V4635" s="62">
        <v>1</v>
      </c>
      <c r="W4635" s="90">
        <v>9.0909090908999998E-2</v>
      </c>
    </row>
    <row r="4636" spans="1:23" x14ac:dyDescent="0.3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4788</v>
      </c>
      <c r="G4636" s="80" t="s">
        <v>4836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3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4837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1</v>
      </c>
      <c r="O4637" s="89">
        <v>0.125</v>
      </c>
      <c r="P4637" s="62">
        <v>1</v>
      </c>
      <c r="Q4637" s="89">
        <v>0.125</v>
      </c>
      <c r="R4637" s="62">
        <v>2</v>
      </c>
      <c r="S4637" s="89">
        <v>0.25</v>
      </c>
      <c r="T4637" s="62">
        <v>1</v>
      </c>
      <c r="U4637" s="89">
        <v>0.5</v>
      </c>
      <c r="V4637" s="62">
        <v>1</v>
      </c>
      <c r="W4637" s="90">
        <v>0.5</v>
      </c>
    </row>
    <row r="4638" spans="1:23" x14ac:dyDescent="0.3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4788</v>
      </c>
      <c r="G4638" s="80" t="s">
        <v>4838</v>
      </c>
      <c r="H4638" s="99">
        <v>531006</v>
      </c>
      <c r="I4638" s="61">
        <v>337</v>
      </c>
      <c r="J4638" s="62">
        <v>38</v>
      </c>
      <c r="K4638" s="63">
        <v>112.759643916</v>
      </c>
      <c r="L4638" s="62">
        <v>0</v>
      </c>
      <c r="M4638" s="64">
        <v>0</v>
      </c>
      <c r="N4638" s="62">
        <v>1</v>
      </c>
      <c r="O4638" s="89">
        <v>2.6315789472999999E-2</v>
      </c>
      <c r="P4638" s="62">
        <v>3</v>
      </c>
      <c r="Q4638" s="89">
        <v>7.8947368421000003E-2</v>
      </c>
      <c r="R4638" s="62">
        <v>3</v>
      </c>
      <c r="S4638" s="89">
        <v>7.8947368421000003E-2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3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4788</v>
      </c>
      <c r="G4639" s="80" t="s">
        <v>4839</v>
      </c>
      <c r="H4639" s="99">
        <v>582018</v>
      </c>
      <c r="I4639" s="61">
        <v>1900</v>
      </c>
      <c r="J4639" s="62">
        <v>155</v>
      </c>
      <c r="K4639" s="63">
        <v>81.578947368000001</v>
      </c>
      <c r="L4639" s="62">
        <v>0</v>
      </c>
      <c r="M4639" s="64">
        <v>0</v>
      </c>
      <c r="N4639" s="62">
        <v>3</v>
      </c>
      <c r="O4639" s="89">
        <v>1.9354838709E-2</v>
      </c>
      <c r="P4639" s="62">
        <v>9</v>
      </c>
      <c r="Q4639" s="89">
        <v>5.8064516129000002E-2</v>
      </c>
      <c r="R4639" s="62">
        <v>26</v>
      </c>
      <c r="S4639" s="89">
        <v>0.16774193548300001</v>
      </c>
      <c r="T4639" s="62">
        <v>0</v>
      </c>
      <c r="U4639" s="89">
        <v>0</v>
      </c>
      <c r="V4639" s="62">
        <v>0</v>
      </c>
      <c r="W4639" s="90">
        <v>0</v>
      </c>
    </row>
    <row r="4640" spans="1:23" x14ac:dyDescent="0.3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4788</v>
      </c>
      <c r="G4640" s="80" t="s">
        <v>4840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3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4841</v>
      </c>
      <c r="H4641" s="99">
        <v>582034</v>
      </c>
      <c r="I4641" s="61">
        <v>154</v>
      </c>
      <c r="J4641" s="62">
        <v>4</v>
      </c>
      <c r="K4641" s="63">
        <v>25.974025974</v>
      </c>
      <c r="L4641" s="62">
        <v>0</v>
      </c>
      <c r="M4641" s="64">
        <v>0</v>
      </c>
      <c r="N4641" s="62">
        <v>2</v>
      </c>
      <c r="O4641" s="89">
        <v>0.5</v>
      </c>
      <c r="P4641" s="62">
        <v>2</v>
      </c>
      <c r="Q4641" s="89">
        <v>0.5</v>
      </c>
      <c r="R4641" s="62">
        <v>0</v>
      </c>
      <c r="S4641" s="89">
        <v>0</v>
      </c>
      <c r="T4641" s="62">
        <v>0</v>
      </c>
      <c r="U4641" s="89">
        <v>0</v>
      </c>
      <c r="V4641" s="62">
        <v>0</v>
      </c>
      <c r="W4641" s="90">
        <v>0</v>
      </c>
    </row>
    <row r="4642" spans="1:23" x14ac:dyDescent="0.3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4788</v>
      </c>
      <c r="G4642" s="80" t="s">
        <v>4842</v>
      </c>
      <c r="H4642" s="99">
        <v>582042</v>
      </c>
      <c r="I4642" s="61">
        <v>213</v>
      </c>
      <c r="J4642" s="62">
        <v>9</v>
      </c>
      <c r="K4642" s="63">
        <v>42.253521126000003</v>
      </c>
      <c r="L4642" s="62">
        <v>0</v>
      </c>
      <c r="M4642" s="64">
        <v>0</v>
      </c>
      <c r="N4642" s="62">
        <v>0</v>
      </c>
      <c r="O4642" s="89">
        <v>0</v>
      </c>
      <c r="P4642" s="62">
        <v>2</v>
      </c>
      <c r="Q4642" s="89">
        <v>0.222222222222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3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4788</v>
      </c>
      <c r="G4643" s="80" t="s">
        <v>4843</v>
      </c>
      <c r="H4643" s="99">
        <v>582069</v>
      </c>
      <c r="I4643" s="61">
        <v>171</v>
      </c>
      <c r="J4643" s="62">
        <v>10</v>
      </c>
      <c r="K4643" s="63">
        <v>58.479532163000002</v>
      </c>
      <c r="L4643" s="62">
        <v>0</v>
      </c>
      <c r="M4643" s="64">
        <v>0</v>
      </c>
      <c r="N4643" s="62">
        <v>0</v>
      </c>
      <c r="O4643" s="89">
        <v>0</v>
      </c>
      <c r="P4643" s="62">
        <v>1</v>
      </c>
      <c r="Q4643" s="89">
        <v>0.1</v>
      </c>
      <c r="R4643" s="62">
        <v>1</v>
      </c>
      <c r="S4643" s="89">
        <v>0.1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3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4844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1</v>
      </c>
      <c r="O4644" s="89">
        <v>0.5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3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4788</v>
      </c>
      <c r="G4645" s="80" t="s">
        <v>4845</v>
      </c>
      <c r="H4645" s="99">
        <v>582085</v>
      </c>
      <c r="I4645" s="61">
        <v>471</v>
      </c>
      <c r="J4645" s="62">
        <v>17</v>
      </c>
      <c r="K4645" s="63">
        <v>36.093418259000003</v>
      </c>
      <c r="L4645" s="62">
        <v>0</v>
      </c>
      <c r="M4645" s="64">
        <v>0</v>
      </c>
      <c r="N4645" s="62">
        <v>0</v>
      </c>
      <c r="O4645" s="89">
        <v>0</v>
      </c>
      <c r="P4645" s="62">
        <v>0</v>
      </c>
      <c r="Q4645" s="89">
        <v>0</v>
      </c>
      <c r="R4645" s="62">
        <v>6</v>
      </c>
      <c r="S4645" s="89">
        <v>0.35294117647000001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3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4788</v>
      </c>
      <c r="G4646" s="80" t="s">
        <v>4846</v>
      </c>
      <c r="H4646" s="99">
        <v>582107</v>
      </c>
      <c r="I4646" s="61">
        <v>220</v>
      </c>
      <c r="J4646" s="62">
        <v>14</v>
      </c>
      <c r="K4646" s="63">
        <v>63.636363635999999</v>
      </c>
      <c r="L4646" s="62">
        <v>0</v>
      </c>
      <c r="M4646" s="64">
        <v>0</v>
      </c>
      <c r="N4646" s="62">
        <v>0</v>
      </c>
      <c r="O4646" s="89">
        <v>0</v>
      </c>
      <c r="P4646" s="62">
        <v>3</v>
      </c>
      <c r="Q4646" s="89">
        <v>0.21428571428500001</v>
      </c>
      <c r="R4646" s="62">
        <v>1</v>
      </c>
      <c r="S4646" s="89">
        <v>7.1428571428000007E-2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3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4788</v>
      </c>
      <c r="G4647" s="80" t="s">
        <v>4847</v>
      </c>
      <c r="H4647" s="99">
        <v>582115</v>
      </c>
      <c r="I4647" s="61">
        <v>317</v>
      </c>
      <c r="J4647" s="62">
        <v>9</v>
      </c>
      <c r="K4647" s="63">
        <v>28.391167192000001</v>
      </c>
      <c r="L4647" s="62">
        <v>0</v>
      </c>
      <c r="M4647" s="64">
        <v>0</v>
      </c>
      <c r="N4647" s="62">
        <v>0</v>
      </c>
      <c r="O4647" s="89">
        <v>0</v>
      </c>
      <c r="P4647" s="62">
        <v>0</v>
      </c>
      <c r="Q4647" s="89">
        <v>0</v>
      </c>
      <c r="R4647" s="62">
        <v>1</v>
      </c>
      <c r="S4647" s="89">
        <v>0.111111111111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3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4788</v>
      </c>
      <c r="G4648" s="80" t="s">
        <v>4848</v>
      </c>
      <c r="H4648" s="99">
        <v>582131</v>
      </c>
      <c r="I4648" s="61">
        <v>608</v>
      </c>
      <c r="J4648" s="62">
        <v>43</v>
      </c>
      <c r="K4648" s="63">
        <v>70.723684210000002</v>
      </c>
      <c r="L4648" s="62">
        <v>0</v>
      </c>
      <c r="M4648" s="64">
        <v>0</v>
      </c>
      <c r="N4648" s="62">
        <v>4</v>
      </c>
      <c r="O4648" s="89">
        <v>9.3023255813E-2</v>
      </c>
      <c r="P4648" s="62">
        <v>11</v>
      </c>
      <c r="Q4648" s="89">
        <v>0.25581395348800001</v>
      </c>
      <c r="R4648" s="62">
        <v>3</v>
      </c>
      <c r="S4648" s="89">
        <v>6.9767441860000001E-2</v>
      </c>
      <c r="T4648" s="62">
        <v>0</v>
      </c>
      <c r="U4648" s="89">
        <v>0</v>
      </c>
      <c r="V4648" s="62">
        <v>2</v>
      </c>
      <c r="W4648" s="90">
        <v>0.66666666666600005</v>
      </c>
    </row>
    <row r="4649" spans="1:23" x14ac:dyDescent="0.3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4788</v>
      </c>
      <c r="G4649" s="80" t="s">
        <v>4849</v>
      </c>
      <c r="H4649" s="99">
        <v>582158</v>
      </c>
      <c r="I4649" s="61">
        <v>1657</v>
      </c>
      <c r="J4649" s="62">
        <v>80</v>
      </c>
      <c r="K4649" s="63">
        <v>48.280024140000002</v>
      </c>
      <c r="L4649" s="62">
        <v>0</v>
      </c>
      <c r="M4649" s="64">
        <v>0</v>
      </c>
      <c r="N4649" s="62">
        <v>6</v>
      </c>
      <c r="O4649" s="89">
        <v>7.4999999999999997E-2</v>
      </c>
      <c r="P4649" s="62">
        <v>9</v>
      </c>
      <c r="Q4649" s="89">
        <v>0.1125</v>
      </c>
      <c r="R4649" s="62">
        <v>14</v>
      </c>
      <c r="S4649" s="89">
        <v>0.17499999999999999</v>
      </c>
      <c r="T4649" s="62">
        <v>2</v>
      </c>
      <c r="U4649" s="89">
        <v>0.14285714285699999</v>
      </c>
      <c r="V4649" s="62">
        <v>3</v>
      </c>
      <c r="W4649" s="90">
        <v>0.21428571428500001</v>
      </c>
    </row>
    <row r="4650" spans="1:23" x14ac:dyDescent="0.3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4850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1</v>
      </c>
      <c r="O4650" s="89">
        <v>2.3255813952999999E-2</v>
      </c>
      <c r="P4650" s="62">
        <v>3</v>
      </c>
      <c r="Q4650" s="89">
        <v>6.9767441860000001E-2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3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4851</v>
      </c>
      <c r="H4651" s="99">
        <v>582182</v>
      </c>
      <c r="I4651" s="61">
        <v>1137</v>
      </c>
      <c r="J4651" s="62">
        <v>38</v>
      </c>
      <c r="K4651" s="63">
        <v>33.42128408</v>
      </c>
      <c r="L4651" s="62">
        <v>0</v>
      </c>
      <c r="M4651" s="64">
        <v>0</v>
      </c>
      <c r="N4651" s="62">
        <v>2</v>
      </c>
      <c r="O4651" s="89">
        <v>5.2631578946999998E-2</v>
      </c>
      <c r="P4651" s="62">
        <v>4</v>
      </c>
      <c r="Q4651" s="89">
        <v>0.105263157894</v>
      </c>
      <c r="R4651" s="62">
        <v>11</v>
      </c>
      <c r="S4651" s="89">
        <v>0.28947368421000003</v>
      </c>
      <c r="T4651" s="62">
        <v>1</v>
      </c>
      <c r="U4651" s="89">
        <v>9.0909090908999998E-2</v>
      </c>
      <c r="V4651" s="62">
        <v>1</v>
      </c>
      <c r="W4651" s="90">
        <v>9.0909090908999998E-2</v>
      </c>
    </row>
    <row r="4652" spans="1:23" x14ac:dyDescent="0.3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4788</v>
      </c>
      <c r="G4652" s="80" t="s">
        <v>4852</v>
      </c>
      <c r="H4652" s="99">
        <v>582191</v>
      </c>
      <c r="I4652" s="61">
        <v>256</v>
      </c>
      <c r="J4652" s="62">
        <v>10</v>
      </c>
      <c r="K4652" s="63">
        <v>39.0625</v>
      </c>
      <c r="L4652" s="62">
        <v>0</v>
      </c>
      <c r="M4652" s="64">
        <v>0</v>
      </c>
      <c r="N4652" s="62">
        <v>1</v>
      </c>
      <c r="O4652" s="89">
        <v>0.1</v>
      </c>
      <c r="P4652" s="62">
        <v>3</v>
      </c>
      <c r="Q4652" s="89">
        <v>0.3</v>
      </c>
      <c r="R4652" s="62">
        <v>3</v>
      </c>
      <c r="S4652" s="89">
        <v>0.3</v>
      </c>
      <c r="T4652" s="62">
        <v>1</v>
      </c>
      <c r="U4652" s="89">
        <v>0.33333333333300003</v>
      </c>
      <c r="V4652" s="62">
        <v>1</v>
      </c>
      <c r="W4652" s="90">
        <v>0.33333333333300003</v>
      </c>
    </row>
    <row r="4653" spans="1:23" x14ac:dyDescent="0.3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4788</v>
      </c>
      <c r="G4653" s="80" t="s">
        <v>4853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3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4854</v>
      </c>
      <c r="H4654" s="99">
        <v>582212</v>
      </c>
      <c r="I4654" s="61">
        <v>650</v>
      </c>
      <c r="J4654" s="62">
        <v>18</v>
      </c>
      <c r="K4654" s="63">
        <v>27.692307692</v>
      </c>
      <c r="L4654" s="62">
        <v>0</v>
      </c>
      <c r="M4654" s="64">
        <v>0</v>
      </c>
      <c r="N4654" s="62">
        <v>0</v>
      </c>
      <c r="O4654" s="89">
        <v>0</v>
      </c>
      <c r="P4654" s="62">
        <v>1</v>
      </c>
      <c r="Q4654" s="89">
        <v>5.5555555554999997E-2</v>
      </c>
      <c r="R4654" s="62">
        <v>3</v>
      </c>
      <c r="S4654" s="89">
        <v>0.166666666666</v>
      </c>
      <c r="T4654" s="62">
        <v>0</v>
      </c>
      <c r="U4654" s="89">
        <v>0</v>
      </c>
      <c r="V4654" s="62">
        <v>0</v>
      </c>
      <c r="W4654" s="90">
        <v>0</v>
      </c>
    </row>
    <row r="4655" spans="1:23" x14ac:dyDescent="0.3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4788</v>
      </c>
      <c r="G4655" s="80" t="s">
        <v>4855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3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4856</v>
      </c>
      <c r="H4656" s="99">
        <v>582239</v>
      </c>
      <c r="I4656" s="61">
        <v>3749</v>
      </c>
      <c r="J4656" s="62">
        <v>156</v>
      </c>
      <c r="K4656" s="63">
        <v>41.611096291999999</v>
      </c>
      <c r="L4656" s="62">
        <v>0</v>
      </c>
      <c r="M4656" s="64">
        <v>0</v>
      </c>
      <c r="N4656" s="62">
        <v>8</v>
      </c>
      <c r="O4656" s="89">
        <v>5.1282051282000002E-2</v>
      </c>
      <c r="P4656" s="62">
        <v>19</v>
      </c>
      <c r="Q4656" s="89">
        <v>0.121794871794</v>
      </c>
      <c r="R4656" s="62">
        <v>19</v>
      </c>
      <c r="S4656" s="89">
        <v>0.121794871794</v>
      </c>
      <c r="T4656" s="62">
        <v>0</v>
      </c>
      <c r="U4656" s="89">
        <v>0</v>
      </c>
      <c r="V4656" s="62">
        <v>1</v>
      </c>
      <c r="W4656" s="90">
        <v>5.2631578946999998E-2</v>
      </c>
    </row>
    <row r="4657" spans="1:23" x14ac:dyDescent="0.3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4857</v>
      </c>
      <c r="H4657" s="99">
        <v>582247</v>
      </c>
      <c r="I4657" s="61">
        <v>1353</v>
      </c>
      <c r="J4657" s="62">
        <v>64</v>
      </c>
      <c r="K4657" s="63">
        <v>47.302291203999999</v>
      </c>
      <c r="L4657" s="62">
        <v>1</v>
      </c>
      <c r="M4657" s="64">
        <v>1.5625E-2</v>
      </c>
      <c r="N4657" s="62">
        <v>3</v>
      </c>
      <c r="O4657" s="89">
        <v>4.6875E-2</v>
      </c>
      <c r="P4657" s="62">
        <v>7</v>
      </c>
      <c r="Q4657" s="89">
        <v>0.109375</v>
      </c>
      <c r="R4657" s="62">
        <v>9</v>
      </c>
      <c r="S4657" s="89">
        <v>0.140625</v>
      </c>
      <c r="T4657" s="62">
        <v>1</v>
      </c>
      <c r="U4657" s="89">
        <v>0.111111111111</v>
      </c>
      <c r="V4657" s="62">
        <v>2</v>
      </c>
      <c r="W4657" s="90">
        <v>0.222222222222</v>
      </c>
    </row>
    <row r="4658" spans="1:23" x14ac:dyDescent="0.3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4788</v>
      </c>
      <c r="G4658" s="80" t="s">
        <v>4858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3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4788</v>
      </c>
      <c r="G4659" s="80" t="s">
        <v>4859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2</v>
      </c>
      <c r="O4659" s="89">
        <v>6.0606060606000003E-2</v>
      </c>
      <c r="P4659" s="62">
        <v>5</v>
      </c>
      <c r="Q4659" s="89">
        <v>0.151515151515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3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4788</v>
      </c>
      <c r="G4660" s="80" t="s">
        <v>4860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1</v>
      </c>
      <c r="O4660" s="89">
        <v>0.33333333333300003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3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4861</v>
      </c>
      <c r="H4661" s="99">
        <v>582298</v>
      </c>
      <c r="I4661" s="61">
        <v>950</v>
      </c>
      <c r="J4661" s="62">
        <v>49</v>
      </c>
      <c r="K4661" s="63">
        <v>51.578947368000001</v>
      </c>
      <c r="L4661" s="62">
        <v>0</v>
      </c>
      <c r="M4661" s="64">
        <v>0</v>
      </c>
      <c r="N4661" s="62">
        <v>2</v>
      </c>
      <c r="O4661" s="89">
        <v>4.0816326530000002E-2</v>
      </c>
      <c r="P4661" s="62">
        <v>4</v>
      </c>
      <c r="Q4661" s="89">
        <v>8.1632653060999996E-2</v>
      </c>
      <c r="R4661" s="62">
        <v>5</v>
      </c>
      <c r="S4661" s="89">
        <v>0.102040816326</v>
      </c>
      <c r="T4661" s="62">
        <v>1</v>
      </c>
      <c r="U4661" s="89">
        <v>0.2</v>
      </c>
      <c r="V4661" s="62">
        <v>1</v>
      </c>
      <c r="W4661" s="90">
        <v>0.2</v>
      </c>
    </row>
    <row r="4662" spans="1:23" x14ac:dyDescent="0.3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4788</v>
      </c>
      <c r="G4662" s="80" t="s">
        <v>4862</v>
      </c>
      <c r="H4662" s="99">
        <v>582310</v>
      </c>
      <c r="I4662" s="61">
        <v>627</v>
      </c>
      <c r="J4662" s="62">
        <v>19</v>
      </c>
      <c r="K4662" s="63">
        <v>30.303030303</v>
      </c>
      <c r="L4662" s="62">
        <v>0</v>
      </c>
      <c r="M4662" s="64">
        <v>0</v>
      </c>
      <c r="N4662" s="62">
        <v>4</v>
      </c>
      <c r="O4662" s="89">
        <v>0.210526315789</v>
      </c>
      <c r="P4662" s="62">
        <v>5</v>
      </c>
      <c r="Q4662" s="89">
        <v>0.26315789473599999</v>
      </c>
      <c r="R4662" s="62">
        <v>2</v>
      </c>
      <c r="S4662" s="89">
        <v>0.105263157894</v>
      </c>
      <c r="T4662" s="62">
        <v>1</v>
      </c>
      <c r="U4662" s="89">
        <v>0.5</v>
      </c>
      <c r="V4662" s="62">
        <v>1</v>
      </c>
      <c r="W4662" s="90">
        <v>0.5</v>
      </c>
    </row>
    <row r="4663" spans="1:23" x14ac:dyDescent="0.3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4863</v>
      </c>
      <c r="H4663" s="99">
        <v>582328</v>
      </c>
      <c r="I4663" s="61">
        <v>585</v>
      </c>
      <c r="J4663" s="62">
        <v>24</v>
      </c>
      <c r="K4663" s="63">
        <v>41.025641024999999</v>
      </c>
      <c r="L4663" s="62">
        <v>0</v>
      </c>
      <c r="M4663" s="64">
        <v>0</v>
      </c>
      <c r="N4663" s="62">
        <v>3</v>
      </c>
      <c r="O4663" s="89">
        <v>0.125</v>
      </c>
      <c r="P4663" s="62">
        <v>5</v>
      </c>
      <c r="Q4663" s="89">
        <v>0.208333333333</v>
      </c>
      <c r="R4663" s="62">
        <v>1</v>
      </c>
      <c r="S4663" s="89">
        <v>4.1666666666000003E-2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3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4788</v>
      </c>
      <c r="G4664" s="80" t="s">
        <v>4864</v>
      </c>
      <c r="H4664" s="99">
        <v>582336</v>
      </c>
      <c r="I4664" s="61">
        <v>619</v>
      </c>
      <c r="J4664" s="62">
        <v>20</v>
      </c>
      <c r="K4664" s="63">
        <v>32.310177705000001</v>
      </c>
      <c r="L4664" s="62">
        <v>0</v>
      </c>
      <c r="M4664" s="64">
        <v>0</v>
      </c>
      <c r="N4664" s="62">
        <v>1</v>
      </c>
      <c r="O4664" s="89">
        <v>0.05</v>
      </c>
      <c r="P4664" s="62">
        <v>1</v>
      </c>
      <c r="Q4664" s="89">
        <v>0.05</v>
      </c>
      <c r="R4664" s="62">
        <v>3</v>
      </c>
      <c r="S4664" s="89">
        <v>0.15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3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4788</v>
      </c>
      <c r="G4665" s="80" t="s">
        <v>4865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3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4866</v>
      </c>
      <c r="H4666" s="99">
        <v>582352</v>
      </c>
      <c r="I4666" s="61">
        <v>972</v>
      </c>
      <c r="J4666" s="62">
        <v>42</v>
      </c>
      <c r="K4666" s="63">
        <v>43.209876543</v>
      </c>
      <c r="L4666" s="62">
        <v>0</v>
      </c>
      <c r="M4666" s="64">
        <v>0</v>
      </c>
      <c r="N4666" s="62">
        <v>5</v>
      </c>
      <c r="O4666" s="89">
        <v>0.11904761904699999</v>
      </c>
      <c r="P4666" s="62">
        <v>7</v>
      </c>
      <c r="Q4666" s="89">
        <v>0.166666666666</v>
      </c>
      <c r="R4666" s="62">
        <v>2</v>
      </c>
      <c r="S4666" s="89">
        <v>4.7619047619000002E-2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3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4867</v>
      </c>
      <c r="H4667" s="99">
        <v>556963</v>
      </c>
      <c r="I4667" s="61">
        <v>642</v>
      </c>
      <c r="J4667" s="62">
        <v>23</v>
      </c>
      <c r="K4667" s="63">
        <v>35.825545171000002</v>
      </c>
      <c r="L4667" s="62">
        <v>0</v>
      </c>
      <c r="M4667" s="64">
        <v>0</v>
      </c>
      <c r="N4667" s="62">
        <v>3</v>
      </c>
      <c r="O4667" s="89">
        <v>0.13043478260800001</v>
      </c>
      <c r="P4667" s="62">
        <v>6</v>
      </c>
      <c r="Q4667" s="89">
        <v>0.260869565217</v>
      </c>
      <c r="R4667" s="62">
        <v>2</v>
      </c>
      <c r="S4667" s="89">
        <v>8.6956521738999995E-2</v>
      </c>
      <c r="T4667" s="62">
        <v>0</v>
      </c>
      <c r="U4667" s="89">
        <v>0</v>
      </c>
      <c r="V4667" s="62">
        <v>1</v>
      </c>
      <c r="W4667" s="90">
        <v>0.5</v>
      </c>
    </row>
    <row r="4668" spans="1:23" x14ac:dyDescent="0.3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4788</v>
      </c>
      <c r="G4668" s="80" t="s">
        <v>4868</v>
      </c>
      <c r="H4668" s="99">
        <v>582620</v>
      </c>
      <c r="I4668" s="61">
        <v>164</v>
      </c>
      <c r="J4668" s="62">
        <v>9</v>
      </c>
      <c r="K4668" s="63">
        <v>54.87804878</v>
      </c>
      <c r="L4668" s="62">
        <v>0</v>
      </c>
      <c r="M4668" s="64">
        <v>0</v>
      </c>
      <c r="N4668" s="62">
        <v>1</v>
      </c>
      <c r="O4668" s="89">
        <v>0.111111111111</v>
      </c>
      <c r="P4668" s="62">
        <v>1</v>
      </c>
      <c r="Q4668" s="89">
        <v>0.111111111111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3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4788</v>
      </c>
      <c r="G4669" s="80" t="s">
        <v>4869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4</v>
      </c>
      <c r="Q4669" s="89">
        <v>0.181818181818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3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4788</v>
      </c>
      <c r="G4670" s="80" t="s">
        <v>4870</v>
      </c>
      <c r="H4670" s="99">
        <v>582409</v>
      </c>
      <c r="I4670" s="61">
        <v>454</v>
      </c>
      <c r="J4670" s="62">
        <v>48</v>
      </c>
      <c r="K4670" s="63">
        <v>105.726872246</v>
      </c>
      <c r="L4670" s="62">
        <v>0</v>
      </c>
      <c r="M4670" s="64">
        <v>0</v>
      </c>
      <c r="N4670" s="62">
        <v>6</v>
      </c>
      <c r="O4670" s="89">
        <v>0.125</v>
      </c>
      <c r="P4670" s="62">
        <v>7</v>
      </c>
      <c r="Q4670" s="89">
        <v>0.145833333333</v>
      </c>
      <c r="R4670" s="62">
        <v>7</v>
      </c>
      <c r="S4670" s="89">
        <v>0.145833333333</v>
      </c>
      <c r="T4670" s="62">
        <v>1</v>
      </c>
      <c r="U4670" s="89">
        <v>0.14285714285699999</v>
      </c>
      <c r="V4670" s="62">
        <v>1</v>
      </c>
      <c r="W4670" s="90">
        <v>0.14285714285699999</v>
      </c>
    </row>
    <row r="4671" spans="1:23" x14ac:dyDescent="0.3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4788</v>
      </c>
      <c r="G4671" s="80" t="s">
        <v>4871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1</v>
      </c>
      <c r="Q4671" s="89">
        <v>4.5454545454000003E-2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3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4788</v>
      </c>
      <c r="G4672" s="80" t="s">
        <v>4872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3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4873</v>
      </c>
      <c r="H4673" s="99">
        <v>582433</v>
      </c>
      <c r="I4673" s="61">
        <v>367</v>
      </c>
      <c r="J4673" s="62">
        <v>14</v>
      </c>
      <c r="K4673" s="63">
        <v>38.147138964</v>
      </c>
      <c r="L4673" s="62">
        <v>0</v>
      </c>
      <c r="M4673" s="64">
        <v>0</v>
      </c>
      <c r="N4673" s="62">
        <v>2</v>
      </c>
      <c r="O4673" s="89">
        <v>0.14285714285699999</v>
      </c>
      <c r="P4673" s="62">
        <v>4</v>
      </c>
      <c r="Q4673" s="89">
        <v>0.28571428571399998</v>
      </c>
      <c r="R4673" s="62">
        <v>2</v>
      </c>
      <c r="S4673" s="89">
        <v>0.14285714285699999</v>
      </c>
      <c r="T4673" s="62">
        <v>0</v>
      </c>
      <c r="U4673" s="89">
        <v>0</v>
      </c>
      <c r="V4673" s="62">
        <v>0</v>
      </c>
      <c r="W4673" s="90">
        <v>0</v>
      </c>
    </row>
    <row r="4674" spans="1:23" x14ac:dyDescent="0.3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4788</v>
      </c>
      <c r="G4674" s="80" t="s">
        <v>4874</v>
      </c>
      <c r="H4674" s="99">
        <v>582441</v>
      </c>
      <c r="I4674" s="61">
        <v>1818</v>
      </c>
      <c r="J4674" s="62">
        <v>93</v>
      </c>
      <c r="K4674" s="63">
        <v>51.155115510999998</v>
      </c>
      <c r="L4674" s="62">
        <v>0</v>
      </c>
      <c r="M4674" s="64">
        <v>0</v>
      </c>
      <c r="N4674" s="62">
        <v>8</v>
      </c>
      <c r="O4674" s="89">
        <v>8.6021505375999993E-2</v>
      </c>
      <c r="P4674" s="62">
        <v>13</v>
      </c>
      <c r="Q4674" s="89">
        <v>0.13978494623599999</v>
      </c>
      <c r="R4674" s="62">
        <v>24</v>
      </c>
      <c r="S4674" s="89">
        <v>0.258064516129</v>
      </c>
      <c r="T4674" s="62">
        <v>2</v>
      </c>
      <c r="U4674" s="89">
        <v>8.3333333332999998E-2</v>
      </c>
      <c r="V4674" s="62">
        <v>4</v>
      </c>
      <c r="W4674" s="90">
        <v>0.166666666666</v>
      </c>
    </row>
    <row r="4675" spans="1:23" x14ac:dyDescent="0.3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4788</v>
      </c>
      <c r="G4675" s="80" t="s">
        <v>4875</v>
      </c>
      <c r="H4675" s="99">
        <v>582468</v>
      </c>
      <c r="I4675" s="61">
        <v>864</v>
      </c>
      <c r="J4675" s="62">
        <v>117</v>
      </c>
      <c r="K4675" s="63">
        <v>135.416666666</v>
      </c>
      <c r="L4675" s="62">
        <v>0</v>
      </c>
      <c r="M4675" s="64">
        <v>0</v>
      </c>
      <c r="N4675" s="62">
        <v>5</v>
      </c>
      <c r="O4675" s="89">
        <v>4.2735042734999999E-2</v>
      </c>
      <c r="P4675" s="62">
        <v>12</v>
      </c>
      <c r="Q4675" s="89">
        <v>0.102564102564</v>
      </c>
      <c r="R4675" s="62">
        <v>36</v>
      </c>
      <c r="S4675" s="89">
        <v>0.30769230769200001</v>
      </c>
      <c r="T4675" s="62">
        <v>0</v>
      </c>
      <c r="U4675" s="89">
        <v>0</v>
      </c>
      <c r="V4675" s="62">
        <v>3</v>
      </c>
      <c r="W4675" s="90">
        <v>8.3333333332999998E-2</v>
      </c>
    </row>
    <row r="4676" spans="1:23" x14ac:dyDescent="0.3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4876</v>
      </c>
      <c r="H4676" s="99">
        <v>582476</v>
      </c>
      <c r="I4676" s="61">
        <v>827</v>
      </c>
      <c r="J4676" s="62">
        <v>50</v>
      </c>
      <c r="K4676" s="63">
        <v>60.459492140000002</v>
      </c>
      <c r="L4676" s="62">
        <v>0</v>
      </c>
      <c r="M4676" s="64">
        <v>0</v>
      </c>
      <c r="N4676" s="62">
        <v>2</v>
      </c>
      <c r="O4676" s="89">
        <v>0.04</v>
      </c>
      <c r="P4676" s="62">
        <v>3</v>
      </c>
      <c r="Q4676" s="89">
        <v>0.06</v>
      </c>
      <c r="R4676" s="62">
        <v>17</v>
      </c>
      <c r="S4676" s="89">
        <v>0.34</v>
      </c>
      <c r="T4676" s="62">
        <v>0</v>
      </c>
      <c r="U4676" s="89">
        <v>0</v>
      </c>
      <c r="V4676" s="62">
        <v>0</v>
      </c>
      <c r="W4676" s="90">
        <v>0</v>
      </c>
    </row>
    <row r="4677" spans="1:23" x14ac:dyDescent="0.3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4877</v>
      </c>
      <c r="H4677" s="99">
        <v>582484</v>
      </c>
      <c r="I4677" s="61">
        <v>669</v>
      </c>
      <c r="J4677" s="62">
        <v>26</v>
      </c>
      <c r="K4677" s="63">
        <v>38.863976082999997</v>
      </c>
      <c r="L4677" s="62">
        <v>0</v>
      </c>
      <c r="M4677" s="64">
        <v>0</v>
      </c>
      <c r="N4677" s="62">
        <v>0</v>
      </c>
      <c r="O4677" s="89">
        <v>0</v>
      </c>
      <c r="P4677" s="62">
        <v>0</v>
      </c>
      <c r="Q4677" s="89">
        <v>0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3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4788</v>
      </c>
      <c r="G4678" s="80" t="s">
        <v>4878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3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4788</v>
      </c>
      <c r="G4679" s="80" t="s">
        <v>4879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1</v>
      </c>
      <c r="Q4679" s="89">
        <v>0.14285714285699999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1</v>
      </c>
      <c r="W4679" s="90">
        <v>1</v>
      </c>
    </row>
    <row r="4680" spans="1:23" x14ac:dyDescent="0.3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4788</v>
      </c>
      <c r="G4680" s="80" t="s">
        <v>4880</v>
      </c>
      <c r="H4680" s="99">
        <v>582531</v>
      </c>
      <c r="I4680" s="61">
        <v>307</v>
      </c>
      <c r="J4680" s="62">
        <v>8</v>
      </c>
      <c r="K4680" s="63">
        <v>26.058631921</v>
      </c>
      <c r="L4680" s="62">
        <v>0</v>
      </c>
      <c r="M4680" s="64">
        <v>0</v>
      </c>
      <c r="N4680" s="62">
        <v>0</v>
      </c>
      <c r="O4680" s="89">
        <v>0</v>
      </c>
      <c r="P4680" s="62">
        <v>0</v>
      </c>
      <c r="Q4680" s="89">
        <v>0</v>
      </c>
      <c r="R4680" s="62">
        <v>1</v>
      </c>
      <c r="S4680" s="89">
        <v>0.125</v>
      </c>
      <c r="T4680" s="62">
        <v>0</v>
      </c>
      <c r="U4680" s="89">
        <v>0</v>
      </c>
      <c r="V4680" s="62">
        <v>0</v>
      </c>
      <c r="W4680" s="90">
        <v>0</v>
      </c>
    </row>
    <row r="4681" spans="1:23" x14ac:dyDescent="0.3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4788</v>
      </c>
      <c r="G4681" s="80" t="s">
        <v>4881</v>
      </c>
      <c r="H4681" s="99">
        <v>534692</v>
      </c>
      <c r="I4681" s="61">
        <v>488</v>
      </c>
      <c r="J4681" s="62">
        <v>12</v>
      </c>
      <c r="K4681" s="63">
        <v>24.590163934</v>
      </c>
      <c r="L4681" s="62">
        <v>0</v>
      </c>
      <c r="M4681" s="64">
        <v>0</v>
      </c>
      <c r="N4681" s="62">
        <v>1</v>
      </c>
      <c r="O4681" s="89">
        <v>8.3333333332999998E-2</v>
      </c>
      <c r="P4681" s="62">
        <v>1</v>
      </c>
      <c r="Q4681" s="89">
        <v>8.3333333332999998E-2</v>
      </c>
      <c r="R4681" s="62">
        <v>3</v>
      </c>
      <c r="S4681" s="89">
        <v>0.25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3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4882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3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4788</v>
      </c>
      <c r="G4683" s="80" t="s">
        <v>4883</v>
      </c>
      <c r="H4683" s="99">
        <v>582573</v>
      </c>
      <c r="I4683" s="61">
        <v>427</v>
      </c>
      <c r="J4683" s="62">
        <v>13</v>
      </c>
      <c r="K4683" s="63">
        <v>30.444964871</v>
      </c>
      <c r="L4683" s="62">
        <v>0</v>
      </c>
      <c r="M4683" s="64">
        <v>0</v>
      </c>
      <c r="N4683" s="62">
        <v>1</v>
      </c>
      <c r="O4683" s="89">
        <v>7.6923076923000003E-2</v>
      </c>
      <c r="P4683" s="62">
        <v>1</v>
      </c>
      <c r="Q4683" s="89">
        <v>7.6923076923000003E-2</v>
      </c>
      <c r="R4683" s="62">
        <v>2</v>
      </c>
      <c r="S4683" s="89">
        <v>0.15384615384600001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3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4788</v>
      </c>
      <c r="G4684" s="80" t="s">
        <v>4884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3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4788</v>
      </c>
      <c r="G4685" s="80" t="s">
        <v>4885</v>
      </c>
      <c r="H4685" s="99">
        <v>582581</v>
      </c>
      <c r="I4685" s="61">
        <v>450</v>
      </c>
      <c r="J4685" s="62">
        <v>40</v>
      </c>
      <c r="K4685" s="63">
        <v>88.888888887999997</v>
      </c>
      <c r="L4685" s="62">
        <v>0</v>
      </c>
      <c r="M4685" s="64">
        <v>0</v>
      </c>
      <c r="N4685" s="62">
        <v>4</v>
      </c>
      <c r="O4685" s="89">
        <v>0.1</v>
      </c>
      <c r="P4685" s="62">
        <v>7</v>
      </c>
      <c r="Q4685" s="89">
        <v>0.17499999999999999</v>
      </c>
      <c r="R4685" s="62">
        <v>4</v>
      </c>
      <c r="S4685" s="89">
        <v>0.1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3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4788</v>
      </c>
      <c r="G4686" s="80" t="s">
        <v>4886</v>
      </c>
      <c r="H4686" s="99">
        <v>582590</v>
      </c>
      <c r="I4686" s="61">
        <v>522</v>
      </c>
      <c r="J4686" s="62">
        <v>31</v>
      </c>
      <c r="K4686" s="63">
        <v>59.386973179999998</v>
      </c>
      <c r="L4686" s="62">
        <v>0</v>
      </c>
      <c r="M4686" s="64">
        <v>0</v>
      </c>
      <c r="N4686" s="62">
        <v>1</v>
      </c>
      <c r="O4686" s="89">
        <v>3.2258064516000003E-2</v>
      </c>
      <c r="P4686" s="62">
        <v>1</v>
      </c>
      <c r="Q4686" s="89">
        <v>3.2258064516000003E-2</v>
      </c>
      <c r="R4686" s="62">
        <v>7</v>
      </c>
      <c r="S4686" s="89">
        <v>0.225806451612</v>
      </c>
      <c r="T4686" s="62">
        <v>1</v>
      </c>
      <c r="U4686" s="89">
        <v>0.14285714285699999</v>
      </c>
      <c r="V4686" s="62">
        <v>1</v>
      </c>
      <c r="W4686" s="90">
        <v>0.14285714285699999</v>
      </c>
    </row>
    <row r="4687" spans="1:23" x14ac:dyDescent="0.3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4887</v>
      </c>
      <c r="H4687" s="99">
        <v>582603</v>
      </c>
      <c r="I4687" s="61">
        <v>876</v>
      </c>
      <c r="J4687" s="62">
        <v>34</v>
      </c>
      <c r="K4687" s="63">
        <v>38.812785388000002</v>
      </c>
      <c r="L4687" s="62">
        <v>0</v>
      </c>
      <c r="M4687" s="64">
        <v>0</v>
      </c>
      <c r="N4687" s="62">
        <v>0</v>
      </c>
      <c r="O4687" s="89">
        <v>0</v>
      </c>
      <c r="P4687" s="62">
        <v>1</v>
      </c>
      <c r="Q4687" s="89">
        <v>2.9411764704999999E-2</v>
      </c>
      <c r="R4687" s="62">
        <v>2</v>
      </c>
      <c r="S4687" s="89">
        <v>5.8823529410999997E-2</v>
      </c>
      <c r="T4687" s="62">
        <v>0</v>
      </c>
      <c r="U4687" s="89">
        <v>0</v>
      </c>
      <c r="V4687" s="62">
        <v>1</v>
      </c>
      <c r="W4687" s="90">
        <v>0.5</v>
      </c>
    </row>
    <row r="4688" spans="1:23" x14ac:dyDescent="0.3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4788</v>
      </c>
      <c r="G4688" s="80" t="s">
        <v>4888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1</v>
      </c>
      <c r="Q4688" s="89">
        <v>5.8823529410999997E-2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1</v>
      </c>
      <c r="W4688" s="90">
        <v>0.33333333333300003</v>
      </c>
    </row>
    <row r="4689" spans="1:23" x14ac:dyDescent="0.3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4788</v>
      </c>
      <c r="G4689" s="80" t="s">
        <v>4889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2</v>
      </c>
      <c r="O4689" s="89">
        <v>0.222222222222</v>
      </c>
      <c r="P4689" s="62">
        <v>3</v>
      </c>
      <c r="Q4689" s="89">
        <v>0.33333333333300003</v>
      </c>
      <c r="R4689" s="62">
        <v>3</v>
      </c>
      <c r="S4689" s="89">
        <v>0.33333333333300003</v>
      </c>
      <c r="T4689" s="62">
        <v>2</v>
      </c>
      <c r="U4689" s="89">
        <v>0.66666666666600005</v>
      </c>
      <c r="V4689" s="62">
        <v>2</v>
      </c>
      <c r="W4689" s="90">
        <v>0.66666666666600005</v>
      </c>
    </row>
    <row r="4690" spans="1:23" x14ac:dyDescent="0.3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4788</v>
      </c>
      <c r="G4690" s="80" t="s">
        <v>4890</v>
      </c>
      <c r="H4690" s="99">
        <v>582646</v>
      </c>
      <c r="I4690" s="61">
        <v>3643</v>
      </c>
      <c r="J4690" s="62">
        <v>288</v>
      </c>
      <c r="K4690" s="63">
        <v>79.055723303999997</v>
      </c>
      <c r="L4690" s="62">
        <v>0</v>
      </c>
      <c r="M4690" s="64">
        <v>0</v>
      </c>
      <c r="N4690" s="62">
        <v>37</v>
      </c>
      <c r="O4690" s="89">
        <v>0.128472222222</v>
      </c>
      <c r="P4690" s="62">
        <v>56</v>
      </c>
      <c r="Q4690" s="89">
        <v>0.194444444444</v>
      </c>
      <c r="R4690" s="62">
        <v>64</v>
      </c>
      <c r="S4690" s="89">
        <v>0.222222222222</v>
      </c>
      <c r="T4690" s="62">
        <v>10</v>
      </c>
      <c r="U4690" s="89">
        <v>0.15625</v>
      </c>
      <c r="V4690" s="62">
        <v>13</v>
      </c>
      <c r="W4690" s="90">
        <v>0.203125</v>
      </c>
    </row>
    <row r="4691" spans="1:23" x14ac:dyDescent="0.3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4891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3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4788</v>
      </c>
      <c r="G4692" s="80" t="s">
        <v>4892</v>
      </c>
      <c r="H4692" s="99">
        <v>582662</v>
      </c>
      <c r="I4692" s="61">
        <v>255</v>
      </c>
      <c r="J4692" s="62">
        <v>13</v>
      </c>
      <c r="K4692" s="63">
        <v>50.980392156000001</v>
      </c>
      <c r="L4692" s="62">
        <v>0</v>
      </c>
      <c r="M4692" s="64">
        <v>0</v>
      </c>
      <c r="N4692" s="62">
        <v>0</v>
      </c>
      <c r="O4692" s="89">
        <v>0</v>
      </c>
      <c r="P4692" s="62">
        <v>3</v>
      </c>
      <c r="Q4692" s="89">
        <v>0.23076923076899999</v>
      </c>
      <c r="R4692" s="62">
        <v>1</v>
      </c>
      <c r="S4692" s="89">
        <v>7.6923076923000003E-2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3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4788</v>
      </c>
      <c r="G4693" s="80" t="s">
        <v>4893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1</v>
      </c>
      <c r="O4693" s="89">
        <v>4.3478260869000002E-2</v>
      </c>
      <c r="P4693" s="62">
        <v>4</v>
      </c>
      <c r="Q4693" s="89">
        <v>0.17391304347799999</v>
      </c>
      <c r="R4693" s="62">
        <v>7</v>
      </c>
      <c r="S4693" s="89">
        <v>0.30434782608599997</v>
      </c>
      <c r="T4693" s="62">
        <v>1</v>
      </c>
      <c r="U4693" s="89">
        <v>0.14285714285699999</v>
      </c>
      <c r="V4693" s="62">
        <v>3</v>
      </c>
      <c r="W4693" s="90">
        <v>0.428571428571</v>
      </c>
    </row>
    <row r="4694" spans="1:23" x14ac:dyDescent="0.3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4788</v>
      </c>
      <c r="G4694" s="80" t="s">
        <v>4894</v>
      </c>
      <c r="H4694" s="99">
        <v>582689</v>
      </c>
      <c r="I4694" s="61">
        <v>383</v>
      </c>
      <c r="J4694" s="62">
        <v>24</v>
      </c>
      <c r="K4694" s="63">
        <v>62.663185378000001</v>
      </c>
      <c r="L4694" s="62">
        <v>0</v>
      </c>
      <c r="M4694" s="64">
        <v>0</v>
      </c>
      <c r="N4694" s="62">
        <v>5</v>
      </c>
      <c r="O4694" s="89">
        <v>0.208333333333</v>
      </c>
      <c r="P4694" s="62">
        <v>10</v>
      </c>
      <c r="Q4694" s="89">
        <v>0.416666666666</v>
      </c>
      <c r="R4694" s="62">
        <v>2</v>
      </c>
      <c r="S4694" s="89">
        <v>8.3333333332999998E-2</v>
      </c>
      <c r="T4694" s="62">
        <v>2</v>
      </c>
      <c r="U4694" s="89">
        <v>1</v>
      </c>
      <c r="V4694" s="62">
        <v>2</v>
      </c>
      <c r="W4694" s="90">
        <v>1</v>
      </c>
    </row>
    <row r="4695" spans="1:23" x14ac:dyDescent="0.3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4895</v>
      </c>
      <c r="H4695" s="99">
        <v>582701</v>
      </c>
      <c r="I4695" s="61">
        <v>780</v>
      </c>
      <c r="J4695" s="62">
        <v>51</v>
      </c>
      <c r="K4695" s="63">
        <v>65.384615384</v>
      </c>
      <c r="L4695" s="62">
        <v>0</v>
      </c>
      <c r="M4695" s="64">
        <v>0</v>
      </c>
      <c r="N4695" s="62">
        <v>2</v>
      </c>
      <c r="O4695" s="89">
        <v>3.9215686274000003E-2</v>
      </c>
      <c r="P4695" s="62">
        <v>2</v>
      </c>
      <c r="Q4695" s="89">
        <v>3.9215686274000003E-2</v>
      </c>
      <c r="R4695" s="62">
        <v>6</v>
      </c>
      <c r="S4695" s="89">
        <v>0.117647058823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3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4896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3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4788</v>
      </c>
      <c r="G4697" s="80" t="s">
        <v>4897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3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4898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2</v>
      </c>
      <c r="Q4698" s="89">
        <v>7.4074074074000004E-2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3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4788</v>
      </c>
      <c r="G4699" s="80" t="s">
        <v>4899</v>
      </c>
      <c r="H4699" s="99">
        <v>582751</v>
      </c>
      <c r="I4699" s="61">
        <v>768</v>
      </c>
      <c r="J4699" s="62">
        <v>65</v>
      </c>
      <c r="K4699" s="63">
        <v>84.635416665999998</v>
      </c>
      <c r="L4699" s="62">
        <v>1</v>
      </c>
      <c r="M4699" s="64">
        <v>1.5384615383999999E-2</v>
      </c>
      <c r="N4699" s="62">
        <v>3</v>
      </c>
      <c r="O4699" s="89">
        <v>4.6153846153E-2</v>
      </c>
      <c r="P4699" s="62">
        <v>7</v>
      </c>
      <c r="Q4699" s="89">
        <v>0.107692307692</v>
      </c>
      <c r="R4699" s="62">
        <v>8</v>
      </c>
      <c r="S4699" s="89">
        <v>0.123076923076</v>
      </c>
      <c r="T4699" s="62">
        <v>0</v>
      </c>
      <c r="U4699" s="89">
        <v>0</v>
      </c>
      <c r="V4699" s="62">
        <v>2</v>
      </c>
      <c r="W4699" s="90">
        <v>0.25</v>
      </c>
    </row>
    <row r="4700" spans="1:23" x14ac:dyDescent="0.3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4900</v>
      </c>
      <c r="H4700" s="99">
        <v>582760</v>
      </c>
      <c r="I4700" s="61">
        <v>259</v>
      </c>
      <c r="J4700" s="62">
        <v>22</v>
      </c>
      <c r="K4700" s="63">
        <v>84.942084941999994</v>
      </c>
      <c r="L4700" s="62">
        <v>0</v>
      </c>
      <c r="M4700" s="64">
        <v>0</v>
      </c>
      <c r="N4700" s="62">
        <v>2</v>
      </c>
      <c r="O4700" s="89">
        <v>9.0909090908999998E-2</v>
      </c>
      <c r="P4700" s="62">
        <v>2</v>
      </c>
      <c r="Q4700" s="89">
        <v>9.0909090908999998E-2</v>
      </c>
      <c r="R4700" s="62">
        <v>3</v>
      </c>
      <c r="S4700" s="89">
        <v>0.136363636363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3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4788</v>
      </c>
      <c r="G4701" s="80" t="s">
        <v>4901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3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4902</v>
      </c>
      <c r="G4702" s="80" t="s">
        <v>4902</v>
      </c>
      <c r="H4702" s="99">
        <v>582786</v>
      </c>
      <c r="I4702" s="61">
        <v>381346</v>
      </c>
      <c r="J4702" s="62">
        <v>19012</v>
      </c>
      <c r="K4702" s="63">
        <v>49.854987334</v>
      </c>
      <c r="L4702" s="62">
        <v>181</v>
      </c>
      <c r="M4702" s="64">
        <v>9.5203029660000001E-3</v>
      </c>
      <c r="N4702" s="62">
        <v>1348</v>
      </c>
      <c r="O4702" s="89">
        <v>7.0902587838999998E-2</v>
      </c>
      <c r="P4702" s="62">
        <v>2385</v>
      </c>
      <c r="Q4702" s="89">
        <v>0.12544708604999999</v>
      </c>
      <c r="R4702" s="62">
        <v>3047</v>
      </c>
      <c r="S4702" s="89">
        <v>0.16026719966299999</v>
      </c>
      <c r="T4702" s="62">
        <v>204</v>
      </c>
      <c r="U4702" s="89">
        <v>6.6951099442000006E-2</v>
      </c>
      <c r="V4702" s="62">
        <v>404</v>
      </c>
      <c r="W4702" s="90">
        <v>0.13258943222799999</v>
      </c>
    </row>
    <row r="4703" spans="1:23" x14ac:dyDescent="0.3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4903</v>
      </c>
      <c r="G4703" s="80" t="s">
        <v>4904</v>
      </c>
      <c r="H4703" s="99">
        <v>582794</v>
      </c>
      <c r="I4703" s="61">
        <v>1333</v>
      </c>
      <c r="J4703" s="62">
        <v>78</v>
      </c>
      <c r="K4703" s="63">
        <v>58.514628657000003</v>
      </c>
      <c r="L4703" s="62">
        <v>4</v>
      </c>
      <c r="M4703" s="64">
        <v>5.1282051282000002E-2</v>
      </c>
      <c r="N4703" s="62">
        <v>13</v>
      </c>
      <c r="O4703" s="89">
        <v>0.166666666666</v>
      </c>
      <c r="P4703" s="62">
        <v>13</v>
      </c>
      <c r="Q4703" s="89">
        <v>0.166666666666</v>
      </c>
      <c r="R4703" s="62">
        <v>17</v>
      </c>
      <c r="S4703" s="89">
        <v>0.217948717948</v>
      </c>
      <c r="T4703" s="62">
        <v>5</v>
      </c>
      <c r="U4703" s="89">
        <v>0.29411764705799998</v>
      </c>
      <c r="V4703" s="62">
        <v>5</v>
      </c>
      <c r="W4703" s="90">
        <v>0.29411764705799998</v>
      </c>
    </row>
    <row r="4704" spans="1:23" x14ac:dyDescent="0.3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4905</v>
      </c>
      <c r="G4704" s="80" t="s">
        <v>4906</v>
      </c>
      <c r="H4704" s="99">
        <v>582808</v>
      </c>
      <c r="I4704" s="61">
        <v>756</v>
      </c>
      <c r="J4704" s="62">
        <v>24</v>
      </c>
      <c r="K4704" s="63">
        <v>31.746031746</v>
      </c>
      <c r="L4704" s="62">
        <v>0</v>
      </c>
      <c r="M4704" s="64">
        <v>0</v>
      </c>
      <c r="N4704" s="62">
        <v>2</v>
      </c>
      <c r="O4704" s="89">
        <v>8.3333333332999998E-2</v>
      </c>
      <c r="P4704" s="62">
        <v>2</v>
      </c>
      <c r="Q4704" s="89">
        <v>8.3333333332999998E-2</v>
      </c>
      <c r="R4704" s="62">
        <v>2</v>
      </c>
      <c r="S4704" s="89">
        <v>8.3333333332999998E-2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3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4907</v>
      </c>
      <c r="G4705" s="80" t="s">
        <v>4908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3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4903</v>
      </c>
      <c r="G4706" s="80" t="s">
        <v>4909</v>
      </c>
      <c r="H4706" s="99">
        <v>582824</v>
      </c>
      <c r="I4706" s="61">
        <v>3730</v>
      </c>
      <c r="J4706" s="62">
        <v>181</v>
      </c>
      <c r="K4706" s="63">
        <v>48.525469168000001</v>
      </c>
      <c r="L4706" s="62">
        <v>1</v>
      </c>
      <c r="M4706" s="64">
        <v>5.5248618779999998E-3</v>
      </c>
      <c r="N4706" s="62">
        <v>13</v>
      </c>
      <c r="O4706" s="89">
        <v>7.1823204419000003E-2</v>
      </c>
      <c r="P4706" s="62">
        <v>21</v>
      </c>
      <c r="Q4706" s="89">
        <v>0.116022099447</v>
      </c>
      <c r="R4706" s="62">
        <v>23</v>
      </c>
      <c r="S4706" s="89">
        <v>0.12707182320400001</v>
      </c>
      <c r="T4706" s="62">
        <v>0</v>
      </c>
      <c r="U4706" s="89">
        <v>0</v>
      </c>
      <c r="V4706" s="62">
        <v>1</v>
      </c>
      <c r="W4706" s="90">
        <v>4.3478260869000002E-2</v>
      </c>
    </row>
    <row r="4707" spans="1:23" x14ac:dyDescent="0.3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4910</v>
      </c>
      <c r="G4707" s="80" t="s">
        <v>4911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3</v>
      </c>
      <c r="O4707" s="89">
        <v>0.15</v>
      </c>
      <c r="P4707" s="62">
        <v>9</v>
      </c>
      <c r="Q4707" s="89">
        <v>0.45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3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4903</v>
      </c>
      <c r="G4708" s="80" t="s">
        <v>4912</v>
      </c>
      <c r="H4708" s="99">
        <v>582841</v>
      </c>
      <c r="I4708" s="61">
        <v>1232</v>
      </c>
      <c r="J4708" s="62">
        <v>97</v>
      </c>
      <c r="K4708" s="63">
        <v>78.733766232999997</v>
      </c>
      <c r="L4708" s="62">
        <v>1</v>
      </c>
      <c r="M4708" s="64">
        <v>1.0309278349999999E-2</v>
      </c>
      <c r="N4708" s="62">
        <v>15</v>
      </c>
      <c r="O4708" s="89">
        <v>0.15463917525699999</v>
      </c>
      <c r="P4708" s="62">
        <v>20</v>
      </c>
      <c r="Q4708" s="89">
        <v>0.20618556700999999</v>
      </c>
      <c r="R4708" s="62">
        <v>12</v>
      </c>
      <c r="S4708" s="89">
        <v>0.123711340206</v>
      </c>
      <c r="T4708" s="62">
        <v>1</v>
      </c>
      <c r="U4708" s="89">
        <v>8.3333333332999998E-2</v>
      </c>
      <c r="V4708" s="62">
        <v>2</v>
      </c>
      <c r="W4708" s="90">
        <v>0.166666666666</v>
      </c>
    </row>
    <row r="4709" spans="1:23" x14ac:dyDescent="0.3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4913</v>
      </c>
      <c r="G4709" s="80" t="s">
        <v>4914</v>
      </c>
      <c r="H4709" s="99">
        <v>582859</v>
      </c>
      <c r="I4709" s="61">
        <v>2260</v>
      </c>
      <c r="J4709" s="62">
        <v>129</v>
      </c>
      <c r="K4709" s="63">
        <v>57.079646017000002</v>
      </c>
      <c r="L4709" s="62">
        <v>0</v>
      </c>
      <c r="M4709" s="64">
        <v>0</v>
      </c>
      <c r="N4709" s="62">
        <v>6</v>
      </c>
      <c r="O4709" s="89">
        <v>4.6511627905999997E-2</v>
      </c>
      <c r="P4709" s="62">
        <v>10</v>
      </c>
      <c r="Q4709" s="89">
        <v>7.7519379843999994E-2</v>
      </c>
      <c r="R4709" s="62">
        <v>13</v>
      </c>
      <c r="S4709" s="89">
        <v>0.100775193798</v>
      </c>
      <c r="T4709" s="62">
        <v>2</v>
      </c>
      <c r="U4709" s="89">
        <v>0.15384615384600001</v>
      </c>
      <c r="V4709" s="62">
        <v>2</v>
      </c>
      <c r="W4709" s="90">
        <v>0.15384615384600001</v>
      </c>
    </row>
    <row r="4710" spans="1:23" x14ac:dyDescent="0.3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4907</v>
      </c>
      <c r="G4710" s="80" t="s">
        <v>4915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3</v>
      </c>
      <c r="M4710" s="64">
        <v>0.1875</v>
      </c>
      <c r="N4710" s="62">
        <v>5</v>
      </c>
      <c r="O4710" s="89">
        <v>0.3125</v>
      </c>
      <c r="P4710" s="62">
        <v>6</v>
      </c>
      <c r="Q4710" s="89">
        <v>0.375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3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4907</v>
      </c>
      <c r="G4711" s="80" t="s">
        <v>4916</v>
      </c>
      <c r="H4711" s="99">
        <v>595331</v>
      </c>
      <c r="I4711" s="61">
        <v>99</v>
      </c>
      <c r="J4711" s="62">
        <v>12</v>
      </c>
      <c r="K4711" s="63">
        <v>121.212121212</v>
      </c>
      <c r="L4711" s="62">
        <v>0</v>
      </c>
      <c r="M4711" s="64">
        <v>0</v>
      </c>
      <c r="N4711" s="62">
        <v>0</v>
      </c>
      <c r="O4711" s="89">
        <v>0</v>
      </c>
      <c r="P4711" s="62">
        <v>0</v>
      </c>
      <c r="Q4711" s="89">
        <v>0</v>
      </c>
      <c r="R4711" s="62">
        <v>3</v>
      </c>
      <c r="S4711" s="89">
        <v>0.25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3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4907</v>
      </c>
      <c r="G4712" s="80" t="s">
        <v>4917</v>
      </c>
      <c r="H4712" s="99">
        <v>582875</v>
      </c>
      <c r="I4712" s="61">
        <v>198</v>
      </c>
      <c r="J4712" s="62">
        <v>12</v>
      </c>
      <c r="K4712" s="63">
        <v>60.606060606</v>
      </c>
      <c r="L4712" s="62">
        <v>0</v>
      </c>
      <c r="M4712" s="64">
        <v>0</v>
      </c>
      <c r="N4712" s="62">
        <v>0</v>
      </c>
      <c r="O4712" s="89">
        <v>0</v>
      </c>
      <c r="P4712" s="62">
        <v>1</v>
      </c>
      <c r="Q4712" s="89">
        <v>8.3333333332999998E-2</v>
      </c>
      <c r="R4712" s="62">
        <v>2</v>
      </c>
      <c r="S4712" s="89">
        <v>0.166666666666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3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4918</v>
      </c>
      <c r="G4713" s="80" t="s">
        <v>4919</v>
      </c>
      <c r="H4713" s="99">
        <v>593834</v>
      </c>
      <c r="I4713" s="61">
        <v>603</v>
      </c>
      <c r="J4713" s="62">
        <v>47</v>
      </c>
      <c r="K4713" s="63">
        <v>77.943615257000005</v>
      </c>
      <c r="L4713" s="62">
        <v>0</v>
      </c>
      <c r="M4713" s="64">
        <v>0</v>
      </c>
      <c r="N4713" s="62">
        <v>18</v>
      </c>
      <c r="O4713" s="89">
        <v>0.38297872340400002</v>
      </c>
      <c r="P4713" s="62">
        <v>18</v>
      </c>
      <c r="Q4713" s="89">
        <v>0.38297872340400002</v>
      </c>
      <c r="R4713" s="62">
        <v>8</v>
      </c>
      <c r="S4713" s="89">
        <v>0.170212765957</v>
      </c>
      <c r="T4713" s="62">
        <v>5</v>
      </c>
      <c r="U4713" s="89">
        <v>0.625</v>
      </c>
      <c r="V4713" s="62">
        <v>5</v>
      </c>
      <c r="W4713" s="90">
        <v>0.625</v>
      </c>
    </row>
    <row r="4714" spans="1:23" x14ac:dyDescent="0.3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4913</v>
      </c>
      <c r="G4714" s="80" t="s">
        <v>4920</v>
      </c>
      <c r="H4714" s="99">
        <v>582883</v>
      </c>
      <c r="I4714" s="61">
        <v>712</v>
      </c>
      <c r="J4714" s="62">
        <v>34</v>
      </c>
      <c r="K4714" s="63">
        <v>47.752808987999998</v>
      </c>
      <c r="L4714" s="62">
        <v>0</v>
      </c>
      <c r="M4714" s="64">
        <v>0</v>
      </c>
      <c r="N4714" s="62">
        <v>1</v>
      </c>
      <c r="O4714" s="89">
        <v>2.9411764704999999E-2</v>
      </c>
      <c r="P4714" s="62">
        <v>5</v>
      </c>
      <c r="Q4714" s="89">
        <v>0.14705882352899999</v>
      </c>
      <c r="R4714" s="62">
        <v>9</v>
      </c>
      <c r="S4714" s="89">
        <v>0.26470588235199999</v>
      </c>
      <c r="T4714" s="62">
        <v>1</v>
      </c>
      <c r="U4714" s="89">
        <v>0.111111111111</v>
      </c>
      <c r="V4714" s="62">
        <v>3</v>
      </c>
      <c r="W4714" s="90">
        <v>0.33333333333300003</v>
      </c>
    </row>
    <row r="4715" spans="1:23" x14ac:dyDescent="0.3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4907</v>
      </c>
      <c r="G4715" s="80" t="s">
        <v>4921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2</v>
      </c>
      <c r="O4715" s="89">
        <v>0.222222222222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3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4903</v>
      </c>
      <c r="G4716" s="80" t="s">
        <v>4922</v>
      </c>
      <c r="H4716" s="99">
        <v>581429</v>
      </c>
      <c r="I4716" s="61">
        <v>1088</v>
      </c>
      <c r="J4716" s="62">
        <v>50</v>
      </c>
      <c r="K4716" s="63">
        <v>45.955882352000003</v>
      </c>
      <c r="L4716" s="62">
        <v>1</v>
      </c>
      <c r="M4716" s="64">
        <v>0.02</v>
      </c>
      <c r="N4716" s="62">
        <v>2</v>
      </c>
      <c r="O4716" s="89">
        <v>0.04</v>
      </c>
      <c r="P4716" s="62">
        <v>3</v>
      </c>
      <c r="Q4716" s="89">
        <v>0.06</v>
      </c>
      <c r="R4716" s="62">
        <v>3</v>
      </c>
      <c r="S4716" s="89">
        <v>0.06</v>
      </c>
      <c r="T4716" s="62">
        <v>0</v>
      </c>
      <c r="U4716" s="89">
        <v>0</v>
      </c>
      <c r="V4716" s="62">
        <v>0</v>
      </c>
      <c r="W4716" s="90">
        <v>0</v>
      </c>
    </row>
    <row r="4717" spans="1:23" x14ac:dyDescent="0.3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4907</v>
      </c>
      <c r="G4717" s="80" t="s">
        <v>4922</v>
      </c>
      <c r="H4717" s="99">
        <v>582891</v>
      </c>
      <c r="I4717" s="61">
        <v>321</v>
      </c>
      <c r="J4717" s="62">
        <v>4</v>
      </c>
      <c r="K4717" s="63">
        <v>12.46105919</v>
      </c>
      <c r="L4717" s="62">
        <v>0</v>
      </c>
      <c r="M4717" s="64">
        <v>0</v>
      </c>
      <c r="N4717" s="62">
        <v>1</v>
      </c>
      <c r="O4717" s="89">
        <v>0.25</v>
      </c>
      <c r="P4717" s="62">
        <v>1</v>
      </c>
      <c r="Q4717" s="89">
        <v>0.25</v>
      </c>
      <c r="R4717" s="62">
        <v>0</v>
      </c>
      <c r="S4717" s="89">
        <v>0</v>
      </c>
      <c r="T4717" s="62">
        <v>0</v>
      </c>
      <c r="U4717" s="89">
        <v>0</v>
      </c>
      <c r="V4717" s="62">
        <v>0</v>
      </c>
      <c r="W4717" s="90">
        <v>0</v>
      </c>
    </row>
    <row r="4718" spans="1:23" x14ac:dyDescent="0.3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4907</v>
      </c>
      <c r="G4718" s="80" t="s">
        <v>4923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2</v>
      </c>
      <c r="O4718" s="89">
        <v>0.25</v>
      </c>
      <c r="P4718" s="62">
        <v>3</v>
      </c>
      <c r="Q4718" s="89">
        <v>0.375</v>
      </c>
      <c r="R4718" s="62">
        <v>3</v>
      </c>
      <c r="S4718" s="89">
        <v>0.375</v>
      </c>
      <c r="T4718" s="62">
        <v>1</v>
      </c>
      <c r="U4718" s="89">
        <v>0.33333333333300003</v>
      </c>
      <c r="V4718" s="62">
        <v>2</v>
      </c>
      <c r="W4718" s="90">
        <v>0.66666666666600005</v>
      </c>
    </row>
    <row r="4719" spans="1:23" x14ac:dyDescent="0.3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4918</v>
      </c>
      <c r="G4719" s="80" t="s">
        <v>4924</v>
      </c>
      <c r="H4719" s="99">
        <v>550272</v>
      </c>
      <c r="I4719" s="61">
        <v>634</v>
      </c>
      <c r="J4719" s="62">
        <v>32</v>
      </c>
      <c r="K4719" s="63">
        <v>50.473186118999998</v>
      </c>
      <c r="L4719" s="62">
        <v>2</v>
      </c>
      <c r="M4719" s="64">
        <v>6.25E-2</v>
      </c>
      <c r="N4719" s="62">
        <v>5</v>
      </c>
      <c r="O4719" s="89">
        <v>0.15625</v>
      </c>
      <c r="P4719" s="62">
        <v>6</v>
      </c>
      <c r="Q4719" s="89">
        <v>0.1875</v>
      </c>
      <c r="R4719" s="62">
        <v>5</v>
      </c>
      <c r="S4719" s="89">
        <v>0.15625</v>
      </c>
      <c r="T4719" s="62">
        <v>0</v>
      </c>
      <c r="U4719" s="89">
        <v>0</v>
      </c>
      <c r="V4719" s="62">
        <v>0</v>
      </c>
      <c r="W4719" s="90">
        <v>0</v>
      </c>
    </row>
    <row r="4720" spans="1:23" x14ac:dyDescent="0.3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4925</v>
      </c>
      <c r="G4720" s="80" t="s">
        <v>4926</v>
      </c>
      <c r="H4720" s="99">
        <v>582913</v>
      </c>
      <c r="I4720" s="61">
        <v>1843</v>
      </c>
      <c r="J4720" s="62">
        <v>68</v>
      </c>
      <c r="K4720" s="63">
        <v>36.896364622</v>
      </c>
      <c r="L4720" s="62">
        <v>1</v>
      </c>
      <c r="M4720" s="64">
        <v>1.4705882352E-2</v>
      </c>
      <c r="N4720" s="62">
        <v>6</v>
      </c>
      <c r="O4720" s="89">
        <v>8.8235294116999999E-2</v>
      </c>
      <c r="P4720" s="62">
        <v>6</v>
      </c>
      <c r="Q4720" s="89">
        <v>8.8235294116999999E-2</v>
      </c>
      <c r="R4720" s="62">
        <v>10</v>
      </c>
      <c r="S4720" s="89">
        <v>0.14705882352899999</v>
      </c>
      <c r="T4720" s="62">
        <v>0</v>
      </c>
      <c r="U4720" s="89">
        <v>0</v>
      </c>
      <c r="V4720" s="62">
        <v>0</v>
      </c>
      <c r="W4720" s="90">
        <v>0</v>
      </c>
    </row>
    <row r="4721" spans="1:23" x14ac:dyDescent="0.3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4907</v>
      </c>
      <c r="G4721" s="80" t="s">
        <v>4927</v>
      </c>
      <c r="H4721" s="99">
        <v>595446</v>
      </c>
      <c r="I4721" s="61">
        <v>151</v>
      </c>
      <c r="J4721" s="62">
        <v>5</v>
      </c>
      <c r="K4721" s="63">
        <v>33.112582781</v>
      </c>
      <c r="L4721" s="62">
        <v>0</v>
      </c>
      <c r="M4721" s="64">
        <v>0</v>
      </c>
      <c r="N4721" s="62">
        <v>1</v>
      </c>
      <c r="O4721" s="89">
        <v>0.2</v>
      </c>
      <c r="P4721" s="62">
        <v>1</v>
      </c>
      <c r="Q4721" s="89">
        <v>0.2</v>
      </c>
      <c r="R4721" s="62">
        <v>1</v>
      </c>
      <c r="S4721" s="89">
        <v>0.2</v>
      </c>
      <c r="T4721" s="62">
        <v>0</v>
      </c>
      <c r="U4721" s="89">
        <v>0</v>
      </c>
      <c r="V4721" s="62">
        <v>0</v>
      </c>
      <c r="W4721" s="90">
        <v>0</v>
      </c>
    </row>
    <row r="4722" spans="1:23" x14ac:dyDescent="0.3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4925</v>
      </c>
      <c r="G4722" s="80" t="s">
        <v>4928</v>
      </c>
      <c r="H4722" s="99">
        <v>582921</v>
      </c>
      <c r="I4722" s="61">
        <v>1015</v>
      </c>
      <c r="J4722" s="62">
        <v>34</v>
      </c>
      <c r="K4722" s="63">
        <v>33.497536945</v>
      </c>
      <c r="L4722" s="62">
        <v>0</v>
      </c>
      <c r="M4722" s="64">
        <v>0</v>
      </c>
      <c r="N4722" s="62">
        <v>2</v>
      </c>
      <c r="O4722" s="89">
        <v>5.8823529410999997E-2</v>
      </c>
      <c r="P4722" s="62">
        <v>4</v>
      </c>
      <c r="Q4722" s="89">
        <v>0.117647058823</v>
      </c>
      <c r="R4722" s="62">
        <v>2</v>
      </c>
      <c r="S4722" s="89">
        <v>5.8823529410999997E-2</v>
      </c>
      <c r="T4722" s="62">
        <v>0</v>
      </c>
      <c r="U4722" s="89">
        <v>0</v>
      </c>
      <c r="V4722" s="62">
        <v>0</v>
      </c>
      <c r="W4722" s="90">
        <v>0</v>
      </c>
    </row>
    <row r="4723" spans="1:23" x14ac:dyDescent="0.3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4910</v>
      </c>
      <c r="G4723" s="80" t="s">
        <v>4929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4</v>
      </c>
      <c r="O4723" s="89">
        <v>0.10810810810800001</v>
      </c>
      <c r="P4723" s="62">
        <v>20</v>
      </c>
      <c r="Q4723" s="89">
        <v>0.54054054054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1</v>
      </c>
      <c r="W4723" s="90">
        <v>0.33333333333300003</v>
      </c>
    </row>
    <row r="4724" spans="1:23" x14ac:dyDescent="0.3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4907</v>
      </c>
      <c r="G4724" s="80" t="s">
        <v>4930</v>
      </c>
      <c r="H4724" s="99">
        <v>582948</v>
      </c>
      <c r="I4724" s="61">
        <v>1063</v>
      </c>
      <c r="J4724" s="62">
        <v>58</v>
      </c>
      <c r="K4724" s="63">
        <v>54.562558795000001</v>
      </c>
      <c r="L4724" s="62">
        <v>0</v>
      </c>
      <c r="M4724" s="64">
        <v>0</v>
      </c>
      <c r="N4724" s="62">
        <v>6</v>
      </c>
      <c r="O4724" s="89">
        <v>0.10344827586200001</v>
      </c>
      <c r="P4724" s="62">
        <v>9</v>
      </c>
      <c r="Q4724" s="89">
        <v>0.15517241379300001</v>
      </c>
      <c r="R4724" s="62">
        <v>10</v>
      </c>
      <c r="S4724" s="89">
        <v>0.17241379310300001</v>
      </c>
      <c r="T4724" s="62">
        <v>1</v>
      </c>
      <c r="U4724" s="89">
        <v>0.1</v>
      </c>
      <c r="V4724" s="62">
        <v>1</v>
      </c>
      <c r="W4724" s="90">
        <v>0.1</v>
      </c>
    </row>
    <row r="4725" spans="1:23" x14ac:dyDescent="0.3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4910</v>
      </c>
      <c r="G4725" s="80" t="s">
        <v>4931</v>
      </c>
      <c r="H4725" s="99">
        <v>582956</v>
      </c>
      <c r="I4725" s="61">
        <v>2468</v>
      </c>
      <c r="J4725" s="62">
        <v>104</v>
      </c>
      <c r="K4725" s="63">
        <v>42.139384116000002</v>
      </c>
      <c r="L4725" s="62">
        <v>0</v>
      </c>
      <c r="M4725" s="64">
        <v>0</v>
      </c>
      <c r="N4725" s="62">
        <v>11</v>
      </c>
      <c r="O4725" s="89">
        <v>0.10576923076899999</v>
      </c>
      <c r="P4725" s="62">
        <v>23</v>
      </c>
      <c r="Q4725" s="89">
        <v>0.22115384615299999</v>
      </c>
      <c r="R4725" s="62">
        <v>12</v>
      </c>
      <c r="S4725" s="89">
        <v>0.11538461538399999</v>
      </c>
      <c r="T4725" s="62">
        <v>0</v>
      </c>
      <c r="U4725" s="89">
        <v>0</v>
      </c>
      <c r="V4725" s="62">
        <v>2</v>
      </c>
      <c r="W4725" s="90">
        <v>0.166666666666</v>
      </c>
    </row>
    <row r="4726" spans="1:23" x14ac:dyDescent="0.3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4907</v>
      </c>
      <c r="G4726" s="80" t="s">
        <v>4932</v>
      </c>
      <c r="H4726" s="99">
        <v>595527</v>
      </c>
      <c r="I4726" s="61">
        <v>1269</v>
      </c>
      <c r="J4726" s="62">
        <v>58</v>
      </c>
      <c r="K4726" s="63">
        <v>45.705279746999999</v>
      </c>
      <c r="L4726" s="62">
        <v>0</v>
      </c>
      <c r="M4726" s="64">
        <v>0</v>
      </c>
      <c r="N4726" s="62">
        <v>2</v>
      </c>
      <c r="O4726" s="89">
        <v>3.4482758619999998E-2</v>
      </c>
      <c r="P4726" s="62">
        <v>4</v>
      </c>
      <c r="Q4726" s="89">
        <v>6.8965517241000002E-2</v>
      </c>
      <c r="R4726" s="62">
        <v>11</v>
      </c>
      <c r="S4726" s="89">
        <v>0.18965517241300001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3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4905</v>
      </c>
      <c r="G4727" s="80" t="s">
        <v>4933</v>
      </c>
      <c r="H4727" s="99">
        <v>582964</v>
      </c>
      <c r="I4727" s="61">
        <v>665</v>
      </c>
      <c r="J4727" s="62">
        <v>43</v>
      </c>
      <c r="K4727" s="63">
        <v>64.661654135000006</v>
      </c>
      <c r="L4727" s="62">
        <v>0</v>
      </c>
      <c r="M4727" s="64">
        <v>0</v>
      </c>
      <c r="N4727" s="62">
        <v>1</v>
      </c>
      <c r="O4727" s="89">
        <v>2.3255813952999999E-2</v>
      </c>
      <c r="P4727" s="62">
        <v>3</v>
      </c>
      <c r="Q4727" s="89">
        <v>6.9767441860000001E-2</v>
      </c>
      <c r="R4727" s="62">
        <v>9</v>
      </c>
      <c r="S4727" s="89">
        <v>0.20930232558100001</v>
      </c>
      <c r="T4727" s="62">
        <v>0</v>
      </c>
      <c r="U4727" s="89">
        <v>0</v>
      </c>
      <c r="V4727" s="62">
        <v>1</v>
      </c>
      <c r="W4727" s="90">
        <v>0.111111111111</v>
      </c>
    </row>
    <row r="4728" spans="1:23" x14ac:dyDescent="0.3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4907</v>
      </c>
      <c r="G4728" s="80" t="s">
        <v>4934</v>
      </c>
      <c r="H4728" s="99">
        <v>595551</v>
      </c>
      <c r="I4728" s="61">
        <v>837</v>
      </c>
      <c r="J4728" s="62">
        <v>35</v>
      </c>
      <c r="K4728" s="63">
        <v>41.816009557000001</v>
      </c>
      <c r="L4728" s="62">
        <v>0</v>
      </c>
      <c r="M4728" s="64">
        <v>0</v>
      </c>
      <c r="N4728" s="62">
        <v>1</v>
      </c>
      <c r="O4728" s="89">
        <v>2.8571428571E-2</v>
      </c>
      <c r="P4728" s="62">
        <v>4</v>
      </c>
      <c r="Q4728" s="89">
        <v>0.11428571428500001</v>
      </c>
      <c r="R4728" s="62">
        <v>5</v>
      </c>
      <c r="S4728" s="89">
        <v>0.14285714285699999</v>
      </c>
      <c r="T4728" s="62">
        <v>0</v>
      </c>
      <c r="U4728" s="89">
        <v>0</v>
      </c>
      <c r="V4728" s="62">
        <v>1</v>
      </c>
      <c r="W4728" s="90">
        <v>0.2</v>
      </c>
    </row>
    <row r="4729" spans="1:23" x14ac:dyDescent="0.3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4907</v>
      </c>
      <c r="G4729" s="80" t="s">
        <v>4935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3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4907</v>
      </c>
      <c r="G4730" s="80" t="s">
        <v>4936</v>
      </c>
      <c r="H4730" s="99">
        <v>582972</v>
      </c>
      <c r="I4730" s="61">
        <v>1913</v>
      </c>
      <c r="J4730" s="62">
        <v>96</v>
      </c>
      <c r="K4730" s="63">
        <v>50.182958702999997</v>
      </c>
      <c r="L4730" s="62">
        <v>0</v>
      </c>
      <c r="M4730" s="64">
        <v>0</v>
      </c>
      <c r="N4730" s="62">
        <v>7</v>
      </c>
      <c r="O4730" s="89">
        <v>7.2916666665999996E-2</v>
      </c>
      <c r="P4730" s="62">
        <v>11</v>
      </c>
      <c r="Q4730" s="89">
        <v>0.114583333333</v>
      </c>
      <c r="R4730" s="62">
        <v>11</v>
      </c>
      <c r="S4730" s="89">
        <v>0.114583333333</v>
      </c>
      <c r="T4730" s="62">
        <v>1</v>
      </c>
      <c r="U4730" s="89">
        <v>9.0909090908999998E-2</v>
      </c>
      <c r="V4730" s="62">
        <v>1</v>
      </c>
      <c r="W4730" s="90">
        <v>9.0909090908999998E-2</v>
      </c>
    </row>
    <row r="4731" spans="1:23" x14ac:dyDescent="0.3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4903</v>
      </c>
      <c r="G4731" s="80" t="s">
        <v>4937</v>
      </c>
      <c r="H4731" s="99">
        <v>582999</v>
      </c>
      <c r="I4731" s="61">
        <v>614</v>
      </c>
      <c r="J4731" s="62">
        <v>32</v>
      </c>
      <c r="K4731" s="63">
        <v>52.117263843000003</v>
      </c>
      <c r="L4731" s="62">
        <v>0</v>
      </c>
      <c r="M4731" s="64">
        <v>0</v>
      </c>
      <c r="N4731" s="62">
        <v>5</v>
      </c>
      <c r="O4731" s="89">
        <v>0.15625</v>
      </c>
      <c r="P4731" s="62">
        <v>5</v>
      </c>
      <c r="Q4731" s="89">
        <v>0.15625</v>
      </c>
      <c r="R4731" s="62">
        <v>1</v>
      </c>
      <c r="S4731" s="89">
        <v>3.125E-2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3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4907</v>
      </c>
      <c r="G4732" s="80" t="s">
        <v>4938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1</v>
      </c>
      <c r="O4732" s="89">
        <v>4.5454545454000003E-2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3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4910</v>
      </c>
      <c r="G4733" s="80" t="s">
        <v>4939</v>
      </c>
      <c r="H4733" s="99">
        <v>583022</v>
      </c>
      <c r="I4733" s="61">
        <v>300</v>
      </c>
      <c r="J4733" s="62">
        <v>10</v>
      </c>
      <c r="K4733" s="63">
        <v>33.333333332999999</v>
      </c>
      <c r="L4733" s="62">
        <v>1</v>
      </c>
      <c r="M4733" s="64">
        <v>0.1</v>
      </c>
      <c r="N4733" s="62">
        <v>1</v>
      </c>
      <c r="O4733" s="89">
        <v>0.1</v>
      </c>
      <c r="P4733" s="62">
        <v>2</v>
      </c>
      <c r="Q4733" s="89">
        <v>0.2</v>
      </c>
      <c r="R4733" s="62">
        <v>2</v>
      </c>
      <c r="S4733" s="89">
        <v>0.2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3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4907</v>
      </c>
      <c r="G4734" s="80" t="s">
        <v>4940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1</v>
      </c>
      <c r="O4734" s="89">
        <v>0.111111111111</v>
      </c>
      <c r="P4734" s="62">
        <v>2</v>
      </c>
      <c r="Q4734" s="89">
        <v>0.222222222222</v>
      </c>
      <c r="R4734" s="62">
        <v>3</v>
      </c>
      <c r="S4734" s="89">
        <v>0.33333333333300003</v>
      </c>
      <c r="T4734" s="62">
        <v>1</v>
      </c>
      <c r="U4734" s="89">
        <v>0.33333333333300003</v>
      </c>
      <c r="V4734" s="62">
        <v>1</v>
      </c>
      <c r="W4734" s="90">
        <v>0.33333333333300003</v>
      </c>
    </row>
    <row r="4735" spans="1:23" x14ac:dyDescent="0.3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4913</v>
      </c>
      <c r="G4735" s="80" t="s">
        <v>4941</v>
      </c>
      <c r="H4735" s="99">
        <v>583031</v>
      </c>
      <c r="I4735" s="61">
        <v>1222</v>
      </c>
      <c r="J4735" s="62">
        <v>78</v>
      </c>
      <c r="K4735" s="63">
        <v>63.829787234000001</v>
      </c>
      <c r="L4735" s="62">
        <v>0</v>
      </c>
      <c r="M4735" s="64">
        <v>0</v>
      </c>
      <c r="N4735" s="62">
        <v>10</v>
      </c>
      <c r="O4735" s="89">
        <v>0.12820512820499999</v>
      </c>
      <c r="P4735" s="62">
        <v>10</v>
      </c>
      <c r="Q4735" s="89">
        <v>0.12820512820499999</v>
      </c>
      <c r="R4735" s="62">
        <v>11</v>
      </c>
      <c r="S4735" s="89">
        <v>0.14102564102500001</v>
      </c>
      <c r="T4735" s="62">
        <v>1</v>
      </c>
      <c r="U4735" s="89">
        <v>9.0909090908999998E-2</v>
      </c>
      <c r="V4735" s="62">
        <v>1</v>
      </c>
      <c r="W4735" s="90">
        <v>9.0909090908999998E-2</v>
      </c>
    </row>
    <row r="4736" spans="1:23" x14ac:dyDescent="0.3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4907</v>
      </c>
      <c r="G4736" s="80" t="s">
        <v>4942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1</v>
      </c>
      <c r="O4736" s="89">
        <v>6.6666666666000005E-2</v>
      </c>
      <c r="P4736" s="62">
        <v>3</v>
      </c>
      <c r="Q4736" s="89">
        <v>0.2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3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4903</v>
      </c>
      <c r="G4737" s="80" t="s">
        <v>4943</v>
      </c>
      <c r="H4737" s="99">
        <v>583057</v>
      </c>
      <c r="I4737" s="61">
        <v>787</v>
      </c>
      <c r="J4737" s="62">
        <v>42</v>
      </c>
      <c r="K4737" s="63">
        <v>53.367217279999998</v>
      </c>
      <c r="L4737" s="62">
        <v>0</v>
      </c>
      <c r="M4737" s="64">
        <v>0</v>
      </c>
      <c r="N4737" s="62">
        <v>2</v>
      </c>
      <c r="O4737" s="89">
        <v>4.7619047619000002E-2</v>
      </c>
      <c r="P4737" s="62">
        <v>2</v>
      </c>
      <c r="Q4737" s="89">
        <v>4.7619047619000002E-2</v>
      </c>
      <c r="R4737" s="62">
        <v>8</v>
      </c>
      <c r="S4737" s="89">
        <v>0.19047619047600001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3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4907</v>
      </c>
      <c r="G4738" s="80" t="s">
        <v>4944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3</v>
      </c>
      <c r="Q4738" s="89">
        <v>0.1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3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4913</v>
      </c>
      <c r="G4739" s="80" t="s">
        <v>4945</v>
      </c>
      <c r="H4739" s="99">
        <v>583081</v>
      </c>
      <c r="I4739" s="61">
        <v>3553</v>
      </c>
      <c r="J4739" s="62">
        <v>168</v>
      </c>
      <c r="K4739" s="63">
        <v>47.283985364000003</v>
      </c>
      <c r="L4739" s="62">
        <v>3</v>
      </c>
      <c r="M4739" s="64">
        <v>1.7857142857000002E-2</v>
      </c>
      <c r="N4739" s="62">
        <v>14</v>
      </c>
      <c r="O4739" s="89">
        <v>8.3333333332999998E-2</v>
      </c>
      <c r="P4739" s="62">
        <v>24</v>
      </c>
      <c r="Q4739" s="89">
        <v>0.14285714285699999</v>
      </c>
      <c r="R4739" s="62">
        <v>29</v>
      </c>
      <c r="S4739" s="89">
        <v>0.17261904761899999</v>
      </c>
      <c r="T4739" s="62">
        <v>2</v>
      </c>
      <c r="U4739" s="89">
        <v>6.8965517241000002E-2</v>
      </c>
      <c r="V4739" s="62">
        <v>4</v>
      </c>
      <c r="W4739" s="90">
        <v>0.137931034482</v>
      </c>
    </row>
    <row r="4740" spans="1:23" x14ac:dyDescent="0.3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4925</v>
      </c>
      <c r="G4740" s="80" t="s">
        <v>4946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3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4925</v>
      </c>
      <c r="G4741" s="80" t="s">
        <v>4947</v>
      </c>
      <c r="H4741" s="99">
        <v>583111</v>
      </c>
      <c r="I4741" s="61">
        <v>982</v>
      </c>
      <c r="J4741" s="62">
        <v>55</v>
      </c>
      <c r="K4741" s="63">
        <v>56.008146639000003</v>
      </c>
      <c r="L4741" s="62">
        <v>0</v>
      </c>
      <c r="M4741" s="64">
        <v>0</v>
      </c>
      <c r="N4741" s="62">
        <v>1</v>
      </c>
      <c r="O4741" s="89">
        <v>1.8181818180999999E-2</v>
      </c>
      <c r="P4741" s="62">
        <v>7</v>
      </c>
      <c r="Q4741" s="89">
        <v>0.12727272727200001</v>
      </c>
      <c r="R4741" s="62">
        <v>5</v>
      </c>
      <c r="S4741" s="89">
        <v>9.0909090908999998E-2</v>
      </c>
      <c r="T4741" s="62">
        <v>0</v>
      </c>
      <c r="U4741" s="89">
        <v>0</v>
      </c>
      <c r="V4741" s="62">
        <v>1</v>
      </c>
      <c r="W4741" s="90">
        <v>0.2</v>
      </c>
    </row>
    <row r="4742" spans="1:23" x14ac:dyDescent="0.3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4918</v>
      </c>
      <c r="G4742" s="80" t="s">
        <v>4948</v>
      </c>
      <c r="H4742" s="99">
        <v>584517</v>
      </c>
      <c r="I4742" s="61">
        <v>734</v>
      </c>
      <c r="J4742" s="62">
        <v>20</v>
      </c>
      <c r="K4742" s="63">
        <v>27.247956403</v>
      </c>
      <c r="L4742" s="62">
        <v>0</v>
      </c>
      <c r="M4742" s="64">
        <v>0</v>
      </c>
      <c r="N4742" s="62">
        <v>4</v>
      </c>
      <c r="O4742" s="89">
        <v>0.2</v>
      </c>
      <c r="P4742" s="62">
        <v>4</v>
      </c>
      <c r="Q4742" s="89">
        <v>0.2</v>
      </c>
      <c r="R4742" s="62">
        <v>4</v>
      </c>
      <c r="S4742" s="89">
        <v>0.2</v>
      </c>
      <c r="T4742" s="62">
        <v>2</v>
      </c>
      <c r="U4742" s="89">
        <v>0.5</v>
      </c>
      <c r="V4742" s="62">
        <v>2</v>
      </c>
      <c r="W4742" s="90">
        <v>0.5</v>
      </c>
    </row>
    <row r="4743" spans="1:23" x14ac:dyDescent="0.3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4910</v>
      </c>
      <c r="G4743" s="80" t="s">
        <v>4910</v>
      </c>
      <c r="H4743" s="99">
        <v>583120</v>
      </c>
      <c r="I4743" s="61">
        <v>9760</v>
      </c>
      <c r="J4743" s="62">
        <v>441</v>
      </c>
      <c r="K4743" s="63">
        <v>45.184426229000003</v>
      </c>
      <c r="L4743" s="62">
        <v>1</v>
      </c>
      <c r="M4743" s="64">
        <v>2.267573696E-3</v>
      </c>
      <c r="N4743" s="62">
        <v>23</v>
      </c>
      <c r="O4743" s="89">
        <v>5.2154195011E-2</v>
      </c>
      <c r="P4743" s="62">
        <v>53</v>
      </c>
      <c r="Q4743" s="89">
        <v>0.120181405895</v>
      </c>
      <c r="R4743" s="62">
        <v>76</v>
      </c>
      <c r="S4743" s="89">
        <v>0.17233560090700001</v>
      </c>
      <c r="T4743" s="62">
        <v>6</v>
      </c>
      <c r="U4743" s="89">
        <v>7.8947368421000003E-2</v>
      </c>
      <c r="V4743" s="62">
        <v>6</v>
      </c>
      <c r="W4743" s="90">
        <v>7.8947368421000003E-2</v>
      </c>
    </row>
    <row r="4744" spans="1:23" x14ac:dyDescent="0.3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4905</v>
      </c>
      <c r="G4744" s="80" t="s">
        <v>4949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1</v>
      </c>
      <c r="O4744" s="89">
        <v>3.8461538460999999E-2</v>
      </c>
      <c r="P4744" s="62">
        <v>2</v>
      </c>
      <c r="Q4744" s="89">
        <v>7.6923076923000003E-2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3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4925</v>
      </c>
      <c r="G4745" s="80" t="s">
        <v>4950</v>
      </c>
      <c r="H4745" s="99">
        <v>583171</v>
      </c>
      <c r="I4745" s="61">
        <v>779</v>
      </c>
      <c r="J4745" s="62">
        <v>60</v>
      </c>
      <c r="K4745" s="63">
        <v>77.021822849000003</v>
      </c>
      <c r="L4745" s="62">
        <v>0</v>
      </c>
      <c r="M4745" s="64">
        <v>0</v>
      </c>
      <c r="N4745" s="62">
        <v>3</v>
      </c>
      <c r="O4745" s="89">
        <v>0.05</v>
      </c>
      <c r="P4745" s="62">
        <v>3</v>
      </c>
      <c r="Q4745" s="89">
        <v>0.05</v>
      </c>
      <c r="R4745" s="62">
        <v>7</v>
      </c>
      <c r="S4745" s="89">
        <v>0.11666666666599999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3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4903</v>
      </c>
      <c r="G4746" s="80" t="s">
        <v>4951</v>
      </c>
      <c r="H4746" s="99">
        <v>583189</v>
      </c>
      <c r="I4746" s="61">
        <v>925</v>
      </c>
      <c r="J4746" s="62">
        <v>72</v>
      </c>
      <c r="K4746" s="63">
        <v>77.837837836999995</v>
      </c>
      <c r="L4746" s="62">
        <v>4</v>
      </c>
      <c r="M4746" s="64">
        <v>5.5555555554999997E-2</v>
      </c>
      <c r="N4746" s="62">
        <v>13</v>
      </c>
      <c r="O4746" s="89">
        <v>0.180555555555</v>
      </c>
      <c r="P4746" s="62">
        <v>15</v>
      </c>
      <c r="Q4746" s="89">
        <v>0.208333333333</v>
      </c>
      <c r="R4746" s="62">
        <v>3</v>
      </c>
      <c r="S4746" s="89">
        <v>4.1666666666000003E-2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3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4907</v>
      </c>
      <c r="G4747" s="80" t="s">
        <v>4952</v>
      </c>
      <c r="H4747" s="99">
        <v>595837</v>
      </c>
      <c r="I4747" s="61">
        <v>283</v>
      </c>
      <c r="J4747" s="62">
        <v>20</v>
      </c>
      <c r="K4747" s="63">
        <v>70.671378090999994</v>
      </c>
      <c r="L4747" s="62">
        <v>0</v>
      </c>
      <c r="M4747" s="64">
        <v>0</v>
      </c>
      <c r="N4747" s="62">
        <v>0</v>
      </c>
      <c r="O4747" s="89">
        <v>0</v>
      </c>
      <c r="P4747" s="62">
        <v>0</v>
      </c>
      <c r="Q4747" s="89">
        <v>0</v>
      </c>
      <c r="R4747" s="62">
        <v>0</v>
      </c>
      <c r="S4747" s="89">
        <v>0</v>
      </c>
      <c r="T4747" s="62">
        <v>0</v>
      </c>
      <c r="U4747" s="89">
        <v>0</v>
      </c>
      <c r="V4747" s="62">
        <v>0</v>
      </c>
      <c r="W4747" s="90">
        <v>0</v>
      </c>
    </row>
    <row r="4748" spans="1:23" x14ac:dyDescent="0.3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4903</v>
      </c>
      <c r="G4748" s="80" t="s">
        <v>4953</v>
      </c>
      <c r="H4748" s="99">
        <v>583197</v>
      </c>
      <c r="I4748" s="61">
        <v>1031</v>
      </c>
      <c r="J4748" s="62">
        <v>47</v>
      </c>
      <c r="K4748" s="63">
        <v>45.586808923</v>
      </c>
      <c r="L4748" s="62">
        <v>0</v>
      </c>
      <c r="M4748" s="64">
        <v>0</v>
      </c>
      <c r="N4748" s="62">
        <v>5</v>
      </c>
      <c r="O4748" s="89">
        <v>0.106382978723</v>
      </c>
      <c r="P4748" s="62">
        <v>9</v>
      </c>
      <c r="Q4748" s="89">
        <v>0.19148936170200001</v>
      </c>
      <c r="R4748" s="62">
        <v>3</v>
      </c>
      <c r="S4748" s="89">
        <v>6.3829787233999999E-2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3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4907</v>
      </c>
      <c r="G4749" s="80" t="s">
        <v>4954</v>
      </c>
      <c r="H4749" s="99">
        <v>587907</v>
      </c>
      <c r="I4749" s="61">
        <v>270</v>
      </c>
      <c r="J4749" s="62">
        <v>25</v>
      </c>
      <c r="K4749" s="63">
        <v>92.592592592000003</v>
      </c>
      <c r="L4749" s="62">
        <v>1</v>
      </c>
      <c r="M4749" s="64">
        <v>0.04</v>
      </c>
      <c r="N4749" s="62">
        <v>8</v>
      </c>
      <c r="O4749" s="89">
        <v>0.32</v>
      </c>
      <c r="P4749" s="62">
        <v>13</v>
      </c>
      <c r="Q4749" s="89">
        <v>0.52</v>
      </c>
      <c r="R4749" s="62">
        <v>5</v>
      </c>
      <c r="S4749" s="89">
        <v>0.2</v>
      </c>
      <c r="T4749" s="62">
        <v>2</v>
      </c>
      <c r="U4749" s="89">
        <v>0.4</v>
      </c>
      <c r="V4749" s="62">
        <v>3</v>
      </c>
      <c r="W4749" s="90">
        <v>0.6</v>
      </c>
    </row>
    <row r="4750" spans="1:23" x14ac:dyDescent="0.3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4910</v>
      </c>
      <c r="G4750" s="80" t="s">
        <v>4955</v>
      </c>
      <c r="H4750" s="99">
        <v>583201</v>
      </c>
      <c r="I4750" s="61">
        <v>605</v>
      </c>
      <c r="J4750" s="62">
        <v>51</v>
      </c>
      <c r="K4750" s="63">
        <v>84.297520660999993</v>
      </c>
      <c r="L4750" s="62">
        <v>1</v>
      </c>
      <c r="M4750" s="64">
        <v>1.9607843137000001E-2</v>
      </c>
      <c r="N4750" s="62">
        <v>1</v>
      </c>
      <c r="O4750" s="89">
        <v>1.9607843137000001E-2</v>
      </c>
      <c r="P4750" s="62">
        <v>7</v>
      </c>
      <c r="Q4750" s="89">
        <v>0.13725490196000001</v>
      </c>
      <c r="R4750" s="62">
        <v>12</v>
      </c>
      <c r="S4750" s="89">
        <v>0.23529411764700001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3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4903</v>
      </c>
      <c r="G4751" s="80" t="s">
        <v>4956</v>
      </c>
      <c r="H4751" s="99">
        <v>583219</v>
      </c>
      <c r="I4751" s="61">
        <v>1150</v>
      </c>
      <c r="J4751" s="62">
        <v>35</v>
      </c>
      <c r="K4751" s="63">
        <v>30.434782607999999</v>
      </c>
      <c r="L4751" s="62">
        <v>1</v>
      </c>
      <c r="M4751" s="64">
        <v>2.8571428571E-2</v>
      </c>
      <c r="N4751" s="62">
        <v>4</v>
      </c>
      <c r="O4751" s="89">
        <v>0.11428571428500001</v>
      </c>
      <c r="P4751" s="62">
        <v>4</v>
      </c>
      <c r="Q4751" s="89">
        <v>0.11428571428500001</v>
      </c>
      <c r="R4751" s="62">
        <v>2</v>
      </c>
      <c r="S4751" s="89">
        <v>5.7142857142E-2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3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4903</v>
      </c>
      <c r="G4752" s="80" t="s">
        <v>4957</v>
      </c>
      <c r="H4752" s="99">
        <v>583227</v>
      </c>
      <c r="I4752" s="61">
        <v>667</v>
      </c>
      <c r="J4752" s="62">
        <v>32</v>
      </c>
      <c r="K4752" s="63">
        <v>47.976011993999997</v>
      </c>
      <c r="L4752" s="62">
        <v>1</v>
      </c>
      <c r="M4752" s="64">
        <v>3.125E-2</v>
      </c>
      <c r="N4752" s="62">
        <v>1</v>
      </c>
      <c r="O4752" s="89">
        <v>3.125E-2</v>
      </c>
      <c r="P4752" s="62">
        <v>3</v>
      </c>
      <c r="Q4752" s="89">
        <v>9.375E-2</v>
      </c>
      <c r="R4752" s="62">
        <v>6</v>
      </c>
      <c r="S4752" s="89">
        <v>0.1875</v>
      </c>
      <c r="T4752" s="62">
        <v>1</v>
      </c>
      <c r="U4752" s="89">
        <v>0.166666666666</v>
      </c>
      <c r="V4752" s="62">
        <v>1</v>
      </c>
      <c r="W4752" s="90">
        <v>0.166666666666</v>
      </c>
    </row>
    <row r="4753" spans="1:23" x14ac:dyDescent="0.3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4905</v>
      </c>
      <c r="G4753" s="80" t="s">
        <v>4958</v>
      </c>
      <c r="H4753" s="99">
        <v>583235</v>
      </c>
      <c r="I4753" s="61">
        <v>461</v>
      </c>
      <c r="J4753" s="62">
        <v>12</v>
      </c>
      <c r="K4753" s="63">
        <v>26.030368762999998</v>
      </c>
      <c r="L4753" s="62">
        <v>0</v>
      </c>
      <c r="M4753" s="64">
        <v>0</v>
      </c>
      <c r="N4753" s="62">
        <v>0</v>
      </c>
      <c r="O4753" s="89">
        <v>0</v>
      </c>
      <c r="P4753" s="62">
        <v>0</v>
      </c>
      <c r="Q4753" s="89">
        <v>0</v>
      </c>
      <c r="R4753" s="62">
        <v>2</v>
      </c>
      <c r="S4753" s="89">
        <v>0.166666666666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3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4907</v>
      </c>
      <c r="G4754" s="80" t="s">
        <v>4959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3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4910</v>
      </c>
      <c r="G4755" s="80" t="s">
        <v>4960</v>
      </c>
      <c r="H4755" s="99">
        <v>583243</v>
      </c>
      <c r="I4755" s="61">
        <v>343</v>
      </c>
      <c r="J4755" s="62">
        <v>20</v>
      </c>
      <c r="K4755" s="63">
        <v>58.3090379</v>
      </c>
      <c r="L4755" s="62">
        <v>0</v>
      </c>
      <c r="M4755" s="64">
        <v>0</v>
      </c>
      <c r="N4755" s="62">
        <v>6</v>
      </c>
      <c r="O4755" s="89">
        <v>0.3</v>
      </c>
      <c r="P4755" s="62">
        <v>6</v>
      </c>
      <c r="Q4755" s="89">
        <v>0.3</v>
      </c>
      <c r="R4755" s="62">
        <v>1</v>
      </c>
      <c r="S4755" s="89">
        <v>0.05</v>
      </c>
      <c r="T4755" s="62">
        <v>0</v>
      </c>
      <c r="U4755" s="89">
        <v>0</v>
      </c>
      <c r="V4755" s="62">
        <v>0</v>
      </c>
      <c r="W4755" s="90">
        <v>0</v>
      </c>
    </row>
    <row r="4756" spans="1:23" x14ac:dyDescent="0.3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4925</v>
      </c>
      <c r="G4756" s="80" t="s">
        <v>4925</v>
      </c>
      <c r="H4756" s="99">
        <v>583251</v>
      </c>
      <c r="I4756" s="61">
        <v>10993</v>
      </c>
      <c r="J4756" s="62">
        <v>581</v>
      </c>
      <c r="K4756" s="63">
        <v>52.851814791000002</v>
      </c>
      <c r="L4756" s="62">
        <v>3</v>
      </c>
      <c r="M4756" s="64">
        <v>5.1635111869999997E-3</v>
      </c>
      <c r="N4756" s="62">
        <v>28</v>
      </c>
      <c r="O4756" s="89">
        <v>4.8192771083999997E-2</v>
      </c>
      <c r="P4756" s="62">
        <v>49</v>
      </c>
      <c r="Q4756" s="89">
        <v>8.4337349396999994E-2</v>
      </c>
      <c r="R4756" s="62">
        <v>61</v>
      </c>
      <c r="S4756" s="89">
        <v>0.104991394148</v>
      </c>
      <c r="T4756" s="62">
        <v>3</v>
      </c>
      <c r="U4756" s="89">
        <v>4.9180327868000001E-2</v>
      </c>
      <c r="V4756" s="62">
        <v>3</v>
      </c>
      <c r="W4756" s="90">
        <v>4.9180327868000001E-2</v>
      </c>
    </row>
    <row r="4757" spans="1:23" x14ac:dyDescent="0.3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4907</v>
      </c>
      <c r="G4757" s="80" t="s">
        <v>4961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3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4907</v>
      </c>
      <c r="G4758" s="80" t="s">
        <v>4962</v>
      </c>
      <c r="H4758" s="99">
        <v>595993</v>
      </c>
      <c r="I4758" s="61">
        <v>176</v>
      </c>
      <c r="J4758" s="62">
        <v>10</v>
      </c>
      <c r="K4758" s="63">
        <v>56.818181817999999</v>
      </c>
      <c r="L4758" s="62">
        <v>0</v>
      </c>
      <c r="M4758" s="64">
        <v>0</v>
      </c>
      <c r="N4758" s="62">
        <v>0</v>
      </c>
      <c r="O4758" s="89">
        <v>0</v>
      </c>
      <c r="P4758" s="62">
        <v>0</v>
      </c>
      <c r="Q4758" s="89">
        <v>0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3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4907</v>
      </c>
      <c r="G4759" s="80" t="s">
        <v>4963</v>
      </c>
      <c r="H4759" s="99">
        <v>583260</v>
      </c>
      <c r="I4759" s="61">
        <v>726</v>
      </c>
      <c r="J4759" s="62">
        <v>32</v>
      </c>
      <c r="K4759" s="63">
        <v>44.077134985999997</v>
      </c>
      <c r="L4759" s="62">
        <v>0</v>
      </c>
      <c r="M4759" s="64">
        <v>0</v>
      </c>
      <c r="N4759" s="62">
        <v>2</v>
      </c>
      <c r="O4759" s="89">
        <v>6.25E-2</v>
      </c>
      <c r="P4759" s="62">
        <v>3</v>
      </c>
      <c r="Q4759" s="89">
        <v>9.375E-2</v>
      </c>
      <c r="R4759" s="62">
        <v>5</v>
      </c>
      <c r="S4759" s="89">
        <v>0.15625</v>
      </c>
      <c r="T4759" s="62">
        <v>0</v>
      </c>
      <c r="U4759" s="89">
        <v>0</v>
      </c>
      <c r="V4759" s="62">
        <v>0</v>
      </c>
      <c r="W4759" s="90">
        <v>0</v>
      </c>
    </row>
    <row r="4760" spans="1:23" x14ac:dyDescent="0.3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4913</v>
      </c>
      <c r="G4760" s="80" t="s">
        <v>4964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4</v>
      </c>
      <c r="O4760" s="89">
        <v>0.30769230769200001</v>
      </c>
      <c r="P4760" s="62">
        <v>5</v>
      </c>
      <c r="Q4760" s="89">
        <v>0.384615384615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3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4925</v>
      </c>
      <c r="G4761" s="80" t="s">
        <v>4965</v>
      </c>
      <c r="H4761" s="99">
        <v>583286</v>
      </c>
      <c r="I4761" s="61">
        <v>1914</v>
      </c>
      <c r="J4761" s="62">
        <v>123</v>
      </c>
      <c r="K4761" s="63">
        <v>64.263322884000004</v>
      </c>
      <c r="L4761" s="62">
        <v>1</v>
      </c>
      <c r="M4761" s="64">
        <v>8.1300812999999996E-3</v>
      </c>
      <c r="N4761" s="62">
        <v>11</v>
      </c>
      <c r="O4761" s="89">
        <v>8.9430894307999997E-2</v>
      </c>
      <c r="P4761" s="62">
        <v>13</v>
      </c>
      <c r="Q4761" s="89">
        <v>0.10569105691</v>
      </c>
      <c r="R4761" s="62">
        <v>20</v>
      </c>
      <c r="S4761" s="89">
        <v>0.16260162601600001</v>
      </c>
      <c r="T4761" s="62">
        <v>2</v>
      </c>
      <c r="U4761" s="89">
        <v>0.1</v>
      </c>
      <c r="V4761" s="62">
        <v>2</v>
      </c>
      <c r="W4761" s="90">
        <v>0.1</v>
      </c>
    </row>
    <row r="4762" spans="1:23" x14ac:dyDescent="0.3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4905</v>
      </c>
      <c r="G4762" s="80" t="s">
        <v>4966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3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4905</v>
      </c>
      <c r="G4763" s="80" t="s">
        <v>4967</v>
      </c>
      <c r="H4763" s="99">
        <v>583308</v>
      </c>
      <c r="I4763" s="61">
        <v>131</v>
      </c>
      <c r="J4763" s="62">
        <v>7</v>
      </c>
      <c r="K4763" s="63">
        <v>53.435114503000001</v>
      </c>
      <c r="L4763" s="62">
        <v>0</v>
      </c>
      <c r="M4763" s="64">
        <v>0</v>
      </c>
      <c r="N4763" s="62">
        <v>1</v>
      </c>
      <c r="O4763" s="89">
        <v>0.14285714285699999</v>
      </c>
      <c r="P4763" s="62">
        <v>1</v>
      </c>
      <c r="Q4763" s="89">
        <v>0.14285714285699999</v>
      </c>
      <c r="R4763" s="62">
        <v>1</v>
      </c>
      <c r="S4763" s="89">
        <v>0.14285714285699999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3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4918</v>
      </c>
      <c r="G4764" s="80" t="s">
        <v>4968</v>
      </c>
      <c r="H4764" s="99">
        <v>594377</v>
      </c>
      <c r="I4764" s="61">
        <v>530</v>
      </c>
      <c r="J4764" s="62">
        <v>13</v>
      </c>
      <c r="K4764" s="63">
        <v>24.528301886000001</v>
      </c>
      <c r="L4764" s="62">
        <v>2</v>
      </c>
      <c r="M4764" s="64">
        <v>0.15384615384600001</v>
      </c>
      <c r="N4764" s="62">
        <v>5</v>
      </c>
      <c r="O4764" s="89">
        <v>0.384615384615</v>
      </c>
      <c r="P4764" s="62">
        <v>5</v>
      </c>
      <c r="Q4764" s="89">
        <v>0.384615384615</v>
      </c>
      <c r="R4764" s="62">
        <v>1</v>
      </c>
      <c r="S4764" s="89">
        <v>7.6923076923000003E-2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3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4907</v>
      </c>
      <c r="G4765" s="80" t="s">
        <v>4969</v>
      </c>
      <c r="H4765" s="99">
        <v>581976</v>
      </c>
      <c r="I4765" s="61">
        <v>1457</v>
      </c>
      <c r="J4765" s="62">
        <v>78</v>
      </c>
      <c r="K4765" s="63">
        <v>53.534660260000003</v>
      </c>
      <c r="L4765" s="62">
        <v>1</v>
      </c>
      <c r="M4765" s="64">
        <v>1.2820512819999999E-2</v>
      </c>
      <c r="N4765" s="62">
        <v>6</v>
      </c>
      <c r="O4765" s="89">
        <v>7.6923076923000003E-2</v>
      </c>
      <c r="P4765" s="62">
        <v>10</v>
      </c>
      <c r="Q4765" s="89">
        <v>0.12820512820499999</v>
      </c>
      <c r="R4765" s="62">
        <v>5</v>
      </c>
      <c r="S4765" s="89">
        <v>6.4102564102000006E-2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3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4907</v>
      </c>
      <c r="G4766" s="80" t="s">
        <v>4970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3</v>
      </c>
      <c r="O4766" s="89">
        <v>0.125</v>
      </c>
      <c r="P4766" s="62">
        <v>3</v>
      </c>
      <c r="Q4766" s="89">
        <v>0.125</v>
      </c>
      <c r="R4766" s="62">
        <v>4</v>
      </c>
      <c r="S4766" s="89">
        <v>0.166666666666</v>
      </c>
      <c r="T4766" s="62">
        <v>2</v>
      </c>
      <c r="U4766" s="89">
        <v>0.5</v>
      </c>
      <c r="V4766" s="62">
        <v>2</v>
      </c>
      <c r="W4766" s="90">
        <v>0.5</v>
      </c>
    </row>
    <row r="4767" spans="1:23" x14ac:dyDescent="0.3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4907</v>
      </c>
      <c r="G4767" s="80" t="s">
        <v>4971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3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4905</v>
      </c>
      <c r="G4768" s="80" t="s">
        <v>4972</v>
      </c>
      <c r="H4768" s="99">
        <v>583324</v>
      </c>
      <c r="I4768" s="61">
        <v>627</v>
      </c>
      <c r="J4768" s="62">
        <v>24</v>
      </c>
      <c r="K4768" s="63">
        <v>38.277511961000002</v>
      </c>
      <c r="L4768" s="62">
        <v>0</v>
      </c>
      <c r="M4768" s="64">
        <v>0</v>
      </c>
      <c r="N4768" s="62">
        <v>0</v>
      </c>
      <c r="O4768" s="89">
        <v>0</v>
      </c>
      <c r="P4768" s="62">
        <v>1</v>
      </c>
      <c r="Q4768" s="89">
        <v>4.1666666666000003E-2</v>
      </c>
      <c r="R4768" s="62">
        <v>1</v>
      </c>
      <c r="S4768" s="89">
        <v>4.1666666666000003E-2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3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4918</v>
      </c>
      <c r="G4769" s="80" t="s">
        <v>4973</v>
      </c>
      <c r="H4769" s="99">
        <v>583332</v>
      </c>
      <c r="I4769" s="61">
        <v>706</v>
      </c>
      <c r="J4769" s="62">
        <v>45</v>
      </c>
      <c r="K4769" s="63">
        <v>63.73937677</v>
      </c>
      <c r="L4769" s="62">
        <v>0</v>
      </c>
      <c r="M4769" s="64">
        <v>0</v>
      </c>
      <c r="N4769" s="62">
        <v>3</v>
      </c>
      <c r="O4769" s="89">
        <v>6.6666666666000005E-2</v>
      </c>
      <c r="P4769" s="62">
        <v>5</v>
      </c>
      <c r="Q4769" s="89">
        <v>0.111111111111</v>
      </c>
      <c r="R4769" s="62">
        <v>5</v>
      </c>
      <c r="S4769" s="89">
        <v>0.111111111111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3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4907</v>
      </c>
      <c r="G4770" s="80" t="s">
        <v>4974</v>
      </c>
      <c r="H4770" s="99">
        <v>583341</v>
      </c>
      <c r="I4770" s="61">
        <v>990</v>
      </c>
      <c r="J4770" s="62">
        <v>50</v>
      </c>
      <c r="K4770" s="63">
        <v>50.505050505</v>
      </c>
      <c r="L4770" s="62">
        <v>1</v>
      </c>
      <c r="M4770" s="64">
        <v>0.02</v>
      </c>
      <c r="N4770" s="62">
        <v>2</v>
      </c>
      <c r="O4770" s="89">
        <v>0.04</v>
      </c>
      <c r="P4770" s="62">
        <v>5</v>
      </c>
      <c r="Q4770" s="89">
        <v>0.1</v>
      </c>
      <c r="R4770" s="62">
        <v>10</v>
      </c>
      <c r="S4770" s="89">
        <v>0.2</v>
      </c>
      <c r="T4770" s="62">
        <v>0</v>
      </c>
      <c r="U4770" s="89">
        <v>0</v>
      </c>
      <c r="V4770" s="62">
        <v>1</v>
      </c>
      <c r="W4770" s="90">
        <v>0.1</v>
      </c>
    </row>
    <row r="4771" spans="1:23" x14ac:dyDescent="0.3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4907</v>
      </c>
      <c r="G4771" s="80" t="s">
        <v>4975</v>
      </c>
      <c r="H4771" s="99">
        <v>583359</v>
      </c>
      <c r="I4771" s="61">
        <v>516</v>
      </c>
      <c r="J4771" s="62">
        <v>21</v>
      </c>
      <c r="K4771" s="63">
        <v>40.697674417999998</v>
      </c>
      <c r="L4771" s="62">
        <v>3</v>
      </c>
      <c r="M4771" s="64">
        <v>0.14285714285699999</v>
      </c>
      <c r="N4771" s="62">
        <v>8</v>
      </c>
      <c r="O4771" s="89">
        <v>0.38095238095200001</v>
      </c>
      <c r="P4771" s="62">
        <v>9</v>
      </c>
      <c r="Q4771" s="89">
        <v>0.428571428571</v>
      </c>
      <c r="R4771" s="62">
        <v>2</v>
      </c>
      <c r="S4771" s="89">
        <v>9.5238095238000003E-2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3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4913</v>
      </c>
      <c r="G4772" s="80" t="s">
        <v>4976</v>
      </c>
      <c r="H4772" s="99">
        <v>583367</v>
      </c>
      <c r="I4772" s="61">
        <v>872</v>
      </c>
      <c r="J4772" s="62">
        <v>38</v>
      </c>
      <c r="K4772" s="63">
        <v>43.577981651000002</v>
      </c>
      <c r="L4772" s="62">
        <v>0</v>
      </c>
      <c r="M4772" s="64">
        <v>0</v>
      </c>
      <c r="N4772" s="62">
        <v>3</v>
      </c>
      <c r="O4772" s="89">
        <v>7.8947368421000003E-2</v>
      </c>
      <c r="P4772" s="62">
        <v>3</v>
      </c>
      <c r="Q4772" s="89">
        <v>7.8947368421000003E-2</v>
      </c>
      <c r="R4772" s="62">
        <v>9</v>
      </c>
      <c r="S4772" s="89">
        <v>0.23684210526300001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3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4910</v>
      </c>
      <c r="G4773" s="80" t="s">
        <v>4977</v>
      </c>
      <c r="H4773" s="99">
        <v>583375</v>
      </c>
      <c r="I4773" s="61">
        <v>486</v>
      </c>
      <c r="J4773" s="62">
        <v>31</v>
      </c>
      <c r="K4773" s="63">
        <v>63.78600823</v>
      </c>
      <c r="L4773" s="62">
        <v>0</v>
      </c>
      <c r="M4773" s="64">
        <v>0</v>
      </c>
      <c r="N4773" s="62">
        <v>0</v>
      </c>
      <c r="O4773" s="89">
        <v>0</v>
      </c>
      <c r="P4773" s="62">
        <v>4</v>
      </c>
      <c r="Q4773" s="89">
        <v>0.12903225806400001</v>
      </c>
      <c r="R4773" s="62">
        <v>5</v>
      </c>
      <c r="S4773" s="89">
        <v>0.16129032258000001</v>
      </c>
      <c r="T4773" s="62">
        <v>0</v>
      </c>
      <c r="U4773" s="89">
        <v>0</v>
      </c>
      <c r="V4773" s="62">
        <v>2</v>
      </c>
      <c r="W4773" s="90">
        <v>0.4</v>
      </c>
    </row>
    <row r="4774" spans="1:23" x14ac:dyDescent="0.3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4913</v>
      </c>
      <c r="G4774" s="80" t="s">
        <v>4978</v>
      </c>
      <c r="H4774" s="99">
        <v>583383</v>
      </c>
      <c r="I4774" s="61">
        <v>1862</v>
      </c>
      <c r="J4774" s="62">
        <v>109</v>
      </c>
      <c r="K4774" s="63">
        <v>58.539205154999998</v>
      </c>
      <c r="L4774" s="62">
        <v>0</v>
      </c>
      <c r="M4774" s="64">
        <v>0</v>
      </c>
      <c r="N4774" s="62">
        <v>6</v>
      </c>
      <c r="O4774" s="89">
        <v>5.5045871559000002E-2</v>
      </c>
      <c r="P4774" s="62">
        <v>8</v>
      </c>
      <c r="Q4774" s="89">
        <v>7.3394495411999994E-2</v>
      </c>
      <c r="R4774" s="62">
        <v>13</v>
      </c>
      <c r="S4774" s="89">
        <v>0.119266055045</v>
      </c>
      <c r="T4774" s="62">
        <v>1</v>
      </c>
      <c r="U4774" s="89">
        <v>7.6923076923000003E-2</v>
      </c>
      <c r="V4774" s="62">
        <v>1</v>
      </c>
      <c r="W4774" s="90">
        <v>7.6923076923000003E-2</v>
      </c>
    </row>
    <row r="4775" spans="1:23" x14ac:dyDescent="0.3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4903</v>
      </c>
      <c r="G4775" s="80" t="s">
        <v>4979</v>
      </c>
      <c r="H4775" s="99">
        <v>583391</v>
      </c>
      <c r="I4775" s="61">
        <v>5329</v>
      </c>
      <c r="J4775" s="62">
        <v>267</v>
      </c>
      <c r="K4775" s="63">
        <v>50.103208856999998</v>
      </c>
      <c r="L4775" s="62">
        <v>0</v>
      </c>
      <c r="M4775" s="64">
        <v>0</v>
      </c>
      <c r="N4775" s="62">
        <v>7</v>
      </c>
      <c r="O4775" s="89">
        <v>2.6217228464E-2</v>
      </c>
      <c r="P4775" s="62">
        <v>19</v>
      </c>
      <c r="Q4775" s="89">
        <v>7.1161048689E-2</v>
      </c>
      <c r="R4775" s="62">
        <v>27</v>
      </c>
      <c r="S4775" s="89">
        <v>0.101123595505</v>
      </c>
      <c r="T4775" s="62">
        <v>0</v>
      </c>
      <c r="U4775" s="89">
        <v>0</v>
      </c>
      <c r="V4775" s="62">
        <v>3</v>
      </c>
      <c r="W4775" s="90">
        <v>0.111111111111</v>
      </c>
    </row>
    <row r="4776" spans="1:23" x14ac:dyDescent="0.3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4903</v>
      </c>
      <c r="G4776" s="80" t="s">
        <v>4980</v>
      </c>
      <c r="H4776" s="99">
        <v>583405</v>
      </c>
      <c r="I4776" s="61">
        <v>2759</v>
      </c>
      <c r="J4776" s="62">
        <v>169</v>
      </c>
      <c r="K4776" s="63">
        <v>61.254077563999999</v>
      </c>
      <c r="L4776" s="62">
        <v>0</v>
      </c>
      <c r="M4776" s="64">
        <v>0</v>
      </c>
      <c r="N4776" s="62">
        <v>8</v>
      </c>
      <c r="O4776" s="89">
        <v>4.7337278105999997E-2</v>
      </c>
      <c r="P4776" s="62">
        <v>17</v>
      </c>
      <c r="Q4776" s="89">
        <v>0.100591715976</v>
      </c>
      <c r="R4776" s="62">
        <v>19</v>
      </c>
      <c r="S4776" s="89">
        <v>0.112426035502</v>
      </c>
      <c r="T4776" s="62">
        <v>1</v>
      </c>
      <c r="U4776" s="89">
        <v>5.2631578946999998E-2</v>
      </c>
      <c r="V4776" s="62">
        <v>2</v>
      </c>
      <c r="W4776" s="90">
        <v>0.105263157894</v>
      </c>
    </row>
    <row r="4777" spans="1:23" x14ac:dyDescent="0.3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4903</v>
      </c>
      <c r="G4777" s="80" t="s">
        <v>4981</v>
      </c>
      <c r="H4777" s="99">
        <v>583413</v>
      </c>
      <c r="I4777" s="61">
        <v>3313</v>
      </c>
      <c r="J4777" s="62">
        <v>210</v>
      </c>
      <c r="K4777" s="63">
        <v>63.386658617000002</v>
      </c>
      <c r="L4777" s="62">
        <v>2</v>
      </c>
      <c r="M4777" s="64">
        <v>9.5238095230000003E-3</v>
      </c>
      <c r="N4777" s="62">
        <v>13</v>
      </c>
      <c r="O4777" s="89">
        <v>6.1904761904000002E-2</v>
      </c>
      <c r="P4777" s="62">
        <v>21</v>
      </c>
      <c r="Q4777" s="89">
        <v>0.1</v>
      </c>
      <c r="R4777" s="62">
        <v>16</v>
      </c>
      <c r="S4777" s="89">
        <v>7.6190476189999995E-2</v>
      </c>
      <c r="T4777" s="62">
        <v>1</v>
      </c>
      <c r="U4777" s="89">
        <v>6.25E-2</v>
      </c>
      <c r="V4777" s="62">
        <v>1</v>
      </c>
      <c r="W4777" s="90">
        <v>6.25E-2</v>
      </c>
    </row>
    <row r="4778" spans="1:23" x14ac:dyDescent="0.3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4910</v>
      </c>
      <c r="G4778" s="80" t="s">
        <v>4982</v>
      </c>
      <c r="H4778" s="99">
        <v>583421</v>
      </c>
      <c r="I4778" s="61">
        <v>990</v>
      </c>
      <c r="J4778" s="62">
        <v>42</v>
      </c>
      <c r="K4778" s="63">
        <v>42.424242423999999</v>
      </c>
      <c r="L4778" s="62">
        <v>0</v>
      </c>
      <c r="M4778" s="64">
        <v>0</v>
      </c>
      <c r="N4778" s="62">
        <v>0</v>
      </c>
      <c r="O4778" s="89">
        <v>0</v>
      </c>
      <c r="P4778" s="62">
        <v>3</v>
      </c>
      <c r="Q4778" s="89">
        <v>7.1428571428000007E-2</v>
      </c>
      <c r="R4778" s="62">
        <v>4</v>
      </c>
      <c r="S4778" s="89">
        <v>9.5238095238000003E-2</v>
      </c>
      <c r="T4778" s="62">
        <v>0</v>
      </c>
      <c r="U4778" s="89">
        <v>0</v>
      </c>
      <c r="V4778" s="62">
        <v>0</v>
      </c>
      <c r="W4778" s="90">
        <v>0</v>
      </c>
    </row>
    <row r="4779" spans="1:23" x14ac:dyDescent="0.3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4925</v>
      </c>
      <c r="G4779" s="80" t="s">
        <v>4983</v>
      </c>
      <c r="H4779" s="99">
        <v>583430</v>
      </c>
      <c r="I4779" s="61">
        <v>1032</v>
      </c>
      <c r="J4779" s="62">
        <v>44</v>
      </c>
      <c r="K4779" s="63">
        <v>42.635658913999997</v>
      </c>
      <c r="L4779" s="62">
        <v>2</v>
      </c>
      <c r="M4779" s="64">
        <v>4.5454545454000003E-2</v>
      </c>
      <c r="N4779" s="62">
        <v>4</v>
      </c>
      <c r="O4779" s="89">
        <v>9.0909090908999998E-2</v>
      </c>
      <c r="P4779" s="62">
        <v>5</v>
      </c>
      <c r="Q4779" s="89">
        <v>0.11363636363600001</v>
      </c>
      <c r="R4779" s="62">
        <v>9</v>
      </c>
      <c r="S4779" s="89">
        <v>0.20454545454500001</v>
      </c>
      <c r="T4779" s="62">
        <v>2</v>
      </c>
      <c r="U4779" s="89">
        <v>0.222222222222</v>
      </c>
      <c r="V4779" s="62">
        <v>2</v>
      </c>
      <c r="W4779" s="90">
        <v>0.222222222222</v>
      </c>
    </row>
    <row r="4780" spans="1:23" x14ac:dyDescent="0.3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4913</v>
      </c>
      <c r="G4780" s="80" t="s">
        <v>4984</v>
      </c>
      <c r="H4780" s="99">
        <v>583448</v>
      </c>
      <c r="I4780" s="61">
        <v>1194</v>
      </c>
      <c r="J4780" s="62">
        <v>44</v>
      </c>
      <c r="K4780" s="63">
        <v>36.850921272999997</v>
      </c>
      <c r="L4780" s="62">
        <v>1</v>
      </c>
      <c r="M4780" s="64">
        <v>2.2727272727000002E-2</v>
      </c>
      <c r="N4780" s="62">
        <v>5</v>
      </c>
      <c r="O4780" s="89">
        <v>0.11363636363600001</v>
      </c>
      <c r="P4780" s="62">
        <v>6</v>
      </c>
      <c r="Q4780" s="89">
        <v>0.136363636363</v>
      </c>
      <c r="R4780" s="62">
        <v>3</v>
      </c>
      <c r="S4780" s="89">
        <v>6.8181818180999998E-2</v>
      </c>
      <c r="T4780" s="62">
        <v>1</v>
      </c>
      <c r="U4780" s="89">
        <v>0.33333333333300003</v>
      </c>
      <c r="V4780" s="62">
        <v>1</v>
      </c>
      <c r="W4780" s="90">
        <v>0.33333333333300003</v>
      </c>
    </row>
    <row r="4781" spans="1:23" x14ac:dyDescent="0.3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4903</v>
      </c>
      <c r="G4781" s="80" t="s">
        <v>4985</v>
      </c>
      <c r="H4781" s="99">
        <v>583456</v>
      </c>
      <c r="I4781" s="61">
        <v>817</v>
      </c>
      <c r="J4781" s="62">
        <v>59</v>
      </c>
      <c r="K4781" s="63">
        <v>72.215422275999998</v>
      </c>
      <c r="L4781" s="62">
        <v>0</v>
      </c>
      <c r="M4781" s="64">
        <v>0</v>
      </c>
      <c r="N4781" s="62">
        <v>5</v>
      </c>
      <c r="O4781" s="89">
        <v>8.4745762710999997E-2</v>
      </c>
      <c r="P4781" s="62">
        <v>8</v>
      </c>
      <c r="Q4781" s="89">
        <v>0.135593220338</v>
      </c>
      <c r="R4781" s="62">
        <v>4</v>
      </c>
      <c r="S4781" s="89">
        <v>6.7796610169000002E-2</v>
      </c>
      <c r="T4781" s="62">
        <v>0</v>
      </c>
      <c r="U4781" s="89">
        <v>0</v>
      </c>
      <c r="V4781" s="62">
        <v>0</v>
      </c>
      <c r="W4781" s="90">
        <v>0</v>
      </c>
    </row>
    <row r="4782" spans="1:23" x14ac:dyDescent="0.3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4907</v>
      </c>
      <c r="G4782" s="80" t="s">
        <v>4986</v>
      </c>
      <c r="H4782" s="99">
        <v>596175</v>
      </c>
      <c r="I4782" s="61">
        <v>1335</v>
      </c>
      <c r="J4782" s="62">
        <v>49</v>
      </c>
      <c r="K4782" s="63">
        <v>36.704119849999998</v>
      </c>
      <c r="L4782" s="62">
        <v>0</v>
      </c>
      <c r="M4782" s="64">
        <v>0</v>
      </c>
      <c r="N4782" s="62">
        <v>1</v>
      </c>
      <c r="O4782" s="89">
        <v>2.0408163265000001E-2</v>
      </c>
      <c r="P4782" s="62">
        <v>3</v>
      </c>
      <c r="Q4782" s="89">
        <v>6.1224489795000003E-2</v>
      </c>
      <c r="R4782" s="62">
        <v>16</v>
      </c>
      <c r="S4782" s="89">
        <v>0.32653061224399998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3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4907</v>
      </c>
      <c r="G4783" s="80" t="s">
        <v>4987</v>
      </c>
      <c r="H4783" s="99">
        <v>583464</v>
      </c>
      <c r="I4783" s="61">
        <v>91</v>
      </c>
      <c r="J4783" s="62">
        <v>13</v>
      </c>
      <c r="K4783" s="63">
        <v>142.85714285700001</v>
      </c>
      <c r="L4783" s="62">
        <v>0</v>
      </c>
      <c r="M4783" s="64">
        <v>0</v>
      </c>
      <c r="N4783" s="62">
        <v>11</v>
      </c>
      <c r="O4783" s="89">
        <v>0.84615384615300004</v>
      </c>
      <c r="P4783" s="62">
        <v>11</v>
      </c>
      <c r="Q4783" s="89">
        <v>0.84615384615300004</v>
      </c>
      <c r="R4783" s="62">
        <v>12</v>
      </c>
      <c r="S4783" s="89">
        <v>0.92307692307599998</v>
      </c>
      <c r="T4783" s="62">
        <v>11</v>
      </c>
      <c r="U4783" s="89">
        <v>0.91666666666600005</v>
      </c>
      <c r="V4783" s="62">
        <v>11</v>
      </c>
      <c r="W4783" s="90">
        <v>0.91666666666600005</v>
      </c>
    </row>
    <row r="4784" spans="1:23" x14ac:dyDescent="0.3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4910</v>
      </c>
      <c r="G4784" s="80" t="s">
        <v>4988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1</v>
      </c>
      <c r="Q4784" s="89">
        <v>0.1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3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4910</v>
      </c>
      <c r="G4785" s="80" t="s">
        <v>4989</v>
      </c>
      <c r="H4785" s="99">
        <v>583481</v>
      </c>
      <c r="I4785" s="61">
        <v>957</v>
      </c>
      <c r="J4785" s="62">
        <v>43</v>
      </c>
      <c r="K4785" s="63">
        <v>44.932079414</v>
      </c>
      <c r="L4785" s="62">
        <v>0</v>
      </c>
      <c r="M4785" s="64">
        <v>0</v>
      </c>
      <c r="N4785" s="62">
        <v>7</v>
      </c>
      <c r="O4785" s="89">
        <v>0.16279069767400001</v>
      </c>
      <c r="P4785" s="62">
        <v>8</v>
      </c>
      <c r="Q4785" s="89">
        <v>0.18604651162700001</v>
      </c>
      <c r="R4785" s="62">
        <v>2</v>
      </c>
      <c r="S4785" s="89">
        <v>4.6511627905999997E-2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3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4913</v>
      </c>
      <c r="G4786" s="80" t="s">
        <v>4990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1</v>
      </c>
      <c r="Q4786" s="89">
        <v>9.0909090908999998E-2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3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4907</v>
      </c>
      <c r="G4787" s="80" t="s">
        <v>4991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1</v>
      </c>
      <c r="Q4787" s="89">
        <v>5.8823529410999997E-2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3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4913</v>
      </c>
      <c r="G4788" s="80" t="s">
        <v>4992</v>
      </c>
      <c r="H4788" s="99">
        <v>584720</v>
      </c>
      <c r="I4788" s="61">
        <v>1364</v>
      </c>
      <c r="J4788" s="62">
        <v>65</v>
      </c>
      <c r="K4788" s="63">
        <v>47.653958944000003</v>
      </c>
      <c r="L4788" s="62">
        <v>2</v>
      </c>
      <c r="M4788" s="64">
        <v>3.0769230769000001E-2</v>
      </c>
      <c r="N4788" s="62">
        <v>12</v>
      </c>
      <c r="O4788" s="89">
        <v>0.18461538461499999</v>
      </c>
      <c r="P4788" s="62">
        <v>14</v>
      </c>
      <c r="Q4788" s="89">
        <v>0.215384615384</v>
      </c>
      <c r="R4788" s="62">
        <v>4</v>
      </c>
      <c r="S4788" s="89">
        <v>6.1538461538000001E-2</v>
      </c>
      <c r="T4788" s="62">
        <v>2</v>
      </c>
      <c r="U4788" s="89">
        <v>0.5</v>
      </c>
      <c r="V4788" s="62">
        <v>2</v>
      </c>
      <c r="W4788" s="90">
        <v>0.5</v>
      </c>
    </row>
    <row r="4789" spans="1:23" x14ac:dyDescent="0.3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4910</v>
      </c>
      <c r="G4789" s="80" t="s">
        <v>4993</v>
      </c>
      <c r="H4789" s="99">
        <v>583502</v>
      </c>
      <c r="I4789" s="61">
        <v>801</v>
      </c>
      <c r="J4789" s="62">
        <v>35</v>
      </c>
      <c r="K4789" s="63">
        <v>43.695380774</v>
      </c>
      <c r="L4789" s="62">
        <v>0</v>
      </c>
      <c r="M4789" s="64">
        <v>0</v>
      </c>
      <c r="N4789" s="62">
        <v>3</v>
      </c>
      <c r="O4789" s="89">
        <v>8.5714285713999999E-2</v>
      </c>
      <c r="P4789" s="62">
        <v>9</v>
      </c>
      <c r="Q4789" s="89">
        <v>0.25714285714200003</v>
      </c>
      <c r="R4789" s="62">
        <v>4</v>
      </c>
      <c r="S4789" s="89">
        <v>0.11428571428500001</v>
      </c>
      <c r="T4789" s="62">
        <v>0</v>
      </c>
      <c r="U4789" s="89">
        <v>0</v>
      </c>
      <c r="V4789" s="62">
        <v>1</v>
      </c>
      <c r="W4789" s="90">
        <v>0.25</v>
      </c>
    </row>
    <row r="4790" spans="1:23" x14ac:dyDescent="0.3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4910</v>
      </c>
      <c r="G4790" s="80" t="s">
        <v>4994</v>
      </c>
      <c r="H4790" s="99">
        <v>583511</v>
      </c>
      <c r="I4790" s="61">
        <v>738</v>
      </c>
      <c r="J4790" s="62">
        <v>34</v>
      </c>
      <c r="K4790" s="63">
        <v>46.070460703999998</v>
      </c>
      <c r="L4790" s="62">
        <v>1</v>
      </c>
      <c r="M4790" s="64">
        <v>2.9411764704999999E-2</v>
      </c>
      <c r="N4790" s="62">
        <v>5</v>
      </c>
      <c r="O4790" s="89">
        <v>0.14705882352899999</v>
      </c>
      <c r="P4790" s="62">
        <v>9</v>
      </c>
      <c r="Q4790" s="89">
        <v>0.26470588235199999</v>
      </c>
      <c r="R4790" s="62">
        <v>7</v>
      </c>
      <c r="S4790" s="89">
        <v>0.20588235294099999</v>
      </c>
      <c r="T4790" s="62">
        <v>3</v>
      </c>
      <c r="U4790" s="89">
        <v>0.428571428571</v>
      </c>
      <c r="V4790" s="62">
        <v>3</v>
      </c>
      <c r="W4790" s="90">
        <v>0.428571428571</v>
      </c>
    </row>
    <row r="4791" spans="1:23" x14ac:dyDescent="0.3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4918</v>
      </c>
      <c r="G4791" s="80" t="s">
        <v>4995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3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4903</v>
      </c>
      <c r="G4792" s="80" t="s">
        <v>4996</v>
      </c>
      <c r="H4792" s="99">
        <v>583537</v>
      </c>
      <c r="I4792" s="61">
        <v>1466</v>
      </c>
      <c r="J4792" s="62">
        <v>97</v>
      </c>
      <c r="K4792" s="63">
        <v>66.16643929</v>
      </c>
      <c r="L4792" s="62">
        <v>0</v>
      </c>
      <c r="M4792" s="64">
        <v>0</v>
      </c>
      <c r="N4792" s="62">
        <v>5</v>
      </c>
      <c r="O4792" s="89">
        <v>5.1546391752000001E-2</v>
      </c>
      <c r="P4792" s="62">
        <v>10</v>
      </c>
      <c r="Q4792" s="89">
        <v>0.10309278350499999</v>
      </c>
      <c r="R4792" s="62">
        <v>22</v>
      </c>
      <c r="S4792" s="89">
        <v>0.22680412371100001</v>
      </c>
      <c r="T4792" s="62">
        <v>1</v>
      </c>
      <c r="U4792" s="89">
        <v>4.5454545454000003E-2</v>
      </c>
      <c r="V4792" s="62">
        <v>2</v>
      </c>
      <c r="W4792" s="90">
        <v>9.0909090908999998E-2</v>
      </c>
    </row>
    <row r="4793" spans="1:23" x14ac:dyDescent="0.3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4907</v>
      </c>
      <c r="G4793" s="80" t="s">
        <v>4997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3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4907</v>
      </c>
      <c r="G4794" s="80" t="s">
        <v>4998</v>
      </c>
      <c r="H4794" s="99">
        <v>596302</v>
      </c>
      <c r="I4794" s="61">
        <v>333</v>
      </c>
      <c r="J4794" s="62">
        <v>14</v>
      </c>
      <c r="K4794" s="63">
        <v>42.042042041999999</v>
      </c>
      <c r="L4794" s="62">
        <v>0</v>
      </c>
      <c r="M4794" s="64">
        <v>0</v>
      </c>
      <c r="N4794" s="62">
        <v>1</v>
      </c>
      <c r="O4794" s="89">
        <v>7.1428571428000007E-2</v>
      </c>
      <c r="P4794" s="62">
        <v>1</v>
      </c>
      <c r="Q4794" s="89">
        <v>7.1428571428000007E-2</v>
      </c>
      <c r="R4794" s="62">
        <v>3</v>
      </c>
      <c r="S4794" s="89">
        <v>0.21428571428500001</v>
      </c>
      <c r="T4794" s="62">
        <v>1</v>
      </c>
      <c r="U4794" s="89">
        <v>0.33333333333300003</v>
      </c>
      <c r="V4794" s="62">
        <v>1</v>
      </c>
      <c r="W4794" s="90">
        <v>0.33333333333300003</v>
      </c>
    </row>
    <row r="4795" spans="1:23" x14ac:dyDescent="0.3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4903</v>
      </c>
      <c r="G4795" s="80" t="s">
        <v>4999</v>
      </c>
      <c r="H4795" s="99">
        <v>583545</v>
      </c>
      <c r="I4795" s="61">
        <v>817</v>
      </c>
      <c r="J4795" s="62">
        <v>46</v>
      </c>
      <c r="K4795" s="63">
        <v>56.303549570999998</v>
      </c>
      <c r="L4795" s="62">
        <v>0</v>
      </c>
      <c r="M4795" s="64">
        <v>0</v>
      </c>
      <c r="N4795" s="62">
        <v>2</v>
      </c>
      <c r="O4795" s="89">
        <v>4.3478260869000002E-2</v>
      </c>
      <c r="P4795" s="62">
        <v>5</v>
      </c>
      <c r="Q4795" s="89">
        <v>0.10869565217300001</v>
      </c>
      <c r="R4795" s="62">
        <v>9</v>
      </c>
      <c r="S4795" s="89">
        <v>0.19565217391299999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3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4913</v>
      </c>
      <c r="G4796" s="80" t="s">
        <v>5000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2</v>
      </c>
      <c r="O4796" s="89">
        <v>0.04</v>
      </c>
      <c r="P4796" s="62">
        <v>2</v>
      </c>
      <c r="Q4796" s="89">
        <v>0.04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3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4903</v>
      </c>
      <c r="G4797" s="80" t="s">
        <v>5001</v>
      </c>
      <c r="H4797" s="99">
        <v>583561</v>
      </c>
      <c r="I4797" s="61">
        <v>2785</v>
      </c>
      <c r="J4797" s="62">
        <v>151</v>
      </c>
      <c r="K4797" s="63">
        <v>54.219030519999997</v>
      </c>
      <c r="L4797" s="62">
        <v>4</v>
      </c>
      <c r="M4797" s="64">
        <v>2.6490066225000001E-2</v>
      </c>
      <c r="N4797" s="62">
        <v>11</v>
      </c>
      <c r="O4797" s="89">
        <v>7.2847682119000001E-2</v>
      </c>
      <c r="P4797" s="62">
        <v>19</v>
      </c>
      <c r="Q4797" s="89">
        <v>0.125827814569</v>
      </c>
      <c r="R4797" s="62">
        <v>20</v>
      </c>
      <c r="S4797" s="89">
        <v>0.13245033112499999</v>
      </c>
      <c r="T4797" s="62">
        <v>3</v>
      </c>
      <c r="U4797" s="89">
        <v>0.15</v>
      </c>
      <c r="V4797" s="62">
        <v>4</v>
      </c>
      <c r="W4797" s="90">
        <v>0.2</v>
      </c>
    </row>
    <row r="4798" spans="1:23" x14ac:dyDescent="0.3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4907</v>
      </c>
      <c r="G4798" s="80" t="s">
        <v>5002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3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4910</v>
      </c>
      <c r="G4799" s="80" t="s">
        <v>5003</v>
      </c>
      <c r="H4799" s="99">
        <v>583588</v>
      </c>
      <c r="I4799" s="61">
        <v>4684</v>
      </c>
      <c r="J4799" s="62">
        <v>244</v>
      </c>
      <c r="K4799" s="63">
        <v>52.092228863999999</v>
      </c>
      <c r="L4799" s="62">
        <v>0</v>
      </c>
      <c r="M4799" s="64">
        <v>0</v>
      </c>
      <c r="N4799" s="62">
        <v>9</v>
      </c>
      <c r="O4799" s="89">
        <v>3.6885245901000001E-2</v>
      </c>
      <c r="P4799" s="62">
        <v>16</v>
      </c>
      <c r="Q4799" s="89">
        <v>6.5573770490999994E-2</v>
      </c>
      <c r="R4799" s="62">
        <v>33</v>
      </c>
      <c r="S4799" s="89">
        <v>0.13524590163899999</v>
      </c>
      <c r="T4799" s="62">
        <v>1</v>
      </c>
      <c r="U4799" s="89">
        <v>3.0303030303000002E-2</v>
      </c>
      <c r="V4799" s="62">
        <v>4</v>
      </c>
      <c r="W4799" s="90">
        <v>0.12121212121200001</v>
      </c>
    </row>
    <row r="4800" spans="1:23" x14ac:dyDescent="0.3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4903</v>
      </c>
      <c r="G4800" s="80" t="s">
        <v>5004</v>
      </c>
      <c r="H4800" s="99">
        <v>583596</v>
      </c>
      <c r="I4800" s="61">
        <v>1802</v>
      </c>
      <c r="J4800" s="62">
        <v>95</v>
      </c>
      <c r="K4800" s="63">
        <v>52.719200887</v>
      </c>
      <c r="L4800" s="62">
        <v>1</v>
      </c>
      <c r="M4800" s="64">
        <v>1.0526315789E-2</v>
      </c>
      <c r="N4800" s="62">
        <v>4</v>
      </c>
      <c r="O4800" s="89">
        <v>4.2105263157E-2</v>
      </c>
      <c r="P4800" s="62">
        <v>8</v>
      </c>
      <c r="Q4800" s="89">
        <v>8.4210526315000006E-2</v>
      </c>
      <c r="R4800" s="62">
        <v>17</v>
      </c>
      <c r="S4800" s="89">
        <v>0.17894736842100001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3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4905</v>
      </c>
      <c r="G4801" s="80" t="s">
        <v>5005</v>
      </c>
      <c r="H4801" s="99">
        <v>583600</v>
      </c>
      <c r="I4801" s="61">
        <v>706</v>
      </c>
      <c r="J4801" s="62">
        <v>45</v>
      </c>
      <c r="K4801" s="63">
        <v>63.73937677</v>
      </c>
      <c r="L4801" s="62">
        <v>0</v>
      </c>
      <c r="M4801" s="64">
        <v>0</v>
      </c>
      <c r="N4801" s="62">
        <v>0</v>
      </c>
      <c r="O4801" s="89">
        <v>0</v>
      </c>
      <c r="P4801" s="62">
        <v>0</v>
      </c>
      <c r="Q4801" s="89">
        <v>0</v>
      </c>
      <c r="R4801" s="62">
        <v>5</v>
      </c>
      <c r="S4801" s="89">
        <v>0.111111111111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3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4913</v>
      </c>
      <c r="G4802" s="80" t="s">
        <v>5006</v>
      </c>
      <c r="H4802" s="99">
        <v>506699</v>
      </c>
      <c r="I4802" s="61">
        <v>366</v>
      </c>
      <c r="J4802" s="62">
        <v>19</v>
      </c>
      <c r="K4802" s="63">
        <v>51.912568305999997</v>
      </c>
      <c r="L4802" s="62">
        <v>0</v>
      </c>
      <c r="M4802" s="64">
        <v>0</v>
      </c>
      <c r="N4802" s="62">
        <v>0</v>
      </c>
      <c r="O4802" s="89">
        <v>0</v>
      </c>
      <c r="P4802" s="62">
        <v>0</v>
      </c>
      <c r="Q4802" s="89">
        <v>0</v>
      </c>
      <c r="R4802" s="62">
        <v>5</v>
      </c>
      <c r="S4802" s="89">
        <v>0.26315789473599999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3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4918</v>
      </c>
      <c r="G4803" s="80" t="s">
        <v>5007</v>
      </c>
      <c r="H4803" s="99">
        <v>584762</v>
      </c>
      <c r="I4803" s="61">
        <v>739</v>
      </c>
      <c r="J4803" s="62">
        <v>19</v>
      </c>
      <c r="K4803" s="63">
        <v>25.710419484999999</v>
      </c>
      <c r="L4803" s="62">
        <v>0</v>
      </c>
      <c r="M4803" s="64">
        <v>0</v>
      </c>
      <c r="N4803" s="62">
        <v>0</v>
      </c>
      <c r="O4803" s="89">
        <v>0</v>
      </c>
      <c r="P4803" s="62">
        <v>2</v>
      </c>
      <c r="Q4803" s="89">
        <v>0.105263157894</v>
      </c>
      <c r="R4803" s="62">
        <v>5</v>
      </c>
      <c r="S4803" s="89">
        <v>0.26315789473599999</v>
      </c>
      <c r="T4803" s="62">
        <v>0</v>
      </c>
      <c r="U4803" s="89">
        <v>0</v>
      </c>
      <c r="V4803" s="62">
        <v>0</v>
      </c>
      <c r="W4803" s="90">
        <v>0</v>
      </c>
    </row>
    <row r="4804" spans="1:23" x14ac:dyDescent="0.3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4907</v>
      </c>
      <c r="G4804" s="80" t="s">
        <v>5008</v>
      </c>
      <c r="H4804" s="99">
        <v>596400</v>
      </c>
      <c r="I4804" s="61">
        <v>192</v>
      </c>
      <c r="J4804" s="62">
        <v>9</v>
      </c>
      <c r="K4804" s="63">
        <v>46.875</v>
      </c>
      <c r="L4804" s="62">
        <v>0</v>
      </c>
      <c r="M4804" s="64">
        <v>0</v>
      </c>
      <c r="N4804" s="62">
        <v>1</v>
      </c>
      <c r="O4804" s="89">
        <v>0.111111111111</v>
      </c>
      <c r="P4804" s="62">
        <v>1</v>
      </c>
      <c r="Q4804" s="89">
        <v>0.111111111111</v>
      </c>
      <c r="R4804" s="62">
        <v>1</v>
      </c>
      <c r="S4804" s="89">
        <v>0.111111111111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3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4903</v>
      </c>
      <c r="G4805" s="80" t="s">
        <v>5009</v>
      </c>
      <c r="H4805" s="99">
        <v>583634</v>
      </c>
      <c r="I4805" s="61">
        <v>1458</v>
      </c>
      <c r="J4805" s="62">
        <v>67</v>
      </c>
      <c r="K4805" s="63">
        <v>45.953360768000003</v>
      </c>
      <c r="L4805" s="62">
        <v>1</v>
      </c>
      <c r="M4805" s="64">
        <v>1.4925373134000001E-2</v>
      </c>
      <c r="N4805" s="62">
        <v>5</v>
      </c>
      <c r="O4805" s="89">
        <v>7.4626865671000006E-2</v>
      </c>
      <c r="P4805" s="62">
        <v>8</v>
      </c>
      <c r="Q4805" s="89">
        <v>0.119402985074</v>
      </c>
      <c r="R4805" s="62">
        <v>11</v>
      </c>
      <c r="S4805" s="89">
        <v>0.16417910447699999</v>
      </c>
      <c r="T4805" s="62">
        <v>0</v>
      </c>
      <c r="U4805" s="89">
        <v>0</v>
      </c>
      <c r="V4805" s="62">
        <v>0</v>
      </c>
      <c r="W4805" s="90">
        <v>0</v>
      </c>
    </row>
    <row r="4806" spans="1:23" x14ac:dyDescent="0.3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4918</v>
      </c>
      <c r="G4806" s="80" t="s">
        <v>5010</v>
      </c>
      <c r="H4806" s="99">
        <v>584801</v>
      </c>
      <c r="I4806" s="61">
        <v>5133</v>
      </c>
      <c r="J4806" s="62">
        <v>189</v>
      </c>
      <c r="K4806" s="63">
        <v>36.820572763999998</v>
      </c>
      <c r="L4806" s="62">
        <v>1</v>
      </c>
      <c r="M4806" s="64">
        <v>5.2910052909999998E-3</v>
      </c>
      <c r="N4806" s="62">
        <v>21</v>
      </c>
      <c r="O4806" s="89">
        <v>0.111111111111</v>
      </c>
      <c r="P4806" s="62">
        <v>38</v>
      </c>
      <c r="Q4806" s="89">
        <v>0.20105820105800001</v>
      </c>
      <c r="R4806" s="62">
        <v>29</v>
      </c>
      <c r="S4806" s="89">
        <v>0.153439153439</v>
      </c>
      <c r="T4806" s="62">
        <v>1</v>
      </c>
      <c r="U4806" s="89">
        <v>3.4482758619999998E-2</v>
      </c>
      <c r="V4806" s="62">
        <v>4</v>
      </c>
      <c r="W4806" s="90">
        <v>0.137931034482</v>
      </c>
    </row>
    <row r="4807" spans="1:23" x14ac:dyDescent="0.3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4903</v>
      </c>
      <c r="G4807" s="80" t="s">
        <v>5011</v>
      </c>
      <c r="H4807" s="99">
        <v>549738</v>
      </c>
      <c r="I4807" s="61">
        <v>443</v>
      </c>
      <c r="J4807" s="62">
        <v>28</v>
      </c>
      <c r="K4807" s="63">
        <v>63.205417607000001</v>
      </c>
      <c r="L4807" s="62">
        <v>0</v>
      </c>
      <c r="M4807" s="64">
        <v>0</v>
      </c>
      <c r="N4807" s="62">
        <v>1</v>
      </c>
      <c r="O4807" s="89">
        <v>3.5714285714000003E-2</v>
      </c>
      <c r="P4807" s="62">
        <v>5</v>
      </c>
      <c r="Q4807" s="89">
        <v>0.178571428571</v>
      </c>
      <c r="R4807" s="62">
        <v>3</v>
      </c>
      <c r="S4807" s="89">
        <v>0.107142857142</v>
      </c>
      <c r="T4807" s="62">
        <v>1</v>
      </c>
      <c r="U4807" s="89">
        <v>0.33333333333300003</v>
      </c>
      <c r="V4807" s="62">
        <v>2</v>
      </c>
      <c r="W4807" s="90">
        <v>0.66666666666600005</v>
      </c>
    </row>
    <row r="4808" spans="1:23" x14ac:dyDescent="0.3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4913</v>
      </c>
      <c r="G4808" s="80" t="s">
        <v>5012</v>
      </c>
      <c r="H4808" s="99">
        <v>583651</v>
      </c>
      <c r="I4808" s="61">
        <v>356</v>
      </c>
      <c r="J4808" s="62">
        <v>9</v>
      </c>
      <c r="K4808" s="63">
        <v>25.280898875999998</v>
      </c>
      <c r="L4808" s="62">
        <v>0</v>
      </c>
      <c r="M4808" s="64">
        <v>0</v>
      </c>
      <c r="N4808" s="62">
        <v>0</v>
      </c>
      <c r="O4808" s="89">
        <v>0</v>
      </c>
      <c r="P4808" s="62">
        <v>0</v>
      </c>
      <c r="Q4808" s="89">
        <v>0</v>
      </c>
      <c r="R4808" s="62">
        <v>1</v>
      </c>
      <c r="S4808" s="89">
        <v>0.111111111111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3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4903</v>
      </c>
      <c r="G4809" s="80" t="s">
        <v>5013</v>
      </c>
      <c r="H4809" s="99">
        <v>583669</v>
      </c>
      <c r="I4809" s="61">
        <v>1641</v>
      </c>
      <c r="J4809" s="62">
        <v>84</v>
      </c>
      <c r="K4809" s="63">
        <v>51.188299817000001</v>
      </c>
      <c r="L4809" s="62">
        <v>0</v>
      </c>
      <c r="M4809" s="64">
        <v>0</v>
      </c>
      <c r="N4809" s="62">
        <v>2</v>
      </c>
      <c r="O4809" s="89">
        <v>2.3809523809000002E-2</v>
      </c>
      <c r="P4809" s="62">
        <v>4</v>
      </c>
      <c r="Q4809" s="89">
        <v>4.7619047619000002E-2</v>
      </c>
      <c r="R4809" s="62">
        <v>7</v>
      </c>
      <c r="S4809" s="89">
        <v>8.3333333332999998E-2</v>
      </c>
      <c r="T4809" s="62">
        <v>1</v>
      </c>
      <c r="U4809" s="89">
        <v>0.14285714285699999</v>
      </c>
      <c r="V4809" s="62">
        <v>1</v>
      </c>
      <c r="W4809" s="90">
        <v>0.14285714285699999</v>
      </c>
    </row>
    <row r="4810" spans="1:23" x14ac:dyDescent="0.3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4903</v>
      </c>
      <c r="G4810" s="80" t="s">
        <v>5014</v>
      </c>
      <c r="H4810" s="99">
        <v>583677</v>
      </c>
      <c r="I4810" s="61">
        <v>2339</v>
      </c>
      <c r="J4810" s="62">
        <v>86</v>
      </c>
      <c r="K4810" s="63">
        <v>36.767849507999998</v>
      </c>
      <c r="L4810" s="62">
        <v>2</v>
      </c>
      <c r="M4810" s="64">
        <v>2.3255813952999999E-2</v>
      </c>
      <c r="N4810" s="62">
        <v>8</v>
      </c>
      <c r="O4810" s="89">
        <v>9.3023255813E-2</v>
      </c>
      <c r="P4810" s="62">
        <v>19</v>
      </c>
      <c r="Q4810" s="89">
        <v>0.22093023255800001</v>
      </c>
      <c r="R4810" s="62">
        <v>12</v>
      </c>
      <c r="S4810" s="89">
        <v>0.13953488372</v>
      </c>
      <c r="T4810" s="62">
        <v>1</v>
      </c>
      <c r="U4810" s="89">
        <v>8.3333333332999998E-2</v>
      </c>
      <c r="V4810" s="62">
        <v>1</v>
      </c>
      <c r="W4810" s="90">
        <v>8.3333333332999998E-2</v>
      </c>
    </row>
    <row r="4811" spans="1:23" x14ac:dyDescent="0.3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4903</v>
      </c>
      <c r="G4811" s="80" t="s">
        <v>5015</v>
      </c>
      <c r="H4811" s="99">
        <v>583685</v>
      </c>
      <c r="I4811" s="61">
        <v>938</v>
      </c>
      <c r="J4811" s="62">
        <v>45</v>
      </c>
      <c r="K4811" s="63">
        <v>47.974413646000002</v>
      </c>
      <c r="L4811" s="62">
        <v>1</v>
      </c>
      <c r="M4811" s="64">
        <v>2.2222222222000002E-2</v>
      </c>
      <c r="N4811" s="62">
        <v>6</v>
      </c>
      <c r="O4811" s="89">
        <v>0.13333333333299999</v>
      </c>
      <c r="P4811" s="62">
        <v>6</v>
      </c>
      <c r="Q4811" s="89">
        <v>0.13333333333299999</v>
      </c>
      <c r="R4811" s="62">
        <v>7</v>
      </c>
      <c r="S4811" s="89">
        <v>0.155555555555</v>
      </c>
      <c r="T4811" s="62">
        <v>0</v>
      </c>
      <c r="U4811" s="89">
        <v>0</v>
      </c>
      <c r="V4811" s="62">
        <v>0</v>
      </c>
      <c r="W4811" s="90">
        <v>0</v>
      </c>
    </row>
    <row r="4812" spans="1:23" x14ac:dyDescent="0.3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4910</v>
      </c>
      <c r="G4812" s="80" t="s">
        <v>5016</v>
      </c>
      <c r="H4812" s="99">
        <v>583693</v>
      </c>
      <c r="I4812" s="61">
        <v>614</v>
      </c>
      <c r="J4812" s="62">
        <v>27</v>
      </c>
      <c r="K4812" s="63">
        <v>43.973941367999998</v>
      </c>
      <c r="L4812" s="62">
        <v>0</v>
      </c>
      <c r="M4812" s="64">
        <v>0</v>
      </c>
      <c r="N4812" s="62">
        <v>0</v>
      </c>
      <c r="O4812" s="89">
        <v>0</v>
      </c>
      <c r="P4812" s="62">
        <v>2</v>
      </c>
      <c r="Q4812" s="89">
        <v>7.4074074074000004E-2</v>
      </c>
      <c r="R4812" s="62">
        <v>4</v>
      </c>
      <c r="S4812" s="89">
        <v>0.14814814814800001</v>
      </c>
      <c r="T4812" s="62">
        <v>0</v>
      </c>
      <c r="U4812" s="89">
        <v>0</v>
      </c>
      <c r="V4812" s="62">
        <v>0</v>
      </c>
      <c r="W4812" s="90">
        <v>0</v>
      </c>
    </row>
    <row r="4813" spans="1:23" x14ac:dyDescent="0.3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4903</v>
      </c>
      <c r="G4813" s="80" t="s">
        <v>5017</v>
      </c>
      <c r="H4813" s="99">
        <v>583707</v>
      </c>
      <c r="I4813" s="61">
        <v>971</v>
      </c>
      <c r="J4813" s="62">
        <v>59</v>
      </c>
      <c r="K4813" s="63">
        <v>60.762100926000002</v>
      </c>
      <c r="L4813" s="62">
        <v>0</v>
      </c>
      <c r="M4813" s="64">
        <v>0</v>
      </c>
      <c r="N4813" s="62">
        <v>6</v>
      </c>
      <c r="O4813" s="89">
        <v>0.101694915254</v>
      </c>
      <c r="P4813" s="62">
        <v>7</v>
      </c>
      <c r="Q4813" s="89">
        <v>0.11864406779599999</v>
      </c>
      <c r="R4813" s="62">
        <v>5</v>
      </c>
      <c r="S4813" s="89">
        <v>8.4745762710999997E-2</v>
      </c>
      <c r="T4813" s="62">
        <v>2</v>
      </c>
      <c r="U4813" s="89">
        <v>0.4</v>
      </c>
      <c r="V4813" s="62">
        <v>2</v>
      </c>
      <c r="W4813" s="90">
        <v>0.4</v>
      </c>
    </row>
    <row r="4814" spans="1:23" x14ac:dyDescent="0.3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4907</v>
      </c>
      <c r="G4814" s="80" t="s">
        <v>5018</v>
      </c>
      <c r="H4814" s="99">
        <v>549746</v>
      </c>
      <c r="I4814" s="61">
        <v>1408</v>
      </c>
      <c r="J4814" s="62">
        <v>58</v>
      </c>
      <c r="K4814" s="63">
        <v>41.193181817999999</v>
      </c>
      <c r="L4814" s="62">
        <v>0</v>
      </c>
      <c r="M4814" s="64">
        <v>0</v>
      </c>
      <c r="N4814" s="62">
        <v>3</v>
      </c>
      <c r="O4814" s="89">
        <v>5.1724137931000003E-2</v>
      </c>
      <c r="P4814" s="62">
        <v>6</v>
      </c>
      <c r="Q4814" s="89">
        <v>0.10344827586200001</v>
      </c>
      <c r="R4814" s="62">
        <v>23</v>
      </c>
      <c r="S4814" s="89">
        <v>0.39655172413700002</v>
      </c>
      <c r="T4814" s="62">
        <v>1</v>
      </c>
      <c r="U4814" s="89">
        <v>4.3478260869000002E-2</v>
      </c>
      <c r="V4814" s="62">
        <v>2</v>
      </c>
      <c r="W4814" s="90">
        <v>8.6956521738999995E-2</v>
      </c>
    </row>
    <row r="4815" spans="1:23" x14ac:dyDescent="0.3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4918</v>
      </c>
      <c r="G4815" s="80" t="s">
        <v>5019</v>
      </c>
      <c r="H4815" s="99">
        <v>584843</v>
      </c>
      <c r="I4815" s="61">
        <v>1042</v>
      </c>
      <c r="J4815" s="62">
        <v>58</v>
      </c>
      <c r="K4815" s="63">
        <v>55.662188098999998</v>
      </c>
      <c r="L4815" s="62">
        <v>0</v>
      </c>
      <c r="M4815" s="64">
        <v>0</v>
      </c>
      <c r="N4815" s="62">
        <v>1</v>
      </c>
      <c r="O4815" s="89">
        <v>1.7241379309999999E-2</v>
      </c>
      <c r="P4815" s="62">
        <v>6</v>
      </c>
      <c r="Q4815" s="89">
        <v>0.10344827586200001</v>
      </c>
      <c r="R4815" s="62">
        <v>8</v>
      </c>
      <c r="S4815" s="89">
        <v>0.137931034482</v>
      </c>
      <c r="T4815" s="62">
        <v>0</v>
      </c>
      <c r="U4815" s="89">
        <v>0</v>
      </c>
      <c r="V4815" s="62">
        <v>1</v>
      </c>
      <c r="W4815" s="90">
        <v>0.125</v>
      </c>
    </row>
    <row r="4816" spans="1:23" x14ac:dyDescent="0.3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4905</v>
      </c>
      <c r="G4816" s="80" t="s">
        <v>5020</v>
      </c>
      <c r="H4816" s="99">
        <v>583715</v>
      </c>
      <c r="I4816" s="61">
        <v>656</v>
      </c>
      <c r="J4816" s="62">
        <v>23</v>
      </c>
      <c r="K4816" s="63">
        <v>35.060975609000003</v>
      </c>
      <c r="L4816" s="62">
        <v>0</v>
      </c>
      <c r="M4816" s="64">
        <v>0</v>
      </c>
      <c r="N4816" s="62">
        <v>0</v>
      </c>
      <c r="O4816" s="89">
        <v>0</v>
      </c>
      <c r="P4816" s="62">
        <v>2</v>
      </c>
      <c r="Q4816" s="89">
        <v>8.6956521738999995E-2</v>
      </c>
      <c r="R4816" s="62">
        <v>4</v>
      </c>
      <c r="S4816" s="89">
        <v>0.17391304347799999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3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4905</v>
      </c>
      <c r="G4817" s="80" t="s">
        <v>5021</v>
      </c>
      <c r="H4817" s="99">
        <v>583723</v>
      </c>
      <c r="I4817" s="61">
        <v>518</v>
      </c>
      <c r="J4817" s="62">
        <v>30</v>
      </c>
      <c r="K4817" s="63">
        <v>57.915057914999998</v>
      </c>
      <c r="L4817" s="62">
        <v>0</v>
      </c>
      <c r="M4817" s="64">
        <v>0</v>
      </c>
      <c r="N4817" s="62">
        <v>1</v>
      </c>
      <c r="O4817" s="89">
        <v>3.3333333333000002E-2</v>
      </c>
      <c r="P4817" s="62">
        <v>2</v>
      </c>
      <c r="Q4817" s="89">
        <v>6.6666666666000005E-2</v>
      </c>
      <c r="R4817" s="62">
        <v>3</v>
      </c>
      <c r="S4817" s="89">
        <v>0.1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3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4913</v>
      </c>
      <c r="G4818" s="80" t="s">
        <v>5022</v>
      </c>
      <c r="H4818" s="99">
        <v>583731</v>
      </c>
      <c r="I4818" s="61">
        <v>886</v>
      </c>
      <c r="J4818" s="62">
        <v>54</v>
      </c>
      <c r="K4818" s="63">
        <v>60.948081264000002</v>
      </c>
      <c r="L4818" s="62">
        <v>0</v>
      </c>
      <c r="M4818" s="64">
        <v>0</v>
      </c>
      <c r="N4818" s="62">
        <v>4</v>
      </c>
      <c r="O4818" s="89">
        <v>7.4074074074000004E-2</v>
      </c>
      <c r="P4818" s="62">
        <v>5</v>
      </c>
      <c r="Q4818" s="89">
        <v>9.2592592592000006E-2</v>
      </c>
      <c r="R4818" s="62">
        <v>12</v>
      </c>
      <c r="S4818" s="89">
        <v>0.222222222222</v>
      </c>
      <c r="T4818" s="62">
        <v>2</v>
      </c>
      <c r="U4818" s="89">
        <v>0.166666666666</v>
      </c>
      <c r="V4818" s="62">
        <v>2</v>
      </c>
      <c r="W4818" s="90">
        <v>0.166666666666</v>
      </c>
    </row>
    <row r="4819" spans="1:23" x14ac:dyDescent="0.3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4903</v>
      </c>
      <c r="G4819" s="80" t="s">
        <v>5023</v>
      </c>
      <c r="H4819" s="99">
        <v>583740</v>
      </c>
      <c r="I4819" s="61">
        <v>772</v>
      </c>
      <c r="J4819" s="62">
        <v>38</v>
      </c>
      <c r="K4819" s="63">
        <v>49.222797927000002</v>
      </c>
      <c r="L4819" s="62">
        <v>0</v>
      </c>
      <c r="M4819" s="64">
        <v>0</v>
      </c>
      <c r="N4819" s="62">
        <v>7</v>
      </c>
      <c r="O4819" s="89">
        <v>0.18421052631500001</v>
      </c>
      <c r="P4819" s="62">
        <v>12</v>
      </c>
      <c r="Q4819" s="89">
        <v>0.31578947368400001</v>
      </c>
      <c r="R4819" s="62">
        <v>2</v>
      </c>
      <c r="S4819" s="89">
        <v>5.2631578946999998E-2</v>
      </c>
      <c r="T4819" s="62">
        <v>0</v>
      </c>
      <c r="U4819" s="89">
        <v>0</v>
      </c>
      <c r="V4819" s="62">
        <v>2</v>
      </c>
      <c r="W4819" s="90">
        <v>1</v>
      </c>
    </row>
    <row r="4820" spans="1:23" x14ac:dyDescent="0.3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4913</v>
      </c>
      <c r="G4820" s="80" t="s">
        <v>5024</v>
      </c>
      <c r="H4820" s="99">
        <v>583758</v>
      </c>
      <c r="I4820" s="61">
        <v>3928</v>
      </c>
      <c r="J4820" s="62">
        <v>201</v>
      </c>
      <c r="K4820" s="63">
        <v>51.171079429000002</v>
      </c>
      <c r="L4820" s="62">
        <v>2</v>
      </c>
      <c r="M4820" s="64">
        <v>9.9502487560000005E-3</v>
      </c>
      <c r="N4820" s="62">
        <v>10</v>
      </c>
      <c r="O4820" s="89">
        <v>4.9751243781000001E-2</v>
      </c>
      <c r="P4820" s="62">
        <v>15</v>
      </c>
      <c r="Q4820" s="89">
        <v>7.4626865671000006E-2</v>
      </c>
      <c r="R4820" s="62">
        <v>30</v>
      </c>
      <c r="S4820" s="89">
        <v>0.14925373134299999</v>
      </c>
      <c r="T4820" s="62">
        <v>0</v>
      </c>
      <c r="U4820" s="89">
        <v>0</v>
      </c>
      <c r="V4820" s="62">
        <v>1</v>
      </c>
      <c r="W4820" s="90">
        <v>3.3333333333000002E-2</v>
      </c>
    </row>
    <row r="4821" spans="1:23" x14ac:dyDescent="0.3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4913</v>
      </c>
      <c r="G4821" s="80" t="s">
        <v>5025</v>
      </c>
      <c r="H4821" s="99">
        <v>583766</v>
      </c>
      <c r="I4821" s="61">
        <v>1490</v>
      </c>
      <c r="J4821" s="62">
        <v>57</v>
      </c>
      <c r="K4821" s="63">
        <v>38.255033556999997</v>
      </c>
      <c r="L4821" s="62">
        <v>0</v>
      </c>
      <c r="M4821" s="64">
        <v>0</v>
      </c>
      <c r="N4821" s="62">
        <v>4</v>
      </c>
      <c r="O4821" s="89">
        <v>7.0175438596000006E-2</v>
      </c>
      <c r="P4821" s="62">
        <v>4</v>
      </c>
      <c r="Q4821" s="89">
        <v>7.0175438596000006E-2</v>
      </c>
      <c r="R4821" s="62">
        <v>6</v>
      </c>
      <c r="S4821" s="89">
        <v>0.105263157894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3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4907</v>
      </c>
      <c r="G4822" s="80" t="s">
        <v>5026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3</v>
      </c>
      <c r="O4822" s="89">
        <v>0.25</v>
      </c>
      <c r="P4822" s="62">
        <v>4</v>
      </c>
      <c r="Q4822" s="89">
        <v>0.33333333333300003</v>
      </c>
      <c r="R4822" s="62">
        <v>2</v>
      </c>
      <c r="S4822" s="89">
        <v>0.166666666666</v>
      </c>
      <c r="T4822" s="62">
        <v>1</v>
      </c>
      <c r="U4822" s="89">
        <v>0.5</v>
      </c>
      <c r="V4822" s="62">
        <v>1</v>
      </c>
      <c r="W4822" s="90">
        <v>0.5</v>
      </c>
    </row>
    <row r="4823" spans="1:23" x14ac:dyDescent="0.3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4903</v>
      </c>
      <c r="G4823" s="80" t="s">
        <v>5027</v>
      </c>
      <c r="H4823" s="99">
        <v>583774</v>
      </c>
      <c r="I4823" s="61">
        <v>997</v>
      </c>
      <c r="J4823" s="62">
        <v>59</v>
      </c>
      <c r="K4823" s="63">
        <v>59.177532597000003</v>
      </c>
      <c r="L4823" s="62">
        <v>0</v>
      </c>
      <c r="M4823" s="64">
        <v>0</v>
      </c>
      <c r="N4823" s="62">
        <v>1</v>
      </c>
      <c r="O4823" s="89">
        <v>1.6949152541999999E-2</v>
      </c>
      <c r="P4823" s="62">
        <v>2</v>
      </c>
      <c r="Q4823" s="89">
        <v>3.3898305083999998E-2</v>
      </c>
      <c r="R4823" s="62">
        <v>4</v>
      </c>
      <c r="S4823" s="89">
        <v>6.7796610169000002E-2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3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4907</v>
      </c>
      <c r="G4824" s="80" t="s">
        <v>5028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1</v>
      </c>
      <c r="O4824" s="89">
        <v>6.6666666666000005E-2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3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4907</v>
      </c>
      <c r="G4825" s="80" t="s">
        <v>5029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1</v>
      </c>
      <c r="Q4825" s="89">
        <v>0.2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3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4905</v>
      </c>
      <c r="G4826" s="80" t="s">
        <v>5030</v>
      </c>
      <c r="H4826" s="99">
        <v>583782</v>
      </c>
      <c r="I4826" s="61">
        <v>6291</v>
      </c>
      <c r="J4826" s="62">
        <v>264</v>
      </c>
      <c r="K4826" s="63">
        <v>41.964711491999999</v>
      </c>
      <c r="L4826" s="62">
        <v>1</v>
      </c>
      <c r="M4826" s="64">
        <v>3.7878787870000001E-3</v>
      </c>
      <c r="N4826" s="62">
        <v>12</v>
      </c>
      <c r="O4826" s="89">
        <v>4.5454545454000003E-2</v>
      </c>
      <c r="P4826" s="62">
        <v>24</v>
      </c>
      <c r="Q4826" s="89">
        <v>9.0909090908999998E-2</v>
      </c>
      <c r="R4826" s="62">
        <v>36</v>
      </c>
      <c r="S4826" s="89">
        <v>0.136363636363</v>
      </c>
      <c r="T4826" s="62">
        <v>1</v>
      </c>
      <c r="U4826" s="89">
        <v>2.7777777776999999E-2</v>
      </c>
      <c r="V4826" s="62">
        <v>3</v>
      </c>
      <c r="W4826" s="90">
        <v>8.3333333332999998E-2</v>
      </c>
    </row>
    <row r="4827" spans="1:23" x14ac:dyDescent="0.3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4925</v>
      </c>
      <c r="G4827" s="80" t="s">
        <v>5031</v>
      </c>
      <c r="H4827" s="99">
        <v>583791</v>
      </c>
      <c r="I4827" s="61">
        <v>1075</v>
      </c>
      <c r="J4827" s="62">
        <v>46</v>
      </c>
      <c r="K4827" s="63">
        <v>42.790697674</v>
      </c>
      <c r="L4827" s="62">
        <v>1</v>
      </c>
      <c r="M4827" s="64">
        <v>2.1739130434000001E-2</v>
      </c>
      <c r="N4827" s="62">
        <v>3</v>
      </c>
      <c r="O4827" s="89">
        <v>6.5217391304000005E-2</v>
      </c>
      <c r="P4827" s="62">
        <v>3</v>
      </c>
      <c r="Q4827" s="89">
        <v>6.5217391304000005E-2</v>
      </c>
      <c r="R4827" s="62">
        <v>6</v>
      </c>
      <c r="S4827" s="89">
        <v>0.13043478260800001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3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4905</v>
      </c>
      <c r="G4828" s="80" t="s">
        <v>5032</v>
      </c>
      <c r="H4828" s="99">
        <v>583804</v>
      </c>
      <c r="I4828" s="61">
        <v>405</v>
      </c>
      <c r="J4828" s="62">
        <v>28</v>
      </c>
      <c r="K4828" s="63">
        <v>69.135802468999998</v>
      </c>
      <c r="L4828" s="62">
        <v>1</v>
      </c>
      <c r="M4828" s="64">
        <v>3.5714285714000003E-2</v>
      </c>
      <c r="N4828" s="62">
        <v>1</v>
      </c>
      <c r="O4828" s="89">
        <v>3.5714285714000003E-2</v>
      </c>
      <c r="P4828" s="62">
        <v>1</v>
      </c>
      <c r="Q4828" s="89">
        <v>3.5714285714000003E-2</v>
      </c>
      <c r="R4828" s="62">
        <v>5</v>
      </c>
      <c r="S4828" s="89">
        <v>0.178571428571</v>
      </c>
      <c r="T4828" s="62">
        <v>1</v>
      </c>
      <c r="U4828" s="89">
        <v>0.2</v>
      </c>
      <c r="V4828" s="62">
        <v>1</v>
      </c>
      <c r="W4828" s="90">
        <v>0.2</v>
      </c>
    </row>
    <row r="4829" spans="1:23" x14ac:dyDescent="0.3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4903</v>
      </c>
      <c r="G4829" s="80" t="s">
        <v>5033</v>
      </c>
      <c r="H4829" s="99">
        <v>583821</v>
      </c>
      <c r="I4829" s="61">
        <v>818</v>
      </c>
      <c r="J4829" s="62">
        <v>39</v>
      </c>
      <c r="K4829" s="63">
        <v>47.677261612999999</v>
      </c>
      <c r="L4829" s="62">
        <v>0</v>
      </c>
      <c r="M4829" s="64">
        <v>0</v>
      </c>
      <c r="N4829" s="62">
        <v>0</v>
      </c>
      <c r="O4829" s="89">
        <v>0</v>
      </c>
      <c r="P4829" s="62">
        <v>0</v>
      </c>
      <c r="Q4829" s="89">
        <v>0</v>
      </c>
      <c r="R4829" s="62">
        <v>2</v>
      </c>
      <c r="S4829" s="89">
        <v>5.1282051282000002E-2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3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4905</v>
      </c>
      <c r="G4830" s="80" t="s">
        <v>5034</v>
      </c>
      <c r="H4830" s="99">
        <v>583839</v>
      </c>
      <c r="I4830" s="61">
        <v>2101</v>
      </c>
      <c r="J4830" s="62">
        <v>111</v>
      </c>
      <c r="K4830" s="63">
        <v>52.831984769000002</v>
      </c>
      <c r="L4830" s="62">
        <v>1</v>
      </c>
      <c r="M4830" s="64">
        <v>9.0090090090000005E-3</v>
      </c>
      <c r="N4830" s="62">
        <v>5</v>
      </c>
      <c r="O4830" s="89">
        <v>4.5045045045000003E-2</v>
      </c>
      <c r="P4830" s="62">
        <v>7</v>
      </c>
      <c r="Q4830" s="89">
        <v>6.3063063062999997E-2</v>
      </c>
      <c r="R4830" s="62">
        <v>11</v>
      </c>
      <c r="S4830" s="89">
        <v>9.9099099098999999E-2</v>
      </c>
      <c r="T4830" s="62">
        <v>1</v>
      </c>
      <c r="U4830" s="89">
        <v>9.0909090908999998E-2</v>
      </c>
      <c r="V4830" s="62">
        <v>1</v>
      </c>
      <c r="W4830" s="90">
        <v>9.0909090908999998E-2</v>
      </c>
    </row>
    <row r="4831" spans="1:23" x14ac:dyDescent="0.3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4905</v>
      </c>
      <c r="G4831" s="80" t="s">
        <v>5035</v>
      </c>
      <c r="H4831" s="99">
        <v>549789</v>
      </c>
      <c r="I4831" s="61">
        <v>388</v>
      </c>
      <c r="J4831" s="62">
        <v>29</v>
      </c>
      <c r="K4831" s="63">
        <v>74.742268041000003</v>
      </c>
      <c r="L4831" s="62">
        <v>0</v>
      </c>
      <c r="M4831" s="64">
        <v>0</v>
      </c>
      <c r="N4831" s="62">
        <v>3</v>
      </c>
      <c r="O4831" s="89">
        <v>0.10344827586200001</v>
      </c>
      <c r="P4831" s="62">
        <v>4</v>
      </c>
      <c r="Q4831" s="89">
        <v>0.137931034482</v>
      </c>
      <c r="R4831" s="62">
        <v>8</v>
      </c>
      <c r="S4831" s="89">
        <v>0.27586206896499998</v>
      </c>
      <c r="T4831" s="62">
        <v>1</v>
      </c>
      <c r="U4831" s="89">
        <v>0.125</v>
      </c>
      <c r="V4831" s="62">
        <v>1</v>
      </c>
      <c r="W4831" s="90">
        <v>0.125</v>
      </c>
    </row>
    <row r="4832" spans="1:23" x14ac:dyDescent="0.3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4907</v>
      </c>
      <c r="G4832" s="80" t="s">
        <v>5036</v>
      </c>
      <c r="H4832" s="99">
        <v>596698</v>
      </c>
      <c r="I4832" s="61">
        <v>49</v>
      </c>
      <c r="J4832" s="62">
        <v>3</v>
      </c>
      <c r="K4832" s="63">
        <v>61.224489794999997</v>
      </c>
      <c r="L4832" s="62">
        <v>0</v>
      </c>
      <c r="M4832" s="64">
        <v>0</v>
      </c>
      <c r="N4832" s="62">
        <v>0</v>
      </c>
      <c r="O4832" s="89">
        <v>0</v>
      </c>
      <c r="P4832" s="62">
        <v>0</v>
      </c>
      <c r="Q4832" s="89">
        <v>0</v>
      </c>
      <c r="R4832" s="62">
        <v>1</v>
      </c>
      <c r="S4832" s="89">
        <v>0.33333333333300003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3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4910</v>
      </c>
      <c r="G4833" s="80" t="s">
        <v>5037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1</v>
      </c>
      <c r="O4833" s="89">
        <v>0.04</v>
      </c>
      <c r="P4833" s="62">
        <v>2</v>
      </c>
      <c r="Q4833" s="89">
        <v>0.08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3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4907</v>
      </c>
      <c r="G4834" s="80" t="s">
        <v>5038</v>
      </c>
      <c r="H4834" s="99">
        <v>583847</v>
      </c>
      <c r="I4834" s="61">
        <v>643</v>
      </c>
      <c r="J4834" s="62">
        <v>26</v>
      </c>
      <c r="K4834" s="63">
        <v>40.435458785999998</v>
      </c>
      <c r="L4834" s="62">
        <v>0</v>
      </c>
      <c r="M4834" s="64">
        <v>0</v>
      </c>
      <c r="N4834" s="62">
        <v>3</v>
      </c>
      <c r="O4834" s="89">
        <v>0.11538461538399999</v>
      </c>
      <c r="P4834" s="62">
        <v>4</v>
      </c>
      <c r="Q4834" s="89">
        <v>0.15384615384600001</v>
      </c>
      <c r="R4834" s="62">
        <v>11</v>
      </c>
      <c r="S4834" s="89">
        <v>0.42307692307599998</v>
      </c>
      <c r="T4834" s="62">
        <v>2</v>
      </c>
      <c r="U4834" s="89">
        <v>0.181818181818</v>
      </c>
      <c r="V4834" s="62">
        <v>3</v>
      </c>
      <c r="W4834" s="90">
        <v>0.27272727272699998</v>
      </c>
    </row>
    <row r="4835" spans="1:23" x14ac:dyDescent="0.3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4903</v>
      </c>
      <c r="G4835" s="80" t="s">
        <v>5039</v>
      </c>
      <c r="H4835" s="99">
        <v>583855</v>
      </c>
      <c r="I4835" s="61">
        <v>871</v>
      </c>
      <c r="J4835" s="62">
        <v>57</v>
      </c>
      <c r="K4835" s="63">
        <v>65.442020665000001</v>
      </c>
      <c r="L4835" s="62">
        <v>0</v>
      </c>
      <c r="M4835" s="64">
        <v>0</v>
      </c>
      <c r="N4835" s="62">
        <v>1</v>
      </c>
      <c r="O4835" s="89">
        <v>1.7543859649000001E-2</v>
      </c>
      <c r="P4835" s="62">
        <v>3</v>
      </c>
      <c r="Q4835" s="89">
        <v>5.2631578946999998E-2</v>
      </c>
      <c r="R4835" s="62">
        <v>13</v>
      </c>
      <c r="S4835" s="89">
        <v>0.22807017543800001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3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4903</v>
      </c>
      <c r="G4836" s="80" t="s">
        <v>5040</v>
      </c>
      <c r="H4836" s="99">
        <v>583863</v>
      </c>
      <c r="I4836" s="61">
        <v>1116</v>
      </c>
      <c r="J4836" s="62">
        <v>56</v>
      </c>
      <c r="K4836" s="63">
        <v>50.179211469000002</v>
      </c>
      <c r="L4836" s="62">
        <v>0</v>
      </c>
      <c r="M4836" s="64">
        <v>0</v>
      </c>
      <c r="N4836" s="62">
        <v>2</v>
      </c>
      <c r="O4836" s="89">
        <v>3.5714285714000003E-2</v>
      </c>
      <c r="P4836" s="62">
        <v>9</v>
      </c>
      <c r="Q4836" s="89">
        <v>0.16071428571400001</v>
      </c>
      <c r="R4836" s="62">
        <v>5</v>
      </c>
      <c r="S4836" s="89">
        <v>8.9285714284999998E-2</v>
      </c>
      <c r="T4836" s="62">
        <v>1</v>
      </c>
      <c r="U4836" s="89">
        <v>0.2</v>
      </c>
      <c r="V4836" s="62">
        <v>1</v>
      </c>
      <c r="W4836" s="90">
        <v>0.2</v>
      </c>
    </row>
    <row r="4837" spans="1:23" x14ac:dyDescent="0.3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4907</v>
      </c>
      <c r="G4837" s="80" t="s">
        <v>5041</v>
      </c>
      <c r="H4837" s="99">
        <v>545295</v>
      </c>
      <c r="I4837" s="61">
        <v>161</v>
      </c>
      <c r="J4837" s="62">
        <v>8</v>
      </c>
      <c r="K4837" s="63">
        <v>49.689440992999998</v>
      </c>
      <c r="L4837" s="62">
        <v>0</v>
      </c>
      <c r="M4837" s="64">
        <v>0</v>
      </c>
      <c r="N4837" s="62">
        <v>0</v>
      </c>
      <c r="O4837" s="89">
        <v>0</v>
      </c>
      <c r="P4837" s="62">
        <v>0</v>
      </c>
      <c r="Q4837" s="89">
        <v>0</v>
      </c>
      <c r="R4837" s="62">
        <v>2</v>
      </c>
      <c r="S4837" s="89">
        <v>0.25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3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4907</v>
      </c>
      <c r="G4838" s="80" t="s">
        <v>5042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3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4913</v>
      </c>
      <c r="G4839" s="80" t="s">
        <v>5043</v>
      </c>
      <c r="H4839" s="99">
        <v>583880</v>
      </c>
      <c r="I4839" s="61">
        <v>617</v>
      </c>
      <c r="J4839" s="62">
        <v>32</v>
      </c>
      <c r="K4839" s="63">
        <v>51.863857373999998</v>
      </c>
      <c r="L4839" s="62">
        <v>1</v>
      </c>
      <c r="M4839" s="64">
        <v>3.125E-2</v>
      </c>
      <c r="N4839" s="62">
        <v>2</v>
      </c>
      <c r="O4839" s="89">
        <v>6.25E-2</v>
      </c>
      <c r="P4839" s="62">
        <v>2</v>
      </c>
      <c r="Q4839" s="89">
        <v>6.25E-2</v>
      </c>
      <c r="R4839" s="62">
        <v>2</v>
      </c>
      <c r="S4839" s="89">
        <v>6.25E-2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3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4903</v>
      </c>
      <c r="G4840" s="80" t="s">
        <v>5044</v>
      </c>
      <c r="H4840" s="99">
        <v>583898</v>
      </c>
      <c r="I4840" s="61">
        <v>2369</v>
      </c>
      <c r="J4840" s="62">
        <v>126</v>
      </c>
      <c r="K4840" s="63">
        <v>53.186998733000003</v>
      </c>
      <c r="L4840" s="62">
        <v>4</v>
      </c>
      <c r="M4840" s="64">
        <v>3.1746031745999999E-2</v>
      </c>
      <c r="N4840" s="62">
        <v>12</v>
      </c>
      <c r="O4840" s="89">
        <v>9.5238095238000003E-2</v>
      </c>
      <c r="P4840" s="62">
        <v>21</v>
      </c>
      <c r="Q4840" s="89">
        <v>0.166666666666</v>
      </c>
      <c r="R4840" s="62">
        <v>13</v>
      </c>
      <c r="S4840" s="89">
        <v>0.103174603174</v>
      </c>
      <c r="T4840" s="62">
        <v>1</v>
      </c>
      <c r="U4840" s="89">
        <v>7.6923076923000003E-2</v>
      </c>
      <c r="V4840" s="62">
        <v>3</v>
      </c>
      <c r="W4840" s="90">
        <v>0.23076923076899999</v>
      </c>
    </row>
    <row r="4841" spans="1:23" x14ac:dyDescent="0.3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4905</v>
      </c>
      <c r="G4841" s="80" t="s">
        <v>5045</v>
      </c>
      <c r="H4841" s="99">
        <v>583901</v>
      </c>
      <c r="I4841" s="61">
        <v>406</v>
      </c>
      <c r="J4841" s="62">
        <v>18</v>
      </c>
      <c r="K4841" s="63">
        <v>44.334975368999999</v>
      </c>
      <c r="L4841" s="62">
        <v>0</v>
      </c>
      <c r="M4841" s="64">
        <v>0</v>
      </c>
      <c r="N4841" s="62">
        <v>2</v>
      </c>
      <c r="O4841" s="89">
        <v>0.111111111111</v>
      </c>
      <c r="P4841" s="62">
        <v>2</v>
      </c>
      <c r="Q4841" s="89">
        <v>0.111111111111</v>
      </c>
      <c r="R4841" s="62">
        <v>2</v>
      </c>
      <c r="S4841" s="89">
        <v>0.111111111111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3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4907</v>
      </c>
      <c r="G4842" s="80" t="s">
        <v>5046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2</v>
      </c>
      <c r="O4842" s="89">
        <v>0.222222222222</v>
      </c>
      <c r="P4842" s="62">
        <v>4</v>
      </c>
      <c r="Q4842" s="89">
        <v>0.444444444444</v>
      </c>
      <c r="R4842" s="62">
        <v>2</v>
      </c>
      <c r="S4842" s="89">
        <v>0.222222222222</v>
      </c>
      <c r="T4842" s="62">
        <v>1</v>
      </c>
      <c r="U4842" s="89">
        <v>0.5</v>
      </c>
      <c r="V4842" s="62">
        <v>1</v>
      </c>
      <c r="W4842" s="90">
        <v>0.5</v>
      </c>
    </row>
    <row r="4843" spans="1:23" x14ac:dyDescent="0.3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4903</v>
      </c>
      <c r="G4843" s="80" t="s">
        <v>5047</v>
      </c>
      <c r="H4843" s="99">
        <v>583910</v>
      </c>
      <c r="I4843" s="61">
        <v>3036</v>
      </c>
      <c r="J4843" s="62">
        <v>228</v>
      </c>
      <c r="K4843" s="63">
        <v>75.098814228999998</v>
      </c>
      <c r="L4843" s="62">
        <v>1</v>
      </c>
      <c r="M4843" s="64">
        <v>4.3859649119999998E-3</v>
      </c>
      <c r="N4843" s="62">
        <v>16</v>
      </c>
      <c r="O4843" s="89">
        <v>7.0175438596000006E-2</v>
      </c>
      <c r="P4843" s="62">
        <v>21</v>
      </c>
      <c r="Q4843" s="89">
        <v>9.2105263157000003E-2</v>
      </c>
      <c r="R4843" s="62">
        <v>38</v>
      </c>
      <c r="S4843" s="89">
        <v>0.166666666666</v>
      </c>
      <c r="T4843" s="62">
        <v>2</v>
      </c>
      <c r="U4843" s="89">
        <v>5.2631578946999998E-2</v>
      </c>
      <c r="V4843" s="62">
        <v>2</v>
      </c>
      <c r="W4843" s="90">
        <v>5.2631578946999998E-2</v>
      </c>
    </row>
    <row r="4844" spans="1:23" x14ac:dyDescent="0.3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4907</v>
      </c>
      <c r="G4844" s="80" t="s">
        <v>5048</v>
      </c>
      <c r="H4844" s="99">
        <v>583928</v>
      </c>
      <c r="I4844" s="61">
        <v>445</v>
      </c>
      <c r="J4844" s="62">
        <v>35</v>
      </c>
      <c r="K4844" s="63">
        <v>78.651685392999994</v>
      </c>
      <c r="L4844" s="62">
        <v>0</v>
      </c>
      <c r="M4844" s="64">
        <v>0</v>
      </c>
      <c r="N4844" s="62">
        <v>8</v>
      </c>
      <c r="O4844" s="89">
        <v>0.22857142857099999</v>
      </c>
      <c r="P4844" s="62">
        <v>13</v>
      </c>
      <c r="Q4844" s="89">
        <v>0.37142857142800001</v>
      </c>
      <c r="R4844" s="62">
        <v>1</v>
      </c>
      <c r="S4844" s="89">
        <v>2.8571428571E-2</v>
      </c>
      <c r="T4844" s="62">
        <v>0</v>
      </c>
      <c r="U4844" s="89">
        <v>0</v>
      </c>
      <c r="V4844" s="62">
        <v>1</v>
      </c>
      <c r="W4844" s="90">
        <v>1</v>
      </c>
    </row>
    <row r="4845" spans="1:23" x14ac:dyDescent="0.3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4907</v>
      </c>
      <c r="G4845" s="80" t="s">
        <v>5049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3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4913</v>
      </c>
      <c r="G4846" s="80" t="s">
        <v>5050</v>
      </c>
      <c r="H4846" s="99">
        <v>583936</v>
      </c>
      <c r="I4846" s="61">
        <v>1874</v>
      </c>
      <c r="J4846" s="62">
        <v>143</v>
      </c>
      <c r="K4846" s="63">
        <v>76.307363926999997</v>
      </c>
      <c r="L4846" s="62">
        <v>2</v>
      </c>
      <c r="M4846" s="64">
        <v>1.3986013986000001E-2</v>
      </c>
      <c r="N4846" s="62">
        <v>15</v>
      </c>
      <c r="O4846" s="89">
        <v>0.10489510489499999</v>
      </c>
      <c r="P4846" s="62">
        <v>31</v>
      </c>
      <c r="Q4846" s="89">
        <v>0.216783216783</v>
      </c>
      <c r="R4846" s="62">
        <v>9</v>
      </c>
      <c r="S4846" s="89">
        <v>6.2937062936999993E-2</v>
      </c>
      <c r="T4846" s="62">
        <v>1</v>
      </c>
      <c r="U4846" s="89">
        <v>0.111111111111</v>
      </c>
      <c r="V4846" s="62">
        <v>1</v>
      </c>
      <c r="W4846" s="90">
        <v>0.111111111111</v>
      </c>
    </row>
    <row r="4847" spans="1:23" x14ac:dyDescent="0.3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4907</v>
      </c>
      <c r="G4847" s="80" t="s">
        <v>5051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1</v>
      </c>
      <c r="O4847" s="89">
        <v>7.6923076923000003E-2</v>
      </c>
      <c r="P4847" s="62">
        <v>1</v>
      </c>
      <c r="Q4847" s="89">
        <v>7.6923076923000003E-2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3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4903</v>
      </c>
      <c r="G4848" s="80" t="s">
        <v>5052</v>
      </c>
      <c r="H4848" s="99">
        <v>583952</v>
      </c>
      <c r="I4848" s="61">
        <v>7599</v>
      </c>
      <c r="J4848" s="62">
        <v>341</v>
      </c>
      <c r="K4848" s="63">
        <v>44.874325569</v>
      </c>
      <c r="L4848" s="62">
        <v>3</v>
      </c>
      <c r="M4848" s="64">
        <v>8.7976539579999995E-3</v>
      </c>
      <c r="N4848" s="62">
        <v>21</v>
      </c>
      <c r="O4848" s="89">
        <v>6.1583577712000001E-2</v>
      </c>
      <c r="P4848" s="62">
        <v>39</v>
      </c>
      <c r="Q4848" s="89">
        <v>0.114369501466</v>
      </c>
      <c r="R4848" s="62">
        <v>47</v>
      </c>
      <c r="S4848" s="89">
        <v>0.13782991202299999</v>
      </c>
      <c r="T4848" s="62">
        <v>1</v>
      </c>
      <c r="U4848" s="89">
        <v>2.1276595743999999E-2</v>
      </c>
      <c r="V4848" s="62">
        <v>3</v>
      </c>
      <c r="W4848" s="90">
        <v>6.3829787233999999E-2</v>
      </c>
    </row>
    <row r="4849" spans="1:23" x14ac:dyDescent="0.3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4907</v>
      </c>
      <c r="G4849" s="80" t="s">
        <v>5053</v>
      </c>
      <c r="H4849" s="99">
        <v>583961</v>
      </c>
      <c r="I4849" s="61">
        <v>509</v>
      </c>
      <c r="J4849" s="62">
        <v>32</v>
      </c>
      <c r="K4849" s="63">
        <v>62.868369350999998</v>
      </c>
      <c r="L4849" s="62">
        <v>1</v>
      </c>
      <c r="M4849" s="64">
        <v>3.125E-2</v>
      </c>
      <c r="N4849" s="62">
        <v>2</v>
      </c>
      <c r="O4849" s="89">
        <v>6.25E-2</v>
      </c>
      <c r="P4849" s="62">
        <v>3</v>
      </c>
      <c r="Q4849" s="89">
        <v>9.375E-2</v>
      </c>
      <c r="R4849" s="62">
        <v>4</v>
      </c>
      <c r="S4849" s="89">
        <v>0.125</v>
      </c>
      <c r="T4849" s="62">
        <v>0</v>
      </c>
      <c r="U4849" s="89">
        <v>0</v>
      </c>
      <c r="V4849" s="62">
        <v>1</v>
      </c>
      <c r="W4849" s="90">
        <v>0.25</v>
      </c>
    </row>
    <row r="4850" spans="1:23" x14ac:dyDescent="0.3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4918</v>
      </c>
      <c r="G4850" s="80" t="s">
        <v>5054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1</v>
      </c>
      <c r="M4850" s="64">
        <v>6.6666666666000005E-2</v>
      </c>
      <c r="N4850" s="62">
        <v>5</v>
      </c>
      <c r="O4850" s="89">
        <v>0.33333333333300003</v>
      </c>
      <c r="P4850" s="62">
        <v>5</v>
      </c>
      <c r="Q4850" s="89">
        <v>0.33333333333300003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3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4903</v>
      </c>
      <c r="G4851" s="80" t="s">
        <v>5055</v>
      </c>
      <c r="H4851" s="99">
        <v>583979</v>
      </c>
      <c r="I4851" s="61">
        <v>1618</v>
      </c>
      <c r="J4851" s="62">
        <v>80</v>
      </c>
      <c r="K4851" s="63">
        <v>49.443757724999998</v>
      </c>
      <c r="L4851" s="62">
        <v>0</v>
      </c>
      <c r="M4851" s="64">
        <v>0</v>
      </c>
      <c r="N4851" s="62">
        <v>2</v>
      </c>
      <c r="O4851" s="89">
        <v>2.5000000000000001E-2</v>
      </c>
      <c r="P4851" s="62">
        <v>9</v>
      </c>
      <c r="Q4851" s="89">
        <v>0.1125</v>
      </c>
      <c r="R4851" s="62">
        <v>8</v>
      </c>
      <c r="S4851" s="89">
        <v>0.1</v>
      </c>
      <c r="T4851" s="62">
        <v>1</v>
      </c>
      <c r="U4851" s="89">
        <v>0.125</v>
      </c>
      <c r="V4851" s="62">
        <v>1</v>
      </c>
      <c r="W4851" s="90">
        <v>0.125</v>
      </c>
    </row>
    <row r="4852" spans="1:23" x14ac:dyDescent="0.3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4913</v>
      </c>
      <c r="G4852" s="80" t="s">
        <v>5056</v>
      </c>
      <c r="H4852" s="99">
        <v>583995</v>
      </c>
      <c r="I4852" s="61">
        <v>1257</v>
      </c>
      <c r="J4852" s="62">
        <v>39</v>
      </c>
      <c r="K4852" s="63">
        <v>31.026252982999999</v>
      </c>
      <c r="L4852" s="62">
        <v>0</v>
      </c>
      <c r="M4852" s="64">
        <v>0</v>
      </c>
      <c r="N4852" s="62">
        <v>0</v>
      </c>
      <c r="O4852" s="89">
        <v>0</v>
      </c>
      <c r="P4852" s="62">
        <v>4</v>
      </c>
      <c r="Q4852" s="89">
        <v>0.102564102564</v>
      </c>
      <c r="R4852" s="62">
        <v>1</v>
      </c>
      <c r="S4852" s="89">
        <v>2.5641025641000001E-2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3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4905</v>
      </c>
      <c r="G4853" s="80" t="s">
        <v>5057</v>
      </c>
      <c r="H4853" s="99">
        <v>583987</v>
      </c>
      <c r="I4853" s="61">
        <v>1167</v>
      </c>
      <c r="J4853" s="62">
        <v>42</v>
      </c>
      <c r="K4853" s="63">
        <v>35.989717223</v>
      </c>
      <c r="L4853" s="62">
        <v>0</v>
      </c>
      <c r="M4853" s="64">
        <v>0</v>
      </c>
      <c r="N4853" s="62">
        <v>5</v>
      </c>
      <c r="O4853" s="89">
        <v>0.11904761904699999</v>
      </c>
      <c r="P4853" s="62">
        <v>13</v>
      </c>
      <c r="Q4853" s="89">
        <v>0.30952380952300002</v>
      </c>
      <c r="R4853" s="62">
        <v>5</v>
      </c>
      <c r="S4853" s="89">
        <v>0.11904761904699999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3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4907</v>
      </c>
      <c r="G4854" s="80" t="s">
        <v>4907</v>
      </c>
      <c r="H4854" s="99">
        <v>584002</v>
      </c>
      <c r="I4854" s="61">
        <v>9258</v>
      </c>
      <c r="J4854" s="62">
        <v>472</v>
      </c>
      <c r="K4854" s="63">
        <v>50.982933678000002</v>
      </c>
      <c r="L4854" s="62">
        <v>7</v>
      </c>
      <c r="M4854" s="64">
        <v>1.4830508474E-2</v>
      </c>
      <c r="N4854" s="62">
        <v>45</v>
      </c>
      <c r="O4854" s="89">
        <v>9.5338983050000006E-2</v>
      </c>
      <c r="P4854" s="62">
        <v>74</v>
      </c>
      <c r="Q4854" s="89">
        <v>0.15677966101599999</v>
      </c>
      <c r="R4854" s="62">
        <v>62</v>
      </c>
      <c r="S4854" s="89">
        <v>0.13135593220299999</v>
      </c>
      <c r="T4854" s="62">
        <v>5</v>
      </c>
      <c r="U4854" s="89">
        <v>8.0645161290000003E-2</v>
      </c>
      <c r="V4854" s="62">
        <v>6</v>
      </c>
      <c r="W4854" s="90">
        <v>9.6774193548000001E-2</v>
      </c>
    </row>
    <row r="4855" spans="1:23" x14ac:dyDescent="0.3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4907</v>
      </c>
      <c r="G4855" s="80" t="s">
        <v>5058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3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4910</v>
      </c>
      <c r="G4856" s="80" t="s">
        <v>5059</v>
      </c>
      <c r="H4856" s="99">
        <v>584011</v>
      </c>
      <c r="I4856" s="61">
        <v>380</v>
      </c>
      <c r="J4856" s="62">
        <v>17</v>
      </c>
      <c r="K4856" s="63">
        <v>44.736842105000001</v>
      </c>
      <c r="L4856" s="62">
        <v>0</v>
      </c>
      <c r="M4856" s="64">
        <v>0</v>
      </c>
      <c r="N4856" s="62">
        <v>2</v>
      </c>
      <c r="O4856" s="89">
        <v>0.117647058823</v>
      </c>
      <c r="P4856" s="62">
        <v>3</v>
      </c>
      <c r="Q4856" s="89">
        <v>0.176470588235</v>
      </c>
      <c r="R4856" s="62">
        <v>3</v>
      </c>
      <c r="S4856" s="89">
        <v>0.176470588235</v>
      </c>
      <c r="T4856" s="62">
        <v>1</v>
      </c>
      <c r="U4856" s="89">
        <v>0.33333333333300003</v>
      </c>
      <c r="V4856" s="62">
        <v>1</v>
      </c>
      <c r="W4856" s="90">
        <v>0.33333333333300003</v>
      </c>
    </row>
    <row r="4857" spans="1:23" x14ac:dyDescent="0.3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4918</v>
      </c>
      <c r="G4857" s="80" t="s">
        <v>5060</v>
      </c>
      <c r="H4857" s="99">
        <v>594962</v>
      </c>
      <c r="I4857" s="61">
        <v>681</v>
      </c>
      <c r="J4857" s="62">
        <v>22</v>
      </c>
      <c r="K4857" s="63">
        <v>32.305433186000002</v>
      </c>
      <c r="L4857" s="62">
        <v>0</v>
      </c>
      <c r="M4857" s="64">
        <v>0</v>
      </c>
      <c r="N4857" s="62">
        <v>0</v>
      </c>
      <c r="O4857" s="89">
        <v>0</v>
      </c>
      <c r="P4857" s="62">
        <v>0</v>
      </c>
      <c r="Q4857" s="89">
        <v>0</v>
      </c>
      <c r="R4857" s="62">
        <v>2</v>
      </c>
      <c r="S4857" s="89">
        <v>9.0909090908999998E-2</v>
      </c>
      <c r="T4857" s="62">
        <v>0</v>
      </c>
      <c r="U4857" s="89">
        <v>0</v>
      </c>
      <c r="V4857" s="62">
        <v>0</v>
      </c>
      <c r="W4857" s="90">
        <v>0</v>
      </c>
    </row>
    <row r="4858" spans="1:23" x14ac:dyDescent="0.3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4903</v>
      </c>
      <c r="G4858" s="80" t="s">
        <v>5061</v>
      </c>
      <c r="H4858" s="99">
        <v>584029</v>
      </c>
      <c r="I4858" s="61">
        <v>2328</v>
      </c>
      <c r="J4858" s="62">
        <v>111</v>
      </c>
      <c r="K4858" s="63">
        <v>47.680412371000003</v>
      </c>
      <c r="L4858" s="62">
        <v>0</v>
      </c>
      <c r="M4858" s="64">
        <v>0</v>
      </c>
      <c r="N4858" s="62">
        <v>13</v>
      </c>
      <c r="O4858" s="89">
        <v>0.117117117117</v>
      </c>
      <c r="P4858" s="62">
        <v>22</v>
      </c>
      <c r="Q4858" s="89">
        <v>0.198198198198</v>
      </c>
      <c r="R4858" s="62">
        <v>11</v>
      </c>
      <c r="S4858" s="89">
        <v>9.9099099098999999E-2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3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4903</v>
      </c>
      <c r="G4859" s="80" t="s">
        <v>5062</v>
      </c>
      <c r="H4859" s="99">
        <v>584037</v>
      </c>
      <c r="I4859" s="61">
        <v>1323</v>
      </c>
      <c r="J4859" s="62">
        <v>78</v>
      </c>
      <c r="K4859" s="63">
        <v>58.956916098999997</v>
      </c>
      <c r="L4859" s="62">
        <v>1</v>
      </c>
      <c r="M4859" s="64">
        <v>1.2820512819999999E-2</v>
      </c>
      <c r="N4859" s="62">
        <v>5</v>
      </c>
      <c r="O4859" s="89">
        <v>6.4102564102000006E-2</v>
      </c>
      <c r="P4859" s="62">
        <v>11</v>
      </c>
      <c r="Q4859" s="89">
        <v>0.14102564102500001</v>
      </c>
      <c r="R4859" s="62">
        <v>18</v>
      </c>
      <c r="S4859" s="89">
        <v>0.23076923076899999</v>
      </c>
      <c r="T4859" s="62">
        <v>1</v>
      </c>
      <c r="U4859" s="89">
        <v>5.5555555554999997E-2</v>
      </c>
      <c r="V4859" s="62">
        <v>2</v>
      </c>
      <c r="W4859" s="90">
        <v>0.111111111111</v>
      </c>
    </row>
    <row r="4860" spans="1:23" x14ac:dyDescent="0.3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4903</v>
      </c>
      <c r="G4860" s="80" t="s">
        <v>5063</v>
      </c>
      <c r="H4860" s="99">
        <v>584045</v>
      </c>
      <c r="I4860" s="61">
        <v>3387</v>
      </c>
      <c r="J4860" s="62">
        <v>156</v>
      </c>
      <c r="K4860" s="63">
        <v>46.058458813000001</v>
      </c>
      <c r="L4860" s="62">
        <v>0</v>
      </c>
      <c r="M4860" s="64">
        <v>0</v>
      </c>
      <c r="N4860" s="62">
        <v>11</v>
      </c>
      <c r="O4860" s="89">
        <v>7.0512820512000002E-2</v>
      </c>
      <c r="P4860" s="62">
        <v>24</v>
      </c>
      <c r="Q4860" s="89">
        <v>0.15384615384600001</v>
      </c>
      <c r="R4860" s="62">
        <v>31</v>
      </c>
      <c r="S4860" s="89">
        <v>0.19871794871699999</v>
      </c>
      <c r="T4860" s="62">
        <v>0</v>
      </c>
      <c r="U4860" s="89">
        <v>0</v>
      </c>
      <c r="V4860" s="62">
        <v>4</v>
      </c>
      <c r="W4860" s="90">
        <v>0.12903225806400001</v>
      </c>
    </row>
    <row r="4861" spans="1:23" x14ac:dyDescent="0.3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4905</v>
      </c>
      <c r="G4861" s="80" t="s">
        <v>5064</v>
      </c>
      <c r="H4861" s="99">
        <v>584053</v>
      </c>
      <c r="I4861" s="61">
        <v>298</v>
      </c>
      <c r="J4861" s="62">
        <v>7</v>
      </c>
      <c r="K4861" s="63">
        <v>23.489932885000002</v>
      </c>
      <c r="L4861" s="62">
        <v>0</v>
      </c>
      <c r="M4861" s="64">
        <v>0</v>
      </c>
      <c r="N4861" s="62">
        <v>0</v>
      </c>
      <c r="O4861" s="89">
        <v>0</v>
      </c>
      <c r="P4861" s="62">
        <v>0</v>
      </c>
      <c r="Q4861" s="89">
        <v>0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3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4907</v>
      </c>
      <c r="G4862" s="80" t="s">
        <v>5065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3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4907</v>
      </c>
      <c r="G4863" s="80" t="s">
        <v>5066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1</v>
      </c>
      <c r="Q4863" s="89">
        <v>5.5555555554999997E-2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1</v>
      </c>
      <c r="W4863" s="90">
        <v>0.166666666666</v>
      </c>
    </row>
    <row r="4864" spans="1:23" x14ac:dyDescent="0.3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4913</v>
      </c>
      <c r="G4864" s="80" t="s">
        <v>5067</v>
      </c>
      <c r="H4864" s="99">
        <v>584061</v>
      </c>
      <c r="I4864" s="61">
        <v>756</v>
      </c>
      <c r="J4864" s="62">
        <v>30</v>
      </c>
      <c r="K4864" s="63">
        <v>39.682539681999998</v>
      </c>
      <c r="L4864" s="62">
        <v>0</v>
      </c>
      <c r="M4864" s="64">
        <v>0</v>
      </c>
      <c r="N4864" s="62">
        <v>1</v>
      </c>
      <c r="O4864" s="89">
        <v>3.3333333333000002E-2</v>
      </c>
      <c r="P4864" s="62">
        <v>4</v>
      </c>
      <c r="Q4864" s="89">
        <v>0.13333333333299999</v>
      </c>
      <c r="R4864" s="62">
        <v>1</v>
      </c>
      <c r="S4864" s="89">
        <v>3.3333333333000002E-2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3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4907</v>
      </c>
      <c r="G4865" s="80" t="s">
        <v>5068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1</v>
      </c>
      <c r="O4865" s="89">
        <v>0.1</v>
      </c>
      <c r="P4865" s="62">
        <v>1</v>
      </c>
      <c r="Q4865" s="89">
        <v>0.1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3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4903</v>
      </c>
      <c r="G4866" s="80" t="s">
        <v>5069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3</v>
      </c>
      <c r="Q4866" s="89">
        <v>9.0909090908999998E-2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3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4925</v>
      </c>
      <c r="G4867" s="80" t="s">
        <v>5070</v>
      </c>
      <c r="H4867" s="99">
        <v>584100</v>
      </c>
      <c r="I4867" s="61">
        <v>3376</v>
      </c>
      <c r="J4867" s="62">
        <v>149</v>
      </c>
      <c r="K4867" s="63">
        <v>44.135071089999997</v>
      </c>
      <c r="L4867" s="62">
        <v>1</v>
      </c>
      <c r="M4867" s="64">
        <v>6.7114093950000004E-3</v>
      </c>
      <c r="N4867" s="62">
        <v>7</v>
      </c>
      <c r="O4867" s="89">
        <v>4.6979865771000003E-2</v>
      </c>
      <c r="P4867" s="62">
        <v>16</v>
      </c>
      <c r="Q4867" s="89">
        <v>0.10738255033499999</v>
      </c>
      <c r="R4867" s="62">
        <v>20</v>
      </c>
      <c r="S4867" s="89">
        <v>0.13422818791900001</v>
      </c>
      <c r="T4867" s="62">
        <v>0</v>
      </c>
      <c r="U4867" s="89">
        <v>0</v>
      </c>
      <c r="V4867" s="62">
        <v>1</v>
      </c>
      <c r="W4867" s="90">
        <v>0.05</v>
      </c>
    </row>
    <row r="4868" spans="1:23" x14ac:dyDescent="0.3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4905</v>
      </c>
      <c r="G4868" s="80" t="s">
        <v>5071</v>
      </c>
      <c r="H4868" s="99">
        <v>584118</v>
      </c>
      <c r="I4868" s="61">
        <v>941</v>
      </c>
      <c r="J4868" s="62">
        <v>38</v>
      </c>
      <c r="K4868" s="63">
        <v>40.382571732000002</v>
      </c>
      <c r="L4868" s="62">
        <v>0</v>
      </c>
      <c r="M4868" s="64">
        <v>0</v>
      </c>
      <c r="N4868" s="62">
        <v>3</v>
      </c>
      <c r="O4868" s="89">
        <v>7.8947368421000003E-2</v>
      </c>
      <c r="P4868" s="62">
        <v>5</v>
      </c>
      <c r="Q4868" s="89">
        <v>0.13157894736799999</v>
      </c>
      <c r="R4868" s="62">
        <v>4</v>
      </c>
      <c r="S4868" s="89">
        <v>0.105263157894</v>
      </c>
      <c r="T4868" s="62">
        <v>0</v>
      </c>
      <c r="U4868" s="89">
        <v>0</v>
      </c>
      <c r="V4868" s="62">
        <v>0</v>
      </c>
      <c r="W4868" s="90">
        <v>0</v>
      </c>
    </row>
    <row r="4869" spans="1:23" x14ac:dyDescent="0.3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4903</v>
      </c>
      <c r="G4869" s="80" t="s">
        <v>5072</v>
      </c>
      <c r="H4869" s="99">
        <v>584126</v>
      </c>
      <c r="I4869" s="61">
        <v>1357</v>
      </c>
      <c r="J4869" s="62">
        <v>65</v>
      </c>
      <c r="K4869" s="63">
        <v>47.899778924000003</v>
      </c>
      <c r="L4869" s="62">
        <v>0</v>
      </c>
      <c r="M4869" s="64">
        <v>0</v>
      </c>
      <c r="N4869" s="62">
        <v>3</v>
      </c>
      <c r="O4869" s="89">
        <v>4.6153846153E-2</v>
      </c>
      <c r="P4869" s="62">
        <v>6</v>
      </c>
      <c r="Q4869" s="89">
        <v>9.2307692307000005E-2</v>
      </c>
      <c r="R4869" s="62">
        <v>8</v>
      </c>
      <c r="S4869" s="89">
        <v>0.123076923076</v>
      </c>
      <c r="T4869" s="62">
        <v>1</v>
      </c>
      <c r="U4869" s="89">
        <v>0.125</v>
      </c>
      <c r="V4869" s="62">
        <v>1</v>
      </c>
      <c r="W4869" s="90">
        <v>0.125</v>
      </c>
    </row>
    <row r="4870" spans="1:23" x14ac:dyDescent="0.3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4918</v>
      </c>
      <c r="G4870" s="80" t="s">
        <v>5073</v>
      </c>
      <c r="H4870" s="99">
        <v>585025</v>
      </c>
      <c r="I4870" s="61">
        <v>871</v>
      </c>
      <c r="J4870" s="62">
        <v>32</v>
      </c>
      <c r="K4870" s="63">
        <v>36.739380021999999</v>
      </c>
      <c r="L4870" s="62">
        <v>0</v>
      </c>
      <c r="M4870" s="64">
        <v>0</v>
      </c>
      <c r="N4870" s="62">
        <v>2</v>
      </c>
      <c r="O4870" s="89">
        <v>6.25E-2</v>
      </c>
      <c r="P4870" s="62">
        <v>4</v>
      </c>
      <c r="Q4870" s="89">
        <v>0.125</v>
      </c>
      <c r="R4870" s="62">
        <v>4</v>
      </c>
      <c r="S4870" s="89">
        <v>0.125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3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4907</v>
      </c>
      <c r="G4871" s="80" t="s">
        <v>5074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3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4913</v>
      </c>
      <c r="G4872" s="80" t="s">
        <v>5075</v>
      </c>
      <c r="H4872" s="99">
        <v>584142</v>
      </c>
      <c r="I4872" s="61">
        <v>1200</v>
      </c>
      <c r="J4872" s="62">
        <v>56</v>
      </c>
      <c r="K4872" s="63">
        <v>46.666666665999998</v>
      </c>
      <c r="L4872" s="62">
        <v>0</v>
      </c>
      <c r="M4872" s="64">
        <v>0</v>
      </c>
      <c r="N4872" s="62">
        <v>5</v>
      </c>
      <c r="O4872" s="89">
        <v>8.9285714284999998E-2</v>
      </c>
      <c r="P4872" s="62">
        <v>8</v>
      </c>
      <c r="Q4872" s="89">
        <v>0.14285714285699999</v>
      </c>
      <c r="R4872" s="62">
        <v>10</v>
      </c>
      <c r="S4872" s="89">
        <v>0.178571428571</v>
      </c>
      <c r="T4872" s="62">
        <v>1</v>
      </c>
      <c r="U4872" s="89">
        <v>0.1</v>
      </c>
      <c r="V4872" s="62">
        <v>1</v>
      </c>
      <c r="W4872" s="90">
        <v>0.1</v>
      </c>
    </row>
    <row r="4873" spans="1:23" x14ac:dyDescent="0.3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4903</v>
      </c>
      <c r="G4873" s="80" t="s">
        <v>5076</v>
      </c>
      <c r="H4873" s="99">
        <v>584151</v>
      </c>
      <c r="I4873" s="61">
        <v>836</v>
      </c>
      <c r="J4873" s="62">
        <v>53</v>
      </c>
      <c r="K4873" s="63">
        <v>63.397129186000001</v>
      </c>
      <c r="L4873" s="62">
        <v>0</v>
      </c>
      <c r="M4873" s="64">
        <v>0</v>
      </c>
      <c r="N4873" s="62">
        <v>4</v>
      </c>
      <c r="O4873" s="89">
        <v>7.5471698113000002E-2</v>
      </c>
      <c r="P4873" s="62">
        <v>7</v>
      </c>
      <c r="Q4873" s="89">
        <v>0.13207547169799999</v>
      </c>
      <c r="R4873" s="62">
        <v>4</v>
      </c>
      <c r="S4873" s="89">
        <v>7.5471698113000002E-2</v>
      </c>
      <c r="T4873" s="62">
        <v>0</v>
      </c>
      <c r="U4873" s="89">
        <v>0</v>
      </c>
      <c r="V4873" s="62">
        <v>0</v>
      </c>
      <c r="W4873" s="90">
        <v>0</v>
      </c>
    </row>
    <row r="4874" spans="1:23" x14ac:dyDescent="0.3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4918</v>
      </c>
      <c r="G4874" s="80" t="s">
        <v>5077</v>
      </c>
      <c r="H4874" s="99">
        <v>585033</v>
      </c>
      <c r="I4874" s="61">
        <v>2417</v>
      </c>
      <c r="J4874" s="62">
        <v>123</v>
      </c>
      <c r="K4874" s="63">
        <v>50.889532478</v>
      </c>
      <c r="L4874" s="62">
        <v>0</v>
      </c>
      <c r="M4874" s="64">
        <v>0</v>
      </c>
      <c r="N4874" s="62">
        <v>17</v>
      </c>
      <c r="O4874" s="89">
        <v>0.13821138211299999</v>
      </c>
      <c r="P4874" s="62">
        <v>25</v>
      </c>
      <c r="Q4874" s="89">
        <v>0.20325203251999999</v>
      </c>
      <c r="R4874" s="62">
        <v>29</v>
      </c>
      <c r="S4874" s="89">
        <v>0.23577235772300001</v>
      </c>
      <c r="T4874" s="62">
        <v>11</v>
      </c>
      <c r="U4874" s="89">
        <v>0.37931034482699999</v>
      </c>
      <c r="V4874" s="62">
        <v>14</v>
      </c>
      <c r="W4874" s="90">
        <v>0.482758620689</v>
      </c>
    </row>
    <row r="4875" spans="1:23" x14ac:dyDescent="0.3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4907</v>
      </c>
      <c r="G4875" s="80" t="s">
        <v>5078</v>
      </c>
      <c r="H4875" s="99">
        <v>597104</v>
      </c>
      <c r="I4875" s="61">
        <v>94</v>
      </c>
      <c r="J4875" s="62">
        <v>4</v>
      </c>
      <c r="K4875" s="63">
        <v>42.553191489</v>
      </c>
      <c r="L4875" s="62">
        <v>0</v>
      </c>
      <c r="M4875" s="64">
        <v>0</v>
      </c>
      <c r="N4875" s="62">
        <v>0</v>
      </c>
      <c r="O4875" s="89">
        <v>0</v>
      </c>
      <c r="P4875" s="62">
        <v>0</v>
      </c>
      <c r="Q4875" s="89">
        <v>0</v>
      </c>
      <c r="R4875" s="62">
        <v>1</v>
      </c>
      <c r="S4875" s="89">
        <v>0.25</v>
      </c>
      <c r="T4875" s="62">
        <v>0</v>
      </c>
      <c r="U4875" s="89">
        <v>0</v>
      </c>
      <c r="V4875" s="62">
        <v>0</v>
      </c>
      <c r="W4875" s="90">
        <v>0</v>
      </c>
    </row>
    <row r="4876" spans="1:23" x14ac:dyDescent="0.3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4907</v>
      </c>
      <c r="G4876" s="80" t="s">
        <v>5079</v>
      </c>
      <c r="H4876" s="99">
        <v>584169</v>
      </c>
      <c r="I4876" s="61">
        <v>284</v>
      </c>
      <c r="J4876" s="62">
        <v>19</v>
      </c>
      <c r="K4876" s="63">
        <v>66.901408450000005</v>
      </c>
      <c r="L4876" s="62">
        <v>0</v>
      </c>
      <c r="M4876" s="64">
        <v>0</v>
      </c>
      <c r="N4876" s="62">
        <v>1</v>
      </c>
      <c r="O4876" s="89">
        <v>5.2631578946999998E-2</v>
      </c>
      <c r="P4876" s="62">
        <v>1</v>
      </c>
      <c r="Q4876" s="89">
        <v>5.2631578946999998E-2</v>
      </c>
      <c r="R4876" s="62">
        <v>1</v>
      </c>
      <c r="S4876" s="89">
        <v>5.2631578946999998E-2</v>
      </c>
      <c r="T4876" s="62">
        <v>1</v>
      </c>
      <c r="U4876" s="89">
        <v>1</v>
      </c>
      <c r="V4876" s="62">
        <v>1</v>
      </c>
      <c r="W4876" s="90">
        <v>1</v>
      </c>
    </row>
    <row r="4877" spans="1:23" x14ac:dyDescent="0.3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4905</v>
      </c>
      <c r="G4877" s="80" t="s">
        <v>5080</v>
      </c>
      <c r="H4877" s="99">
        <v>584177</v>
      </c>
      <c r="I4877" s="61">
        <v>721</v>
      </c>
      <c r="J4877" s="62">
        <v>33</v>
      </c>
      <c r="K4877" s="63">
        <v>45.769764215999999</v>
      </c>
      <c r="L4877" s="62">
        <v>0</v>
      </c>
      <c r="M4877" s="64">
        <v>0</v>
      </c>
      <c r="N4877" s="62">
        <v>1</v>
      </c>
      <c r="O4877" s="89">
        <v>3.0303030303000002E-2</v>
      </c>
      <c r="P4877" s="62">
        <v>1</v>
      </c>
      <c r="Q4877" s="89">
        <v>3.0303030303000002E-2</v>
      </c>
      <c r="R4877" s="62">
        <v>7</v>
      </c>
      <c r="S4877" s="89">
        <v>0.21212121212099999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3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4905</v>
      </c>
      <c r="G4878" s="80" t="s">
        <v>5081</v>
      </c>
      <c r="H4878" s="99">
        <v>584185</v>
      </c>
      <c r="I4878" s="61">
        <v>788</v>
      </c>
      <c r="J4878" s="62">
        <v>30</v>
      </c>
      <c r="K4878" s="63">
        <v>38.071065988999997</v>
      </c>
      <c r="L4878" s="62">
        <v>0</v>
      </c>
      <c r="M4878" s="64">
        <v>0</v>
      </c>
      <c r="N4878" s="62">
        <v>1</v>
      </c>
      <c r="O4878" s="89">
        <v>3.3333333333000002E-2</v>
      </c>
      <c r="P4878" s="62">
        <v>2</v>
      </c>
      <c r="Q4878" s="89">
        <v>6.6666666666000005E-2</v>
      </c>
      <c r="R4878" s="62">
        <v>6</v>
      </c>
      <c r="S4878" s="89">
        <v>0.2</v>
      </c>
      <c r="T4878" s="62">
        <v>0</v>
      </c>
      <c r="U4878" s="89">
        <v>0</v>
      </c>
      <c r="V4878" s="62">
        <v>1</v>
      </c>
      <c r="W4878" s="90">
        <v>0.166666666666</v>
      </c>
    </row>
    <row r="4879" spans="1:23" x14ac:dyDescent="0.3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4905</v>
      </c>
      <c r="G4879" s="80" t="s">
        <v>5082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2</v>
      </c>
      <c r="O4879" s="89">
        <v>1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3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4905</v>
      </c>
      <c r="G4880" s="80" t="s">
        <v>5083</v>
      </c>
      <c r="H4880" s="99">
        <v>584207</v>
      </c>
      <c r="I4880" s="61">
        <v>2573</v>
      </c>
      <c r="J4880" s="62">
        <v>118</v>
      </c>
      <c r="K4880" s="63">
        <v>45.860862806</v>
      </c>
      <c r="L4880" s="62">
        <v>0</v>
      </c>
      <c r="M4880" s="64">
        <v>0</v>
      </c>
      <c r="N4880" s="62">
        <v>6</v>
      </c>
      <c r="O4880" s="89">
        <v>5.0847457626999999E-2</v>
      </c>
      <c r="P4880" s="62">
        <v>16</v>
      </c>
      <c r="Q4880" s="89">
        <v>0.135593220338</v>
      </c>
      <c r="R4880" s="62">
        <v>50</v>
      </c>
      <c r="S4880" s="89">
        <v>0.42372881355899999</v>
      </c>
      <c r="T4880" s="62">
        <v>1</v>
      </c>
      <c r="U4880" s="89">
        <v>0.02</v>
      </c>
      <c r="V4880" s="62">
        <v>8</v>
      </c>
      <c r="W4880" s="90">
        <v>0.16</v>
      </c>
    </row>
    <row r="4881" spans="1:23" x14ac:dyDescent="0.3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4905</v>
      </c>
      <c r="G4881" s="80" t="s">
        <v>5084</v>
      </c>
      <c r="H4881" s="99">
        <v>584215</v>
      </c>
      <c r="I4881" s="61">
        <v>1240</v>
      </c>
      <c r="J4881" s="62">
        <v>71</v>
      </c>
      <c r="K4881" s="63">
        <v>57.258064515999997</v>
      </c>
      <c r="L4881" s="62">
        <v>0</v>
      </c>
      <c r="M4881" s="64">
        <v>0</v>
      </c>
      <c r="N4881" s="62">
        <v>3</v>
      </c>
      <c r="O4881" s="89">
        <v>4.2253521125999997E-2</v>
      </c>
      <c r="P4881" s="62">
        <v>24</v>
      </c>
      <c r="Q4881" s="89">
        <v>0.33802816901400001</v>
      </c>
      <c r="R4881" s="62">
        <v>3</v>
      </c>
      <c r="S4881" s="89">
        <v>4.2253521125999997E-2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3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4905</v>
      </c>
      <c r="G4882" s="80" t="s">
        <v>5085</v>
      </c>
      <c r="H4882" s="99">
        <v>584223</v>
      </c>
      <c r="I4882" s="61">
        <v>3775</v>
      </c>
      <c r="J4882" s="62">
        <v>151</v>
      </c>
      <c r="K4882" s="63">
        <v>40</v>
      </c>
      <c r="L4882" s="62">
        <v>0</v>
      </c>
      <c r="M4882" s="64">
        <v>0</v>
      </c>
      <c r="N4882" s="62">
        <v>10</v>
      </c>
      <c r="O4882" s="89">
        <v>6.6225165562000005E-2</v>
      </c>
      <c r="P4882" s="62">
        <v>17</v>
      </c>
      <c r="Q4882" s="89">
        <v>0.11258278145599999</v>
      </c>
      <c r="R4882" s="62">
        <v>17</v>
      </c>
      <c r="S4882" s="89">
        <v>0.11258278145599999</v>
      </c>
      <c r="T4882" s="62">
        <v>0</v>
      </c>
      <c r="U4882" s="89">
        <v>0</v>
      </c>
      <c r="V4882" s="62">
        <v>1</v>
      </c>
      <c r="W4882" s="90">
        <v>5.8823529410999997E-2</v>
      </c>
    </row>
    <row r="4883" spans="1:23" x14ac:dyDescent="0.3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4907</v>
      </c>
      <c r="G4883" s="80" t="s">
        <v>5086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2</v>
      </c>
      <c r="Q4883" s="89">
        <v>0.25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3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4913</v>
      </c>
      <c r="G4884" s="80" t="s">
        <v>5087</v>
      </c>
      <c r="H4884" s="99">
        <v>584231</v>
      </c>
      <c r="I4884" s="61">
        <v>1651</v>
      </c>
      <c r="J4884" s="62">
        <v>69</v>
      </c>
      <c r="K4884" s="63">
        <v>41.792852816</v>
      </c>
      <c r="L4884" s="62">
        <v>1</v>
      </c>
      <c r="M4884" s="64">
        <v>1.4492753622999999E-2</v>
      </c>
      <c r="N4884" s="62">
        <v>3</v>
      </c>
      <c r="O4884" s="89">
        <v>4.3478260869000002E-2</v>
      </c>
      <c r="P4884" s="62">
        <v>10</v>
      </c>
      <c r="Q4884" s="89">
        <v>0.14492753623099999</v>
      </c>
      <c r="R4884" s="62">
        <v>5</v>
      </c>
      <c r="S4884" s="89">
        <v>7.2463768114999993E-2</v>
      </c>
      <c r="T4884" s="62">
        <v>1</v>
      </c>
      <c r="U4884" s="89">
        <v>0.2</v>
      </c>
      <c r="V4884" s="62">
        <v>1</v>
      </c>
      <c r="W4884" s="90">
        <v>0.2</v>
      </c>
    </row>
    <row r="4885" spans="1:23" x14ac:dyDescent="0.3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4913</v>
      </c>
      <c r="G4885" s="80" t="s">
        <v>5088</v>
      </c>
      <c r="H4885" s="99">
        <v>584240</v>
      </c>
      <c r="I4885" s="61">
        <v>904</v>
      </c>
      <c r="J4885" s="62">
        <v>38</v>
      </c>
      <c r="K4885" s="63">
        <v>42.035398229999998</v>
      </c>
      <c r="L4885" s="62">
        <v>0</v>
      </c>
      <c r="M4885" s="64">
        <v>0</v>
      </c>
      <c r="N4885" s="62">
        <v>0</v>
      </c>
      <c r="O4885" s="89">
        <v>0</v>
      </c>
      <c r="P4885" s="62">
        <v>1</v>
      </c>
      <c r="Q4885" s="89">
        <v>2.6315789472999999E-2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3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4907</v>
      </c>
      <c r="G4886" s="80" t="s">
        <v>5089</v>
      </c>
      <c r="H4886" s="99">
        <v>597171</v>
      </c>
      <c r="I4886" s="61">
        <v>378</v>
      </c>
      <c r="J4886" s="62">
        <v>26</v>
      </c>
      <c r="K4886" s="63">
        <v>68.783068783000004</v>
      </c>
      <c r="L4886" s="62">
        <v>0</v>
      </c>
      <c r="M4886" s="64">
        <v>0</v>
      </c>
      <c r="N4886" s="62">
        <v>2</v>
      </c>
      <c r="O4886" s="89">
        <v>7.6923076923000003E-2</v>
      </c>
      <c r="P4886" s="62">
        <v>3</v>
      </c>
      <c r="Q4886" s="89">
        <v>0.11538461538399999</v>
      </c>
      <c r="R4886" s="62">
        <v>6</v>
      </c>
      <c r="S4886" s="89">
        <v>0.23076923076899999</v>
      </c>
      <c r="T4886" s="62">
        <v>1</v>
      </c>
      <c r="U4886" s="89">
        <v>0.166666666666</v>
      </c>
      <c r="V4886" s="62">
        <v>1</v>
      </c>
      <c r="W4886" s="90">
        <v>0.166666666666</v>
      </c>
    </row>
    <row r="4887" spans="1:23" x14ac:dyDescent="0.3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4903</v>
      </c>
      <c r="G4887" s="80" t="s">
        <v>5090</v>
      </c>
      <c r="H4887" s="99">
        <v>584266</v>
      </c>
      <c r="I4887" s="61">
        <v>1792</v>
      </c>
      <c r="J4887" s="62">
        <v>114</v>
      </c>
      <c r="K4887" s="63">
        <v>63.616071427999998</v>
      </c>
      <c r="L4887" s="62">
        <v>2</v>
      </c>
      <c r="M4887" s="64">
        <v>1.7543859649000001E-2</v>
      </c>
      <c r="N4887" s="62">
        <v>8</v>
      </c>
      <c r="O4887" s="89">
        <v>7.0175438596000006E-2</v>
      </c>
      <c r="P4887" s="62">
        <v>15</v>
      </c>
      <c r="Q4887" s="89">
        <v>0.13157894736799999</v>
      </c>
      <c r="R4887" s="62">
        <v>18</v>
      </c>
      <c r="S4887" s="89">
        <v>0.15789473684200001</v>
      </c>
      <c r="T4887" s="62">
        <v>1</v>
      </c>
      <c r="U4887" s="89">
        <v>5.5555555554999997E-2</v>
      </c>
      <c r="V4887" s="62">
        <v>1</v>
      </c>
      <c r="W4887" s="90">
        <v>5.5555555554999997E-2</v>
      </c>
    </row>
    <row r="4888" spans="1:23" x14ac:dyDescent="0.3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4907</v>
      </c>
      <c r="G4888" s="80" t="s">
        <v>5091</v>
      </c>
      <c r="H4888" s="99">
        <v>584274</v>
      </c>
      <c r="I4888" s="61">
        <v>500</v>
      </c>
      <c r="J4888" s="62">
        <v>17</v>
      </c>
      <c r="K4888" s="63">
        <v>34</v>
      </c>
      <c r="L4888" s="62">
        <v>0</v>
      </c>
      <c r="M4888" s="64">
        <v>0</v>
      </c>
      <c r="N4888" s="62">
        <v>0</v>
      </c>
      <c r="O4888" s="89">
        <v>0</v>
      </c>
      <c r="P4888" s="62">
        <v>2</v>
      </c>
      <c r="Q4888" s="89">
        <v>0.117647058823</v>
      </c>
      <c r="R4888" s="62">
        <v>1</v>
      </c>
      <c r="S4888" s="89">
        <v>5.8823529410999997E-2</v>
      </c>
      <c r="T4888" s="62">
        <v>0</v>
      </c>
      <c r="U4888" s="89">
        <v>0</v>
      </c>
      <c r="V4888" s="62">
        <v>0</v>
      </c>
      <c r="W4888" s="90">
        <v>0</v>
      </c>
    </row>
    <row r="4889" spans="1:23" x14ac:dyDescent="0.3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4913</v>
      </c>
      <c r="G4889" s="80" t="s">
        <v>4913</v>
      </c>
      <c r="H4889" s="99">
        <v>584282</v>
      </c>
      <c r="I4889" s="61">
        <v>3834</v>
      </c>
      <c r="J4889" s="62">
        <v>167</v>
      </c>
      <c r="K4889" s="63">
        <v>43.557642149000003</v>
      </c>
      <c r="L4889" s="62">
        <v>2</v>
      </c>
      <c r="M4889" s="64">
        <v>1.1976047904E-2</v>
      </c>
      <c r="N4889" s="62">
        <v>8</v>
      </c>
      <c r="O4889" s="89">
        <v>4.7904191616E-2</v>
      </c>
      <c r="P4889" s="62">
        <v>27</v>
      </c>
      <c r="Q4889" s="89">
        <v>0.16167664670599999</v>
      </c>
      <c r="R4889" s="62">
        <v>24</v>
      </c>
      <c r="S4889" s="89">
        <v>0.14371257485</v>
      </c>
      <c r="T4889" s="62">
        <v>1</v>
      </c>
      <c r="U4889" s="89">
        <v>4.1666666666000003E-2</v>
      </c>
      <c r="V4889" s="62">
        <v>1</v>
      </c>
      <c r="W4889" s="90">
        <v>4.1666666666000003E-2</v>
      </c>
    </row>
    <row r="4890" spans="1:23" x14ac:dyDescent="0.3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5092</v>
      </c>
      <c r="G4890" s="80" t="s">
        <v>5093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3</v>
      </c>
      <c r="M4890" s="64">
        <v>0.136363636363</v>
      </c>
      <c r="N4890" s="62">
        <v>4</v>
      </c>
      <c r="O4890" s="89">
        <v>0.181818181818</v>
      </c>
      <c r="P4890" s="62">
        <v>8</v>
      </c>
      <c r="Q4890" s="89">
        <v>0.36363636363599999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1</v>
      </c>
      <c r="W4890" s="90">
        <v>0.166666666666</v>
      </c>
    </row>
    <row r="4891" spans="1:23" x14ac:dyDescent="0.3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5094</v>
      </c>
      <c r="G4891" s="80" t="s">
        <v>5095</v>
      </c>
      <c r="H4891" s="99">
        <v>584321</v>
      </c>
      <c r="I4891" s="61">
        <v>912</v>
      </c>
      <c r="J4891" s="62">
        <v>35</v>
      </c>
      <c r="K4891" s="63">
        <v>38.377192981999997</v>
      </c>
      <c r="L4891" s="62">
        <v>0</v>
      </c>
      <c r="M4891" s="64">
        <v>0</v>
      </c>
      <c r="N4891" s="62">
        <v>4</v>
      </c>
      <c r="O4891" s="89">
        <v>0.11428571428500001</v>
      </c>
      <c r="P4891" s="62">
        <v>5</v>
      </c>
      <c r="Q4891" s="89">
        <v>0.14285714285699999</v>
      </c>
      <c r="R4891" s="62">
        <v>4</v>
      </c>
      <c r="S4891" s="89">
        <v>0.11428571428500001</v>
      </c>
      <c r="T4891" s="62">
        <v>1</v>
      </c>
      <c r="U4891" s="89">
        <v>0.25</v>
      </c>
      <c r="V4891" s="62">
        <v>1</v>
      </c>
      <c r="W4891" s="90">
        <v>0.25</v>
      </c>
    </row>
    <row r="4892" spans="1:23" x14ac:dyDescent="0.3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5094</v>
      </c>
      <c r="G4892" s="80" t="s">
        <v>5096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3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5094</v>
      </c>
      <c r="G4893" s="80" t="s">
        <v>5097</v>
      </c>
      <c r="H4893" s="99">
        <v>584347</v>
      </c>
      <c r="I4893" s="61">
        <v>1294</v>
      </c>
      <c r="J4893" s="62">
        <v>69</v>
      </c>
      <c r="K4893" s="63">
        <v>53.323029366</v>
      </c>
      <c r="L4893" s="62">
        <v>0</v>
      </c>
      <c r="M4893" s="64">
        <v>0</v>
      </c>
      <c r="N4893" s="62">
        <v>5</v>
      </c>
      <c r="O4893" s="89">
        <v>7.2463768114999993E-2</v>
      </c>
      <c r="P4893" s="62">
        <v>10</v>
      </c>
      <c r="Q4893" s="89">
        <v>0.14492753623099999</v>
      </c>
      <c r="R4893" s="62">
        <v>6</v>
      </c>
      <c r="S4893" s="89">
        <v>8.6956521738999995E-2</v>
      </c>
      <c r="T4893" s="62">
        <v>0</v>
      </c>
      <c r="U4893" s="89">
        <v>0</v>
      </c>
      <c r="V4893" s="62">
        <v>1</v>
      </c>
      <c r="W4893" s="90">
        <v>0.166666666666</v>
      </c>
    </row>
    <row r="4894" spans="1:23" x14ac:dyDescent="0.3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5092</v>
      </c>
      <c r="G4894" s="80" t="s">
        <v>5098</v>
      </c>
      <c r="H4894" s="99">
        <v>584355</v>
      </c>
      <c r="I4894" s="61">
        <v>520</v>
      </c>
      <c r="J4894" s="62">
        <v>25</v>
      </c>
      <c r="K4894" s="63">
        <v>48.076923076</v>
      </c>
      <c r="L4894" s="62">
        <v>0</v>
      </c>
      <c r="M4894" s="64">
        <v>0</v>
      </c>
      <c r="N4894" s="62">
        <v>4</v>
      </c>
      <c r="O4894" s="89">
        <v>0.16</v>
      </c>
      <c r="P4894" s="62">
        <v>7</v>
      </c>
      <c r="Q4894" s="89">
        <v>0.28000000000000003</v>
      </c>
      <c r="R4894" s="62">
        <v>7</v>
      </c>
      <c r="S4894" s="89">
        <v>0.28000000000000003</v>
      </c>
      <c r="T4894" s="62">
        <v>0</v>
      </c>
      <c r="U4894" s="89">
        <v>0</v>
      </c>
      <c r="V4894" s="62">
        <v>2</v>
      </c>
      <c r="W4894" s="90">
        <v>0.28571428571399998</v>
      </c>
    </row>
    <row r="4895" spans="1:23" x14ac:dyDescent="0.3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5094</v>
      </c>
      <c r="G4895" s="80" t="s">
        <v>5099</v>
      </c>
      <c r="H4895" s="99">
        <v>584363</v>
      </c>
      <c r="I4895" s="61">
        <v>985</v>
      </c>
      <c r="J4895" s="62">
        <v>45</v>
      </c>
      <c r="K4895" s="63">
        <v>45.685279186999999</v>
      </c>
      <c r="L4895" s="62">
        <v>0</v>
      </c>
      <c r="M4895" s="64">
        <v>0</v>
      </c>
      <c r="N4895" s="62">
        <v>5</v>
      </c>
      <c r="O4895" s="89">
        <v>0.111111111111</v>
      </c>
      <c r="P4895" s="62">
        <v>7</v>
      </c>
      <c r="Q4895" s="89">
        <v>0.155555555555</v>
      </c>
      <c r="R4895" s="62">
        <v>6</v>
      </c>
      <c r="S4895" s="89">
        <v>0.13333333333299999</v>
      </c>
      <c r="T4895" s="62">
        <v>2</v>
      </c>
      <c r="U4895" s="89">
        <v>0.33333333333300003</v>
      </c>
      <c r="V4895" s="62">
        <v>3</v>
      </c>
      <c r="W4895" s="90">
        <v>0.5</v>
      </c>
    </row>
    <row r="4896" spans="1:23" x14ac:dyDescent="0.3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1018</v>
      </c>
      <c r="K4896" s="63">
        <v>41.142949520999998</v>
      </c>
      <c r="L4896" s="62">
        <v>6</v>
      </c>
      <c r="M4896" s="64">
        <v>5.8939096260000002E-3</v>
      </c>
      <c r="N4896" s="62">
        <v>67</v>
      </c>
      <c r="O4896" s="89">
        <v>6.5815324164999994E-2</v>
      </c>
      <c r="P4896" s="62">
        <v>134</v>
      </c>
      <c r="Q4896" s="89">
        <v>0.13163064832999999</v>
      </c>
      <c r="R4896" s="62">
        <v>312</v>
      </c>
      <c r="S4896" s="89">
        <v>0.30648330058899997</v>
      </c>
      <c r="T4896" s="62">
        <v>12</v>
      </c>
      <c r="U4896" s="89">
        <v>3.8461538460999999E-2</v>
      </c>
      <c r="V4896" s="62">
        <v>20</v>
      </c>
      <c r="W4896" s="90">
        <v>6.4102564102000006E-2</v>
      </c>
    </row>
    <row r="4897" spans="1:23" x14ac:dyDescent="0.3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5092</v>
      </c>
      <c r="G4897" s="80" t="s">
        <v>5100</v>
      </c>
      <c r="H4897" s="99">
        <v>584371</v>
      </c>
      <c r="I4897" s="61">
        <v>1657</v>
      </c>
      <c r="J4897" s="62">
        <v>84</v>
      </c>
      <c r="K4897" s="63">
        <v>50.694025347</v>
      </c>
      <c r="L4897" s="62">
        <v>0</v>
      </c>
      <c r="M4897" s="64">
        <v>0</v>
      </c>
      <c r="N4897" s="62">
        <v>15</v>
      </c>
      <c r="O4897" s="89">
        <v>0.178571428571</v>
      </c>
      <c r="P4897" s="62">
        <v>26</v>
      </c>
      <c r="Q4897" s="89">
        <v>0.30952380952300002</v>
      </c>
      <c r="R4897" s="62">
        <v>8</v>
      </c>
      <c r="S4897" s="89">
        <v>9.5238095238000003E-2</v>
      </c>
      <c r="T4897" s="62">
        <v>1</v>
      </c>
      <c r="U4897" s="89">
        <v>0.125</v>
      </c>
      <c r="V4897" s="62">
        <v>1</v>
      </c>
      <c r="W4897" s="90">
        <v>0.125</v>
      </c>
    </row>
    <row r="4898" spans="1:23" x14ac:dyDescent="0.3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5101</v>
      </c>
      <c r="H4898" s="99">
        <v>584380</v>
      </c>
      <c r="I4898" s="61">
        <v>747</v>
      </c>
      <c r="J4898" s="62">
        <v>23</v>
      </c>
      <c r="K4898" s="63">
        <v>30.789825969999999</v>
      </c>
      <c r="L4898" s="62">
        <v>0</v>
      </c>
      <c r="M4898" s="64">
        <v>0</v>
      </c>
      <c r="N4898" s="62">
        <v>0</v>
      </c>
      <c r="O4898" s="89">
        <v>0</v>
      </c>
      <c r="P4898" s="62">
        <v>0</v>
      </c>
      <c r="Q4898" s="89">
        <v>0</v>
      </c>
      <c r="R4898" s="62">
        <v>6</v>
      </c>
      <c r="S4898" s="89">
        <v>0.260869565217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3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5094</v>
      </c>
      <c r="G4899" s="80" t="s">
        <v>5102</v>
      </c>
      <c r="H4899" s="99">
        <v>584401</v>
      </c>
      <c r="I4899" s="61">
        <v>510</v>
      </c>
      <c r="J4899" s="62">
        <v>18</v>
      </c>
      <c r="K4899" s="63">
        <v>35.294117647</v>
      </c>
      <c r="L4899" s="62">
        <v>0</v>
      </c>
      <c r="M4899" s="64">
        <v>0</v>
      </c>
      <c r="N4899" s="62">
        <v>1</v>
      </c>
      <c r="O4899" s="89">
        <v>5.5555555554999997E-2</v>
      </c>
      <c r="P4899" s="62">
        <v>2</v>
      </c>
      <c r="Q4899" s="89">
        <v>0.111111111111</v>
      </c>
      <c r="R4899" s="62">
        <v>3</v>
      </c>
      <c r="S4899" s="89">
        <v>0.166666666666</v>
      </c>
      <c r="T4899" s="62">
        <v>1</v>
      </c>
      <c r="U4899" s="89">
        <v>0.33333333333300003</v>
      </c>
      <c r="V4899" s="62">
        <v>2</v>
      </c>
      <c r="W4899" s="90">
        <v>0.66666666666600005</v>
      </c>
    </row>
    <row r="4900" spans="1:23" x14ac:dyDescent="0.3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5092</v>
      </c>
      <c r="G4900" s="80" t="s">
        <v>5103</v>
      </c>
      <c r="H4900" s="99">
        <v>584410</v>
      </c>
      <c r="I4900" s="61">
        <v>464</v>
      </c>
      <c r="J4900" s="62">
        <v>18</v>
      </c>
      <c r="K4900" s="63">
        <v>38.793103447999997</v>
      </c>
      <c r="L4900" s="62">
        <v>0</v>
      </c>
      <c r="M4900" s="64">
        <v>0</v>
      </c>
      <c r="N4900" s="62">
        <v>4</v>
      </c>
      <c r="O4900" s="89">
        <v>0.222222222222</v>
      </c>
      <c r="P4900" s="62">
        <v>5</v>
      </c>
      <c r="Q4900" s="89">
        <v>0.27777777777700002</v>
      </c>
      <c r="R4900" s="62">
        <v>2</v>
      </c>
      <c r="S4900" s="89">
        <v>0.111111111111</v>
      </c>
      <c r="T4900" s="62">
        <v>1</v>
      </c>
      <c r="U4900" s="89">
        <v>0.5</v>
      </c>
      <c r="V4900" s="62">
        <v>1</v>
      </c>
      <c r="W4900" s="90">
        <v>0.5</v>
      </c>
    </row>
    <row r="4901" spans="1:23" x14ac:dyDescent="0.3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5092</v>
      </c>
      <c r="G4901" s="80" t="s">
        <v>5104</v>
      </c>
      <c r="H4901" s="99">
        <v>584428</v>
      </c>
      <c r="I4901" s="61">
        <v>1697</v>
      </c>
      <c r="J4901" s="62">
        <v>102</v>
      </c>
      <c r="K4901" s="63">
        <v>60.106069534</v>
      </c>
      <c r="L4901" s="62">
        <v>0</v>
      </c>
      <c r="M4901" s="64">
        <v>0</v>
      </c>
      <c r="N4901" s="62">
        <v>7</v>
      </c>
      <c r="O4901" s="89">
        <v>6.8627450980000004E-2</v>
      </c>
      <c r="P4901" s="62">
        <v>18</v>
      </c>
      <c r="Q4901" s="89">
        <v>0.176470588235</v>
      </c>
      <c r="R4901" s="62">
        <v>25</v>
      </c>
      <c r="S4901" s="89">
        <v>0.24509803921500001</v>
      </c>
      <c r="T4901" s="62">
        <v>2</v>
      </c>
      <c r="U4901" s="89">
        <v>0.08</v>
      </c>
      <c r="V4901" s="62">
        <v>3</v>
      </c>
      <c r="W4901" s="90">
        <v>0.12</v>
      </c>
    </row>
    <row r="4902" spans="1:23" x14ac:dyDescent="0.3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5092</v>
      </c>
      <c r="G4902" s="80" t="s">
        <v>5105</v>
      </c>
      <c r="H4902" s="99">
        <v>584436</v>
      </c>
      <c r="I4902" s="61">
        <v>310</v>
      </c>
      <c r="J4902" s="62">
        <v>2</v>
      </c>
      <c r="K4902" s="63">
        <v>6.451612903</v>
      </c>
      <c r="L4902" s="62">
        <v>0</v>
      </c>
      <c r="M4902" s="64">
        <v>0</v>
      </c>
      <c r="N4902" s="62">
        <v>0</v>
      </c>
      <c r="O4902" s="89">
        <v>0</v>
      </c>
      <c r="P4902" s="62">
        <v>0</v>
      </c>
      <c r="Q4902" s="89">
        <v>0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3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5092</v>
      </c>
      <c r="G4903" s="80" t="s">
        <v>5106</v>
      </c>
      <c r="H4903" s="99">
        <v>584444</v>
      </c>
      <c r="I4903" s="61">
        <v>1819</v>
      </c>
      <c r="J4903" s="62">
        <v>51</v>
      </c>
      <c r="K4903" s="63">
        <v>28.037383176999999</v>
      </c>
      <c r="L4903" s="62">
        <v>1</v>
      </c>
      <c r="M4903" s="64">
        <v>1.9607843137000001E-2</v>
      </c>
      <c r="N4903" s="62">
        <v>5</v>
      </c>
      <c r="O4903" s="89">
        <v>9.8039215686000006E-2</v>
      </c>
      <c r="P4903" s="62">
        <v>5</v>
      </c>
      <c r="Q4903" s="89">
        <v>9.8039215686000006E-2</v>
      </c>
      <c r="R4903" s="62">
        <v>8</v>
      </c>
      <c r="S4903" s="89">
        <v>0.15686274509799999</v>
      </c>
      <c r="T4903" s="62">
        <v>2</v>
      </c>
      <c r="U4903" s="89">
        <v>0.25</v>
      </c>
      <c r="V4903" s="62">
        <v>2</v>
      </c>
      <c r="W4903" s="90">
        <v>0.25</v>
      </c>
    </row>
    <row r="4904" spans="1:23" x14ac:dyDescent="0.3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5107</v>
      </c>
      <c r="H4904" s="99">
        <v>584452</v>
      </c>
      <c r="I4904" s="61">
        <v>1303</v>
      </c>
      <c r="J4904" s="62">
        <v>34</v>
      </c>
      <c r="K4904" s="63">
        <v>26.093630084000001</v>
      </c>
      <c r="L4904" s="62">
        <v>0</v>
      </c>
      <c r="M4904" s="64">
        <v>0</v>
      </c>
      <c r="N4904" s="62">
        <v>2</v>
      </c>
      <c r="O4904" s="89">
        <v>5.8823529410999997E-2</v>
      </c>
      <c r="P4904" s="62">
        <v>2</v>
      </c>
      <c r="Q4904" s="89">
        <v>5.8823529410999997E-2</v>
      </c>
      <c r="R4904" s="62">
        <v>5</v>
      </c>
      <c r="S4904" s="89">
        <v>0.14705882352899999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3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5094</v>
      </c>
      <c r="G4905" s="80" t="s">
        <v>5108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1</v>
      </c>
      <c r="O4905" s="89">
        <v>3.0303030303000002E-2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3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5092</v>
      </c>
      <c r="G4906" s="80" t="s">
        <v>5109</v>
      </c>
      <c r="H4906" s="99">
        <v>584479</v>
      </c>
      <c r="I4906" s="61">
        <v>486</v>
      </c>
      <c r="J4906" s="62">
        <v>19</v>
      </c>
      <c r="K4906" s="63">
        <v>39.094650205000001</v>
      </c>
      <c r="L4906" s="62">
        <v>0</v>
      </c>
      <c r="M4906" s="64">
        <v>0</v>
      </c>
      <c r="N4906" s="62">
        <v>5</v>
      </c>
      <c r="O4906" s="89">
        <v>0.26315789473599999</v>
      </c>
      <c r="P4906" s="62">
        <v>6</v>
      </c>
      <c r="Q4906" s="89">
        <v>0.31578947368400001</v>
      </c>
      <c r="R4906" s="62">
        <v>1</v>
      </c>
      <c r="S4906" s="89">
        <v>5.2631578946999998E-2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3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5110</v>
      </c>
      <c r="H4907" s="99">
        <v>584487</v>
      </c>
      <c r="I4907" s="61">
        <v>1618</v>
      </c>
      <c r="J4907" s="62">
        <v>57</v>
      </c>
      <c r="K4907" s="63">
        <v>35.228677378999997</v>
      </c>
      <c r="L4907" s="62">
        <v>0</v>
      </c>
      <c r="M4907" s="64">
        <v>0</v>
      </c>
      <c r="N4907" s="62">
        <v>7</v>
      </c>
      <c r="O4907" s="89">
        <v>0.122807017543</v>
      </c>
      <c r="P4907" s="62">
        <v>14</v>
      </c>
      <c r="Q4907" s="89">
        <v>0.245614035087</v>
      </c>
      <c r="R4907" s="62">
        <v>8</v>
      </c>
      <c r="S4907" s="89">
        <v>0.14035087719200001</v>
      </c>
      <c r="T4907" s="62">
        <v>2</v>
      </c>
      <c r="U4907" s="89">
        <v>0.25</v>
      </c>
      <c r="V4907" s="62">
        <v>5</v>
      </c>
      <c r="W4907" s="90">
        <v>0.625</v>
      </c>
    </row>
    <row r="4908" spans="1:23" x14ac:dyDescent="0.3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5094</v>
      </c>
      <c r="G4908" s="80" t="s">
        <v>5094</v>
      </c>
      <c r="H4908" s="99">
        <v>584495</v>
      </c>
      <c r="I4908" s="61">
        <v>5975</v>
      </c>
      <c r="J4908" s="62">
        <v>314</v>
      </c>
      <c r="K4908" s="63">
        <v>52.552301255000003</v>
      </c>
      <c r="L4908" s="62">
        <v>0</v>
      </c>
      <c r="M4908" s="64">
        <v>0</v>
      </c>
      <c r="N4908" s="62">
        <v>12</v>
      </c>
      <c r="O4908" s="89">
        <v>3.8216560508999999E-2</v>
      </c>
      <c r="P4908" s="62">
        <v>37</v>
      </c>
      <c r="Q4908" s="89">
        <v>0.11783439490399999</v>
      </c>
      <c r="R4908" s="62">
        <v>67</v>
      </c>
      <c r="S4908" s="89">
        <v>0.21337579617800001</v>
      </c>
      <c r="T4908" s="62">
        <v>1</v>
      </c>
      <c r="U4908" s="89">
        <v>1.4925373134000001E-2</v>
      </c>
      <c r="V4908" s="62">
        <v>17</v>
      </c>
      <c r="W4908" s="90">
        <v>0.25373134328300001</v>
      </c>
    </row>
    <row r="4909" spans="1:23" x14ac:dyDescent="0.3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5092</v>
      </c>
      <c r="G4909" s="80" t="s">
        <v>5111</v>
      </c>
      <c r="H4909" s="99">
        <v>584525</v>
      </c>
      <c r="I4909" s="61">
        <v>688</v>
      </c>
      <c r="J4909" s="62">
        <v>21</v>
      </c>
      <c r="K4909" s="63">
        <v>30.523255812999999</v>
      </c>
      <c r="L4909" s="62">
        <v>0</v>
      </c>
      <c r="M4909" s="64">
        <v>0</v>
      </c>
      <c r="N4909" s="62">
        <v>1</v>
      </c>
      <c r="O4909" s="89">
        <v>4.7619047619000002E-2</v>
      </c>
      <c r="P4909" s="62">
        <v>1</v>
      </c>
      <c r="Q4909" s="89">
        <v>4.7619047619000002E-2</v>
      </c>
      <c r="R4909" s="62">
        <v>5</v>
      </c>
      <c r="S4909" s="89">
        <v>0.23809523809499999</v>
      </c>
      <c r="T4909" s="62">
        <v>1</v>
      </c>
      <c r="U4909" s="89">
        <v>0.2</v>
      </c>
      <c r="V4909" s="62">
        <v>1</v>
      </c>
      <c r="W4909" s="90">
        <v>0.2</v>
      </c>
    </row>
    <row r="4910" spans="1:23" x14ac:dyDescent="0.3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5094</v>
      </c>
      <c r="G4910" s="80" t="s">
        <v>5112</v>
      </c>
      <c r="H4910" s="99">
        <v>550256</v>
      </c>
      <c r="I4910" s="61">
        <v>201</v>
      </c>
      <c r="J4910" s="62">
        <v>6</v>
      </c>
      <c r="K4910" s="63">
        <v>29.850746268000002</v>
      </c>
      <c r="L4910" s="62">
        <v>0</v>
      </c>
      <c r="M4910" s="64">
        <v>0</v>
      </c>
      <c r="N4910" s="62">
        <v>0</v>
      </c>
      <c r="O4910" s="89">
        <v>0</v>
      </c>
      <c r="P4910" s="62">
        <v>0</v>
      </c>
      <c r="Q4910" s="89">
        <v>0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3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5092</v>
      </c>
      <c r="G4911" s="80" t="s">
        <v>5113</v>
      </c>
      <c r="H4911" s="99">
        <v>584541</v>
      </c>
      <c r="I4911" s="61">
        <v>515</v>
      </c>
      <c r="J4911" s="62">
        <v>63</v>
      </c>
      <c r="K4911" s="63">
        <v>122.330097087</v>
      </c>
      <c r="L4911" s="62">
        <v>0</v>
      </c>
      <c r="M4911" s="64">
        <v>0</v>
      </c>
      <c r="N4911" s="62">
        <v>2</v>
      </c>
      <c r="O4911" s="89">
        <v>3.1746031745999999E-2</v>
      </c>
      <c r="P4911" s="62">
        <v>4</v>
      </c>
      <c r="Q4911" s="89">
        <v>6.3492063491999998E-2</v>
      </c>
      <c r="R4911" s="62">
        <v>25</v>
      </c>
      <c r="S4911" s="89">
        <v>0.39682539682500001</v>
      </c>
      <c r="T4911" s="62">
        <v>0</v>
      </c>
      <c r="U4911" s="89">
        <v>0</v>
      </c>
      <c r="V4911" s="62">
        <v>0</v>
      </c>
      <c r="W4911" s="90">
        <v>0</v>
      </c>
    </row>
    <row r="4912" spans="1:23" x14ac:dyDescent="0.3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5094</v>
      </c>
      <c r="G4912" s="80" t="s">
        <v>5114</v>
      </c>
      <c r="H4912" s="99">
        <v>584550</v>
      </c>
      <c r="I4912" s="61">
        <v>2501</v>
      </c>
      <c r="J4912" s="62">
        <v>51</v>
      </c>
      <c r="K4912" s="63">
        <v>20.391843261999998</v>
      </c>
      <c r="L4912" s="62">
        <v>0</v>
      </c>
      <c r="M4912" s="64">
        <v>0</v>
      </c>
      <c r="N4912" s="62">
        <v>2</v>
      </c>
      <c r="O4912" s="89">
        <v>3.9215686274000003E-2</v>
      </c>
      <c r="P4912" s="62">
        <v>8</v>
      </c>
      <c r="Q4912" s="89">
        <v>0.15686274509799999</v>
      </c>
      <c r="R4912" s="62">
        <v>8</v>
      </c>
      <c r="S4912" s="89">
        <v>0.15686274509799999</v>
      </c>
      <c r="T4912" s="62">
        <v>0</v>
      </c>
      <c r="U4912" s="89">
        <v>0</v>
      </c>
      <c r="V4912" s="62">
        <v>2</v>
      </c>
      <c r="W4912" s="90">
        <v>0.25</v>
      </c>
    </row>
    <row r="4913" spans="1:23" x14ac:dyDescent="0.3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5094</v>
      </c>
      <c r="G4913" s="80" t="s">
        <v>5115</v>
      </c>
      <c r="H4913" s="99">
        <v>584568</v>
      </c>
      <c r="I4913" s="61">
        <v>2052</v>
      </c>
      <c r="J4913" s="62">
        <v>69</v>
      </c>
      <c r="K4913" s="63">
        <v>33.625730994000001</v>
      </c>
      <c r="L4913" s="62">
        <v>0</v>
      </c>
      <c r="M4913" s="64">
        <v>0</v>
      </c>
      <c r="N4913" s="62">
        <v>4</v>
      </c>
      <c r="O4913" s="89">
        <v>5.7971014491999998E-2</v>
      </c>
      <c r="P4913" s="62">
        <v>5</v>
      </c>
      <c r="Q4913" s="89">
        <v>7.2463768114999993E-2</v>
      </c>
      <c r="R4913" s="62">
        <v>10</v>
      </c>
      <c r="S4913" s="89">
        <v>0.14492753623099999</v>
      </c>
      <c r="T4913" s="62">
        <v>0</v>
      </c>
      <c r="U4913" s="89">
        <v>0</v>
      </c>
      <c r="V4913" s="62">
        <v>0</v>
      </c>
      <c r="W4913" s="90">
        <v>0</v>
      </c>
    </row>
    <row r="4914" spans="1:23" x14ac:dyDescent="0.3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5116</v>
      </c>
      <c r="H4914" s="99">
        <v>584576</v>
      </c>
      <c r="I4914" s="61">
        <v>1905</v>
      </c>
      <c r="J4914" s="62">
        <v>65</v>
      </c>
      <c r="K4914" s="63">
        <v>34.120734908000003</v>
      </c>
      <c r="L4914" s="62">
        <v>1</v>
      </c>
      <c r="M4914" s="64">
        <v>1.5384615383999999E-2</v>
      </c>
      <c r="N4914" s="62">
        <v>7</v>
      </c>
      <c r="O4914" s="89">
        <v>0.107692307692</v>
      </c>
      <c r="P4914" s="62">
        <v>13</v>
      </c>
      <c r="Q4914" s="89">
        <v>0.2</v>
      </c>
      <c r="R4914" s="62">
        <v>18</v>
      </c>
      <c r="S4914" s="89">
        <v>0.276923076923</v>
      </c>
      <c r="T4914" s="62">
        <v>2</v>
      </c>
      <c r="U4914" s="89">
        <v>0.111111111111</v>
      </c>
      <c r="V4914" s="62">
        <v>4</v>
      </c>
      <c r="W4914" s="90">
        <v>0.222222222222</v>
      </c>
    </row>
    <row r="4915" spans="1:23" x14ac:dyDescent="0.3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5094</v>
      </c>
      <c r="G4915" s="80" t="s">
        <v>5117</v>
      </c>
      <c r="H4915" s="99">
        <v>584584</v>
      </c>
      <c r="I4915" s="61">
        <v>1230</v>
      </c>
      <c r="J4915" s="62">
        <v>30</v>
      </c>
      <c r="K4915" s="63">
        <v>24.390243902000002</v>
      </c>
      <c r="L4915" s="62">
        <v>0</v>
      </c>
      <c r="M4915" s="64">
        <v>0</v>
      </c>
      <c r="N4915" s="62">
        <v>1</v>
      </c>
      <c r="O4915" s="89">
        <v>3.3333333333000002E-2</v>
      </c>
      <c r="P4915" s="62">
        <v>6</v>
      </c>
      <c r="Q4915" s="89">
        <v>0.2</v>
      </c>
      <c r="R4915" s="62">
        <v>5</v>
      </c>
      <c r="S4915" s="89">
        <v>0.166666666666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3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5094</v>
      </c>
      <c r="G4916" s="80" t="s">
        <v>5118</v>
      </c>
      <c r="H4916" s="99">
        <v>584592</v>
      </c>
      <c r="I4916" s="61">
        <v>1321</v>
      </c>
      <c r="J4916" s="62">
        <v>61</v>
      </c>
      <c r="K4916" s="63">
        <v>46.177138530999997</v>
      </c>
      <c r="L4916" s="62">
        <v>0</v>
      </c>
      <c r="M4916" s="64">
        <v>0</v>
      </c>
      <c r="N4916" s="62">
        <v>11</v>
      </c>
      <c r="O4916" s="89">
        <v>0.180327868852</v>
      </c>
      <c r="P4916" s="62">
        <v>15</v>
      </c>
      <c r="Q4916" s="89">
        <v>0.245901639344</v>
      </c>
      <c r="R4916" s="62">
        <v>4</v>
      </c>
      <c r="S4916" s="89">
        <v>6.5573770490999994E-2</v>
      </c>
      <c r="T4916" s="62">
        <v>0</v>
      </c>
      <c r="U4916" s="89">
        <v>0</v>
      </c>
      <c r="V4916" s="62">
        <v>1</v>
      </c>
      <c r="W4916" s="90">
        <v>0.25</v>
      </c>
    </row>
    <row r="4917" spans="1:23" x14ac:dyDescent="0.3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5094</v>
      </c>
      <c r="G4917" s="80" t="s">
        <v>5119</v>
      </c>
      <c r="H4917" s="99">
        <v>555282</v>
      </c>
      <c r="I4917" s="61">
        <v>439</v>
      </c>
      <c r="J4917" s="62">
        <v>19</v>
      </c>
      <c r="K4917" s="63">
        <v>43.280182232000001</v>
      </c>
      <c r="L4917" s="62">
        <v>0</v>
      </c>
      <c r="M4917" s="64">
        <v>0</v>
      </c>
      <c r="N4917" s="62">
        <v>2</v>
      </c>
      <c r="O4917" s="89">
        <v>0.105263157894</v>
      </c>
      <c r="P4917" s="62">
        <v>3</v>
      </c>
      <c r="Q4917" s="89">
        <v>0.15789473684200001</v>
      </c>
      <c r="R4917" s="62">
        <v>1</v>
      </c>
      <c r="S4917" s="89">
        <v>5.2631578946999998E-2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3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5120</v>
      </c>
      <c r="H4918" s="99">
        <v>558443</v>
      </c>
      <c r="I4918" s="61">
        <v>1231</v>
      </c>
      <c r="J4918" s="62">
        <v>30</v>
      </c>
      <c r="K4918" s="63">
        <v>24.370430544000001</v>
      </c>
      <c r="L4918" s="62">
        <v>0</v>
      </c>
      <c r="M4918" s="64">
        <v>0</v>
      </c>
      <c r="N4918" s="62">
        <v>1</v>
      </c>
      <c r="O4918" s="89">
        <v>3.3333333333000002E-2</v>
      </c>
      <c r="P4918" s="62">
        <v>3</v>
      </c>
      <c r="Q4918" s="89">
        <v>0.1</v>
      </c>
      <c r="R4918" s="62">
        <v>9</v>
      </c>
      <c r="S4918" s="89">
        <v>0.3</v>
      </c>
      <c r="T4918" s="62">
        <v>1</v>
      </c>
      <c r="U4918" s="89">
        <v>0.111111111111</v>
      </c>
      <c r="V4918" s="62">
        <v>2</v>
      </c>
      <c r="W4918" s="90">
        <v>0.222222222222</v>
      </c>
    </row>
    <row r="4919" spans="1:23" x14ac:dyDescent="0.3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5121</v>
      </c>
      <c r="H4919" s="99">
        <v>584622</v>
      </c>
      <c r="I4919" s="61">
        <v>3698</v>
      </c>
      <c r="J4919" s="62">
        <v>122</v>
      </c>
      <c r="K4919" s="63">
        <v>32.99080584</v>
      </c>
      <c r="L4919" s="62">
        <v>0</v>
      </c>
      <c r="M4919" s="64">
        <v>0</v>
      </c>
      <c r="N4919" s="62">
        <v>7</v>
      </c>
      <c r="O4919" s="89">
        <v>5.737704918E-2</v>
      </c>
      <c r="P4919" s="62">
        <v>12</v>
      </c>
      <c r="Q4919" s="89">
        <v>9.8360655736999994E-2</v>
      </c>
      <c r="R4919" s="62">
        <v>30</v>
      </c>
      <c r="S4919" s="89">
        <v>0.245901639344</v>
      </c>
      <c r="T4919" s="62">
        <v>3</v>
      </c>
      <c r="U4919" s="89">
        <v>0.1</v>
      </c>
      <c r="V4919" s="62">
        <v>4</v>
      </c>
      <c r="W4919" s="90">
        <v>0.13333333333299999</v>
      </c>
    </row>
    <row r="4920" spans="1:23" x14ac:dyDescent="0.3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5122</v>
      </c>
      <c r="H4920" s="99">
        <v>584631</v>
      </c>
      <c r="I4920" s="61">
        <v>2272</v>
      </c>
      <c r="J4920" s="62">
        <v>63</v>
      </c>
      <c r="K4920" s="63">
        <v>27.728873238999999</v>
      </c>
      <c r="L4920" s="62">
        <v>0</v>
      </c>
      <c r="M4920" s="64">
        <v>0</v>
      </c>
      <c r="N4920" s="62">
        <v>1</v>
      </c>
      <c r="O4920" s="89">
        <v>1.5873015872999999E-2</v>
      </c>
      <c r="P4920" s="62">
        <v>3</v>
      </c>
      <c r="Q4920" s="89">
        <v>4.7619047619000002E-2</v>
      </c>
      <c r="R4920" s="62">
        <v>16</v>
      </c>
      <c r="S4920" s="89">
        <v>0.25396825396799999</v>
      </c>
      <c r="T4920" s="62">
        <v>1</v>
      </c>
      <c r="U4920" s="89">
        <v>6.25E-2</v>
      </c>
      <c r="V4920" s="62">
        <v>1</v>
      </c>
      <c r="W4920" s="90">
        <v>6.25E-2</v>
      </c>
    </row>
    <row r="4921" spans="1:23" x14ac:dyDescent="0.3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5092</v>
      </c>
      <c r="G4921" s="80" t="s">
        <v>5123</v>
      </c>
      <c r="H4921" s="99">
        <v>584649</v>
      </c>
      <c r="I4921" s="61">
        <v>7455</v>
      </c>
      <c r="J4921" s="62">
        <v>306</v>
      </c>
      <c r="K4921" s="63">
        <v>41.046277664999998</v>
      </c>
      <c r="L4921" s="62">
        <v>3</v>
      </c>
      <c r="M4921" s="64">
        <v>9.8039215679999996E-3</v>
      </c>
      <c r="N4921" s="62">
        <v>32</v>
      </c>
      <c r="O4921" s="89">
        <v>0.10457516339800001</v>
      </c>
      <c r="P4921" s="62">
        <v>60</v>
      </c>
      <c r="Q4921" s="89">
        <v>0.19607843137200001</v>
      </c>
      <c r="R4921" s="62">
        <v>69</v>
      </c>
      <c r="S4921" s="89">
        <v>0.225490196078</v>
      </c>
      <c r="T4921" s="62">
        <v>5</v>
      </c>
      <c r="U4921" s="89">
        <v>7.2463768114999993E-2</v>
      </c>
      <c r="V4921" s="62">
        <v>10</v>
      </c>
      <c r="W4921" s="90">
        <v>0.14492753623099999</v>
      </c>
    </row>
    <row r="4922" spans="1:23" x14ac:dyDescent="0.3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5092</v>
      </c>
      <c r="G4922" s="80" t="s">
        <v>5124</v>
      </c>
      <c r="H4922" s="99">
        <v>584657</v>
      </c>
      <c r="I4922" s="61">
        <v>458</v>
      </c>
      <c r="J4922" s="62">
        <v>22</v>
      </c>
      <c r="K4922" s="63">
        <v>48.034934497000002</v>
      </c>
      <c r="L4922" s="62">
        <v>0</v>
      </c>
      <c r="M4922" s="64">
        <v>0</v>
      </c>
      <c r="N4922" s="62">
        <v>4</v>
      </c>
      <c r="O4922" s="89">
        <v>0.181818181818</v>
      </c>
      <c r="P4922" s="62">
        <v>4</v>
      </c>
      <c r="Q4922" s="89">
        <v>0.181818181818</v>
      </c>
      <c r="R4922" s="62">
        <v>5</v>
      </c>
      <c r="S4922" s="89">
        <v>0.22727272727200001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3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5125</v>
      </c>
      <c r="H4923" s="99">
        <v>584665</v>
      </c>
      <c r="I4923" s="61">
        <v>2615</v>
      </c>
      <c r="J4923" s="62">
        <v>111</v>
      </c>
      <c r="K4923" s="63">
        <v>42.447418738000003</v>
      </c>
      <c r="L4923" s="62">
        <v>0</v>
      </c>
      <c r="M4923" s="64">
        <v>0</v>
      </c>
      <c r="N4923" s="62">
        <v>19</v>
      </c>
      <c r="O4923" s="89">
        <v>0.171171171171</v>
      </c>
      <c r="P4923" s="62">
        <v>28</v>
      </c>
      <c r="Q4923" s="89">
        <v>0.25225225225199999</v>
      </c>
      <c r="R4923" s="62">
        <v>24</v>
      </c>
      <c r="S4923" s="89">
        <v>0.21621621621600001</v>
      </c>
      <c r="T4923" s="62">
        <v>6</v>
      </c>
      <c r="U4923" s="89">
        <v>0.25</v>
      </c>
      <c r="V4923" s="62">
        <v>7</v>
      </c>
      <c r="W4923" s="90">
        <v>0.291666666666</v>
      </c>
    </row>
    <row r="4924" spans="1:23" x14ac:dyDescent="0.3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5126</v>
      </c>
      <c r="H4924" s="99">
        <v>584673</v>
      </c>
      <c r="I4924" s="61">
        <v>1463</v>
      </c>
      <c r="J4924" s="62">
        <v>66</v>
      </c>
      <c r="K4924" s="63">
        <v>45.112781953999999</v>
      </c>
      <c r="L4924" s="62">
        <v>1</v>
      </c>
      <c r="M4924" s="64">
        <v>1.5151515151E-2</v>
      </c>
      <c r="N4924" s="62">
        <v>7</v>
      </c>
      <c r="O4924" s="89">
        <v>0.10606060606000001</v>
      </c>
      <c r="P4924" s="62">
        <v>11</v>
      </c>
      <c r="Q4924" s="89">
        <v>0.166666666666</v>
      </c>
      <c r="R4924" s="62">
        <v>11</v>
      </c>
      <c r="S4924" s="89">
        <v>0.166666666666</v>
      </c>
      <c r="T4924" s="62">
        <v>1</v>
      </c>
      <c r="U4924" s="89">
        <v>9.0909090908999998E-2</v>
      </c>
      <c r="V4924" s="62">
        <v>1</v>
      </c>
      <c r="W4924" s="90">
        <v>9.0909090908999998E-2</v>
      </c>
    </row>
    <row r="4925" spans="1:23" x14ac:dyDescent="0.3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5094</v>
      </c>
      <c r="G4925" s="80" t="s">
        <v>5127</v>
      </c>
      <c r="H4925" s="99">
        <v>584681</v>
      </c>
      <c r="I4925" s="61">
        <v>492</v>
      </c>
      <c r="J4925" s="62">
        <v>21</v>
      </c>
      <c r="K4925" s="63">
        <v>42.682926829000003</v>
      </c>
      <c r="L4925" s="62">
        <v>1</v>
      </c>
      <c r="M4925" s="64">
        <v>4.7619047619000002E-2</v>
      </c>
      <c r="N4925" s="62">
        <v>4</v>
      </c>
      <c r="O4925" s="89">
        <v>0.19047619047600001</v>
      </c>
      <c r="P4925" s="62">
        <v>7</v>
      </c>
      <c r="Q4925" s="89">
        <v>0.33333333333300003</v>
      </c>
      <c r="R4925" s="62">
        <v>4</v>
      </c>
      <c r="S4925" s="89">
        <v>0.19047619047600001</v>
      </c>
      <c r="T4925" s="62">
        <v>0</v>
      </c>
      <c r="U4925" s="89">
        <v>0</v>
      </c>
      <c r="V4925" s="62">
        <v>0</v>
      </c>
      <c r="W4925" s="90">
        <v>0</v>
      </c>
    </row>
    <row r="4926" spans="1:23" x14ac:dyDescent="0.3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5094</v>
      </c>
      <c r="G4926" s="80" t="s">
        <v>5128</v>
      </c>
      <c r="H4926" s="99">
        <v>584703</v>
      </c>
      <c r="I4926" s="61">
        <v>710</v>
      </c>
      <c r="J4926" s="62">
        <v>23</v>
      </c>
      <c r="K4926" s="63">
        <v>32.394366196999997</v>
      </c>
      <c r="L4926" s="62">
        <v>0</v>
      </c>
      <c r="M4926" s="64">
        <v>0</v>
      </c>
      <c r="N4926" s="62">
        <v>0</v>
      </c>
      <c r="O4926" s="89">
        <v>0</v>
      </c>
      <c r="P4926" s="62">
        <v>2</v>
      </c>
      <c r="Q4926" s="89">
        <v>8.6956521738999995E-2</v>
      </c>
      <c r="R4926" s="62">
        <v>6</v>
      </c>
      <c r="S4926" s="89">
        <v>0.260869565217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3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5094</v>
      </c>
      <c r="G4927" s="80" t="s">
        <v>5129</v>
      </c>
      <c r="H4927" s="99">
        <v>584711</v>
      </c>
      <c r="I4927" s="61">
        <v>776</v>
      </c>
      <c r="J4927" s="62">
        <v>27</v>
      </c>
      <c r="K4927" s="63">
        <v>34.793814431999998</v>
      </c>
      <c r="L4927" s="62">
        <v>0</v>
      </c>
      <c r="M4927" s="64">
        <v>0</v>
      </c>
      <c r="N4927" s="62">
        <v>5</v>
      </c>
      <c r="O4927" s="89">
        <v>0.18518518518499999</v>
      </c>
      <c r="P4927" s="62">
        <v>10</v>
      </c>
      <c r="Q4927" s="89">
        <v>0.37037037036999998</v>
      </c>
      <c r="R4927" s="62">
        <v>2</v>
      </c>
      <c r="S4927" s="89">
        <v>7.4074074074000004E-2</v>
      </c>
      <c r="T4927" s="62">
        <v>2</v>
      </c>
      <c r="U4927" s="89">
        <v>1</v>
      </c>
      <c r="V4927" s="62">
        <v>2</v>
      </c>
      <c r="W4927" s="90">
        <v>1</v>
      </c>
    </row>
    <row r="4928" spans="1:23" x14ac:dyDescent="0.3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5092</v>
      </c>
      <c r="G4928" s="80" t="s">
        <v>5130</v>
      </c>
      <c r="H4928" s="99">
        <v>584746</v>
      </c>
      <c r="I4928" s="61">
        <v>1221</v>
      </c>
      <c r="J4928" s="62">
        <v>26</v>
      </c>
      <c r="K4928" s="63">
        <v>21.294021294</v>
      </c>
      <c r="L4928" s="62">
        <v>1</v>
      </c>
      <c r="M4928" s="64">
        <v>3.8461538460999999E-2</v>
      </c>
      <c r="N4928" s="62">
        <v>5</v>
      </c>
      <c r="O4928" s="89">
        <v>0.19230769230700001</v>
      </c>
      <c r="P4928" s="62">
        <v>6</v>
      </c>
      <c r="Q4928" s="89">
        <v>0.23076923076899999</v>
      </c>
      <c r="R4928" s="62">
        <v>5</v>
      </c>
      <c r="S4928" s="89">
        <v>0.19230769230700001</v>
      </c>
      <c r="T4928" s="62">
        <v>1</v>
      </c>
      <c r="U4928" s="89">
        <v>0.2</v>
      </c>
      <c r="V4928" s="62">
        <v>1</v>
      </c>
      <c r="W4928" s="90">
        <v>0.2</v>
      </c>
    </row>
    <row r="4929" spans="1:23" x14ac:dyDescent="0.3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5092</v>
      </c>
      <c r="G4929" s="80" t="s">
        <v>5131</v>
      </c>
      <c r="H4929" s="99">
        <v>584754</v>
      </c>
      <c r="I4929" s="61">
        <v>324</v>
      </c>
      <c r="J4929" s="62">
        <v>6</v>
      </c>
      <c r="K4929" s="63">
        <v>18.518518518</v>
      </c>
      <c r="L4929" s="62">
        <v>0</v>
      </c>
      <c r="M4929" s="64">
        <v>0</v>
      </c>
      <c r="N4929" s="62">
        <v>0</v>
      </c>
      <c r="O4929" s="89">
        <v>0</v>
      </c>
      <c r="P4929" s="62">
        <v>0</v>
      </c>
      <c r="Q4929" s="89">
        <v>0</v>
      </c>
      <c r="R4929" s="62">
        <v>1</v>
      </c>
      <c r="S4929" s="89">
        <v>0.166666666666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3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5092</v>
      </c>
      <c r="G4930" s="80" t="s">
        <v>5132</v>
      </c>
      <c r="H4930" s="99">
        <v>584771</v>
      </c>
      <c r="I4930" s="61">
        <v>592</v>
      </c>
      <c r="J4930" s="62">
        <v>20</v>
      </c>
      <c r="K4930" s="63">
        <v>33.783783782999997</v>
      </c>
      <c r="L4930" s="62">
        <v>1</v>
      </c>
      <c r="M4930" s="64">
        <v>0.05</v>
      </c>
      <c r="N4930" s="62">
        <v>3</v>
      </c>
      <c r="O4930" s="89">
        <v>0.15</v>
      </c>
      <c r="P4930" s="62">
        <v>4</v>
      </c>
      <c r="Q4930" s="89">
        <v>0.2</v>
      </c>
      <c r="R4930" s="62">
        <v>6</v>
      </c>
      <c r="S4930" s="89">
        <v>0.3</v>
      </c>
      <c r="T4930" s="62">
        <v>1</v>
      </c>
      <c r="U4930" s="89">
        <v>0.166666666666</v>
      </c>
      <c r="V4930" s="62">
        <v>1</v>
      </c>
      <c r="W4930" s="90">
        <v>0.166666666666</v>
      </c>
    </row>
    <row r="4931" spans="1:23" x14ac:dyDescent="0.3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5092</v>
      </c>
      <c r="G4931" s="80" t="s">
        <v>5133</v>
      </c>
      <c r="H4931" s="99">
        <v>584789</v>
      </c>
      <c r="I4931" s="61">
        <v>786</v>
      </c>
      <c r="J4931" s="62">
        <v>40</v>
      </c>
      <c r="K4931" s="63">
        <v>50.890585240999997</v>
      </c>
      <c r="L4931" s="62">
        <v>0</v>
      </c>
      <c r="M4931" s="64">
        <v>0</v>
      </c>
      <c r="N4931" s="62">
        <v>5</v>
      </c>
      <c r="O4931" s="89">
        <v>0.125</v>
      </c>
      <c r="P4931" s="62">
        <v>7</v>
      </c>
      <c r="Q4931" s="89">
        <v>0.17499999999999999</v>
      </c>
      <c r="R4931" s="62">
        <v>7</v>
      </c>
      <c r="S4931" s="89">
        <v>0.17499999999999999</v>
      </c>
      <c r="T4931" s="62">
        <v>0</v>
      </c>
      <c r="U4931" s="89">
        <v>0</v>
      </c>
      <c r="V4931" s="62">
        <v>0</v>
      </c>
      <c r="W4931" s="90">
        <v>0</v>
      </c>
    </row>
    <row r="4932" spans="1:23" x14ac:dyDescent="0.3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5134</v>
      </c>
      <c r="H4932" s="99">
        <v>584797</v>
      </c>
      <c r="I4932" s="61">
        <v>3019</v>
      </c>
      <c r="J4932" s="62">
        <v>80</v>
      </c>
      <c r="K4932" s="63">
        <v>26.498840675</v>
      </c>
      <c r="L4932" s="62">
        <v>2</v>
      </c>
      <c r="M4932" s="64">
        <v>2.5000000000000001E-2</v>
      </c>
      <c r="N4932" s="62">
        <v>12</v>
      </c>
      <c r="O4932" s="89">
        <v>0.15</v>
      </c>
      <c r="P4932" s="62">
        <v>18</v>
      </c>
      <c r="Q4932" s="89">
        <v>0.22500000000000001</v>
      </c>
      <c r="R4932" s="62">
        <v>22</v>
      </c>
      <c r="S4932" s="89">
        <v>0.27500000000000002</v>
      </c>
      <c r="T4932" s="62">
        <v>2</v>
      </c>
      <c r="U4932" s="89">
        <v>9.0909090908999998E-2</v>
      </c>
      <c r="V4932" s="62">
        <v>3</v>
      </c>
      <c r="W4932" s="90">
        <v>0.136363636363</v>
      </c>
    </row>
    <row r="4933" spans="1:23" x14ac:dyDescent="0.3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5094</v>
      </c>
      <c r="G4933" s="80" t="s">
        <v>5135</v>
      </c>
      <c r="H4933" s="99">
        <v>584819</v>
      </c>
      <c r="I4933" s="61">
        <v>946</v>
      </c>
      <c r="J4933" s="62">
        <v>57</v>
      </c>
      <c r="K4933" s="63">
        <v>60.253699787999999</v>
      </c>
      <c r="L4933" s="62">
        <v>1</v>
      </c>
      <c r="M4933" s="64">
        <v>1.7543859649000001E-2</v>
      </c>
      <c r="N4933" s="62">
        <v>4</v>
      </c>
      <c r="O4933" s="89">
        <v>7.0175438596000006E-2</v>
      </c>
      <c r="P4933" s="62">
        <v>4</v>
      </c>
      <c r="Q4933" s="89">
        <v>7.0175438596000006E-2</v>
      </c>
      <c r="R4933" s="62">
        <v>4</v>
      </c>
      <c r="S4933" s="89">
        <v>7.0175438596000006E-2</v>
      </c>
      <c r="T4933" s="62">
        <v>0</v>
      </c>
      <c r="U4933" s="89">
        <v>0</v>
      </c>
      <c r="V4933" s="62">
        <v>0</v>
      </c>
      <c r="W4933" s="90">
        <v>0</v>
      </c>
    </row>
    <row r="4934" spans="1:23" x14ac:dyDescent="0.3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5094</v>
      </c>
      <c r="G4934" s="80" t="s">
        <v>5136</v>
      </c>
      <c r="H4934" s="99">
        <v>584835</v>
      </c>
      <c r="I4934" s="61">
        <v>765</v>
      </c>
      <c r="J4934" s="62">
        <v>27</v>
      </c>
      <c r="K4934" s="63">
        <v>35.294117647</v>
      </c>
      <c r="L4934" s="62">
        <v>0</v>
      </c>
      <c r="M4934" s="64">
        <v>0</v>
      </c>
      <c r="N4934" s="62">
        <v>1</v>
      </c>
      <c r="O4934" s="89">
        <v>3.7037037037000002E-2</v>
      </c>
      <c r="P4934" s="62">
        <v>6</v>
      </c>
      <c r="Q4934" s="89">
        <v>0.222222222222</v>
      </c>
      <c r="R4934" s="62">
        <v>4</v>
      </c>
      <c r="S4934" s="89">
        <v>0.14814814814800001</v>
      </c>
      <c r="T4934" s="62">
        <v>1</v>
      </c>
      <c r="U4934" s="89">
        <v>0.25</v>
      </c>
      <c r="V4934" s="62">
        <v>1</v>
      </c>
      <c r="W4934" s="90">
        <v>0.25</v>
      </c>
    </row>
    <row r="4935" spans="1:23" x14ac:dyDescent="0.3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5137</v>
      </c>
      <c r="H4935" s="99">
        <v>584851</v>
      </c>
      <c r="I4935" s="61">
        <v>799</v>
      </c>
      <c r="J4935" s="62">
        <v>25</v>
      </c>
      <c r="K4935" s="63">
        <v>31.289111388999999</v>
      </c>
      <c r="L4935" s="62">
        <v>0</v>
      </c>
      <c r="M4935" s="64">
        <v>0</v>
      </c>
      <c r="N4935" s="62">
        <v>1</v>
      </c>
      <c r="O4935" s="89">
        <v>0.04</v>
      </c>
      <c r="P4935" s="62">
        <v>1</v>
      </c>
      <c r="Q4935" s="89">
        <v>0.04</v>
      </c>
      <c r="R4935" s="62">
        <v>6</v>
      </c>
      <c r="S4935" s="89">
        <v>0.24</v>
      </c>
      <c r="T4935" s="62">
        <v>0</v>
      </c>
      <c r="U4935" s="89">
        <v>0</v>
      </c>
      <c r="V4935" s="62">
        <v>0</v>
      </c>
      <c r="W4935" s="90">
        <v>0</v>
      </c>
    </row>
    <row r="4936" spans="1:23" x14ac:dyDescent="0.3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5138</v>
      </c>
      <c r="H4936" s="99">
        <v>584860</v>
      </c>
      <c r="I4936" s="61">
        <v>2197</v>
      </c>
      <c r="J4936" s="62">
        <v>59</v>
      </c>
      <c r="K4936" s="63">
        <v>26.854802002</v>
      </c>
      <c r="L4936" s="62">
        <v>0</v>
      </c>
      <c r="M4936" s="64">
        <v>0</v>
      </c>
      <c r="N4936" s="62">
        <v>4</v>
      </c>
      <c r="O4936" s="89">
        <v>6.7796610169000002E-2</v>
      </c>
      <c r="P4936" s="62">
        <v>9</v>
      </c>
      <c r="Q4936" s="89">
        <v>0.152542372881</v>
      </c>
      <c r="R4936" s="62">
        <v>5</v>
      </c>
      <c r="S4936" s="89">
        <v>8.4745762710999997E-2</v>
      </c>
      <c r="T4936" s="62">
        <v>0</v>
      </c>
      <c r="U4936" s="89">
        <v>0</v>
      </c>
      <c r="V4936" s="62">
        <v>0</v>
      </c>
      <c r="W4936" s="90">
        <v>0</v>
      </c>
    </row>
    <row r="4937" spans="1:23" x14ac:dyDescent="0.3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5092</v>
      </c>
      <c r="G4937" s="80" t="s">
        <v>5139</v>
      </c>
      <c r="H4937" s="99">
        <v>584878</v>
      </c>
      <c r="I4937" s="61">
        <v>866</v>
      </c>
      <c r="J4937" s="62">
        <v>24</v>
      </c>
      <c r="K4937" s="63">
        <v>27.713625866000001</v>
      </c>
      <c r="L4937" s="62">
        <v>0</v>
      </c>
      <c r="M4937" s="64">
        <v>0</v>
      </c>
      <c r="N4937" s="62">
        <v>1</v>
      </c>
      <c r="O4937" s="89">
        <v>4.1666666666000003E-2</v>
      </c>
      <c r="P4937" s="62">
        <v>8</v>
      </c>
      <c r="Q4937" s="89">
        <v>0.33333333333300003</v>
      </c>
      <c r="R4937" s="62">
        <v>6</v>
      </c>
      <c r="S4937" s="89">
        <v>0.25</v>
      </c>
      <c r="T4937" s="62">
        <v>1</v>
      </c>
      <c r="U4937" s="89">
        <v>0.166666666666</v>
      </c>
      <c r="V4937" s="62">
        <v>4</v>
      </c>
      <c r="W4937" s="90">
        <v>0.66666666666600005</v>
      </c>
    </row>
    <row r="4938" spans="1:23" x14ac:dyDescent="0.3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5094</v>
      </c>
      <c r="G4938" s="80" t="s">
        <v>5140</v>
      </c>
      <c r="H4938" s="99">
        <v>584894</v>
      </c>
      <c r="I4938" s="61">
        <v>920</v>
      </c>
      <c r="J4938" s="62">
        <v>59</v>
      </c>
      <c r="K4938" s="63">
        <v>64.130434781999995</v>
      </c>
      <c r="L4938" s="62">
        <v>0</v>
      </c>
      <c r="M4938" s="64">
        <v>0</v>
      </c>
      <c r="N4938" s="62">
        <v>2</v>
      </c>
      <c r="O4938" s="89">
        <v>3.3898305083999998E-2</v>
      </c>
      <c r="P4938" s="62">
        <v>3</v>
      </c>
      <c r="Q4938" s="89">
        <v>5.0847457626999999E-2</v>
      </c>
      <c r="R4938" s="62">
        <v>4</v>
      </c>
      <c r="S4938" s="89">
        <v>6.7796610169000002E-2</v>
      </c>
      <c r="T4938" s="62">
        <v>1</v>
      </c>
      <c r="U4938" s="89">
        <v>0.25</v>
      </c>
      <c r="V4938" s="62">
        <v>1</v>
      </c>
      <c r="W4938" s="90">
        <v>0.25</v>
      </c>
    </row>
    <row r="4939" spans="1:23" x14ac:dyDescent="0.3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5094</v>
      </c>
      <c r="G4939" s="80" t="s">
        <v>5141</v>
      </c>
      <c r="H4939" s="99">
        <v>584908</v>
      </c>
      <c r="I4939" s="61">
        <v>879</v>
      </c>
      <c r="J4939" s="62">
        <v>36</v>
      </c>
      <c r="K4939" s="63">
        <v>40.955631398999998</v>
      </c>
      <c r="L4939" s="62">
        <v>0</v>
      </c>
      <c r="M4939" s="64">
        <v>0</v>
      </c>
      <c r="N4939" s="62">
        <v>4</v>
      </c>
      <c r="O4939" s="89">
        <v>0.111111111111</v>
      </c>
      <c r="P4939" s="62">
        <v>5</v>
      </c>
      <c r="Q4939" s="89">
        <v>0.13888888888799999</v>
      </c>
      <c r="R4939" s="62">
        <v>3</v>
      </c>
      <c r="S4939" s="89">
        <v>8.3333333332999998E-2</v>
      </c>
      <c r="T4939" s="62">
        <v>1</v>
      </c>
      <c r="U4939" s="89">
        <v>0.33333333333300003</v>
      </c>
      <c r="V4939" s="62">
        <v>1</v>
      </c>
      <c r="W4939" s="90">
        <v>0.33333333333300003</v>
      </c>
    </row>
    <row r="4940" spans="1:23" x14ac:dyDescent="0.3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5094</v>
      </c>
      <c r="G4940" s="80" t="s">
        <v>5142</v>
      </c>
      <c r="H4940" s="99">
        <v>584916</v>
      </c>
      <c r="I4940" s="61">
        <v>808</v>
      </c>
      <c r="J4940" s="62">
        <v>61</v>
      </c>
      <c r="K4940" s="63">
        <v>75.495049503999994</v>
      </c>
      <c r="L4940" s="62">
        <v>0</v>
      </c>
      <c r="M4940" s="64">
        <v>0</v>
      </c>
      <c r="N4940" s="62">
        <v>3</v>
      </c>
      <c r="O4940" s="89">
        <v>4.9180327868000001E-2</v>
      </c>
      <c r="P4940" s="62">
        <v>12</v>
      </c>
      <c r="Q4940" s="89">
        <v>0.19672131147499999</v>
      </c>
      <c r="R4940" s="62">
        <v>6</v>
      </c>
      <c r="S4940" s="89">
        <v>9.8360655736999994E-2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3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5094</v>
      </c>
      <c r="G4941" s="80" t="s">
        <v>5143</v>
      </c>
      <c r="H4941" s="99">
        <v>584924</v>
      </c>
      <c r="I4941" s="61">
        <v>1487</v>
      </c>
      <c r="J4941" s="62">
        <v>83</v>
      </c>
      <c r="K4941" s="63">
        <v>55.817081371</v>
      </c>
      <c r="L4941" s="62">
        <v>1</v>
      </c>
      <c r="M4941" s="64">
        <v>1.2048192770999999E-2</v>
      </c>
      <c r="N4941" s="62">
        <v>10</v>
      </c>
      <c r="O4941" s="89">
        <v>0.12048192771000001</v>
      </c>
      <c r="P4941" s="62">
        <v>25</v>
      </c>
      <c r="Q4941" s="89">
        <v>0.30120481927699999</v>
      </c>
      <c r="R4941" s="62">
        <v>12</v>
      </c>
      <c r="S4941" s="89">
        <v>0.144578313253</v>
      </c>
      <c r="T4941" s="62">
        <v>1</v>
      </c>
      <c r="U4941" s="89">
        <v>8.3333333332999998E-2</v>
      </c>
      <c r="V4941" s="62">
        <v>5</v>
      </c>
      <c r="W4941" s="90">
        <v>0.416666666666</v>
      </c>
    </row>
    <row r="4942" spans="1:23" x14ac:dyDescent="0.3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5094</v>
      </c>
      <c r="G4942" s="80" t="s">
        <v>5144</v>
      </c>
      <c r="H4942" s="99">
        <v>584932</v>
      </c>
      <c r="I4942" s="61">
        <v>2064</v>
      </c>
      <c r="J4942" s="62">
        <v>187</v>
      </c>
      <c r="K4942" s="63">
        <v>90.600775193000004</v>
      </c>
      <c r="L4942" s="62">
        <v>2</v>
      </c>
      <c r="M4942" s="64">
        <v>1.0695187165E-2</v>
      </c>
      <c r="N4942" s="62">
        <v>24</v>
      </c>
      <c r="O4942" s="89">
        <v>0.12834224598899999</v>
      </c>
      <c r="P4942" s="62">
        <v>39</v>
      </c>
      <c r="Q4942" s="89">
        <v>0.20855614973200001</v>
      </c>
      <c r="R4942" s="62">
        <v>29</v>
      </c>
      <c r="S4942" s="89">
        <v>0.155080213903</v>
      </c>
      <c r="T4942" s="62">
        <v>6</v>
      </c>
      <c r="U4942" s="89">
        <v>0.20689655172400001</v>
      </c>
      <c r="V4942" s="62">
        <v>8</v>
      </c>
      <c r="W4942" s="90">
        <v>0.27586206896499998</v>
      </c>
    </row>
    <row r="4943" spans="1:23" x14ac:dyDescent="0.3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5145</v>
      </c>
      <c r="H4943" s="99">
        <v>584941</v>
      </c>
      <c r="I4943" s="61">
        <v>2108</v>
      </c>
      <c r="J4943" s="62">
        <v>75</v>
      </c>
      <c r="K4943" s="63">
        <v>35.578747628000002</v>
      </c>
      <c r="L4943" s="62">
        <v>3</v>
      </c>
      <c r="M4943" s="64">
        <v>0.04</v>
      </c>
      <c r="N4943" s="62">
        <v>3</v>
      </c>
      <c r="O4943" s="89">
        <v>0.04</v>
      </c>
      <c r="P4943" s="62">
        <v>3</v>
      </c>
      <c r="Q4943" s="89">
        <v>0.04</v>
      </c>
      <c r="R4943" s="62">
        <v>15</v>
      </c>
      <c r="S4943" s="89">
        <v>0.2</v>
      </c>
      <c r="T4943" s="62">
        <v>2</v>
      </c>
      <c r="U4943" s="89">
        <v>0.13333333333299999</v>
      </c>
      <c r="V4943" s="62">
        <v>2</v>
      </c>
      <c r="W4943" s="90">
        <v>0.13333333333299999</v>
      </c>
    </row>
    <row r="4944" spans="1:23" x14ac:dyDescent="0.3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5146</v>
      </c>
      <c r="H4944" s="99">
        <v>584959</v>
      </c>
      <c r="I4944" s="61">
        <v>1109</v>
      </c>
      <c r="J4944" s="62">
        <v>21</v>
      </c>
      <c r="K4944" s="63">
        <v>18.935978358</v>
      </c>
      <c r="L4944" s="62">
        <v>0</v>
      </c>
      <c r="M4944" s="64">
        <v>0</v>
      </c>
      <c r="N4944" s="62">
        <v>2</v>
      </c>
      <c r="O4944" s="89">
        <v>9.5238095238000003E-2</v>
      </c>
      <c r="P4944" s="62">
        <v>3</v>
      </c>
      <c r="Q4944" s="89">
        <v>0.14285714285699999</v>
      </c>
      <c r="R4944" s="62">
        <v>3</v>
      </c>
      <c r="S4944" s="89">
        <v>0.14285714285699999</v>
      </c>
      <c r="T4944" s="62">
        <v>0</v>
      </c>
      <c r="U4944" s="89">
        <v>0</v>
      </c>
      <c r="V4944" s="62">
        <v>0</v>
      </c>
      <c r="W4944" s="90">
        <v>0</v>
      </c>
    </row>
    <row r="4945" spans="1:23" x14ac:dyDescent="0.3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5094</v>
      </c>
      <c r="G4945" s="80" t="s">
        <v>5147</v>
      </c>
      <c r="H4945" s="99">
        <v>584967</v>
      </c>
      <c r="I4945" s="61">
        <v>1056</v>
      </c>
      <c r="J4945" s="62">
        <v>54</v>
      </c>
      <c r="K4945" s="63">
        <v>51.136363635999999</v>
      </c>
      <c r="L4945" s="62">
        <v>0</v>
      </c>
      <c r="M4945" s="64">
        <v>0</v>
      </c>
      <c r="N4945" s="62">
        <v>4</v>
      </c>
      <c r="O4945" s="89">
        <v>7.4074074074000004E-2</v>
      </c>
      <c r="P4945" s="62">
        <v>6</v>
      </c>
      <c r="Q4945" s="89">
        <v>0.111111111111</v>
      </c>
      <c r="R4945" s="62">
        <v>9</v>
      </c>
      <c r="S4945" s="89">
        <v>0.166666666666</v>
      </c>
      <c r="T4945" s="62">
        <v>0</v>
      </c>
      <c r="U4945" s="89">
        <v>0</v>
      </c>
      <c r="V4945" s="62">
        <v>1</v>
      </c>
      <c r="W4945" s="90">
        <v>0.111111111111</v>
      </c>
    </row>
    <row r="4946" spans="1:23" x14ac:dyDescent="0.3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5148</v>
      </c>
      <c r="H4946" s="99">
        <v>584975</v>
      </c>
      <c r="I4946" s="61">
        <v>3575</v>
      </c>
      <c r="J4946" s="62">
        <v>219</v>
      </c>
      <c r="K4946" s="63">
        <v>61.258741258000001</v>
      </c>
      <c r="L4946" s="62">
        <v>2</v>
      </c>
      <c r="M4946" s="64">
        <v>9.1324200909999997E-3</v>
      </c>
      <c r="N4946" s="62">
        <v>12</v>
      </c>
      <c r="O4946" s="89">
        <v>5.4794520547E-2</v>
      </c>
      <c r="P4946" s="62">
        <v>23</v>
      </c>
      <c r="Q4946" s="89">
        <v>0.10502283105</v>
      </c>
      <c r="R4946" s="62">
        <v>116</v>
      </c>
      <c r="S4946" s="89">
        <v>0.52968036529600004</v>
      </c>
      <c r="T4946" s="62">
        <v>5</v>
      </c>
      <c r="U4946" s="89">
        <v>4.3103448274999998E-2</v>
      </c>
      <c r="V4946" s="62">
        <v>10</v>
      </c>
      <c r="W4946" s="90">
        <v>8.6206896551000001E-2</v>
      </c>
    </row>
    <row r="4947" spans="1:23" x14ac:dyDescent="0.3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5149</v>
      </c>
      <c r="H4947" s="99">
        <v>584983</v>
      </c>
      <c r="I4947" s="61">
        <v>3889</v>
      </c>
      <c r="J4947" s="62">
        <v>173</v>
      </c>
      <c r="K4947" s="63">
        <v>44.484443300999999</v>
      </c>
      <c r="L4947" s="62">
        <v>2</v>
      </c>
      <c r="M4947" s="64">
        <v>1.1560693641E-2</v>
      </c>
      <c r="N4947" s="62">
        <v>6</v>
      </c>
      <c r="O4947" s="89">
        <v>3.4682080923999999E-2</v>
      </c>
      <c r="P4947" s="62">
        <v>15</v>
      </c>
      <c r="Q4947" s="89">
        <v>8.6705202312000004E-2</v>
      </c>
      <c r="R4947" s="62">
        <v>43</v>
      </c>
      <c r="S4947" s="89">
        <v>0.24855491329400001</v>
      </c>
      <c r="T4947" s="62">
        <v>1</v>
      </c>
      <c r="U4947" s="89">
        <v>2.3255813952999999E-2</v>
      </c>
      <c r="V4947" s="62">
        <v>1</v>
      </c>
      <c r="W4947" s="90">
        <v>2.3255813952999999E-2</v>
      </c>
    </row>
    <row r="4948" spans="1:23" x14ac:dyDescent="0.3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5094</v>
      </c>
      <c r="G4948" s="80" t="s">
        <v>5150</v>
      </c>
      <c r="H4948" s="99">
        <v>584991</v>
      </c>
      <c r="I4948" s="61">
        <v>505</v>
      </c>
      <c r="J4948" s="62">
        <v>14</v>
      </c>
      <c r="K4948" s="63">
        <v>27.722772277000001</v>
      </c>
      <c r="L4948" s="62">
        <v>0</v>
      </c>
      <c r="M4948" s="64">
        <v>0</v>
      </c>
      <c r="N4948" s="62">
        <v>3</v>
      </c>
      <c r="O4948" s="89">
        <v>0.21428571428500001</v>
      </c>
      <c r="P4948" s="62">
        <v>6</v>
      </c>
      <c r="Q4948" s="89">
        <v>0.428571428571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3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5094</v>
      </c>
      <c r="G4949" s="80" t="s">
        <v>5151</v>
      </c>
      <c r="H4949" s="99">
        <v>585009</v>
      </c>
      <c r="I4949" s="61">
        <v>1772</v>
      </c>
      <c r="J4949" s="62">
        <v>106</v>
      </c>
      <c r="K4949" s="63">
        <v>59.819413091999998</v>
      </c>
      <c r="L4949" s="62">
        <v>0</v>
      </c>
      <c r="M4949" s="64">
        <v>0</v>
      </c>
      <c r="N4949" s="62">
        <v>6</v>
      </c>
      <c r="O4949" s="89">
        <v>5.6603773583999997E-2</v>
      </c>
      <c r="P4949" s="62">
        <v>16</v>
      </c>
      <c r="Q4949" s="89">
        <v>0.150943396226</v>
      </c>
      <c r="R4949" s="62">
        <v>15</v>
      </c>
      <c r="S4949" s="89">
        <v>0.141509433962</v>
      </c>
      <c r="T4949" s="62">
        <v>0</v>
      </c>
      <c r="U4949" s="89">
        <v>0</v>
      </c>
      <c r="V4949" s="62">
        <v>1</v>
      </c>
      <c r="W4949" s="90">
        <v>6.6666666666000005E-2</v>
      </c>
    </row>
    <row r="4950" spans="1:23" x14ac:dyDescent="0.3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5094</v>
      </c>
      <c r="G4950" s="80" t="s">
        <v>5152</v>
      </c>
      <c r="H4950" s="99">
        <v>585017</v>
      </c>
      <c r="I4950" s="61">
        <v>3140</v>
      </c>
      <c r="J4950" s="62">
        <v>136</v>
      </c>
      <c r="K4950" s="63">
        <v>43.312101910000003</v>
      </c>
      <c r="L4950" s="62">
        <v>0</v>
      </c>
      <c r="M4950" s="64">
        <v>0</v>
      </c>
      <c r="N4950" s="62">
        <v>5</v>
      </c>
      <c r="O4950" s="89">
        <v>3.6764705882000003E-2</v>
      </c>
      <c r="P4950" s="62">
        <v>13</v>
      </c>
      <c r="Q4950" s="89">
        <v>9.5588235293999999E-2</v>
      </c>
      <c r="R4950" s="62">
        <v>17</v>
      </c>
      <c r="S4950" s="89">
        <v>0.125</v>
      </c>
      <c r="T4950" s="62">
        <v>3</v>
      </c>
      <c r="U4950" s="89">
        <v>0.176470588235</v>
      </c>
      <c r="V4950" s="62">
        <v>7</v>
      </c>
      <c r="W4950" s="90">
        <v>0.41176470588199998</v>
      </c>
    </row>
    <row r="4951" spans="1:23" x14ac:dyDescent="0.3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5094</v>
      </c>
      <c r="G4951" s="80" t="s">
        <v>5153</v>
      </c>
      <c r="H4951" s="99">
        <v>585041</v>
      </c>
      <c r="I4951" s="61">
        <v>1070</v>
      </c>
      <c r="J4951" s="62">
        <v>51</v>
      </c>
      <c r="K4951" s="63">
        <v>47.663551400999999</v>
      </c>
      <c r="L4951" s="62">
        <v>0</v>
      </c>
      <c r="M4951" s="64">
        <v>0</v>
      </c>
      <c r="N4951" s="62">
        <v>4</v>
      </c>
      <c r="O4951" s="89">
        <v>7.8431372548999997E-2</v>
      </c>
      <c r="P4951" s="62">
        <v>9</v>
      </c>
      <c r="Q4951" s="89">
        <v>0.176470588235</v>
      </c>
      <c r="R4951" s="62">
        <v>13</v>
      </c>
      <c r="S4951" s="89">
        <v>0.25490196078400001</v>
      </c>
      <c r="T4951" s="62">
        <v>0</v>
      </c>
      <c r="U4951" s="89">
        <v>0</v>
      </c>
      <c r="V4951" s="62">
        <v>1</v>
      </c>
      <c r="W4951" s="90">
        <v>7.6923076923000003E-2</v>
      </c>
    </row>
    <row r="4952" spans="1:23" x14ac:dyDescent="0.3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5154</v>
      </c>
      <c r="H4952" s="99">
        <v>585050</v>
      </c>
      <c r="I4952" s="61">
        <v>1424</v>
      </c>
      <c r="J4952" s="62">
        <v>38</v>
      </c>
      <c r="K4952" s="63">
        <v>26.685393258000001</v>
      </c>
      <c r="L4952" s="62">
        <v>0</v>
      </c>
      <c r="M4952" s="64">
        <v>0</v>
      </c>
      <c r="N4952" s="62">
        <v>1</v>
      </c>
      <c r="O4952" s="89">
        <v>2.6315789472999999E-2</v>
      </c>
      <c r="P4952" s="62">
        <v>6</v>
      </c>
      <c r="Q4952" s="89">
        <v>0.15789473684200001</v>
      </c>
      <c r="R4952" s="62">
        <v>5</v>
      </c>
      <c r="S4952" s="89">
        <v>0.13157894736799999</v>
      </c>
      <c r="T4952" s="62">
        <v>0</v>
      </c>
      <c r="U4952" s="89">
        <v>0</v>
      </c>
      <c r="V4952" s="62">
        <v>1</v>
      </c>
      <c r="W4952" s="90">
        <v>0.2</v>
      </c>
    </row>
    <row r="4953" spans="1:23" x14ac:dyDescent="0.3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5155</v>
      </c>
      <c r="G4953" s="80" t="s">
        <v>5156</v>
      </c>
      <c r="H4953" s="99">
        <v>586030</v>
      </c>
      <c r="I4953" s="61">
        <v>882</v>
      </c>
      <c r="J4953" s="62">
        <v>42</v>
      </c>
      <c r="K4953" s="63">
        <v>47.619047619</v>
      </c>
      <c r="L4953" s="62">
        <v>1</v>
      </c>
      <c r="M4953" s="64">
        <v>2.3809523809000002E-2</v>
      </c>
      <c r="N4953" s="62">
        <v>3</v>
      </c>
      <c r="O4953" s="89">
        <v>7.1428571428000007E-2</v>
      </c>
      <c r="P4953" s="62">
        <v>3</v>
      </c>
      <c r="Q4953" s="89">
        <v>7.1428571428000007E-2</v>
      </c>
      <c r="R4953" s="62">
        <v>11</v>
      </c>
      <c r="S4953" s="89">
        <v>0.26190476190400003</v>
      </c>
      <c r="T4953" s="62">
        <v>2</v>
      </c>
      <c r="U4953" s="89">
        <v>0.181818181818</v>
      </c>
      <c r="V4953" s="62">
        <v>2</v>
      </c>
      <c r="W4953" s="90">
        <v>0.181818181818</v>
      </c>
    </row>
    <row r="4954" spans="1:23" x14ac:dyDescent="0.3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5157</v>
      </c>
      <c r="G4954" s="80" t="s">
        <v>5158</v>
      </c>
      <c r="H4954" s="99">
        <v>586048</v>
      </c>
      <c r="I4954" s="61">
        <v>2018</v>
      </c>
      <c r="J4954" s="62">
        <v>150</v>
      </c>
      <c r="K4954" s="63">
        <v>74.331020812000006</v>
      </c>
      <c r="L4954" s="62">
        <v>0</v>
      </c>
      <c r="M4954" s="64">
        <v>0</v>
      </c>
      <c r="N4954" s="62">
        <v>8</v>
      </c>
      <c r="O4954" s="89">
        <v>5.3333333332999999E-2</v>
      </c>
      <c r="P4954" s="62">
        <v>19</v>
      </c>
      <c r="Q4954" s="89">
        <v>0.12666666666599999</v>
      </c>
      <c r="R4954" s="62">
        <v>33</v>
      </c>
      <c r="S4954" s="89">
        <v>0.22</v>
      </c>
      <c r="T4954" s="62">
        <v>2</v>
      </c>
      <c r="U4954" s="89">
        <v>6.0606060606000003E-2</v>
      </c>
      <c r="V4954" s="62">
        <v>4</v>
      </c>
      <c r="W4954" s="90">
        <v>0.12121212121200001</v>
      </c>
    </row>
    <row r="4955" spans="1:23" x14ac:dyDescent="0.3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5157</v>
      </c>
      <c r="G4955" s="80" t="s">
        <v>5159</v>
      </c>
      <c r="H4955" s="99">
        <v>586056</v>
      </c>
      <c r="I4955" s="61">
        <v>424</v>
      </c>
      <c r="J4955" s="62">
        <v>31</v>
      </c>
      <c r="K4955" s="63">
        <v>73.113207547000002</v>
      </c>
      <c r="L4955" s="62">
        <v>0</v>
      </c>
      <c r="M4955" s="64">
        <v>0</v>
      </c>
      <c r="N4955" s="62">
        <v>0</v>
      </c>
      <c r="O4955" s="89">
        <v>0</v>
      </c>
      <c r="P4955" s="62">
        <v>0</v>
      </c>
      <c r="Q4955" s="89">
        <v>0</v>
      </c>
      <c r="R4955" s="62">
        <v>7</v>
      </c>
      <c r="S4955" s="89">
        <v>0.225806451612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3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5155</v>
      </c>
      <c r="G4956" s="80" t="s">
        <v>5160</v>
      </c>
      <c r="H4956" s="99">
        <v>586072</v>
      </c>
      <c r="I4956" s="61">
        <v>690</v>
      </c>
      <c r="J4956" s="62">
        <v>50</v>
      </c>
      <c r="K4956" s="63">
        <v>72.463768114999993</v>
      </c>
      <c r="L4956" s="62">
        <v>0</v>
      </c>
      <c r="M4956" s="64">
        <v>0</v>
      </c>
      <c r="N4956" s="62">
        <v>0</v>
      </c>
      <c r="O4956" s="89">
        <v>0</v>
      </c>
      <c r="P4956" s="62">
        <v>1</v>
      </c>
      <c r="Q4956" s="89">
        <v>0.02</v>
      </c>
      <c r="R4956" s="62">
        <v>5</v>
      </c>
      <c r="S4956" s="89">
        <v>0.1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3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5155</v>
      </c>
      <c r="G4957" s="80" t="s">
        <v>5161</v>
      </c>
      <c r="H4957" s="99">
        <v>586081</v>
      </c>
      <c r="I4957" s="61">
        <v>4389</v>
      </c>
      <c r="J4957" s="62">
        <v>284</v>
      </c>
      <c r="K4957" s="63">
        <v>64.707222600999998</v>
      </c>
      <c r="L4957" s="62">
        <v>0</v>
      </c>
      <c r="M4957" s="64">
        <v>0</v>
      </c>
      <c r="N4957" s="62">
        <v>14</v>
      </c>
      <c r="O4957" s="89">
        <v>4.9295774647000003E-2</v>
      </c>
      <c r="P4957" s="62">
        <v>18</v>
      </c>
      <c r="Q4957" s="89">
        <v>6.3380281689999998E-2</v>
      </c>
      <c r="R4957" s="62">
        <v>45</v>
      </c>
      <c r="S4957" s="89">
        <v>0.15845070422499999</v>
      </c>
      <c r="T4957" s="62">
        <v>4</v>
      </c>
      <c r="U4957" s="89">
        <v>8.8888888888000006E-2</v>
      </c>
      <c r="V4957" s="62">
        <v>4</v>
      </c>
      <c r="W4957" s="90">
        <v>8.8888888888000006E-2</v>
      </c>
    </row>
    <row r="4958" spans="1:23" x14ac:dyDescent="0.3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5162</v>
      </c>
      <c r="H4958" s="99">
        <v>586099</v>
      </c>
      <c r="I4958" s="61">
        <v>1249</v>
      </c>
      <c r="J4958" s="62">
        <v>40</v>
      </c>
      <c r="K4958" s="63">
        <v>32.025620496000002</v>
      </c>
      <c r="L4958" s="62">
        <v>0</v>
      </c>
      <c r="M4958" s="64">
        <v>0</v>
      </c>
      <c r="N4958" s="62">
        <v>1</v>
      </c>
      <c r="O4958" s="89">
        <v>2.5000000000000001E-2</v>
      </c>
      <c r="P4958" s="62">
        <v>5</v>
      </c>
      <c r="Q4958" s="89">
        <v>0.125</v>
      </c>
      <c r="R4958" s="62">
        <v>8</v>
      </c>
      <c r="S4958" s="89">
        <v>0.2</v>
      </c>
      <c r="T4958" s="62">
        <v>0</v>
      </c>
      <c r="U4958" s="89">
        <v>0</v>
      </c>
      <c r="V4958" s="62">
        <v>1</v>
      </c>
      <c r="W4958" s="90">
        <v>0.125</v>
      </c>
    </row>
    <row r="4959" spans="1:23" x14ac:dyDescent="0.3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5163</v>
      </c>
      <c r="H4959" s="99">
        <v>586102</v>
      </c>
      <c r="I4959" s="61">
        <v>2437</v>
      </c>
      <c r="J4959" s="62">
        <v>123</v>
      </c>
      <c r="K4959" s="63">
        <v>50.471891669999998</v>
      </c>
      <c r="L4959" s="62">
        <v>0</v>
      </c>
      <c r="M4959" s="64">
        <v>0</v>
      </c>
      <c r="N4959" s="62">
        <v>12</v>
      </c>
      <c r="O4959" s="89">
        <v>9.7560975608999997E-2</v>
      </c>
      <c r="P4959" s="62">
        <v>37</v>
      </c>
      <c r="Q4959" s="89">
        <v>0.30081300813</v>
      </c>
      <c r="R4959" s="62">
        <v>13</v>
      </c>
      <c r="S4959" s="89">
        <v>0.10569105691</v>
      </c>
      <c r="T4959" s="62">
        <v>1</v>
      </c>
      <c r="U4959" s="89">
        <v>7.6923076923000003E-2</v>
      </c>
      <c r="V4959" s="62">
        <v>1</v>
      </c>
      <c r="W4959" s="90">
        <v>7.6923076923000003E-2</v>
      </c>
    </row>
    <row r="4960" spans="1:23" x14ac:dyDescent="0.3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5155</v>
      </c>
      <c r="G4960" s="80" t="s">
        <v>5164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1</v>
      </c>
      <c r="Q4960" s="89">
        <v>5.5555555554999997E-2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3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5155</v>
      </c>
      <c r="G4961" s="80" t="s">
        <v>5165</v>
      </c>
      <c r="H4961" s="99">
        <v>586129</v>
      </c>
      <c r="I4961" s="61">
        <v>1421</v>
      </c>
      <c r="J4961" s="62">
        <v>96</v>
      </c>
      <c r="K4961" s="63">
        <v>67.558057704999996</v>
      </c>
      <c r="L4961" s="62">
        <v>0</v>
      </c>
      <c r="M4961" s="64">
        <v>0</v>
      </c>
      <c r="N4961" s="62">
        <v>4</v>
      </c>
      <c r="O4961" s="89">
        <v>4.1666666666000003E-2</v>
      </c>
      <c r="P4961" s="62">
        <v>11</v>
      </c>
      <c r="Q4961" s="89">
        <v>0.114583333333</v>
      </c>
      <c r="R4961" s="62">
        <v>17</v>
      </c>
      <c r="S4961" s="89">
        <v>0.177083333333</v>
      </c>
      <c r="T4961" s="62">
        <v>0</v>
      </c>
      <c r="U4961" s="89">
        <v>0</v>
      </c>
      <c r="V4961" s="62">
        <v>3</v>
      </c>
      <c r="W4961" s="90">
        <v>0.176470588235</v>
      </c>
    </row>
    <row r="4962" spans="1:23" x14ac:dyDescent="0.3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5166</v>
      </c>
      <c r="H4962" s="99">
        <v>586137</v>
      </c>
      <c r="I4962" s="61">
        <v>3013</v>
      </c>
      <c r="J4962" s="62">
        <v>183</v>
      </c>
      <c r="K4962" s="63">
        <v>60.736807167999999</v>
      </c>
      <c r="L4962" s="62">
        <v>1</v>
      </c>
      <c r="M4962" s="64">
        <v>5.4644808739999998E-3</v>
      </c>
      <c r="N4962" s="62">
        <v>3</v>
      </c>
      <c r="O4962" s="89">
        <v>1.6393442622000001E-2</v>
      </c>
      <c r="P4962" s="62">
        <v>7</v>
      </c>
      <c r="Q4962" s="89">
        <v>3.8251366119999998E-2</v>
      </c>
      <c r="R4962" s="62">
        <v>22</v>
      </c>
      <c r="S4962" s="89">
        <v>0.12021857923400001</v>
      </c>
      <c r="T4962" s="62">
        <v>1</v>
      </c>
      <c r="U4962" s="89">
        <v>4.5454545454000003E-2</v>
      </c>
      <c r="V4962" s="62">
        <v>2</v>
      </c>
      <c r="W4962" s="90">
        <v>9.0909090908999998E-2</v>
      </c>
    </row>
    <row r="4963" spans="1:23" x14ac:dyDescent="0.3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5155</v>
      </c>
      <c r="G4963" s="80" t="s">
        <v>5167</v>
      </c>
      <c r="H4963" s="99">
        <v>586145</v>
      </c>
      <c r="I4963" s="61">
        <v>1019</v>
      </c>
      <c r="J4963" s="62">
        <v>53</v>
      </c>
      <c r="K4963" s="63">
        <v>52.011776251000001</v>
      </c>
      <c r="L4963" s="62">
        <v>0</v>
      </c>
      <c r="M4963" s="64">
        <v>0</v>
      </c>
      <c r="N4963" s="62">
        <v>6</v>
      </c>
      <c r="O4963" s="89">
        <v>0.113207547169</v>
      </c>
      <c r="P4963" s="62">
        <v>7</v>
      </c>
      <c r="Q4963" s="89">
        <v>0.13207547169799999</v>
      </c>
      <c r="R4963" s="62">
        <v>6</v>
      </c>
      <c r="S4963" s="89">
        <v>0.113207547169</v>
      </c>
      <c r="T4963" s="62">
        <v>0</v>
      </c>
      <c r="U4963" s="89">
        <v>0</v>
      </c>
      <c r="V4963" s="62">
        <v>0</v>
      </c>
      <c r="W4963" s="90">
        <v>0</v>
      </c>
    </row>
    <row r="4964" spans="1:23" x14ac:dyDescent="0.3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5155</v>
      </c>
      <c r="G4964" s="80" t="s">
        <v>5168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1</v>
      </c>
      <c r="O4964" s="89">
        <v>0.111111111111</v>
      </c>
      <c r="P4964" s="62">
        <v>1</v>
      </c>
      <c r="Q4964" s="89">
        <v>0.111111111111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3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5169</v>
      </c>
      <c r="H4965" s="99">
        <v>586161</v>
      </c>
      <c r="I4965" s="61">
        <v>6352</v>
      </c>
      <c r="J4965" s="62">
        <v>463</v>
      </c>
      <c r="K4965" s="63">
        <v>72.890428211</v>
      </c>
      <c r="L4965" s="62">
        <v>0</v>
      </c>
      <c r="M4965" s="64">
        <v>0</v>
      </c>
      <c r="N4965" s="62">
        <v>10</v>
      </c>
      <c r="O4965" s="89">
        <v>2.1598272137999999E-2</v>
      </c>
      <c r="P4965" s="62">
        <v>24</v>
      </c>
      <c r="Q4965" s="89">
        <v>5.1835853130999997E-2</v>
      </c>
      <c r="R4965" s="62">
        <v>56</v>
      </c>
      <c r="S4965" s="89">
        <v>0.120950323974</v>
      </c>
      <c r="T4965" s="62">
        <v>2</v>
      </c>
      <c r="U4965" s="89">
        <v>3.5714285714000003E-2</v>
      </c>
      <c r="V4965" s="62">
        <v>4</v>
      </c>
      <c r="W4965" s="90">
        <v>7.1428571428000007E-2</v>
      </c>
    </row>
    <row r="4966" spans="1:23" x14ac:dyDescent="0.3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5170</v>
      </c>
      <c r="H4966" s="99">
        <v>586021</v>
      </c>
      <c r="I4966" s="61">
        <v>24512</v>
      </c>
      <c r="J4966" s="62">
        <v>1088</v>
      </c>
      <c r="K4966" s="63">
        <v>44.386422975999999</v>
      </c>
      <c r="L4966" s="62">
        <v>2</v>
      </c>
      <c r="M4966" s="64">
        <v>1.838235294E-3</v>
      </c>
      <c r="N4966" s="62">
        <v>34</v>
      </c>
      <c r="O4966" s="89">
        <v>3.125E-2</v>
      </c>
      <c r="P4966" s="62">
        <v>97</v>
      </c>
      <c r="Q4966" s="89">
        <v>8.9154411764000005E-2</v>
      </c>
      <c r="R4966" s="62">
        <v>204</v>
      </c>
      <c r="S4966" s="89">
        <v>0.1875</v>
      </c>
      <c r="T4966" s="62">
        <v>4</v>
      </c>
      <c r="U4966" s="89">
        <v>1.9607843137000001E-2</v>
      </c>
      <c r="V4966" s="62">
        <v>18</v>
      </c>
      <c r="W4966" s="90">
        <v>8.8235294116999999E-2</v>
      </c>
    </row>
    <row r="4967" spans="1:23" x14ac:dyDescent="0.3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5155</v>
      </c>
      <c r="G4967" s="80" t="s">
        <v>5171</v>
      </c>
      <c r="H4967" s="99">
        <v>586170</v>
      </c>
      <c r="I4967" s="61">
        <v>2185</v>
      </c>
      <c r="J4967" s="62">
        <v>108</v>
      </c>
      <c r="K4967" s="63">
        <v>49.427917620000002</v>
      </c>
      <c r="L4967" s="62">
        <v>2</v>
      </c>
      <c r="M4967" s="64">
        <v>1.8518518518000002E-2</v>
      </c>
      <c r="N4967" s="62">
        <v>9</v>
      </c>
      <c r="O4967" s="89">
        <v>8.3333333332999998E-2</v>
      </c>
      <c r="P4967" s="62">
        <v>14</v>
      </c>
      <c r="Q4967" s="89">
        <v>0.12962962962899999</v>
      </c>
      <c r="R4967" s="62">
        <v>14</v>
      </c>
      <c r="S4967" s="89">
        <v>0.12962962962899999</v>
      </c>
      <c r="T4967" s="62">
        <v>2</v>
      </c>
      <c r="U4967" s="89">
        <v>0.14285714285699999</v>
      </c>
      <c r="V4967" s="62">
        <v>2</v>
      </c>
      <c r="W4967" s="90">
        <v>0.14285714285699999</v>
      </c>
    </row>
    <row r="4968" spans="1:23" x14ac:dyDescent="0.3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5157</v>
      </c>
      <c r="G4968" s="80" t="s">
        <v>5172</v>
      </c>
      <c r="H4968" s="99">
        <v>586188</v>
      </c>
      <c r="I4968" s="61">
        <v>1240</v>
      </c>
      <c r="J4968" s="62">
        <v>97</v>
      </c>
      <c r="K4968" s="63">
        <v>78.225806450999997</v>
      </c>
      <c r="L4968" s="62">
        <v>0</v>
      </c>
      <c r="M4968" s="64">
        <v>0</v>
      </c>
      <c r="N4968" s="62">
        <v>6</v>
      </c>
      <c r="O4968" s="89">
        <v>6.1855670102999999E-2</v>
      </c>
      <c r="P4968" s="62">
        <v>11</v>
      </c>
      <c r="Q4968" s="89">
        <v>0.113402061855</v>
      </c>
      <c r="R4968" s="62">
        <v>11</v>
      </c>
      <c r="S4968" s="89">
        <v>0.113402061855</v>
      </c>
      <c r="T4968" s="62">
        <v>1</v>
      </c>
      <c r="U4968" s="89">
        <v>9.0909090908999998E-2</v>
      </c>
      <c r="V4968" s="62">
        <v>1</v>
      </c>
      <c r="W4968" s="90">
        <v>9.0909090908999998E-2</v>
      </c>
    </row>
    <row r="4969" spans="1:23" x14ac:dyDescent="0.3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5157</v>
      </c>
      <c r="G4969" s="80" t="s">
        <v>5173</v>
      </c>
      <c r="H4969" s="99">
        <v>586196</v>
      </c>
      <c r="I4969" s="61">
        <v>638</v>
      </c>
      <c r="J4969" s="62">
        <v>43</v>
      </c>
      <c r="K4969" s="63">
        <v>67.398119121999997</v>
      </c>
      <c r="L4969" s="62">
        <v>0</v>
      </c>
      <c r="M4969" s="64">
        <v>0</v>
      </c>
      <c r="N4969" s="62">
        <v>0</v>
      </c>
      <c r="O4969" s="89">
        <v>0</v>
      </c>
      <c r="P4969" s="62">
        <v>3</v>
      </c>
      <c r="Q4969" s="89">
        <v>6.9767441860000001E-2</v>
      </c>
      <c r="R4969" s="62">
        <v>3</v>
      </c>
      <c r="S4969" s="89">
        <v>6.9767441860000001E-2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3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5155</v>
      </c>
      <c r="G4970" s="80" t="s">
        <v>5174</v>
      </c>
      <c r="H4970" s="99">
        <v>586200</v>
      </c>
      <c r="I4970" s="61">
        <v>410</v>
      </c>
      <c r="J4970" s="62">
        <v>32</v>
      </c>
      <c r="K4970" s="63">
        <v>78.048780487000002</v>
      </c>
      <c r="L4970" s="62">
        <v>0</v>
      </c>
      <c r="M4970" s="64">
        <v>0</v>
      </c>
      <c r="N4970" s="62">
        <v>3</v>
      </c>
      <c r="O4970" s="89">
        <v>9.375E-2</v>
      </c>
      <c r="P4970" s="62">
        <v>8</v>
      </c>
      <c r="Q4970" s="89">
        <v>0.25</v>
      </c>
      <c r="R4970" s="62">
        <v>1</v>
      </c>
      <c r="S4970" s="89">
        <v>3.125E-2</v>
      </c>
      <c r="T4970" s="62">
        <v>0</v>
      </c>
      <c r="U4970" s="89">
        <v>0</v>
      </c>
      <c r="V4970" s="62">
        <v>0</v>
      </c>
      <c r="W4970" s="90">
        <v>0</v>
      </c>
    </row>
    <row r="4971" spans="1:23" x14ac:dyDescent="0.3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5157</v>
      </c>
      <c r="G4971" s="80" t="s">
        <v>5175</v>
      </c>
      <c r="H4971" s="99">
        <v>586218</v>
      </c>
      <c r="I4971" s="61">
        <v>705</v>
      </c>
      <c r="J4971" s="62">
        <v>53</v>
      </c>
      <c r="K4971" s="63">
        <v>75.177304964000001</v>
      </c>
      <c r="L4971" s="62">
        <v>0</v>
      </c>
      <c r="M4971" s="64">
        <v>0</v>
      </c>
      <c r="N4971" s="62">
        <v>13</v>
      </c>
      <c r="O4971" s="89">
        <v>0.24528301886699999</v>
      </c>
      <c r="P4971" s="62">
        <v>17</v>
      </c>
      <c r="Q4971" s="89">
        <v>0.320754716981</v>
      </c>
      <c r="R4971" s="62">
        <v>8</v>
      </c>
      <c r="S4971" s="89">
        <v>0.150943396226</v>
      </c>
      <c r="T4971" s="62">
        <v>4</v>
      </c>
      <c r="U4971" s="89">
        <v>0.5</v>
      </c>
      <c r="V4971" s="62">
        <v>5</v>
      </c>
      <c r="W4971" s="90">
        <v>0.625</v>
      </c>
    </row>
    <row r="4972" spans="1:23" x14ac:dyDescent="0.3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5155</v>
      </c>
      <c r="G4972" s="80" t="s">
        <v>5176</v>
      </c>
      <c r="H4972" s="99">
        <v>586226</v>
      </c>
      <c r="I4972" s="61">
        <v>713</v>
      </c>
      <c r="J4972" s="62">
        <v>49</v>
      </c>
      <c r="K4972" s="63">
        <v>68.723702664000001</v>
      </c>
      <c r="L4972" s="62">
        <v>0</v>
      </c>
      <c r="M4972" s="64">
        <v>0</v>
      </c>
      <c r="N4972" s="62">
        <v>0</v>
      </c>
      <c r="O4972" s="89">
        <v>0</v>
      </c>
      <c r="P4972" s="62">
        <v>0</v>
      </c>
      <c r="Q4972" s="89">
        <v>0</v>
      </c>
      <c r="R4972" s="62">
        <v>9</v>
      </c>
      <c r="S4972" s="89">
        <v>0.18367346938699999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3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5177</v>
      </c>
      <c r="H4973" s="99">
        <v>586234</v>
      </c>
      <c r="I4973" s="61">
        <v>430</v>
      </c>
      <c r="J4973" s="62">
        <v>20</v>
      </c>
      <c r="K4973" s="63">
        <v>46.511627906000001</v>
      </c>
      <c r="L4973" s="62">
        <v>0</v>
      </c>
      <c r="M4973" s="64">
        <v>0</v>
      </c>
      <c r="N4973" s="62">
        <v>0</v>
      </c>
      <c r="O4973" s="89">
        <v>0</v>
      </c>
      <c r="P4973" s="62">
        <v>0</v>
      </c>
      <c r="Q4973" s="89">
        <v>0</v>
      </c>
      <c r="R4973" s="62">
        <v>2</v>
      </c>
      <c r="S4973" s="89">
        <v>0.1</v>
      </c>
      <c r="T4973" s="62">
        <v>0</v>
      </c>
      <c r="U4973" s="89">
        <v>0</v>
      </c>
      <c r="V4973" s="62">
        <v>0</v>
      </c>
      <c r="W4973" s="90">
        <v>0</v>
      </c>
    </row>
    <row r="4974" spans="1:23" x14ac:dyDescent="0.3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5178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3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5155</v>
      </c>
      <c r="G4975" s="80" t="s">
        <v>5179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3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5157</v>
      </c>
      <c r="G4976" s="80" t="s">
        <v>5180</v>
      </c>
      <c r="H4976" s="99">
        <v>586269</v>
      </c>
      <c r="I4976" s="61">
        <v>1100</v>
      </c>
      <c r="J4976" s="62">
        <v>69</v>
      </c>
      <c r="K4976" s="63">
        <v>62.727272726999999</v>
      </c>
      <c r="L4976" s="62">
        <v>1</v>
      </c>
      <c r="M4976" s="64">
        <v>1.4492753622999999E-2</v>
      </c>
      <c r="N4976" s="62">
        <v>6</v>
      </c>
      <c r="O4976" s="89">
        <v>8.6956521738999995E-2</v>
      </c>
      <c r="P4976" s="62">
        <v>12</v>
      </c>
      <c r="Q4976" s="89">
        <v>0.17391304347799999</v>
      </c>
      <c r="R4976" s="62">
        <v>7</v>
      </c>
      <c r="S4976" s="89">
        <v>0.101449275362</v>
      </c>
      <c r="T4976" s="62">
        <v>1</v>
      </c>
      <c r="U4976" s="89">
        <v>0.14285714285699999</v>
      </c>
      <c r="V4976" s="62">
        <v>1</v>
      </c>
      <c r="W4976" s="90">
        <v>0.14285714285699999</v>
      </c>
    </row>
    <row r="4977" spans="1:23" x14ac:dyDescent="0.3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5155</v>
      </c>
      <c r="G4977" s="80" t="s">
        <v>5181</v>
      </c>
      <c r="H4977" s="99">
        <v>586277</v>
      </c>
      <c r="I4977" s="61">
        <v>889</v>
      </c>
      <c r="J4977" s="62">
        <v>51</v>
      </c>
      <c r="K4977" s="63">
        <v>57.367829020999999</v>
      </c>
      <c r="L4977" s="62">
        <v>0</v>
      </c>
      <c r="M4977" s="64">
        <v>0</v>
      </c>
      <c r="N4977" s="62">
        <v>0</v>
      </c>
      <c r="O4977" s="89">
        <v>0</v>
      </c>
      <c r="P4977" s="62">
        <v>4</v>
      </c>
      <c r="Q4977" s="89">
        <v>7.8431372548999997E-2</v>
      </c>
      <c r="R4977" s="62">
        <v>7</v>
      </c>
      <c r="S4977" s="89">
        <v>0.13725490196000001</v>
      </c>
      <c r="T4977" s="62">
        <v>0</v>
      </c>
      <c r="U4977" s="89">
        <v>0</v>
      </c>
      <c r="V4977" s="62">
        <v>1</v>
      </c>
      <c r="W4977" s="90">
        <v>0.14285714285699999</v>
      </c>
    </row>
    <row r="4978" spans="1:23" x14ac:dyDescent="0.3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5157</v>
      </c>
      <c r="G4978" s="80" t="s">
        <v>5182</v>
      </c>
      <c r="H4978" s="99">
        <v>586285</v>
      </c>
      <c r="I4978" s="61">
        <v>512</v>
      </c>
      <c r="J4978" s="62">
        <v>70</v>
      </c>
      <c r="K4978" s="63">
        <v>136.71875</v>
      </c>
      <c r="L4978" s="62">
        <v>0</v>
      </c>
      <c r="M4978" s="64">
        <v>0</v>
      </c>
      <c r="N4978" s="62">
        <v>1</v>
      </c>
      <c r="O4978" s="89">
        <v>1.4285714285000001E-2</v>
      </c>
      <c r="P4978" s="62">
        <v>2</v>
      </c>
      <c r="Q4978" s="89">
        <v>2.8571428571E-2</v>
      </c>
      <c r="R4978" s="62">
        <v>6</v>
      </c>
      <c r="S4978" s="89">
        <v>8.5714285713999999E-2</v>
      </c>
      <c r="T4978" s="62">
        <v>0</v>
      </c>
      <c r="U4978" s="89">
        <v>0</v>
      </c>
      <c r="V4978" s="62">
        <v>0</v>
      </c>
      <c r="W4978" s="90">
        <v>0</v>
      </c>
    </row>
    <row r="4979" spans="1:23" x14ac:dyDescent="0.3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5157</v>
      </c>
      <c r="G4979" s="80" t="s">
        <v>5183</v>
      </c>
      <c r="H4979" s="99">
        <v>586293</v>
      </c>
      <c r="I4979" s="61">
        <v>413</v>
      </c>
      <c r="J4979" s="62">
        <v>36</v>
      </c>
      <c r="K4979" s="63">
        <v>87.167070217000003</v>
      </c>
      <c r="L4979" s="62">
        <v>0</v>
      </c>
      <c r="M4979" s="64">
        <v>0</v>
      </c>
      <c r="N4979" s="62">
        <v>1</v>
      </c>
      <c r="O4979" s="89">
        <v>2.7777777776999999E-2</v>
      </c>
      <c r="P4979" s="62">
        <v>9</v>
      </c>
      <c r="Q4979" s="89">
        <v>0.25</v>
      </c>
      <c r="R4979" s="62">
        <v>8</v>
      </c>
      <c r="S4979" s="89">
        <v>0.222222222222</v>
      </c>
      <c r="T4979" s="62">
        <v>1</v>
      </c>
      <c r="U4979" s="89">
        <v>0.125</v>
      </c>
      <c r="V4979" s="62">
        <v>2</v>
      </c>
      <c r="W4979" s="90">
        <v>0.25</v>
      </c>
    </row>
    <row r="4980" spans="1:23" x14ac:dyDescent="0.3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5155</v>
      </c>
      <c r="G4980" s="80" t="s">
        <v>5184</v>
      </c>
      <c r="H4980" s="99">
        <v>586307</v>
      </c>
      <c r="I4980" s="61">
        <v>11185</v>
      </c>
      <c r="J4980" s="62">
        <v>876</v>
      </c>
      <c r="K4980" s="63">
        <v>78.319177468999996</v>
      </c>
      <c r="L4980" s="62">
        <v>0</v>
      </c>
      <c r="M4980" s="64">
        <v>0</v>
      </c>
      <c r="N4980" s="62">
        <v>30</v>
      </c>
      <c r="O4980" s="89">
        <v>3.4246575341999999E-2</v>
      </c>
      <c r="P4980" s="62">
        <v>68</v>
      </c>
      <c r="Q4980" s="89">
        <v>7.7625570776000005E-2</v>
      </c>
      <c r="R4980" s="62">
        <v>175</v>
      </c>
      <c r="S4980" s="89">
        <v>0.199771689497</v>
      </c>
      <c r="T4980" s="62">
        <v>5</v>
      </c>
      <c r="U4980" s="89">
        <v>2.8571428571E-2</v>
      </c>
      <c r="V4980" s="62">
        <v>13</v>
      </c>
      <c r="W4980" s="90">
        <v>7.4285714284999999E-2</v>
      </c>
    </row>
    <row r="4981" spans="1:23" x14ac:dyDescent="0.3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5155</v>
      </c>
      <c r="G4981" s="80" t="s">
        <v>5185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3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5157</v>
      </c>
      <c r="G4982" s="80" t="s">
        <v>5186</v>
      </c>
      <c r="H4982" s="99">
        <v>586323</v>
      </c>
      <c r="I4982" s="61">
        <v>1496</v>
      </c>
      <c r="J4982" s="62">
        <v>127</v>
      </c>
      <c r="K4982" s="63">
        <v>84.893048128000004</v>
      </c>
      <c r="L4982" s="62">
        <v>0</v>
      </c>
      <c r="M4982" s="64">
        <v>0</v>
      </c>
      <c r="N4982" s="62">
        <v>3</v>
      </c>
      <c r="O4982" s="89">
        <v>2.3622047244000001E-2</v>
      </c>
      <c r="P4982" s="62">
        <v>11</v>
      </c>
      <c r="Q4982" s="89">
        <v>8.6614173227999997E-2</v>
      </c>
      <c r="R4982" s="62">
        <v>16</v>
      </c>
      <c r="S4982" s="89">
        <v>0.12598425196800001</v>
      </c>
      <c r="T4982" s="62">
        <v>1</v>
      </c>
      <c r="U4982" s="89">
        <v>6.25E-2</v>
      </c>
      <c r="V4982" s="62">
        <v>3</v>
      </c>
      <c r="W4982" s="90">
        <v>0.1875</v>
      </c>
    </row>
    <row r="4983" spans="1:23" x14ac:dyDescent="0.3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5157</v>
      </c>
      <c r="G4983" s="80" t="s">
        <v>5187</v>
      </c>
      <c r="H4983" s="99">
        <v>586331</v>
      </c>
      <c r="I4983" s="61">
        <v>943</v>
      </c>
      <c r="J4983" s="62">
        <v>75</v>
      </c>
      <c r="K4983" s="63">
        <v>79.533404028999996</v>
      </c>
      <c r="L4983" s="62">
        <v>0</v>
      </c>
      <c r="M4983" s="64">
        <v>0</v>
      </c>
      <c r="N4983" s="62">
        <v>3</v>
      </c>
      <c r="O4983" s="89">
        <v>0.04</v>
      </c>
      <c r="P4983" s="62">
        <v>7</v>
      </c>
      <c r="Q4983" s="89">
        <v>9.3333333332999993E-2</v>
      </c>
      <c r="R4983" s="62">
        <v>10</v>
      </c>
      <c r="S4983" s="89">
        <v>0.13333333333299999</v>
      </c>
      <c r="T4983" s="62">
        <v>2</v>
      </c>
      <c r="U4983" s="89">
        <v>0.2</v>
      </c>
      <c r="V4983" s="62">
        <v>2</v>
      </c>
      <c r="W4983" s="90">
        <v>0.2</v>
      </c>
    </row>
    <row r="4984" spans="1:23" x14ac:dyDescent="0.3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5155</v>
      </c>
      <c r="G4984" s="80" t="s">
        <v>5188</v>
      </c>
      <c r="H4984" s="99">
        <v>586340</v>
      </c>
      <c r="I4984" s="61">
        <v>813</v>
      </c>
      <c r="J4984" s="62">
        <v>46</v>
      </c>
      <c r="K4984" s="63">
        <v>56.580565804999999</v>
      </c>
      <c r="L4984" s="62">
        <v>0</v>
      </c>
      <c r="M4984" s="64">
        <v>0</v>
      </c>
      <c r="N4984" s="62">
        <v>0</v>
      </c>
      <c r="O4984" s="89">
        <v>0</v>
      </c>
      <c r="P4984" s="62">
        <v>0</v>
      </c>
      <c r="Q4984" s="89">
        <v>0</v>
      </c>
      <c r="R4984" s="62">
        <v>6</v>
      </c>
      <c r="S4984" s="89">
        <v>0.13043478260800001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3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5189</v>
      </c>
      <c r="H4985" s="99">
        <v>586358</v>
      </c>
      <c r="I4985" s="61">
        <v>2957</v>
      </c>
      <c r="J4985" s="62">
        <v>108</v>
      </c>
      <c r="K4985" s="63">
        <v>36.523503550000001</v>
      </c>
      <c r="L4985" s="62">
        <v>0</v>
      </c>
      <c r="M4985" s="64">
        <v>0</v>
      </c>
      <c r="N4985" s="62">
        <v>8</v>
      </c>
      <c r="O4985" s="89">
        <v>7.4074074074000004E-2</v>
      </c>
      <c r="P4985" s="62">
        <v>18</v>
      </c>
      <c r="Q4985" s="89">
        <v>0.166666666666</v>
      </c>
      <c r="R4985" s="62">
        <v>14</v>
      </c>
      <c r="S4985" s="89">
        <v>0.12962962962899999</v>
      </c>
      <c r="T4985" s="62">
        <v>0</v>
      </c>
      <c r="U4985" s="89">
        <v>0</v>
      </c>
      <c r="V4985" s="62">
        <v>1</v>
      </c>
      <c r="W4985" s="90">
        <v>7.1428571428000007E-2</v>
      </c>
    </row>
    <row r="4986" spans="1:23" x14ac:dyDescent="0.3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5157</v>
      </c>
      <c r="G4986" s="80" t="s">
        <v>5190</v>
      </c>
      <c r="H4986" s="99">
        <v>586366</v>
      </c>
      <c r="I4986" s="61">
        <v>161</v>
      </c>
      <c r="J4986" s="62">
        <v>27</v>
      </c>
      <c r="K4986" s="63">
        <v>167.70186335400001</v>
      </c>
      <c r="L4986" s="62">
        <v>0</v>
      </c>
      <c r="M4986" s="64">
        <v>0</v>
      </c>
      <c r="N4986" s="62">
        <v>1</v>
      </c>
      <c r="O4986" s="89">
        <v>3.7037037037000002E-2</v>
      </c>
      <c r="P4986" s="62">
        <v>2</v>
      </c>
      <c r="Q4986" s="89">
        <v>7.4074074074000004E-2</v>
      </c>
      <c r="R4986" s="62">
        <v>3</v>
      </c>
      <c r="S4986" s="89">
        <v>0.111111111111</v>
      </c>
      <c r="T4986" s="62">
        <v>0</v>
      </c>
      <c r="U4986" s="89">
        <v>0</v>
      </c>
      <c r="V4986" s="62">
        <v>0</v>
      </c>
      <c r="W4986" s="90">
        <v>0</v>
      </c>
    </row>
    <row r="4987" spans="1:23" x14ac:dyDescent="0.3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5191</v>
      </c>
      <c r="H4987" s="99">
        <v>586374</v>
      </c>
      <c r="I4987" s="61">
        <v>1946</v>
      </c>
      <c r="J4987" s="62">
        <v>89</v>
      </c>
      <c r="K4987" s="63">
        <v>45.734840697999999</v>
      </c>
      <c r="L4987" s="62">
        <v>0</v>
      </c>
      <c r="M4987" s="64">
        <v>0</v>
      </c>
      <c r="N4987" s="62">
        <v>3</v>
      </c>
      <c r="O4987" s="89">
        <v>3.3707865167999999E-2</v>
      </c>
      <c r="P4987" s="62">
        <v>12</v>
      </c>
      <c r="Q4987" s="89">
        <v>0.13483146067400001</v>
      </c>
      <c r="R4987" s="62">
        <v>5</v>
      </c>
      <c r="S4987" s="89">
        <v>5.6179775279999997E-2</v>
      </c>
      <c r="T4987" s="62">
        <v>0</v>
      </c>
      <c r="U4987" s="89">
        <v>0</v>
      </c>
      <c r="V4987" s="62">
        <v>0</v>
      </c>
      <c r="W4987" s="90">
        <v>0</v>
      </c>
    </row>
    <row r="4988" spans="1:23" x14ac:dyDescent="0.3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5155</v>
      </c>
      <c r="G4988" s="80" t="s">
        <v>5192</v>
      </c>
      <c r="H4988" s="99">
        <v>586382</v>
      </c>
      <c r="I4988" s="61">
        <v>1878</v>
      </c>
      <c r="J4988" s="62">
        <v>180</v>
      </c>
      <c r="K4988" s="63">
        <v>95.846645366999994</v>
      </c>
      <c r="L4988" s="62">
        <v>0</v>
      </c>
      <c r="M4988" s="64">
        <v>0</v>
      </c>
      <c r="N4988" s="62">
        <v>5</v>
      </c>
      <c r="O4988" s="89">
        <v>2.7777777776999999E-2</v>
      </c>
      <c r="P4988" s="62">
        <v>6</v>
      </c>
      <c r="Q4988" s="89">
        <v>3.3333333333000002E-2</v>
      </c>
      <c r="R4988" s="62">
        <v>29</v>
      </c>
      <c r="S4988" s="89">
        <v>0.16111111111099999</v>
      </c>
      <c r="T4988" s="62">
        <v>1</v>
      </c>
      <c r="U4988" s="89">
        <v>3.4482758619999998E-2</v>
      </c>
      <c r="V4988" s="62">
        <v>2</v>
      </c>
      <c r="W4988" s="90">
        <v>6.8965517241000002E-2</v>
      </c>
    </row>
    <row r="4989" spans="1:23" x14ac:dyDescent="0.3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5155</v>
      </c>
      <c r="G4989" s="80" t="s">
        <v>5193</v>
      </c>
      <c r="H4989" s="99">
        <v>586391</v>
      </c>
      <c r="I4989" s="61">
        <v>733</v>
      </c>
      <c r="J4989" s="62">
        <v>44</v>
      </c>
      <c r="K4989" s="63">
        <v>60.027285128999999</v>
      </c>
      <c r="L4989" s="62">
        <v>0</v>
      </c>
      <c r="M4989" s="64">
        <v>0</v>
      </c>
      <c r="N4989" s="62">
        <v>0</v>
      </c>
      <c r="O4989" s="89">
        <v>0</v>
      </c>
      <c r="P4989" s="62">
        <v>1</v>
      </c>
      <c r="Q4989" s="89">
        <v>2.2727272727000002E-2</v>
      </c>
      <c r="R4989" s="62">
        <v>10</v>
      </c>
      <c r="S4989" s="89">
        <v>0.22727272727200001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3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5157</v>
      </c>
      <c r="G4990" s="80" t="s">
        <v>5194</v>
      </c>
      <c r="H4990" s="99">
        <v>586404</v>
      </c>
      <c r="I4990" s="61">
        <v>2075</v>
      </c>
      <c r="J4990" s="62">
        <v>71</v>
      </c>
      <c r="K4990" s="63">
        <v>34.216867469</v>
      </c>
      <c r="L4990" s="62">
        <v>0</v>
      </c>
      <c r="M4990" s="64">
        <v>0</v>
      </c>
      <c r="N4990" s="62">
        <v>4</v>
      </c>
      <c r="O4990" s="89">
        <v>5.6338028169E-2</v>
      </c>
      <c r="P4990" s="62">
        <v>11</v>
      </c>
      <c r="Q4990" s="89">
        <v>0.15492957746399999</v>
      </c>
      <c r="R4990" s="62">
        <v>8</v>
      </c>
      <c r="S4990" s="89">
        <v>0.112676056338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3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5155</v>
      </c>
      <c r="G4991" s="80" t="s">
        <v>5195</v>
      </c>
      <c r="H4991" s="99">
        <v>593354</v>
      </c>
      <c r="I4991" s="61">
        <v>299</v>
      </c>
      <c r="J4991" s="62">
        <v>9</v>
      </c>
      <c r="K4991" s="63">
        <v>30.100334448000002</v>
      </c>
      <c r="L4991" s="62">
        <v>0</v>
      </c>
      <c r="M4991" s="64">
        <v>0</v>
      </c>
      <c r="N4991" s="62">
        <v>3</v>
      </c>
      <c r="O4991" s="89">
        <v>0.33333333333300003</v>
      </c>
      <c r="P4991" s="62">
        <v>3</v>
      </c>
      <c r="Q4991" s="89">
        <v>0.33333333333300003</v>
      </c>
      <c r="R4991" s="62">
        <v>2</v>
      </c>
      <c r="S4991" s="89">
        <v>0.222222222222</v>
      </c>
      <c r="T4991" s="62">
        <v>1</v>
      </c>
      <c r="U4991" s="89">
        <v>0.5</v>
      </c>
      <c r="V4991" s="62">
        <v>1</v>
      </c>
      <c r="W4991" s="90">
        <v>0.5</v>
      </c>
    </row>
    <row r="4992" spans="1:23" x14ac:dyDescent="0.3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5196</v>
      </c>
      <c r="H4992" s="99">
        <v>586412</v>
      </c>
      <c r="I4992" s="61">
        <v>3675</v>
      </c>
      <c r="J4992" s="62">
        <v>155</v>
      </c>
      <c r="K4992" s="63">
        <v>42.176870747999999</v>
      </c>
      <c r="L4992" s="62">
        <v>0</v>
      </c>
      <c r="M4992" s="64">
        <v>0</v>
      </c>
      <c r="N4992" s="62">
        <v>3</v>
      </c>
      <c r="O4992" s="89">
        <v>1.9354838709E-2</v>
      </c>
      <c r="P4992" s="62">
        <v>19</v>
      </c>
      <c r="Q4992" s="89">
        <v>0.12258064516099999</v>
      </c>
      <c r="R4992" s="62">
        <v>26</v>
      </c>
      <c r="S4992" s="89">
        <v>0.16774193548300001</v>
      </c>
      <c r="T4992" s="62">
        <v>1</v>
      </c>
      <c r="U4992" s="89">
        <v>3.8461538460999999E-2</v>
      </c>
      <c r="V4992" s="62">
        <v>4</v>
      </c>
      <c r="W4992" s="90">
        <v>0.15384615384600001</v>
      </c>
    </row>
    <row r="4993" spans="1:23" x14ac:dyDescent="0.3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5155</v>
      </c>
      <c r="G4993" s="80" t="s">
        <v>5197</v>
      </c>
      <c r="H4993" s="99">
        <v>586421</v>
      </c>
      <c r="I4993" s="61">
        <v>859</v>
      </c>
      <c r="J4993" s="62">
        <v>78</v>
      </c>
      <c r="K4993" s="63">
        <v>90.803259604000004</v>
      </c>
      <c r="L4993" s="62">
        <v>0</v>
      </c>
      <c r="M4993" s="64">
        <v>0</v>
      </c>
      <c r="N4993" s="62">
        <v>8</v>
      </c>
      <c r="O4993" s="89">
        <v>0.102564102564</v>
      </c>
      <c r="P4993" s="62">
        <v>14</v>
      </c>
      <c r="Q4993" s="89">
        <v>0.17948717948699999</v>
      </c>
      <c r="R4993" s="62">
        <v>12</v>
      </c>
      <c r="S4993" s="89">
        <v>0.15384615384600001</v>
      </c>
      <c r="T4993" s="62">
        <v>1</v>
      </c>
      <c r="U4993" s="89">
        <v>8.3333333332999998E-2</v>
      </c>
      <c r="V4993" s="62">
        <v>2</v>
      </c>
      <c r="W4993" s="90">
        <v>0.166666666666</v>
      </c>
    </row>
    <row r="4994" spans="1:23" x14ac:dyDescent="0.3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5155</v>
      </c>
      <c r="G4994" s="80" t="s">
        <v>5198</v>
      </c>
      <c r="H4994" s="99">
        <v>586439</v>
      </c>
      <c r="I4994" s="61">
        <v>346</v>
      </c>
      <c r="J4994" s="62">
        <v>28</v>
      </c>
      <c r="K4994" s="63">
        <v>80.924855491000002</v>
      </c>
      <c r="L4994" s="62">
        <v>0</v>
      </c>
      <c r="M4994" s="64">
        <v>0</v>
      </c>
      <c r="N4994" s="62">
        <v>2</v>
      </c>
      <c r="O4994" s="89">
        <v>7.1428571428000007E-2</v>
      </c>
      <c r="P4994" s="62">
        <v>2</v>
      </c>
      <c r="Q4994" s="89">
        <v>7.1428571428000007E-2</v>
      </c>
      <c r="R4994" s="62">
        <v>4</v>
      </c>
      <c r="S4994" s="89">
        <v>0.14285714285699999</v>
      </c>
      <c r="T4994" s="62">
        <v>0</v>
      </c>
      <c r="U4994" s="89">
        <v>0</v>
      </c>
      <c r="V4994" s="62">
        <v>0</v>
      </c>
      <c r="W4994" s="90">
        <v>0</v>
      </c>
    </row>
    <row r="4995" spans="1:23" x14ac:dyDescent="0.3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5155</v>
      </c>
      <c r="G4995" s="80" t="s">
        <v>5199</v>
      </c>
      <c r="H4995" s="99">
        <v>586447</v>
      </c>
      <c r="I4995" s="61">
        <v>474</v>
      </c>
      <c r="J4995" s="62">
        <v>42</v>
      </c>
      <c r="K4995" s="63">
        <v>88.607594935999998</v>
      </c>
      <c r="L4995" s="62">
        <v>0</v>
      </c>
      <c r="M4995" s="64">
        <v>0</v>
      </c>
      <c r="N4995" s="62">
        <v>1</v>
      </c>
      <c r="O4995" s="89">
        <v>2.3809523809000002E-2</v>
      </c>
      <c r="P4995" s="62">
        <v>5</v>
      </c>
      <c r="Q4995" s="89">
        <v>0.11904761904699999</v>
      </c>
      <c r="R4995" s="62">
        <v>2</v>
      </c>
      <c r="S4995" s="89">
        <v>4.7619047619000002E-2</v>
      </c>
      <c r="T4995" s="62">
        <v>0</v>
      </c>
      <c r="U4995" s="89">
        <v>0</v>
      </c>
      <c r="V4995" s="62">
        <v>0</v>
      </c>
      <c r="W4995" s="90">
        <v>0</v>
      </c>
    </row>
    <row r="4996" spans="1:23" x14ac:dyDescent="0.3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5157</v>
      </c>
      <c r="G4996" s="80" t="s">
        <v>5200</v>
      </c>
      <c r="H4996" s="99">
        <v>586455</v>
      </c>
      <c r="I4996" s="61">
        <v>656</v>
      </c>
      <c r="J4996" s="62">
        <v>26</v>
      </c>
      <c r="K4996" s="63">
        <v>39.634146340999997</v>
      </c>
      <c r="L4996" s="62">
        <v>1</v>
      </c>
      <c r="M4996" s="64">
        <v>3.8461538460999999E-2</v>
      </c>
      <c r="N4996" s="62">
        <v>8</v>
      </c>
      <c r="O4996" s="89">
        <v>0.30769230769200001</v>
      </c>
      <c r="P4996" s="62">
        <v>11</v>
      </c>
      <c r="Q4996" s="89">
        <v>0.42307692307599998</v>
      </c>
      <c r="R4996" s="62">
        <v>4</v>
      </c>
      <c r="S4996" s="89">
        <v>0.15384615384600001</v>
      </c>
      <c r="T4996" s="62">
        <v>2</v>
      </c>
      <c r="U4996" s="89">
        <v>0.5</v>
      </c>
      <c r="V4996" s="62">
        <v>2</v>
      </c>
      <c r="W4996" s="90">
        <v>0.5</v>
      </c>
    </row>
    <row r="4997" spans="1:23" x14ac:dyDescent="0.3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5201</v>
      </c>
      <c r="H4997" s="99">
        <v>586463</v>
      </c>
      <c r="I4997" s="61">
        <v>217</v>
      </c>
      <c r="J4997" s="62">
        <v>5</v>
      </c>
      <c r="K4997" s="63">
        <v>23.041474654000002</v>
      </c>
      <c r="L4997" s="62">
        <v>0</v>
      </c>
      <c r="M4997" s="64">
        <v>0</v>
      </c>
      <c r="N4997" s="62">
        <v>0</v>
      </c>
      <c r="O4997" s="89">
        <v>0</v>
      </c>
      <c r="P4997" s="62">
        <v>0</v>
      </c>
      <c r="Q4997" s="89">
        <v>0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3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5155</v>
      </c>
      <c r="G4998" s="80" t="s">
        <v>5202</v>
      </c>
      <c r="H4998" s="99">
        <v>586471</v>
      </c>
      <c r="I4998" s="61">
        <v>222</v>
      </c>
      <c r="J4998" s="62">
        <v>14</v>
      </c>
      <c r="K4998" s="63">
        <v>63.063063063000001</v>
      </c>
      <c r="L4998" s="62">
        <v>0</v>
      </c>
      <c r="M4998" s="64">
        <v>0</v>
      </c>
      <c r="N4998" s="62">
        <v>1</v>
      </c>
      <c r="O4998" s="89">
        <v>7.1428571428000007E-2</v>
      </c>
      <c r="P4998" s="62">
        <v>1</v>
      </c>
      <c r="Q4998" s="89">
        <v>7.1428571428000007E-2</v>
      </c>
      <c r="R4998" s="62">
        <v>2</v>
      </c>
      <c r="S4998" s="89">
        <v>0.14285714285699999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3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5203</v>
      </c>
      <c r="H4999" s="99">
        <v>586480</v>
      </c>
      <c r="I4999" s="61">
        <v>1328</v>
      </c>
      <c r="J4999" s="62">
        <v>81</v>
      </c>
      <c r="K4999" s="63">
        <v>60.993975902999999</v>
      </c>
      <c r="L4999" s="62">
        <v>0</v>
      </c>
      <c r="M4999" s="64">
        <v>0</v>
      </c>
      <c r="N4999" s="62">
        <v>2</v>
      </c>
      <c r="O4999" s="89">
        <v>2.4691358024E-2</v>
      </c>
      <c r="P4999" s="62">
        <v>3</v>
      </c>
      <c r="Q4999" s="89">
        <v>3.7037037037000002E-2</v>
      </c>
      <c r="R4999" s="62">
        <v>7</v>
      </c>
      <c r="S4999" s="89">
        <v>8.6419753086000001E-2</v>
      </c>
      <c r="T4999" s="62">
        <v>1</v>
      </c>
      <c r="U4999" s="89">
        <v>0.14285714285699999</v>
      </c>
      <c r="V4999" s="62">
        <v>2</v>
      </c>
      <c r="W4999" s="90">
        <v>0.28571428571399998</v>
      </c>
    </row>
    <row r="5000" spans="1:23" x14ac:dyDescent="0.3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5204</v>
      </c>
      <c r="H5000" s="99">
        <v>586498</v>
      </c>
      <c r="I5000" s="61">
        <v>2230</v>
      </c>
      <c r="J5000" s="62">
        <v>99</v>
      </c>
      <c r="K5000" s="63">
        <v>44.394618833999999</v>
      </c>
      <c r="L5000" s="62">
        <v>0</v>
      </c>
      <c r="M5000" s="64">
        <v>0</v>
      </c>
      <c r="N5000" s="62">
        <v>5</v>
      </c>
      <c r="O5000" s="89">
        <v>5.0505050505000003E-2</v>
      </c>
      <c r="P5000" s="62">
        <v>7</v>
      </c>
      <c r="Q5000" s="89">
        <v>7.0707070706999997E-2</v>
      </c>
      <c r="R5000" s="62">
        <v>13</v>
      </c>
      <c r="S5000" s="89">
        <v>0.13131313131299999</v>
      </c>
      <c r="T5000" s="62">
        <v>0</v>
      </c>
      <c r="U5000" s="89">
        <v>0</v>
      </c>
      <c r="V5000" s="62">
        <v>1</v>
      </c>
      <c r="W5000" s="90">
        <v>7.6923076923000003E-2</v>
      </c>
    </row>
    <row r="5001" spans="1:23" x14ac:dyDescent="0.3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5157</v>
      </c>
      <c r="G5001" s="80" t="s">
        <v>5205</v>
      </c>
      <c r="H5001" s="99">
        <v>586501</v>
      </c>
      <c r="I5001" s="61">
        <v>850</v>
      </c>
      <c r="J5001" s="62">
        <v>41</v>
      </c>
      <c r="K5001" s="63">
        <v>48.235294117000002</v>
      </c>
      <c r="L5001" s="62">
        <v>0</v>
      </c>
      <c r="M5001" s="64">
        <v>0</v>
      </c>
      <c r="N5001" s="62">
        <v>2</v>
      </c>
      <c r="O5001" s="89">
        <v>4.8780487804000003E-2</v>
      </c>
      <c r="P5001" s="62">
        <v>2</v>
      </c>
      <c r="Q5001" s="89">
        <v>4.8780487804000003E-2</v>
      </c>
      <c r="R5001" s="62">
        <v>9</v>
      </c>
      <c r="S5001" s="89">
        <v>0.21951219512100001</v>
      </c>
      <c r="T5001" s="62">
        <v>1</v>
      </c>
      <c r="U5001" s="89">
        <v>0.111111111111</v>
      </c>
      <c r="V5001" s="62">
        <v>1</v>
      </c>
      <c r="W5001" s="90">
        <v>0.111111111111</v>
      </c>
    </row>
    <row r="5002" spans="1:23" x14ac:dyDescent="0.3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5206</v>
      </c>
      <c r="H5002" s="99">
        <v>586510</v>
      </c>
      <c r="I5002" s="61">
        <v>4015</v>
      </c>
      <c r="J5002" s="62">
        <v>245</v>
      </c>
      <c r="K5002" s="63">
        <v>61.021170609999999</v>
      </c>
      <c r="L5002" s="62">
        <v>0</v>
      </c>
      <c r="M5002" s="64">
        <v>0</v>
      </c>
      <c r="N5002" s="62">
        <v>8</v>
      </c>
      <c r="O5002" s="89">
        <v>3.2653061224000003E-2</v>
      </c>
      <c r="P5002" s="62">
        <v>27</v>
      </c>
      <c r="Q5002" s="89">
        <v>0.110204081632</v>
      </c>
      <c r="R5002" s="62">
        <v>35</v>
      </c>
      <c r="S5002" s="89">
        <v>0.14285714285699999</v>
      </c>
      <c r="T5002" s="62">
        <v>1</v>
      </c>
      <c r="U5002" s="89">
        <v>2.8571428571E-2</v>
      </c>
      <c r="V5002" s="62">
        <v>4</v>
      </c>
      <c r="W5002" s="90">
        <v>0.11428571428500001</v>
      </c>
    </row>
    <row r="5003" spans="1:23" x14ac:dyDescent="0.3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5207</v>
      </c>
      <c r="H5003" s="99">
        <v>586528</v>
      </c>
      <c r="I5003" s="61">
        <v>3492</v>
      </c>
      <c r="J5003" s="62">
        <v>184</v>
      </c>
      <c r="K5003" s="63">
        <v>52.691867123999998</v>
      </c>
      <c r="L5003" s="62">
        <v>0</v>
      </c>
      <c r="M5003" s="64">
        <v>0</v>
      </c>
      <c r="N5003" s="62">
        <v>8</v>
      </c>
      <c r="O5003" s="89">
        <v>4.3478260869000002E-2</v>
      </c>
      <c r="P5003" s="62">
        <v>14</v>
      </c>
      <c r="Q5003" s="89">
        <v>7.6086956521000004E-2</v>
      </c>
      <c r="R5003" s="62">
        <v>67</v>
      </c>
      <c r="S5003" s="89">
        <v>0.36413043478200002</v>
      </c>
      <c r="T5003" s="62">
        <v>4</v>
      </c>
      <c r="U5003" s="89">
        <v>5.9701492537000002E-2</v>
      </c>
      <c r="V5003" s="62">
        <v>5</v>
      </c>
      <c r="W5003" s="90">
        <v>7.4626865671000006E-2</v>
      </c>
    </row>
    <row r="5004" spans="1:23" x14ac:dyDescent="0.3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5155</v>
      </c>
      <c r="G5004" s="80" t="s">
        <v>5208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3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5155</v>
      </c>
      <c r="G5005" s="80" t="s">
        <v>5209</v>
      </c>
      <c r="H5005" s="99">
        <v>586544</v>
      </c>
      <c r="I5005" s="61">
        <v>546</v>
      </c>
      <c r="J5005" s="62">
        <v>46</v>
      </c>
      <c r="K5005" s="63">
        <v>84.249084249000006</v>
      </c>
      <c r="L5005" s="62">
        <v>0</v>
      </c>
      <c r="M5005" s="64">
        <v>0</v>
      </c>
      <c r="N5005" s="62">
        <v>4</v>
      </c>
      <c r="O5005" s="89">
        <v>8.6956521738999995E-2</v>
      </c>
      <c r="P5005" s="62">
        <v>10</v>
      </c>
      <c r="Q5005" s="89">
        <v>0.21739130434699999</v>
      </c>
      <c r="R5005" s="62">
        <v>7</v>
      </c>
      <c r="S5005" s="89">
        <v>0.15217391304299999</v>
      </c>
      <c r="T5005" s="62">
        <v>1</v>
      </c>
      <c r="U5005" s="89">
        <v>0.14285714285699999</v>
      </c>
      <c r="V5005" s="62">
        <v>1</v>
      </c>
      <c r="W5005" s="90">
        <v>0.14285714285699999</v>
      </c>
    </row>
    <row r="5006" spans="1:23" x14ac:dyDescent="0.3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5155</v>
      </c>
      <c r="G5006" s="80" t="s">
        <v>5210</v>
      </c>
      <c r="H5006" s="99">
        <v>586552</v>
      </c>
      <c r="I5006" s="61">
        <v>848</v>
      </c>
      <c r="J5006" s="62">
        <v>58</v>
      </c>
      <c r="K5006" s="63">
        <v>68.396226415000001</v>
      </c>
      <c r="L5006" s="62">
        <v>0</v>
      </c>
      <c r="M5006" s="64">
        <v>0</v>
      </c>
      <c r="N5006" s="62">
        <v>1</v>
      </c>
      <c r="O5006" s="89">
        <v>1.7241379309999999E-2</v>
      </c>
      <c r="P5006" s="62">
        <v>1</v>
      </c>
      <c r="Q5006" s="89">
        <v>1.7241379309999999E-2</v>
      </c>
      <c r="R5006" s="62">
        <v>7</v>
      </c>
      <c r="S5006" s="89">
        <v>0.120689655172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3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5211</v>
      </c>
      <c r="H5007" s="99">
        <v>586561</v>
      </c>
      <c r="I5007" s="61">
        <v>959</v>
      </c>
      <c r="J5007" s="62">
        <v>37</v>
      </c>
      <c r="K5007" s="63">
        <v>38.581856100000003</v>
      </c>
      <c r="L5007" s="62">
        <v>0</v>
      </c>
      <c r="M5007" s="64">
        <v>0</v>
      </c>
      <c r="N5007" s="62">
        <v>4</v>
      </c>
      <c r="O5007" s="89">
        <v>0.10810810810800001</v>
      </c>
      <c r="P5007" s="62">
        <v>6</v>
      </c>
      <c r="Q5007" s="89">
        <v>0.162162162162</v>
      </c>
      <c r="R5007" s="62">
        <v>10</v>
      </c>
      <c r="S5007" s="89">
        <v>0.27027027027</v>
      </c>
      <c r="T5007" s="62">
        <v>0</v>
      </c>
      <c r="U5007" s="89">
        <v>0</v>
      </c>
      <c r="V5007" s="62">
        <v>0</v>
      </c>
      <c r="W5007" s="90">
        <v>0</v>
      </c>
    </row>
    <row r="5008" spans="1:23" x14ac:dyDescent="0.3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5155</v>
      </c>
      <c r="G5008" s="80" t="s">
        <v>5212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3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5157</v>
      </c>
      <c r="G5009" s="80" t="s">
        <v>5213</v>
      </c>
      <c r="H5009" s="99">
        <v>586587</v>
      </c>
      <c r="I5009" s="61">
        <v>5537</v>
      </c>
      <c r="J5009" s="62">
        <v>416</v>
      </c>
      <c r="K5009" s="63">
        <v>75.130937329999995</v>
      </c>
      <c r="L5009" s="62">
        <v>0</v>
      </c>
      <c r="M5009" s="64">
        <v>0</v>
      </c>
      <c r="N5009" s="62">
        <v>8</v>
      </c>
      <c r="O5009" s="89">
        <v>1.923076923E-2</v>
      </c>
      <c r="P5009" s="62">
        <v>24</v>
      </c>
      <c r="Q5009" s="89">
        <v>5.7692307691999997E-2</v>
      </c>
      <c r="R5009" s="62">
        <v>83</v>
      </c>
      <c r="S5009" s="89">
        <v>0.19951923076899999</v>
      </c>
      <c r="T5009" s="62">
        <v>3</v>
      </c>
      <c r="U5009" s="89">
        <v>3.6144578312999998E-2</v>
      </c>
      <c r="V5009" s="62">
        <v>6</v>
      </c>
      <c r="W5009" s="90">
        <v>7.2289156625999995E-2</v>
      </c>
    </row>
    <row r="5010" spans="1:23" x14ac:dyDescent="0.3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5155</v>
      </c>
      <c r="G5010" s="80" t="s">
        <v>5214</v>
      </c>
      <c r="H5010" s="99">
        <v>586595</v>
      </c>
      <c r="I5010" s="61">
        <v>590</v>
      </c>
      <c r="J5010" s="62">
        <v>44</v>
      </c>
      <c r="K5010" s="63">
        <v>74.576271186</v>
      </c>
      <c r="L5010" s="62">
        <v>0</v>
      </c>
      <c r="M5010" s="64">
        <v>0</v>
      </c>
      <c r="N5010" s="62">
        <v>5</v>
      </c>
      <c r="O5010" s="89">
        <v>0.11363636363600001</v>
      </c>
      <c r="P5010" s="62">
        <v>6</v>
      </c>
      <c r="Q5010" s="89">
        <v>0.136363636363</v>
      </c>
      <c r="R5010" s="62">
        <v>3</v>
      </c>
      <c r="S5010" s="89">
        <v>6.8181818180999998E-2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3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5215</v>
      </c>
      <c r="H5011" s="99">
        <v>586609</v>
      </c>
      <c r="I5011" s="61">
        <v>1262</v>
      </c>
      <c r="J5011" s="62">
        <v>84</v>
      </c>
      <c r="K5011" s="63">
        <v>66.561014263000004</v>
      </c>
      <c r="L5011" s="62">
        <v>0</v>
      </c>
      <c r="M5011" s="64">
        <v>0</v>
      </c>
      <c r="N5011" s="62">
        <v>4</v>
      </c>
      <c r="O5011" s="89">
        <v>4.7619047619000002E-2</v>
      </c>
      <c r="P5011" s="62">
        <v>8</v>
      </c>
      <c r="Q5011" s="89">
        <v>9.5238095238000003E-2</v>
      </c>
      <c r="R5011" s="62">
        <v>10</v>
      </c>
      <c r="S5011" s="89">
        <v>0.11904761904699999</v>
      </c>
      <c r="T5011" s="62">
        <v>1</v>
      </c>
      <c r="U5011" s="89">
        <v>0.1</v>
      </c>
      <c r="V5011" s="62">
        <v>1</v>
      </c>
      <c r="W5011" s="90">
        <v>0.1</v>
      </c>
    </row>
    <row r="5012" spans="1:23" x14ac:dyDescent="0.3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5157</v>
      </c>
      <c r="G5012" s="80" t="s">
        <v>5216</v>
      </c>
      <c r="H5012" s="99">
        <v>586617</v>
      </c>
      <c r="I5012" s="61">
        <v>498</v>
      </c>
      <c r="J5012" s="62">
        <v>44</v>
      </c>
      <c r="K5012" s="63">
        <v>88.353413653999993</v>
      </c>
      <c r="L5012" s="62">
        <v>1</v>
      </c>
      <c r="M5012" s="64">
        <v>2.2727272727000002E-2</v>
      </c>
      <c r="N5012" s="62">
        <v>7</v>
      </c>
      <c r="O5012" s="89">
        <v>0.15909090909000001</v>
      </c>
      <c r="P5012" s="62">
        <v>8</v>
      </c>
      <c r="Q5012" s="89">
        <v>0.181818181818</v>
      </c>
      <c r="R5012" s="62">
        <v>7</v>
      </c>
      <c r="S5012" s="89">
        <v>0.15909090909000001</v>
      </c>
      <c r="T5012" s="62">
        <v>1</v>
      </c>
      <c r="U5012" s="89">
        <v>0.14285714285699999</v>
      </c>
      <c r="V5012" s="62">
        <v>1</v>
      </c>
      <c r="W5012" s="90">
        <v>0.14285714285699999</v>
      </c>
    </row>
    <row r="5013" spans="1:23" x14ac:dyDescent="0.3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5155</v>
      </c>
      <c r="G5013" s="80" t="s">
        <v>5217</v>
      </c>
      <c r="H5013" s="99">
        <v>586625</v>
      </c>
      <c r="I5013" s="61">
        <v>3530</v>
      </c>
      <c r="J5013" s="62">
        <v>322</v>
      </c>
      <c r="K5013" s="63">
        <v>91.218130310999996</v>
      </c>
      <c r="L5013" s="62">
        <v>0</v>
      </c>
      <c r="M5013" s="64">
        <v>0</v>
      </c>
      <c r="N5013" s="62">
        <v>16</v>
      </c>
      <c r="O5013" s="89">
        <v>4.9689440993000003E-2</v>
      </c>
      <c r="P5013" s="62">
        <v>25</v>
      </c>
      <c r="Q5013" s="89">
        <v>7.7639751551999994E-2</v>
      </c>
      <c r="R5013" s="62">
        <v>44</v>
      </c>
      <c r="S5013" s="89">
        <v>0.136645962732</v>
      </c>
      <c r="T5013" s="62">
        <v>2</v>
      </c>
      <c r="U5013" s="89">
        <v>4.5454545454000003E-2</v>
      </c>
      <c r="V5013" s="62">
        <v>4</v>
      </c>
      <c r="W5013" s="90">
        <v>9.0909090908999998E-2</v>
      </c>
    </row>
    <row r="5014" spans="1:23" x14ac:dyDescent="0.3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5155</v>
      </c>
      <c r="G5014" s="80" t="s">
        <v>5218</v>
      </c>
      <c r="H5014" s="99">
        <v>586633</v>
      </c>
      <c r="I5014" s="61">
        <v>353</v>
      </c>
      <c r="J5014" s="62">
        <v>19</v>
      </c>
      <c r="K5014" s="63">
        <v>53.824362606000001</v>
      </c>
      <c r="L5014" s="62">
        <v>0</v>
      </c>
      <c r="M5014" s="64">
        <v>0</v>
      </c>
      <c r="N5014" s="62">
        <v>0</v>
      </c>
      <c r="O5014" s="89">
        <v>0</v>
      </c>
      <c r="P5014" s="62">
        <v>0</v>
      </c>
      <c r="Q5014" s="89">
        <v>0</v>
      </c>
      <c r="R5014" s="62">
        <v>2</v>
      </c>
      <c r="S5014" s="89">
        <v>0.105263157894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3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5155</v>
      </c>
      <c r="G5015" s="80" t="s">
        <v>5219</v>
      </c>
      <c r="H5015" s="99">
        <v>586641</v>
      </c>
      <c r="I5015" s="61">
        <v>2181</v>
      </c>
      <c r="J5015" s="62">
        <v>97</v>
      </c>
      <c r="K5015" s="63">
        <v>44.475011461999998</v>
      </c>
      <c r="L5015" s="62">
        <v>0</v>
      </c>
      <c r="M5015" s="64">
        <v>0</v>
      </c>
      <c r="N5015" s="62">
        <v>3</v>
      </c>
      <c r="O5015" s="89">
        <v>3.0927835051E-2</v>
      </c>
      <c r="P5015" s="62">
        <v>4</v>
      </c>
      <c r="Q5015" s="89">
        <v>4.1237113402000002E-2</v>
      </c>
      <c r="R5015" s="62">
        <v>20</v>
      </c>
      <c r="S5015" s="89">
        <v>0.20618556700999999</v>
      </c>
      <c r="T5015" s="62">
        <v>0</v>
      </c>
      <c r="U5015" s="89">
        <v>0</v>
      </c>
      <c r="V5015" s="62">
        <v>0</v>
      </c>
      <c r="W5015" s="90">
        <v>0</v>
      </c>
    </row>
    <row r="5016" spans="1:23" x14ac:dyDescent="0.3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5157</v>
      </c>
      <c r="G5016" s="80" t="s">
        <v>5220</v>
      </c>
      <c r="H5016" s="99">
        <v>586650</v>
      </c>
      <c r="I5016" s="61">
        <v>552</v>
      </c>
      <c r="J5016" s="62">
        <v>42</v>
      </c>
      <c r="K5016" s="63">
        <v>76.086956521000005</v>
      </c>
      <c r="L5016" s="62">
        <v>0</v>
      </c>
      <c r="M5016" s="64">
        <v>0</v>
      </c>
      <c r="N5016" s="62">
        <v>1</v>
      </c>
      <c r="O5016" s="89">
        <v>2.3809523809000002E-2</v>
      </c>
      <c r="P5016" s="62">
        <v>2</v>
      </c>
      <c r="Q5016" s="89">
        <v>4.7619047619000002E-2</v>
      </c>
      <c r="R5016" s="62">
        <v>3</v>
      </c>
      <c r="S5016" s="89">
        <v>7.1428571428000007E-2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3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5155</v>
      </c>
      <c r="G5017" s="80" t="s">
        <v>5221</v>
      </c>
      <c r="H5017" s="99">
        <v>586668</v>
      </c>
      <c r="I5017" s="61">
        <v>908</v>
      </c>
      <c r="J5017" s="62">
        <v>64</v>
      </c>
      <c r="K5017" s="63">
        <v>70.484581496999994</v>
      </c>
      <c r="L5017" s="62">
        <v>0</v>
      </c>
      <c r="M5017" s="64">
        <v>0</v>
      </c>
      <c r="N5017" s="62">
        <v>1</v>
      </c>
      <c r="O5017" s="89">
        <v>1.5625E-2</v>
      </c>
      <c r="P5017" s="62">
        <v>5</v>
      </c>
      <c r="Q5017" s="89">
        <v>7.8125E-2</v>
      </c>
      <c r="R5017" s="62">
        <v>9</v>
      </c>
      <c r="S5017" s="89">
        <v>0.140625</v>
      </c>
      <c r="T5017" s="62">
        <v>0</v>
      </c>
      <c r="U5017" s="89">
        <v>0</v>
      </c>
      <c r="V5017" s="62">
        <v>1</v>
      </c>
      <c r="W5017" s="90">
        <v>0.111111111111</v>
      </c>
    </row>
    <row r="5018" spans="1:23" x14ac:dyDescent="0.3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5222</v>
      </c>
      <c r="H5018" s="99">
        <v>586676</v>
      </c>
      <c r="I5018" s="61">
        <v>383</v>
      </c>
      <c r="J5018" s="62">
        <v>14</v>
      </c>
      <c r="K5018" s="63">
        <v>36.553524803999998</v>
      </c>
      <c r="L5018" s="62">
        <v>0</v>
      </c>
      <c r="M5018" s="64">
        <v>0</v>
      </c>
      <c r="N5018" s="62">
        <v>1</v>
      </c>
      <c r="O5018" s="89">
        <v>7.1428571428000007E-2</v>
      </c>
      <c r="P5018" s="62">
        <v>1</v>
      </c>
      <c r="Q5018" s="89">
        <v>7.1428571428000007E-2</v>
      </c>
      <c r="R5018" s="62">
        <v>6</v>
      </c>
      <c r="S5018" s="89">
        <v>0.428571428571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3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5157</v>
      </c>
      <c r="G5019" s="80" t="s">
        <v>5223</v>
      </c>
      <c r="H5019" s="99">
        <v>586684</v>
      </c>
      <c r="I5019" s="61">
        <v>930</v>
      </c>
      <c r="J5019" s="62">
        <v>81</v>
      </c>
      <c r="K5019" s="63">
        <v>87.096774193000002</v>
      </c>
      <c r="L5019" s="62">
        <v>0</v>
      </c>
      <c r="M5019" s="64">
        <v>0</v>
      </c>
      <c r="N5019" s="62">
        <v>0</v>
      </c>
      <c r="O5019" s="89">
        <v>0</v>
      </c>
      <c r="P5019" s="62">
        <v>2</v>
      </c>
      <c r="Q5019" s="89">
        <v>2.4691358024E-2</v>
      </c>
      <c r="R5019" s="62">
        <v>13</v>
      </c>
      <c r="S5019" s="89">
        <v>0.16049382715999999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3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5155</v>
      </c>
      <c r="G5020" s="80" t="s">
        <v>5224</v>
      </c>
      <c r="H5020" s="99">
        <v>586692</v>
      </c>
      <c r="I5020" s="61">
        <v>766</v>
      </c>
      <c r="J5020" s="62">
        <v>67</v>
      </c>
      <c r="K5020" s="63">
        <v>87.467362924</v>
      </c>
      <c r="L5020" s="62">
        <v>0</v>
      </c>
      <c r="M5020" s="64">
        <v>0</v>
      </c>
      <c r="N5020" s="62">
        <v>2</v>
      </c>
      <c r="O5020" s="89">
        <v>2.9850746268000002E-2</v>
      </c>
      <c r="P5020" s="62">
        <v>3</v>
      </c>
      <c r="Q5020" s="89">
        <v>4.4776119401999999E-2</v>
      </c>
      <c r="R5020" s="62">
        <v>10</v>
      </c>
      <c r="S5020" s="89">
        <v>0.14925373134299999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3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5155</v>
      </c>
      <c r="G5021" s="80" t="s">
        <v>5225</v>
      </c>
      <c r="H5021" s="99">
        <v>586706</v>
      </c>
      <c r="I5021" s="61">
        <v>2209</v>
      </c>
      <c r="J5021" s="62">
        <v>175</v>
      </c>
      <c r="K5021" s="63">
        <v>79.221367134000005</v>
      </c>
      <c r="L5021" s="62">
        <v>0</v>
      </c>
      <c r="M5021" s="64">
        <v>0</v>
      </c>
      <c r="N5021" s="62">
        <v>8</v>
      </c>
      <c r="O5021" s="89">
        <v>4.5714285713999998E-2</v>
      </c>
      <c r="P5021" s="62">
        <v>9</v>
      </c>
      <c r="Q5021" s="89">
        <v>5.1428571428000003E-2</v>
      </c>
      <c r="R5021" s="62">
        <v>24</v>
      </c>
      <c r="S5021" s="89">
        <v>0.137142857142</v>
      </c>
      <c r="T5021" s="62">
        <v>1</v>
      </c>
      <c r="U5021" s="89">
        <v>4.1666666666000003E-2</v>
      </c>
      <c r="V5021" s="62">
        <v>2</v>
      </c>
      <c r="W5021" s="90">
        <v>8.3333333332999998E-2</v>
      </c>
    </row>
    <row r="5022" spans="1:23" x14ac:dyDescent="0.3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5157</v>
      </c>
      <c r="G5022" s="80" t="s">
        <v>5226</v>
      </c>
      <c r="H5022" s="99">
        <v>586714</v>
      </c>
      <c r="I5022" s="61">
        <v>2892</v>
      </c>
      <c r="J5022" s="62">
        <v>169</v>
      </c>
      <c r="K5022" s="63">
        <v>58.437067773000003</v>
      </c>
      <c r="L5022" s="62">
        <v>0</v>
      </c>
      <c r="M5022" s="64">
        <v>0</v>
      </c>
      <c r="N5022" s="62">
        <v>16</v>
      </c>
      <c r="O5022" s="89">
        <v>9.4674556213E-2</v>
      </c>
      <c r="P5022" s="62">
        <v>26</v>
      </c>
      <c r="Q5022" s="89">
        <v>0.15384615384600001</v>
      </c>
      <c r="R5022" s="62">
        <v>31</v>
      </c>
      <c r="S5022" s="89">
        <v>0.18343195266199999</v>
      </c>
      <c r="T5022" s="62">
        <v>0</v>
      </c>
      <c r="U5022" s="89">
        <v>0</v>
      </c>
      <c r="V5022" s="62">
        <v>0</v>
      </c>
      <c r="W5022" s="90">
        <v>0</v>
      </c>
    </row>
    <row r="5023" spans="1:23" x14ac:dyDescent="0.3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5157</v>
      </c>
      <c r="G5023" s="80" t="s">
        <v>5157</v>
      </c>
      <c r="H5023" s="99">
        <v>586722</v>
      </c>
      <c r="I5023" s="61">
        <v>10889</v>
      </c>
      <c r="J5023" s="62">
        <v>722</v>
      </c>
      <c r="K5023" s="63">
        <v>66.305445861999999</v>
      </c>
      <c r="L5023" s="62">
        <v>3</v>
      </c>
      <c r="M5023" s="64">
        <v>4.155124653E-3</v>
      </c>
      <c r="N5023" s="62">
        <v>31</v>
      </c>
      <c r="O5023" s="89">
        <v>4.2936288087999999E-2</v>
      </c>
      <c r="P5023" s="62">
        <v>51</v>
      </c>
      <c r="Q5023" s="89">
        <v>7.0637119112999996E-2</v>
      </c>
      <c r="R5023" s="62">
        <v>119</v>
      </c>
      <c r="S5023" s="89">
        <v>0.16481994459800001</v>
      </c>
      <c r="T5023" s="62">
        <v>11</v>
      </c>
      <c r="U5023" s="89">
        <v>9.2436974788999995E-2</v>
      </c>
      <c r="V5023" s="62">
        <v>13</v>
      </c>
      <c r="W5023" s="90">
        <v>0.109243697478</v>
      </c>
    </row>
    <row r="5024" spans="1:23" x14ac:dyDescent="0.3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5155</v>
      </c>
      <c r="G5024" s="80" t="s">
        <v>5227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1</v>
      </c>
      <c r="O5024" s="89">
        <v>3.125E-2</v>
      </c>
      <c r="P5024" s="62">
        <v>5</v>
      </c>
      <c r="Q5024" s="89">
        <v>0.15625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1</v>
      </c>
      <c r="W5024" s="90">
        <v>0.33333333333300003</v>
      </c>
    </row>
    <row r="5025" spans="1:23" x14ac:dyDescent="0.3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5155</v>
      </c>
      <c r="G5025" s="80" t="s">
        <v>5228</v>
      </c>
      <c r="H5025" s="99">
        <v>586749</v>
      </c>
      <c r="I5025" s="61">
        <v>1040</v>
      </c>
      <c r="J5025" s="62">
        <v>83</v>
      </c>
      <c r="K5025" s="63">
        <v>79.807692306999996</v>
      </c>
      <c r="L5025" s="62">
        <v>0</v>
      </c>
      <c r="M5025" s="64">
        <v>0</v>
      </c>
      <c r="N5025" s="62">
        <v>3</v>
      </c>
      <c r="O5025" s="89">
        <v>3.6144578312999998E-2</v>
      </c>
      <c r="P5025" s="62">
        <v>4</v>
      </c>
      <c r="Q5025" s="89">
        <v>4.8192771083999997E-2</v>
      </c>
      <c r="R5025" s="62">
        <v>18</v>
      </c>
      <c r="S5025" s="89">
        <v>0.21686746987899999</v>
      </c>
      <c r="T5025" s="62">
        <v>2</v>
      </c>
      <c r="U5025" s="89">
        <v>0.111111111111</v>
      </c>
      <c r="V5025" s="62">
        <v>3</v>
      </c>
      <c r="W5025" s="90">
        <v>0.166666666666</v>
      </c>
    </row>
    <row r="5026" spans="1:23" x14ac:dyDescent="0.3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5157</v>
      </c>
      <c r="G5026" s="80" t="s">
        <v>5229</v>
      </c>
      <c r="H5026" s="99">
        <v>586757</v>
      </c>
      <c r="I5026" s="61">
        <v>3003</v>
      </c>
      <c r="J5026" s="62">
        <v>265</v>
      </c>
      <c r="K5026" s="63">
        <v>88.245088245000005</v>
      </c>
      <c r="L5026" s="62">
        <v>0</v>
      </c>
      <c r="M5026" s="64">
        <v>0</v>
      </c>
      <c r="N5026" s="62">
        <v>4</v>
      </c>
      <c r="O5026" s="89">
        <v>1.5094339622E-2</v>
      </c>
      <c r="P5026" s="62">
        <v>16</v>
      </c>
      <c r="Q5026" s="89">
        <v>6.0377358489999998E-2</v>
      </c>
      <c r="R5026" s="62">
        <v>45</v>
      </c>
      <c r="S5026" s="89">
        <v>0.16981132075399999</v>
      </c>
      <c r="T5026" s="62">
        <v>0</v>
      </c>
      <c r="U5026" s="89">
        <v>0</v>
      </c>
      <c r="V5026" s="62">
        <v>4</v>
      </c>
      <c r="W5026" s="90">
        <v>8.8888888888000006E-2</v>
      </c>
    </row>
    <row r="5027" spans="1:23" x14ac:dyDescent="0.3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5155</v>
      </c>
      <c r="G5027" s="80" t="s">
        <v>5230</v>
      </c>
      <c r="H5027" s="99">
        <v>586765</v>
      </c>
      <c r="I5027" s="61">
        <v>4570</v>
      </c>
      <c r="J5027" s="62">
        <v>340</v>
      </c>
      <c r="K5027" s="63">
        <v>74.398249452000002</v>
      </c>
      <c r="L5027" s="62">
        <v>0</v>
      </c>
      <c r="M5027" s="64">
        <v>0</v>
      </c>
      <c r="N5027" s="62">
        <v>7</v>
      </c>
      <c r="O5027" s="89">
        <v>2.0588235294000001E-2</v>
      </c>
      <c r="P5027" s="62">
        <v>15</v>
      </c>
      <c r="Q5027" s="89">
        <v>4.4117647057999997E-2</v>
      </c>
      <c r="R5027" s="62">
        <v>73</v>
      </c>
      <c r="S5027" s="89">
        <v>0.214705882352</v>
      </c>
      <c r="T5027" s="62">
        <v>2</v>
      </c>
      <c r="U5027" s="89">
        <v>2.7397260273000001E-2</v>
      </c>
      <c r="V5027" s="62">
        <v>3</v>
      </c>
      <c r="W5027" s="90">
        <v>4.1095890410000002E-2</v>
      </c>
    </row>
    <row r="5028" spans="1:23" x14ac:dyDescent="0.3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5155</v>
      </c>
      <c r="G5028" s="80" t="s">
        <v>5231</v>
      </c>
      <c r="H5028" s="99">
        <v>586773</v>
      </c>
      <c r="I5028" s="61">
        <v>586</v>
      </c>
      <c r="J5028" s="62">
        <v>39</v>
      </c>
      <c r="K5028" s="63">
        <v>66.552901023000004</v>
      </c>
      <c r="L5028" s="62">
        <v>0</v>
      </c>
      <c r="M5028" s="64">
        <v>0</v>
      </c>
      <c r="N5028" s="62">
        <v>1</v>
      </c>
      <c r="O5028" s="89">
        <v>2.5641025641000001E-2</v>
      </c>
      <c r="P5028" s="62">
        <v>2</v>
      </c>
      <c r="Q5028" s="89">
        <v>5.1282051282000002E-2</v>
      </c>
      <c r="R5028" s="62">
        <v>3</v>
      </c>
      <c r="S5028" s="89">
        <v>7.6923076923000003E-2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3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5155</v>
      </c>
      <c r="G5029" s="80" t="s">
        <v>5232</v>
      </c>
      <c r="H5029" s="99">
        <v>586781</v>
      </c>
      <c r="I5029" s="61">
        <v>749</v>
      </c>
      <c r="J5029" s="62">
        <v>59</v>
      </c>
      <c r="K5029" s="63">
        <v>78.771695593999993</v>
      </c>
      <c r="L5029" s="62">
        <v>0</v>
      </c>
      <c r="M5029" s="64">
        <v>0</v>
      </c>
      <c r="N5029" s="62">
        <v>1</v>
      </c>
      <c r="O5029" s="89">
        <v>1.6949152541999999E-2</v>
      </c>
      <c r="P5029" s="62">
        <v>2</v>
      </c>
      <c r="Q5029" s="89">
        <v>3.3898305083999998E-2</v>
      </c>
      <c r="R5029" s="62">
        <v>8</v>
      </c>
      <c r="S5029" s="89">
        <v>0.135593220338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3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5155</v>
      </c>
      <c r="G5030" s="80" t="s">
        <v>5233</v>
      </c>
      <c r="H5030" s="99">
        <v>586790</v>
      </c>
      <c r="I5030" s="61">
        <v>1131</v>
      </c>
      <c r="J5030" s="62">
        <v>35</v>
      </c>
      <c r="K5030" s="63">
        <v>30.946065428000001</v>
      </c>
      <c r="L5030" s="62">
        <v>0</v>
      </c>
      <c r="M5030" s="64">
        <v>0</v>
      </c>
      <c r="N5030" s="62">
        <v>2</v>
      </c>
      <c r="O5030" s="89">
        <v>5.7142857142E-2</v>
      </c>
      <c r="P5030" s="62">
        <v>3</v>
      </c>
      <c r="Q5030" s="89">
        <v>8.5714285713999999E-2</v>
      </c>
      <c r="R5030" s="62">
        <v>7</v>
      </c>
      <c r="S5030" s="89">
        <v>0.2</v>
      </c>
      <c r="T5030" s="62">
        <v>0</v>
      </c>
      <c r="U5030" s="89">
        <v>0</v>
      </c>
      <c r="V5030" s="62">
        <v>0</v>
      </c>
      <c r="W5030" s="90">
        <v>0</v>
      </c>
    </row>
    <row r="5031" spans="1:23" x14ac:dyDescent="0.3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5155</v>
      </c>
      <c r="G5031" s="80" t="s">
        <v>5234</v>
      </c>
      <c r="H5031" s="99">
        <v>586803</v>
      </c>
      <c r="I5031" s="61">
        <v>2502</v>
      </c>
      <c r="J5031" s="62">
        <v>115</v>
      </c>
      <c r="K5031" s="63">
        <v>45.963229415999997</v>
      </c>
      <c r="L5031" s="62">
        <v>1</v>
      </c>
      <c r="M5031" s="64">
        <v>8.6956521729999996E-3</v>
      </c>
      <c r="N5031" s="62">
        <v>17</v>
      </c>
      <c r="O5031" s="89">
        <v>0.147826086956</v>
      </c>
      <c r="P5031" s="62">
        <v>21</v>
      </c>
      <c r="Q5031" s="89">
        <v>0.182608695652</v>
      </c>
      <c r="R5031" s="62">
        <v>15</v>
      </c>
      <c r="S5031" s="89">
        <v>0.13043478260800001</v>
      </c>
      <c r="T5031" s="62">
        <v>2</v>
      </c>
      <c r="U5031" s="89">
        <v>0.13333333333299999</v>
      </c>
      <c r="V5031" s="62">
        <v>2</v>
      </c>
      <c r="W5031" s="90">
        <v>0.13333333333299999</v>
      </c>
    </row>
    <row r="5032" spans="1:23" x14ac:dyDescent="0.3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5155</v>
      </c>
      <c r="G5032" s="80" t="s">
        <v>5235</v>
      </c>
      <c r="H5032" s="99">
        <v>586811</v>
      </c>
      <c r="I5032" s="61">
        <v>509</v>
      </c>
      <c r="J5032" s="62">
        <v>19</v>
      </c>
      <c r="K5032" s="63">
        <v>37.328094301999997</v>
      </c>
      <c r="L5032" s="62">
        <v>0</v>
      </c>
      <c r="M5032" s="64">
        <v>0</v>
      </c>
      <c r="N5032" s="62">
        <v>0</v>
      </c>
      <c r="O5032" s="89">
        <v>0</v>
      </c>
      <c r="P5032" s="62">
        <v>1</v>
      </c>
      <c r="Q5032" s="89">
        <v>5.2631578946999998E-2</v>
      </c>
      <c r="R5032" s="62">
        <v>2</v>
      </c>
      <c r="S5032" s="89">
        <v>0.105263157894</v>
      </c>
      <c r="T5032" s="62">
        <v>0</v>
      </c>
      <c r="U5032" s="89">
        <v>0</v>
      </c>
      <c r="V5032" s="62">
        <v>1</v>
      </c>
      <c r="W5032" s="90">
        <v>0.5</v>
      </c>
    </row>
    <row r="5033" spans="1:23" x14ac:dyDescent="0.3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5155</v>
      </c>
      <c r="G5033" s="80" t="s">
        <v>5236</v>
      </c>
      <c r="H5033" s="99">
        <v>586820</v>
      </c>
      <c r="I5033" s="61">
        <v>1022</v>
      </c>
      <c r="J5033" s="62">
        <v>75</v>
      </c>
      <c r="K5033" s="63">
        <v>73.385518590000004</v>
      </c>
      <c r="L5033" s="62">
        <v>0</v>
      </c>
      <c r="M5033" s="64">
        <v>0</v>
      </c>
      <c r="N5033" s="62">
        <v>0</v>
      </c>
      <c r="O5033" s="89">
        <v>0</v>
      </c>
      <c r="P5033" s="62">
        <v>1</v>
      </c>
      <c r="Q5033" s="89">
        <v>1.3333333333E-2</v>
      </c>
      <c r="R5033" s="62">
        <v>18</v>
      </c>
      <c r="S5033" s="89">
        <v>0.24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3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5157</v>
      </c>
      <c r="G5034" s="80" t="s">
        <v>5237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3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5238</v>
      </c>
      <c r="G5035" s="80" t="s">
        <v>5239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2</v>
      </c>
      <c r="O5035" s="89">
        <v>0.25</v>
      </c>
      <c r="P5035" s="62">
        <v>4</v>
      </c>
      <c r="Q5035" s="89">
        <v>0.5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3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5240</v>
      </c>
      <c r="H5036" s="99">
        <v>592901</v>
      </c>
      <c r="I5036" s="61">
        <v>861</v>
      </c>
      <c r="J5036" s="62">
        <v>50</v>
      </c>
      <c r="K5036" s="63">
        <v>58.072009291000001</v>
      </c>
      <c r="L5036" s="62">
        <v>0</v>
      </c>
      <c r="M5036" s="64">
        <v>0</v>
      </c>
      <c r="N5036" s="62">
        <v>2</v>
      </c>
      <c r="O5036" s="89">
        <v>0.04</v>
      </c>
      <c r="P5036" s="62">
        <v>5</v>
      </c>
      <c r="Q5036" s="89">
        <v>0.1</v>
      </c>
      <c r="R5036" s="62">
        <v>4</v>
      </c>
      <c r="S5036" s="89">
        <v>0.08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3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5241</v>
      </c>
      <c r="G5037" s="80" t="s">
        <v>5242</v>
      </c>
      <c r="H5037" s="99">
        <v>592919</v>
      </c>
      <c r="I5037" s="61">
        <v>1254</v>
      </c>
      <c r="J5037" s="62">
        <v>67</v>
      </c>
      <c r="K5037" s="63">
        <v>53.429027112999997</v>
      </c>
      <c r="L5037" s="62">
        <v>0</v>
      </c>
      <c r="M5037" s="64">
        <v>0</v>
      </c>
      <c r="N5037" s="62">
        <v>3</v>
      </c>
      <c r="O5037" s="89">
        <v>4.4776119401999999E-2</v>
      </c>
      <c r="P5037" s="62">
        <v>9</v>
      </c>
      <c r="Q5037" s="89">
        <v>0.13432835820799999</v>
      </c>
      <c r="R5037" s="62">
        <v>6</v>
      </c>
      <c r="S5037" s="89">
        <v>8.9552238805000003E-2</v>
      </c>
      <c r="T5037" s="62">
        <v>0</v>
      </c>
      <c r="U5037" s="89">
        <v>0</v>
      </c>
      <c r="V5037" s="62">
        <v>0</v>
      </c>
      <c r="W5037" s="90">
        <v>0</v>
      </c>
    </row>
    <row r="5038" spans="1:23" x14ac:dyDescent="0.3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5238</v>
      </c>
      <c r="G5038" s="80" t="s">
        <v>5243</v>
      </c>
      <c r="H5038" s="99">
        <v>592927</v>
      </c>
      <c r="I5038" s="61">
        <v>891</v>
      </c>
      <c r="J5038" s="62">
        <v>32</v>
      </c>
      <c r="K5038" s="63">
        <v>35.914702581</v>
      </c>
      <c r="L5038" s="62">
        <v>0</v>
      </c>
      <c r="M5038" s="64">
        <v>0</v>
      </c>
      <c r="N5038" s="62">
        <v>2</v>
      </c>
      <c r="O5038" s="89">
        <v>6.25E-2</v>
      </c>
      <c r="P5038" s="62">
        <v>4</v>
      </c>
      <c r="Q5038" s="89">
        <v>0.125</v>
      </c>
      <c r="R5038" s="62">
        <v>8</v>
      </c>
      <c r="S5038" s="89">
        <v>0.25</v>
      </c>
      <c r="T5038" s="62">
        <v>0</v>
      </c>
      <c r="U5038" s="89">
        <v>0</v>
      </c>
      <c r="V5038" s="62">
        <v>1</v>
      </c>
      <c r="W5038" s="90">
        <v>0.125</v>
      </c>
    </row>
    <row r="5039" spans="1:23" x14ac:dyDescent="0.3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5244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3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5238</v>
      </c>
      <c r="G5040" s="80" t="s">
        <v>5238</v>
      </c>
      <c r="H5040" s="99">
        <v>592943</v>
      </c>
      <c r="I5040" s="61">
        <v>6493</v>
      </c>
      <c r="J5040" s="62">
        <v>298</v>
      </c>
      <c r="K5040" s="63">
        <v>45.895579855000001</v>
      </c>
      <c r="L5040" s="62">
        <v>0</v>
      </c>
      <c r="M5040" s="64">
        <v>0</v>
      </c>
      <c r="N5040" s="62">
        <v>37</v>
      </c>
      <c r="O5040" s="89">
        <v>0.124161073825</v>
      </c>
      <c r="P5040" s="62">
        <v>85</v>
      </c>
      <c r="Q5040" s="89">
        <v>0.285234899328</v>
      </c>
      <c r="R5040" s="62">
        <v>54</v>
      </c>
      <c r="S5040" s="89">
        <v>0.18120805369099999</v>
      </c>
      <c r="T5040" s="62">
        <v>5</v>
      </c>
      <c r="U5040" s="89">
        <v>9.2592592592000006E-2</v>
      </c>
      <c r="V5040" s="62">
        <v>14</v>
      </c>
      <c r="W5040" s="90">
        <v>0.25925925925900001</v>
      </c>
    </row>
    <row r="5041" spans="1:23" x14ac:dyDescent="0.3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5245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3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5238</v>
      </c>
      <c r="G5042" s="80" t="s">
        <v>5246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1</v>
      </c>
      <c r="O5042" s="89">
        <v>0.25</v>
      </c>
      <c r="P5042" s="62">
        <v>1</v>
      </c>
      <c r="Q5042" s="89">
        <v>0.25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3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5238</v>
      </c>
      <c r="G5043" s="80" t="s">
        <v>5247</v>
      </c>
      <c r="H5043" s="99">
        <v>592994</v>
      </c>
      <c r="I5043" s="61">
        <v>940</v>
      </c>
      <c r="J5043" s="62">
        <v>41</v>
      </c>
      <c r="K5043" s="63">
        <v>43.617021276000003</v>
      </c>
      <c r="L5043" s="62">
        <v>0</v>
      </c>
      <c r="M5043" s="64">
        <v>0</v>
      </c>
      <c r="N5043" s="62">
        <v>9</v>
      </c>
      <c r="O5043" s="89">
        <v>0.21951219512100001</v>
      </c>
      <c r="P5043" s="62">
        <v>10</v>
      </c>
      <c r="Q5043" s="89">
        <v>0.243902439024</v>
      </c>
      <c r="R5043" s="62">
        <v>7</v>
      </c>
      <c r="S5043" s="89">
        <v>0.17073170731699999</v>
      </c>
      <c r="T5043" s="62">
        <v>1</v>
      </c>
      <c r="U5043" s="89">
        <v>0.14285714285699999</v>
      </c>
      <c r="V5043" s="62">
        <v>1</v>
      </c>
      <c r="W5043" s="90">
        <v>0.14285714285699999</v>
      </c>
    </row>
    <row r="5044" spans="1:23" x14ac:dyDescent="0.3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5248</v>
      </c>
      <c r="H5044" s="99">
        <v>593001</v>
      </c>
      <c r="I5044" s="61">
        <v>2388</v>
      </c>
      <c r="J5044" s="62">
        <v>107</v>
      </c>
      <c r="K5044" s="63">
        <v>44.807370184</v>
      </c>
      <c r="L5044" s="62">
        <v>0</v>
      </c>
      <c r="M5044" s="64">
        <v>0</v>
      </c>
      <c r="N5044" s="62">
        <v>6</v>
      </c>
      <c r="O5044" s="89">
        <v>5.6074766355E-2</v>
      </c>
      <c r="P5044" s="62">
        <v>17</v>
      </c>
      <c r="Q5044" s="89">
        <v>0.15887850467199999</v>
      </c>
      <c r="R5044" s="62">
        <v>23</v>
      </c>
      <c r="S5044" s="89">
        <v>0.21495327102799999</v>
      </c>
      <c r="T5044" s="62">
        <v>0</v>
      </c>
      <c r="U5044" s="89">
        <v>0</v>
      </c>
      <c r="V5044" s="62">
        <v>1</v>
      </c>
      <c r="W5044" s="90">
        <v>4.3478260869000002E-2</v>
      </c>
    </row>
    <row r="5045" spans="1:23" x14ac:dyDescent="0.3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5249</v>
      </c>
      <c r="H5045" s="99">
        <v>593010</v>
      </c>
      <c r="I5045" s="61">
        <v>595</v>
      </c>
      <c r="J5045" s="62">
        <v>22</v>
      </c>
      <c r="K5045" s="63">
        <v>36.974789915000002</v>
      </c>
      <c r="L5045" s="62">
        <v>0</v>
      </c>
      <c r="M5045" s="64">
        <v>0</v>
      </c>
      <c r="N5045" s="62">
        <v>1</v>
      </c>
      <c r="O5045" s="89">
        <v>4.5454545454000003E-2</v>
      </c>
      <c r="P5045" s="62">
        <v>3</v>
      </c>
      <c r="Q5045" s="89">
        <v>0.136363636363</v>
      </c>
      <c r="R5045" s="62">
        <v>1</v>
      </c>
      <c r="S5045" s="89">
        <v>4.5454545454000003E-2</v>
      </c>
      <c r="T5045" s="62">
        <v>0</v>
      </c>
      <c r="U5045" s="89">
        <v>0</v>
      </c>
      <c r="V5045" s="62">
        <v>0</v>
      </c>
      <c r="W5045" s="90">
        <v>0</v>
      </c>
    </row>
    <row r="5046" spans="1:23" x14ac:dyDescent="0.3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5250</v>
      </c>
      <c r="H5046" s="99">
        <v>593028</v>
      </c>
      <c r="I5046" s="61">
        <v>865</v>
      </c>
      <c r="J5046" s="62">
        <v>73</v>
      </c>
      <c r="K5046" s="63">
        <v>84.393063583</v>
      </c>
      <c r="L5046" s="62">
        <v>2</v>
      </c>
      <c r="M5046" s="64">
        <v>2.7397260273000001E-2</v>
      </c>
      <c r="N5046" s="62">
        <v>6</v>
      </c>
      <c r="O5046" s="89">
        <v>8.2191780820999996E-2</v>
      </c>
      <c r="P5046" s="62">
        <v>9</v>
      </c>
      <c r="Q5046" s="89">
        <v>0.123287671232</v>
      </c>
      <c r="R5046" s="62">
        <v>20</v>
      </c>
      <c r="S5046" s="89">
        <v>0.27397260273899998</v>
      </c>
      <c r="T5046" s="62">
        <v>1</v>
      </c>
      <c r="U5046" s="89">
        <v>0.05</v>
      </c>
      <c r="V5046" s="62">
        <v>2</v>
      </c>
      <c r="W5046" s="90">
        <v>0.1</v>
      </c>
    </row>
    <row r="5047" spans="1:23" x14ac:dyDescent="0.3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5241</v>
      </c>
      <c r="G5047" s="80" t="s">
        <v>5251</v>
      </c>
      <c r="H5047" s="99">
        <v>550213</v>
      </c>
      <c r="I5047" s="61">
        <v>863</v>
      </c>
      <c r="J5047" s="62">
        <v>43</v>
      </c>
      <c r="K5047" s="63">
        <v>49.826187717000003</v>
      </c>
      <c r="L5047" s="62">
        <v>1</v>
      </c>
      <c r="M5047" s="64">
        <v>2.3255813952999999E-2</v>
      </c>
      <c r="N5047" s="62">
        <v>10</v>
      </c>
      <c r="O5047" s="89">
        <v>0.23255813953400001</v>
      </c>
      <c r="P5047" s="62">
        <v>14</v>
      </c>
      <c r="Q5047" s="89">
        <v>0.32558139534800001</v>
      </c>
      <c r="R5047" s="62">
        <v>3</v>
      </c>
      <c r="S5047" s="89">
        <v>6.9767441860000001E-2</v>
      </c>
      <c r="T5047" s="62">
        <v>2</v>
      </c>
      <c r="U5047" s="89">
        <v>0.66666666666600005</v>
      </c>
      <c r="V5047" s="62">
        <v>2</v>
      </c>
      <c r="W5047" s="90">
        <v>0.66666666666600005</v>
      </c>
    </row>
    <row r="5048" spans="1:23" x14ac:dyDescent="0.3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5252</v>
      </c>
      <c r="H5048" s="99">
        <v>593036</v>
      </c>
      <c r="I5048" s="61">
        <v>495</v>
      </c>
      <c r="J5048" s="62">
        <v>15</v>
      </c>
      <c r="K5048" s="63">
        <v>30.303030303</v>
      </c>
      <c r="L5048" s="62">
        <v>0</v>
      </c>
      <c r="M5048" s="64">
        <v>0</v>
      </c>
      <c r="N5048" s="62">
        <v>1</v>
      </c>
      <c r="O5048" s="89">
        <v>6.6666666666000005E-2</v>
      </c>
      <c r="P5048" s="62">
        <v>2</v>
      </c>
      <c r="Q5048" s="89">
        <v>0.13333333333299999</v>
      </c>
      <c r="R5048" s="62">
        <v>1</v>
      </c>
      <c r="S5048" s="89">
        <v>6.6666666666000005E-2</v>
      </c>
      <c r="T5048" s="62">
        <v>0</v>
      </c>
      <c r="U5048" s="89">
        <v>0</v>
      </c>
      <c r="V5048" s="62">
        <v>0</v>
      </c>
      <c r="W5048" s="90">
        <v>0</v>
      </c>
    </row>
    <row r="5049" spans="1:23" x14ac:dyDescent="0.3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5241</v>
      </c>
      <c r="G5049" s="80" t="s">
        <v>5253</v>
      </c>
      <c r="H5049" s="99">
        <v>593044</v>
      </c>
      <c r="I5049" s="61">
        <v>1030</v>
      </c>
      <c r="J5049" s="62">
        <v>53</v>
      </c>
      <c r="K5049" s="63">
        <v>51.456310678999998</v>
      </c>
      <c r="L5049" s="62">
        <v>0</v>
      </c>
      <c r="M5049" s="64">
        <v>0</v>
      </c>
      <c r="N5049" s="62">
        <v>2</v>
      </c>
      <c r="O5049" s="89">
        <v>3.7735849055999998E-2</v>
      </c>
      <c r="P5049" s="62">
        <v>4</v>
      </c>
      <c r="Q5049" s="89">
        <v>7.5471698113000002E-2</v>
      </c>
      <c r="R5049" s="62">
        <v>8</v>
      </c>
      <c r="S5049" s="89">
        <v>0.150943396226</v>
      </c>
      <c r="T5049" s="62">
        <v>0</v>
      </c>
      <c r="U5049" s="89">
        <v>0</v>
      </c>
      <c r="V5049" s="62">
        <v>2</v>
      </c>
      <c r="W5049" s="90">
        <v>0.25</v>
      </c>
    </row>
    <row r="5050" spans="1:23" x14ac:dyDescent="0.3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5241</v>
      </c>
      <c r="G5050" s="80" t="s">
        <v>5254</v>
      </c>
      <c r="H5050" s="99">
        <v>550825</v>
      </c>
      <c r="I5050" s="61">
        <v>1395</v>
      </c>
      <c r="J5050" s="62">
        <v>77</v>
      </c>
      <c r="K5050" s="63">
        <v>55.197132615999998</v>
      </c>
      <c r="L5050" s="62">
        <v>0</v>
      </c>
      <c r="M5050" s="64">
        <v>0</v>
      </c>
      <c r="N5050" s="62">
        <v>10</v>
      </c>
      <c r="O5050" s="89">
        <v>0.12987012986999999</v>
      </c>
      <c r="P5050" s="62">
        <v>20</v>
      </c>
      <c r="Q5050" s="89">
        <v>0.25974025973999998</v>
      </c>
      <c r="R5050" s="62">
        <v>13</v>
      </c>
      <c r="S5050" s="89">
        <v>0.16883116883099999</v>
      </c>
      <c r="T5050" s="62">
        <v>0</v>
      </c>
      <c r="U5050" s="89">
        <v>0</v>
      </c>
      <c r="V5050" s="62">
        <v>1</v>
      </c>
      <c r="W5050" s="90">
        <v>7.6923076923000003E-2</v>
      </c>
    </row>
    <row r="5051" spans="1:23" x14ac:dyDescent="0.3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5241</v>
      </c>
      <c r="G5051" s="80" t="s">
        <v>5255</v>
      </c>
      <c r="H5051" s="99">
        <v>593052</v>
      </c>
      <c r="I5051" s="61">
        <v>858</v>
      </c>
      <c r="J5051" s="62">
        <v>53</v>
      </c>
      <c r="K5051" s="63">
        <v>61.771561771000002</v>
      </c>
      <c r="L5051" s="62">
        <v>0</v>
      </c>
      <c r="M5051" s="64">
        <v>0</v>
      </c>
      <c r="N5051" s="62">
        <v>1</v>
      </c>
      <c r="O5051" s="89">
        <v>1.8867924527999999E-2</v>
      </c>
      <c r="P5051" s="62">
        <v>5</v>
      </c>
      <c r="Q5051" s="89">
        <v>9.4339622641000001E-2</v>
      </c>
      <c r="R5051" s="62">
        <v>7</v>
      </c>
      <c r="S5051" s="89">
        <v>0.13207547169799999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3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5256</v>
      </c>
      <c r="H5052" s="99">
        <v>593061</v>
      </c>
      <c r="I5052" s="61">
        <v>616</v>
      </c>
      <c r="J5052" s="62">
        <v>38</v>
      </c>
      <c r="K5052" s="63">
        <v>61.688311687999999</v>
      </c>
      <c r="L5052" s="62">
        <v>0</v>
      </c>
      <c r="M5052" s="64">
        <v>0</v>
      </c>
      <c r="N5052" s="62">
        <v>4</v>
      </c>
      <c r="O5052" s="89">
        <v>0.105263157894</v>
      </c>
      <c r="P5052" s="62">
        <v>5</v>
      </c>
      <c r="Q5052" s="89">
        <v>0.13157894736799999</v>
      </c>
      <c r="R5052" s="62">
        <v>3</v>
      </c>
      <c r="S5052" s="89">
        <v>7.8947368421000003E-2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3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5241</v>
      </c>
      <c r="G5053" s="80" t="s">
        <v>5257</v>
      </c>
      <c r="H5053" s="99">
        <v>593079</v>
      </c>
      <c r="I5053" s="61">
        <v>775</v>
      </c>
      <c r="J5053" s="62">
        <v>51</v>
      </c>
      <c r="K5053" s="63">
        <v>65.806451612000004</v>
      </c>
      <c r="L5053" s="62">
        <v>1</v>
      </c>
      <c r="M5053" s="64">
        <v>1.9607843137000001E-2</v>
      </c>
      <c r="N5053" s="62">
        <v>4</v>
      </c>
      <c r="O5053" s="89">
        <v>7.8431372548999997E-2</v>
      </c>
      <c r="P5053" s="62">
        <v>6</v>
      </c>
      <c r="Q5053" s="89">
        <v>0.117647058823</v>
      </c>
      <c r="R5053" s="62">
        <v>6</v>
      </c>
      <c r="S5053" s="89">
        <v>0.117647058823</v>
      </c>
      <c r="T5053" s="62">
        <v>0</v>
      </c>
      <c r="U5053" s="89">
        <v>0</v>
      </c>
      <c r="V5053" s="62">
        <v>1</v>
      </c>
      <c r="W5053" s="90">
        <v>0.166666666666</v>
      </c>
    </row>
    <row r="5054" spans="1:23" x14ac:dyDescent="0.3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5258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1</v>
      </c>
      <c r="O5054" s="89">
        <v>0.14285714285699999</v>
      </c>
      <c r="P5054" s="62">
        <v>1</v>
      </c>
      <c r="Q5054" s="89">
        <v>0.14285714285699999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3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5238</v>
      </c>
      <c r="G5055" s="80" t="s">
        <v>5259</v>
      </c>
      <c r="H5055" s="99">
        <v>593095</v>
      </c>
      <c r="I5055" s="61">
        <v>247</v>
      </c>
      <c r="J5055" s="62">
        <v>13</v>
      </c>
      <c r="K5055" s="63">
        <v>52.631578947000001</v>
      </c>
      <c r="L5055" s="62">
        <v>1</v>
      </c>
      <c r="M5055" s="64">
        <v>7.6923076923000003E-2</v>
      </c>
      <c r="N5055" s="62">
        <v>1</v>
      </c>
      <c r="O5055" s="89">
        <v>7.6923076923000003E-2</v>
      </c>
      <c r="P5055" s="62">
        <v>1</v>
      </c>
      <c r="Q5055" s="89">
        <v>7.6923076923000003E-2</v>
      </c>
      <c r="R5055" s="62">
        <v>4</v>
      </c>
      <c r="S5055" s="89">
        <v>0.30769230769200001</v>
      </c>
      <c r="T5055" s="62">
        <v>1</v>
      </c>
      <c r="U5055" s="89">
        <v>0.25</v>
      </c>
      <c r="V5055" s="62">
        <v>1</v>
      </c>
      <c r="W5055" s="90">
        <v>0.25</v>
      </c>
    </row>
    <row r="5056" spans="1:23" x14ac:dyDescent="0.3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5260</v>
      </c>
      <c r="H5056" s="99">
        <v>593117</v>
      </c>
      <c r="I5056" s="61">
        <v>2923</v>
      </c>
      <c r="J5056" s="62">
        <v>160</v>
      </c>
      <c r="K5056" s="63">
        <v>54.738282585999997</v>
      </c>
      <c r="L5056" s="62">
        <v>0</v>
      </c>
      <c r="M5056" s="64">
        <v>0</v>
      </c>
      <c r="N5056" s="62">
        <v>16</v>
      </c>
      <c r="O5056" s="89">
        <v>0.1</v>
      </c>
      <c r="P5056" s="62">
        <v>20</v>
      </c>
      <c r="Q5056" s="89">
        <v>0.125</v>
      </c>
      <c r="R5056" s="62">
        <v>55</v>
      </c>
      <c r="S5056" s="89">
        <v>0.34375</v>
      </c>
      <c r="T5056" s="62">
        <v>9</v>
      </c>
      <c r="U5056" s="89">
        <v>0.16363636363600001</v>
      </c>
      <c r="V5056" s="62">
        <v>10</v>
      </c>
      <c r="W5056" s="90">
        <v>0.181818181818</v>
      </c>
    </row>
    <row r="5057" spans="1:23" x14ac:dyDescent="0.3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5261</v>
      </c>
      <c r="H5057" s="99">
        <v>593125</v>
      </c>
      <c r="I5057" s="61">
        <v>393</v>
      </c>
      <c r="J5057" s="62">
        <v>11</v>
      </c>
      <c r="K5057" s="63">
        <v>27.989821882000001</v>
      </c>
      <c r="L5057" s="62">
        <v>0</v>
      </c>
      <c r="M5057" s="64">
        <v>0</v>
      </c>
      <c r="N5057" s="62">
        <v>1</v>
      </c>
      <c r="O5057" s="89">
        <v>9.0909090908999998E-2</v>
      </c>
      <c r="P5057" s="62">
        <v>1</v>
      </c>
      <c r="Q5057" s="89">
        <v>9.0909090908999998E-2</v>
      </c>
      <c r="R5057" s="62">
        <v>1</v>
      </c>
      <c r="S5057" s="89">
        <v>9.0909090908999998E-2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3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5241</v>
      </c>
      <c r="G5058" s="80" t="s">
        <v>5262</v>
      </c>
      <c r="H5058" s="99">
        <v>593141</v>
      </c>
      <c r="I5058" s="61">
        <v>721</v>
      </c>
      <c r="J5058" s="62">
        <v>17</v>
      </c>
      <c r="K5058" s="63">
        <v>23.578363383999999</v>
      </c>
      <c r="L5058" s="62">
        <v>0</v>
      </c>
      <c r="M5058" s="64">
        <v>0</v>
      </c>
      <c r="N5058" s="62">
        <v>0</v>
      </c>
      <c r="O5058" s="89">
        <v>0</v>
      </c>
      <c r="P5058" s="62">
        <v>1</v>
      </c>
      <c r="Q5058" s="89">
        <v>5.8823529410999997E-2</v>
      </c>
      <c r="R5058" s="62">
        <v>2</v>
      </c>
      <c r="S5058" s="89">
        <v>0.117647058823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3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5238</v>
      </c>
      <c r="G5059" s="80" t="s">
        <v>5263</v>
      </c>
      <c r="H5059" s="99">
        <v>593150</v>
      </c>
      <c r="I5059" s="61">
        <v>317</v>
      </c>
      <c r="J5059" s="62">
        <v>19</v>
      </c>
      <c r="K5059" s="63">
        <v>59.936908516999999</v>
      </c>
      <c r="L5059" s="62">
        <v>0</v>
      </c>
      <c r="M5059" s="64">
        <v>0</v>
      </c>
      <c r="N5059" s="62">
        <v>6</v>
      </c>
      <c r="O5059" s="89">
        <v>0.31578947368400001</v>
      </c>
      <c r="P5059" s="62">
        <v>9</v>
      </c>
      <c r="Q5059" s="89">
        <v>0.47368421052600002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3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5264</v>
      </c>
      <c r="H5060" s="99">
        <v>593168</v>
      </c>
      <c r="I5060" s="61">
        <v>722</v>
      </c>
      <c r="J5060" s="62">
        <v>39</v>
      </c>
      <c r="K5060" s="63">
        <v>54.016620498000002</v>
      </c>
      <c r="L5060" s="62">
        <v>0</v>
      </c>
      <c r="M5060" s="64">
        <v>0</v>
      </c>
      <c r="N5060" s="62">
        <v>9</v>
      </c>
      <c r="O5060" s="89">
        <v>0.23076923076899999</v>
      </c>
      <c r="P5060" s="62">
        <v>11</v>
      </c>
      <c r="Q5060" s="89">
        <v>0.282051282051</v>
      </c>
      <c r="R5060" s="62">
        <v>6</v>
      </c>
      <c r="S5060" s="89">
        <v>0.15384615384600001</v>
      </c>
      <c r="T5060" s="62">
        <v>1</v>
      </c>
      <c r="U5060" s="89">
        <v>0.166666666666</v>
      </c>
      <c r="V5060" s="62">
        <v>1</v>
      </c>
      <c r="W5060" s="90">
        <v>0.166666666666</v>
      </c>
    </row>
    <row r="5061" spans="1:23" x14ac:dyDescent="0.3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5265</v>
      </c>
      <c r="H5061" s="99">
        <v>550108</v>
      </c>
      <c r="I5061" s="61">
        <v>361</v>
      </c>
      <c r="J5061" s="62">
        <v>11</v>
      </c>
      <c r="K5061" s="63">
        <v>30.470914127</v>
      </c>
      <c r="L5061" s="62">
        <v>0</v>
      </c>
      <c r="M5061" s="64">
        <v>0</v>
      </c>
      <c r="N5061" s="62">
        <v>2</v>
      </c>
      <c r="O5061" s="89">
        <v>0.181818181818</v>
      </c>
      <c r="P5061" s="62">
        <v>2</v>
      </c>
      <c r="Q5061" s="89">
        <v>0.181818181818</v>
      </c>
      <c r="R5061" s="62">
        <v>1</v>
      </c>
      <c r="S5061" s="89">
        <v>9.0909090908999998E-2</v>
      </c>
      <c r="T5061" s="62">
        <v>1</v>
      </c>
      <c r="U5061" s="89">
        <v>1</v>
      </c>
      <c r="V5061" s="62">
        <v>1</v>
      </c>
      <c r="W5061" s="90">
        <v>1</v>
      </c>
    </row>
    <row r="5062" spans="1:23" x14ac:dyDescent="0.3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5238</v>
      </c>
      <c r="G5062" s="80" t="s">
        <v>5266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3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5267</v>
      </c>
      <c r="H5063" s="99">
        <v>593192</v>
      </c>
      <c r="I5063" s="61">
        <v>419</v>
      </c>
      <c r="J5063" s="62">
        <v>16</v>
      </c>
      <c r="K5063" s="63">
        <v>38.186157516999998</v>
      </c>
      <c r="L5063" s="62">
        <v>0</v>
      </c>
      <c r="M5063" s="64">
        <v>0</v>
      </c>
      <c r="N5063" s="62">
        <v>0</v>
      </c>
      <c r="O5063" s="89">
        <v>0</v>
      </c>
      <c r="P5063" s="62">
        <v>4</v>
      </c>
      <c r="Q5063" s="89">
        <v>0.25</v>
      </c>
      <c r="R5063" s="62">
        <v>2</v>
      </c>
      <c r="S5063" s="89">
        <v>0.125</v>
      </c>
      <c r="T5063" s="62">
        <v>0</v>
      </c>
      <c r="U5063" s="89">
        <v>0</v>
      </c>
      <c r="V5063" s="62">
        <v>1</v>
      </c>
      <c r="W5063" s="90">
        <v>0.5</v>
      </c>
    </row>
    <row r="5064" spans="1:23" x14ac:dyDescent="0.3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5241</v>
      </c>
      <c r="G5064" s="80" t="s">
        <v>5268</v>
      </c>
      <c r="H5064" s="99">
        <v>593214</v>
      </c>
      <c r="I5064" s="61">
        <v>1955</v>
      </c>
      <c r="J5064" s="62">
        <v>126</v>
      </c>
      <c r="K5064" s="63">
        <v>64.450127877</v>
      </c>
      <c r="L5064" s="62">
        <v>2</v>
      </c>
      <c r="M5064" s="64">
        <v>1.5873015872999999E-2</v>
      </c>
      <c r="N5064" s="62">
        <v>11</v>
      </c>
      <c r="O5064" s="89">
        <v>8.7301587301000003E-2</v>
      </c>
      <c r="P5064" s="62">
        <v>19</v>
      </c>
      <c r="Q5064" s="89">
        <v>0.150793650793</v>
      </c>
      <c r="R5064" s="62">
        <v>15</v>
      </c>
      <c r="S5064" s="89">
        <v>0.11904761904699999</v>
      </c>
      <c r="T5064" s="62">
        <v>1</v>
      </c>
      <c r="U5064" s="89">
        <v>6.6666666666000005E-2</v>
      </c>
      <c r="V5064" s="62">
        <v>1</v>
      </c>
      <c r="W5064" s="90">
        <v>6.6666666666000005E-2</v>
      </c>
    </row>
    <row r="5065" spans="1:23" x14ac:dyDescent="0.3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5238</v>
      </c>
      <c r="G5065" s="80" t="s">
        <v>5269</v>
      </c>
      <c r="H5065" s="99">
        <v>593222</v>
      </c>
      <c r="I5065" s="61">
        <v>802</v>
      </c>
      <c r="J5065" s="62">
        <v>50</v>
      </c>
      <c r="K5065" s="63">
        <v>62.344139650000002</v>
      </c>
      <c r="L5065" s="62">
        <v>0</v>
      </c>
      <c r="M5065" s="64">
        <v>0</v>
      </c>
      <c r="N5065" s="62">
        <v>6</v>
      </c>
      <c r="O5065" s="89">
        <v>0.12</v>
      </c>
      <c r="P5065" s="62">
        <v>9</v>
      </c>
      <c r="Q5065" s="89">
        <v>0.18</v>
      </c>
      <c r="R5065" s="62">
        <v>10</v>
      </c>
      <c r="S5065" s="89">
        <v>0.2</v>
      </c>
      <c r="T5065" s="62">
        <v>1</v>
      </c>
      <c r="U5065" s="89">
        <v>0.1</v>
      </c>
      <c r="V5065" s="62">
        <v>1</v>
      </c>
      <c r="W5065" s="90">
        <v>0.1</v>
      </c>
    </row>
    <row r="5066" spans="1:23" x14ac:dyDescent="0.3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5270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3</v>
      </c>
      <c r="O5066" s="89">
        <v>0.428571428571</v>
      </c>
      <c r="P5066" s="62">
        <v>3</v>
      </c>
      <c r="Q5066" s="89">
        <v>0.428571428571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3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5271</v>
      </c>
      <c r="H5067" s="99">
        <v>593249</v>
      </c>
      <c r="I5067" s="61">
        <v>490</v>
      </c>
      <c r="J5067" s="62">
        <v>20</v>
      </c>
      <c r="K5067" s="63">
        <v>40.816326529999998</v>
      </c>
      <c r="L5067" s="62">
        <v>0</v>
      </c>
      <c r="M5067" s="64">
        <v>0</v>
      </c>
      <c r="N5067" s="62">
        <v>1</v>
      </c>
      <c r="O5067" s="89">
        <v>0.05</v>
      </c>
      <c r="P5067" s="62">
        <v>1</v>
      </c>
      <c r="Q5067" s="89">
        <v>0.05</v>
      </c>
      <c r="R5067" s="62">
        <v>6</v>
      </c>
      <c r="S5067" s="89">
        <v>0.3</v>
      </c>
      <c r="T5067" s="62">
        <v>1</v>
      </c>
      <c r="U5067" s="89">
        <v>0.166666666666</v>
      </c>
      <c r="V5067" s="62">
        <v>1</v>
      </c>
      <c r="W5067" s="90">
        <v>0.166666666666</v>
      </c>
    </row>
    <row r="5068" spans="1:23" x14ac:dyDescent="0.3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5238</v>
      </c>
      <c r="G5068" s="80" t="s">
        <v>5272</v>
      </c>
      <c r="H5068" s="99">
        <v>593257</v>
      </c>
      <c r="I5068" s="61">
        <v>1394</v>
      </c>
      <c r="J5068" s="62">
        <v>64</v>
      </c>
      <c r="K5068" s="63">
        <v>45.911047345</v>
      </c>
      <c r="L5068" s="62">
        <v>0</v>
      </c>
      <c r="M5068" s="64">
        <v>0</v>
      </c>
      <c r="N5068" s="62">
        <v>3</v>
      </c>
      <c r="O5068" s="89">
        <v>4.6875E-2</v>
      </c>
      <c r="P5068" s="62">
        <v>11</v>
      </c>
      <c r="Q5068" s="89">
        <v>0.171875</v>
      </c>
      <c r="R5068" s="62">
        <v>6</v>
      </c>
      <c r="S5068" s="89">
        <v>9.375E-2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3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5241</v>
      </c>
      <c r="G5069" s="80" t="s">
        <v>5273</v>
      </c>
      <c r="H5069" s="99">
        <v>593265</v>
      </c>
      <c r="I5069" s="61">
        <v>711</v>
      </c>
      <c r="J5069" s="62">
        <v>44</v>
      </c>
      <c r="K5069" s="63">
        <v>61.884669479000003</v>
      </c>
      <c r="L5069" s="62">
        <v>0</v>
      </c>
      <c r="M5069" s="64">
        <v>0</v>
      </c>
      <c r="N5069" s="62">
        <v>2</v>
      </c>
      <c r="O5069" s="89">
        <v>4.5454545454000003E-2</v>
      </c>
      <c r="P5069" s="62">
        <v>3</v>
      </c>
      <c r="Q5069" s="89">
        <v>6.8181818180999998E-2</v>
      </c>
      <c r="R5069" s="62">
        <v>2</v>
      </c>
      <c r="S5069" s="89">
        <v>4.5454545454000003E-2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3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5274</v>
      </c>
      <c r="H5070" s="99">
        <v>593273</v>
      </c>
      <c r="I5070" s="61">
        <v>958</v>
      </c>
      <c r="J5070" s="62">
        <v>62</v>
      </c>
      <c r="K5070" s="63">
        <v>64.718162839000001</v>
      </c>
      <c r="L5070" s="62">
        <v>0</v>
      </c>
      <c r="M5070" s="64">
        <v>0</v>
      </c>
      <c r="N5070" s="62">
        <v>3</v>
      </c>
      <c r="O5070" s="89">
        <v>4.8387096774E-2</v>
      </c>
      <c r="P5070" s="62">
        <v>8</v>
      </c>
      <c r="Q5070" s="89">
        <v>0.12903225806400001</v>
      </c>
      <c r="R5070" s="62">
        <v>7</v>
      </c>
      <c r="S5070" s="89">
        <v>0.112903225806</v>
      </c>
      <c r="T5070" s="62">
        <v>0</v>
      </c>
      <c r="U5070" s="89">
        <v>0</v>
      </c>
      <c r="V5070" s="62">
        <v>0</v>
      </c>
      <c r="W5070" s="90">
        <v>0</v>
      </c>
    </row>
    <row r="5071" spans="1:23" x14ac:dyDescent="0.3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5275</v>
      </c>
      <c r="H5071" s="99">
        <v>593281</v>
      </c>
      <c r="I5071" s="61">
        <v>272</v>
      </c>
      <c r="J5071" s="62">
        <v>11</v>
      </c>
      <c r="K5071" s="63">
        <v>40.441176470000002</v>
      </c>
      <c r="L5071" s="62">
        <v>0</v>
      </c>
      <c r="M5071" s="64">
        <v>0</v>
      </c>
      <c r="N5071" s="62">
        <v>5</v>
      </c>
      <c r="O5071" s="89">
        <v>0.45454545454500001</v>
      </c>
      <c r="P5071" s="62">
        <v>6</v>
      </c>
      <c r="Q5071" s="89">
        <v>0.54545454545399996</v>
      </c>
      <c r="R5071" s="62">
        <v>1</v>
      </c>
      <c r="S5071" s="89">
        <v>9.0909090908999998E-2</v>
      </c>
      <c r="T5071" s="62">
        <v>0</v>
      </c>
      <c r="U5071" s="89">
        <v>0</v>
      </c>
      <c r="V5071" s="62">
        <v>0</v>
      </c>
      <c r="W5071" s="90">
        <v>0</v>
      </c>
    </row>
    <row r="5072" spans="1:23" x14ac:dyDescent="0.3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5238</v>
      </c>
      <c r="G5072" s="80" t="s">
        <v>5276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3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5277</v>
      </c>
      <c r="H5073" s="99">
        <v>550141</v>
      </c>
      <c r="I5073" s="61">
        <v>340</v>
      </c>
      <c r="J5073" s="62">
        <v>8</v>
      </c>
      <c r="K5073" s="63">
        <v>23.529411763999999</v>
      </c>
      <c r="L5073" s="62">
        <v>0</v>
      </c>
      <c r="M5073" s="64">
        <v>0</v>
      </c>
      <c r="N5073" s="62">
        <v>5</v>
      </c>
      <c r="O5073" s="89">
        <v>0.625</v>
      </c>
      <c r="P5073" s="62">
        <v>5</v>
      </c>
      <c r="Q5073" s="89">
        <v>0.625</v>
      </c>
      <c r="R5073" s="62">
        <v>2</v>
      </c>
      <c r="S5073" s="89">
        <v>0.25</v>
      </c>
      <c r="T5073" s="62">
        <v>1</v>
      </c>
      <c r="U5073" s="89">
        <v>0.5</v>
      </c>
      <c r="V5073" s="62">
        <v>1</v>
      </c>
      <c r="W5073" s="90">
        <v>0.5</v>
      </c>
    </row>
    <row r="5074" spans="1:23" x14ac:dyDescent="0.3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5241</v>
      </c>
      <c r="G5074" s="80" t="s">
        <v>5278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1</v>
      </c>
      <c r="O5074" s="89">
        <v>3.3333333333000002E-2</v>
      </c>
      <c r="P5074" s="62">
        <v>2</v>
      </c>
      <c r="Q5074" s="89">
        <v>6.6666666666000005E-2</v>
      </c>
      <c r="R5074" s="62">
        <v>4</v>
      </c>
      <c r="S5074" s="89">
        <v>0.13333333333299999</v>
      </c>
      <c r="T5074" s="62">
        <v>1</v>
      </c>
      <c r="U5074" s="89">
        <v>0.25</v>
      </c>
      <c r="V5074" s="62">
        <v>1</v>
      </c>
      <c r="W5074" s="90">
        <v>0.25</v>
      </c>
    </row>
    <row r="5075" spans="1:23" x14ac:dyDescent="0.3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5238</v>
      </c>
      <c r="G5075" s="80" t="s">
        <v>5279</v>
      </c>
      <c r="H5075" s="99">
        <v>593338</v>
      </c>
      <c r="I5075" s="61">
        <v>350</v>
      </c>
      <c r="J5075" s="62">
        <v>21</v>
      </c>
      <c r="K5075" s="63">
        <v>60</v>
      </c>
      <c r="L5075" s="62">
        <v>0</v>
      </c>
      <c r="M5075" s="64">
        <v>0</v>
      </c>
      <c r="N5075" s="62">
        <v>1</v>
      </c>
      <c r="O5075" s="89">
        <v>4.7619047619000002E-2</v>
      </c>
      <c r="P5075" s="62">
        <v>2</v>
      </c>
      <c r="Q5075" s="89">
        <v>9.5238095238000003E-2</v>
      </c>
      <c r="R5075" s="62">
        <v>4</v>
      </c>
      <c r="S5075" s="89">
        <v>0.19047619047600001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3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5280</v>
      </c>
      <c r="H5076" s="99">
        <v>593346</v>
      </c>
      <c r="I5076" s="61">
        <v>562</v>
      </c>
      <c r="J5076" s="62">
        <v>47</v>
      </c>
      <c r="K5076" s="63">
        <v>83.629893237999994</v>
      </c>
      <c r="L5076" s="62">
        <v>0</v>
      </c>
      <c r="M5076" s="64">
        <v>0</v>
      </c>
      <c r="N5076" s="62">
        <v>0</v>
      </c>
      <c r="O5076" s="89">
        <v>0</v>
      </c>
      <c r="P5076" s="62">
        <v>2</v>
      </c>
      <c r="Q5076" s="89">
        <v>4.2553191488999997E-2</v>
      </c>
      <c r="R5076" s="62">
        <v>8</v>
      </c>
      <c r="S5076" s="89">
        <v>0.170212765957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3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5238</v>
      </c>
      <c r="G5077" s="80" t="s">
        <v>5281</v>
      </c>
      <c r="H5077" s="99">
        <v>557048</v>
      </c>
      <c r="I5077" s="61">
        <v>465</v>
      </c>
      <c r="J5077" s="62">
        <v>23</v>
      </c>
      <c r="K5077" s="63">
        <v>49.462365591000001</v>
      </c>
      <c r="L5077" s="62">
        <v>0</v>
      </c>
      <c r="M5077" s="64">
        <v>0</v>
      </c>
      <c r="N5077" s="62">
        <v>3</v>
      </c>
      <c r="O5077" s="89">
        <v>0.13043478260800001</v>
      </c>
      <c r="P5077" s="62">
        <v>4</v>
      </c>
      <c r="Q5077" s="89">
        <v>0.17391304347799999</v>
      </c>
      <c r="R5077" s="62">
        <v>7</v>
      </c>
      <c r="S5077" s="89">
        <v>0.30434782608599997</v>
      </c>
      <c r="T5077" s="62">
        <v>3</v>
      </c>
      <c r="U5077" s="89">
        <v>0.428571428571</v>
      </c>
      <c r="V5077" s="62">
        <v>3</v>
      </c>
      <c r="W5077" s="90">
        <v>0.428571428571</v>
      </c>
    </row>
    <row r="5078" spans="1:23" x14ac:dyDescent="0.3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5241</v>
      </c>
      <c r="G5078" s="80" t="s">
        <v>5282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4</v>
      </c>
      <c r="O5078" s="89">
        <v>9.3023255813E-2</v>
      </c>
      <c r="P5078" s="62">
        <v>6</v>
      </c>
      <c r="Q5078" s="89">
        <v>0.13953488372</v>
      </c>
      <c r="R5078" s="62">
        <v>7</v>
      </c>
      <c r="S5078" s="89">
        <v>0.16279069767400001</v>
      </c>
      <c r="T5078" s="62">
        <v>2</v>
      </c>
      <c r="U5078" s="89">
        <v>0.28571428571399998</v>
      </c>
      <c r="V5078" s="62">
        <v>3</v>
      </c>
      <c r="W5078" s="90">
        <v>0.428571428571</v>
      </c>
    </row>
    <row r="5079" spans="1:23" x14ac:dyDescent="0.3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5238</v>
      </c>
      <c r="G5079" s="80" t="s">
        <v>5283</v>
      </c>
      <c r="H5079" s="99">
        <v>593389</v>
      </c>
      <c r="I5079" s="61">
        <v>289</v>
      </c>
      <c r="J5079" s="62">
        <v>4</v>
      </c>
      <c r="K5079" s="63">
        <v>13.840830449</v>
      </c>
      <c r="L5079" s="62">
        <v>0</v>
      </c>
      <c r="M5079" s="64">
        <v>0</v>
      </c>
      <c r="N5079" s="62">
        <v>3</v>
      </c>
      <c r="O5079" s="89">
        <v>0.75</v>
      </c>
      <c r="P5079" s="62">
        <v>3</v>
      </c>
      <c r="Q5079" s="89">
        <v>0.75</v>
      </c>
      <c r="R5079" s="62">
        <v>2</v>
      </c>
      <c r="S5079" s="89">
        <v>0.5</v>
      </c>
      <c r="T5079" s="62">
        <v>1</v>
      </c>
      <c r="U5079" s="89">
        <v>0.5</v>
      </c>
      <c r="V5079" s="62">
        <v>1</v>
      </c>
      <c r="W5079" s="90">
        <v>0.5</v>
      </c>
    </row>
    <row r="5080" spans="1:23" x14ac:dyDescent="0.3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5284</v>
      </c>
      <c r="H5080" s="99">
        <v>593397</v>
      </c>
      <c r="I5080" s="61">
        <v>749</v>
      </c>
      <c r="J5080" s="62">
        <v>33</v>
      </c>
      <c r="K5080" s="63">
        <v>44.058744992999998</v>
      </c>
      <c r="L5080" s="62">
        <v>0</v>
      </c>
      <c r="M5080" s="64">
        <v>0</v>
      </c>
      <c r="N5080" s="62">
        <v>5</v>
      </c>
      <c r="O5080" s="89">
        <v>0.151515151515</v>
      </c>
      <c r="P5080" s="62">
        <v>8</v>
      </c>
      <c r="Q5080" s="89">
        <v>0.24242424242400001</v>
      </c>
      <c r="R5080" s="62">
        <v>3</v>
      </c>
      <c r="S5080" s="89">
        <v>9.0909090908999998E-2</v>
      </c>
      <c r="T5080" s="62">
        <v>1</v>
      </c>
      <c r="U5080" s="89">
        <v>0.33333333333300003</v>
      </c>
      <c r="V5080" s="62">
        <v>1</v>
      </c>
      <c r="W5080" s="90">
        <v>0.33333333333300003</v>
      </c>
    </row>
    <row r="5081" spans="1:23" x14ac:dyDescent="0.3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5238</v>
      </c>
      <c r="G5081" s="80" t="s">
        <v>5285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1</v>
      </c>
      <c r="O5081" s="89">
        <v>7.6923076923000003E-2</v>
      </c>
      <c r="P5081" s="62">
        <v>3</v>
      </c>
      <c r="Q5081" s="89">
        <v>0.23076923076899999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3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5238</v>
      </c>
      <c r="G5082" s="80" t="s">
        <v>5286</v>
      </c>
      <c r="H5082" s="99">
        <v>593419</v>
      </c>
      <c r="I5082" s="61">
        <v>1080</v>
      </c>
      <c r="J5082" s="62">
        <v>41</v>
      </c>
      <c r="K5082" s="63">
        <v>37.962962961999999</v>
      </c>
      <c r="L5082" s="62">
        <v>0</v>
      </c>
      <c r="M5082" s="64">
        <v>0</v>
      </c>
      <c r="N5082" s="62">
        <v>8</v>
      </c>
      <c r="O5082" s="89">
        <v>0.195121951219</v>
      </c>
      <c r="P5082" s="62">
        <v>9</v>
      </c>
      <c r="Q5082" s="89">
        <v>0.21951219512100001</v>
      </c>
      <c r="R5082" s="62">
        <v>9</v>
      </c>
      <c r="S5082" s="89">
        <v>0.21951219512100001</v>
      </c>
      <c r="T5082" s="62">
        <v>2</v>
      </c>
      <c r="U5082" s="89">
        <v>0.222222222222</v>
      </c>
      <c r="V5082" s="62">
        <v>2</v>
      </c>
      <c r="W5082" s="90">
        <v>0.222222222222</v>
      </c>
    </row>
    <row r="5083" spans="1:23" x14ac:dyDescent="0.3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5238</v>
      </c>
      <c r="G5083" s="80" t="s">
        <v>5287</v>
      </c>
      <c r="H5083" s="99">
        <v>593427</v>
      </c>
      <c r="I5083" s="61">
        <v>413</v>
      </c>
      <c r="J5083" s="62">
        <v>9</v>
      </c>
      <c r="K5083" s="63">
        <v>21.791767554</v>
      </c>
      <c r="L5083" s="62">
        <v>0</v>
      </c>
      <c r="M5083" s="64">
        <v>0</v>
      </c>
      <c r="N5083" s="62">
        <v>0</v>
      </c>
      <c r="O5083" s="89">
        <v>0</v>
      </c>
      <c r="P5083" s="62">
        <v>0</v>
      </c>
      <c r="Q5083" s="89">
        <v>0</v>
      </c>
      <c r="R5083" s="62">
        <v>1</v>
      </c>
      <c r="S5083" s="89">
        <v>0.111111111111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3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5241</v>
      </c>
      <c r="G5084" s="80" t="s">
        <v>5288</v>
      </c>
      <c r="H5084" s="99">
        <v>593435</v>
      </c>
      <c r="I5084" s="61">
        <v>729</v>
      </c>
      <c r="J5084" s="62">
        <v>32</v>
      </c>
      <c r="K5084" s="63">
        <v>43.895747599000003</v>
      </c>
      <c r="L5084" s="62">
        <v>0</v>
      </c>
      <c r="M5084" s="64">
        <v>0</v>
      </c>
      <c r="N5084" s="62">
        <v>6</v>
      </c>
      <c r="O5084" s="89">
        <v>0.1875</v>
      </c>
      <c r="P5084" s="62">
        <v>8</v>
      </c>
      <c r="Q5084" s="89">
        <v>0.25</v>
      </c>
      <c r="R5084" s="62">
        <v>8</v>
      </c>
      <c r="S5084" s="89">
        <v>0.25</v>
      </c>
      <c r="T5084" s="62">
        <v>4</v>
      </c>
      <c r="U5084" s="89">
        <v>0.5</v>
      </c>
      <c r="V5084" s="62">
        <v>5</v>
      </c>
      <c r="W5084" s="90">
        <v>0.625</v>
      </c>
    </row>
    <row r="5085" spans="1:23" x14ac:dyDescent="0.3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5289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3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5290</v>
      </c>
      <c r="H5086" s="99">
        <v>550132</v>
      </c>
      <c r="I5086" s="61">
        <v>600</v>
      </c>
      <c r="J5086" s="62">
        <v>34</v>
      </c>
      <c r="K5086" s="63">
        <v>56.666666665999998</v>
      </c>
      <c r="L5086" s="62">
        <v>0</v>
      </c>
      <c r="M5086" s="64">
        <v>0</v>
      </c>
      <c r="N5086" s="62">
        <v>3</v>
      </c>
      <c r="O5086" s="89">
        <v>8.8235294116999999E-2</v>
      </c>
      <c r="P5086" s="62">
        <v>7</v>
      </c>
      <c r="Q5086" s="89">
        <v>0.20588235294099999</v>
      </c>
      <c r="R5086" s="62">
        <v>4</v>
      </c>
      <c r="S5086" s="89">
        <v>0.117647058823</v>
      </c>
      <c r="T5086" s="62">
        <v>0</v>
      </c>
      <c r="U5086" s="89">
        <v>0</v>
      </c>
      <c r="V5086" s="62">
        <v>1</v>
      </c>
      <c r="W5086" s="90">
        <v>0.25</v>
      </c>
    </row>
    <row r="5087" spans="1:23" x14ac:dyDescent="0.3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5291</v>
      </c>
      <c r="H5087" s="99">
        <v>593460</v>
      </c>
      <c r="I5087" s="61">
        <v>322</v>
      </c>
      <c r="J5087" s="62">
        <v>13</v>
      </c>
      <c r="K5087" s="63">
        <v>40.372670806999999</v>
      </c>
      <c r="L5087" s="62">
        <v>0</v>
      </c>
      <c r="M5087" s="64">
        <v>0</v>
      </c>
      <c r="N5087" s="62">
        <v>1</v>
      </c>
      <c r="O5087" s="89">
        <v>7.6923076923000003E-2</v>
      </c>
      <c r="P5087" s="62">
        <v>1</v>
      </c>
      <c r="Q5087" s="89">
        <v>7.6923076923000003E-2</v>
      </c>
      <c r="R5087" s="62">
        <v>2</v>
      </c>
      <c r="S5087" s="89">
        <v>0.15384615384600001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3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5241</v>
      </c>
      <c r="G5088" s="80" t="s">
        <v>5292</v>
      </c>
      <c r="H5088" s="99">
        <v>593478</v>
      </c>
      <c r="I5088" s="61">
        <v>1611</v>
      </c>
      <c r="J5088" s="62">
        <v>99</v>
      </c>
      <c r="K5088" s="63">
        <v>61.452513965999998</v>
      </c>
      <c r="L5088" s="62">
        <v>2</v>
      </c>
      <c r="M5088" s="64">
        <v>2.0202020202000001E-2</v>
      </c>
      <c r="N5088" s="62">
        <v>10</v>
      </c>
      <c r="O5088" s="89">
        <v>0.10101010101000001</v>
      </c>
      <c r="P5088" s="62">
        <v>27</v>
      </c>
      <c r="Q5088" s="89">
        <v>0.27272727272699998</v>
      </c>
      <c r="R5088" s="62">
        <v>18</v>
      </c>
      <c r="S5088" s="89">
        <v>0.181818181818</v>
      </c>
      <c r="T5088" s="62">
        <v>3</v>
      </c>
      <c r="U5088" s="89">
        <v>0.166666666666</v>
      </c>
      <c r="V5088" s="62">
        <v>5</v>
      </c>
      <c r="W5088" s="90">
        <v>0.27777777777700002</v>
      </c>
    </row>
    <row r="5089" spans="1:23" x14ac:dyDescent="0.3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5293</v>
      </c>
      <c r="H5089" s="99">
        <v>550795</v>
      </c>
      <c r="I5089" s="61">
        <v>245</v>
      </c>
      <c r="J5089" s="62">
        <v>21</v>
      </c>
      <c r="K5089" s="63">
        <v>85.714285713999999</v>
      </c>
      <c r="L5089" s="62">
        <v>0</v>
      </c>
      <c r="M5089" s="64">
        <v>0</v>
      </c>
      <c r="N5089" s="62">
        <v>2</v>
      </c>
      <c r="O5089" s="89">
        <v>9.5238095238000003E-2</v>
      </c>
      <c r="P5089" s="62">
        <v>3</v>
      </c>
      <c r="Q5089" s="89">
        <v>0.14285714285699999</v>
      </c>
      <c r="R5089" s="62">
        <v>2</v>
      </c>
      <c r="S5089" s="89">
        <v>9.5238095238000003E-2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3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5294</v>
      </c>
      <c r="H5090" s="99">
        <v>593486</v>
      </c>
      <c r="I5090" s="61">
        <v>170</v>
      </c>
      <c r="J5090" s="62">
        <v>4</v>
      </c>
      <c r="K5090" s="63">
        <v>23.529411763999999</v>
      </c>
      <c r="L5090" s="62">
        <v>0</v>
      </c>
      <c r="M5090" s="64">
        <v>0</v>
      </c>
      <c r="N5090" s="62">
        <v>0</v>
      </c>
      <c r="O5090" s="89">
        <v>0</v>
      </c>
      <c r="P5090" s="62">
        <v>0</v>
      </c>
      <c r="Q5090" s="89">
        <v>0</v>
      </c>
      <c r="R5090" s="62">
        <v>1</v>
      </c>
      <c r="S5090" s="89">
        <v>0.25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3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5295</v>
      </c>
      <c r="H5091" s="99">
        <v>550175</v>
      </c>
      <c r="I5091" s="61">
        <v>442</v>
      </c>
      <c r="J5091" s="62">
        <v>12</v>
      </c>
      <c r="K5091" s="63">
        <v>27.149321266000001</v>
      </c>
      <c r="L5091" s="62">
        <v>0</v>
      </c>
      <c r="M5091" s="64">
        <v>0</v>
      </c>
      <c r="N5091" s="62">
        <v>0</v>
      </c>
      <c r="O5091" s="89">
        <v>0</v>
      </c>
      <c r="P5091" s="62">
        <v>0</v>
      </c>
      <c r="Q5091" s="89">
        <v>0</v>
      </c>
      <c r="R5091" s="62">
        <v>1</v>
      </c>
      <c r="S5091" s="89">
        <v>8.3333333332999998E-2</v>
      </c>
      <c r="T5091" s="62">
        <v>0</v>
      </c>
      <c r="U5091" s="89">
        <v>0</v>
      </c>
      <c r="V5091" s="62">
        <v>0</v>
      </c>
      <c r="W5091" s="90">
        <v>0</v>
      </c>
    </row>
    <row r="5092" spans="1:23" x14ac:dyDescent="0.3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5296</v>
      </c>
      <c r="H5092" s="99">
        <v>593494</v>
      </c>
      <c r="I5092" s="61">
        <v>644</v>
      </c>
      <c r="J5092" s="62">
        <v>44</v>
      </c>
      <c r="K5092" s="63">
        <v>68.322981365999993</v>
      </c>
      <c r="L5092" s="62">
        <v>0</v>
      </c>
      <c r="M5092" s="64">
        <v>0</v>
      </c>
      <c r="N5092" s="62">
        <v>2</v>
      </c>
      <c r="O5092" s="89">
        <v>4.5454545454000003E-2</v>
      </c>
      <c r="P5092" s="62">
        <v>3</v>
      </c>
      <c r="Q5092" s="89">
        <v>6.8181818180999998E-2</v>
      </c>
      <c r="R5092" s="62">
        <v>8</v>
      </c>
      <c r="S5092" s="89">
        <v>0.181818181818</v>
      </c>
      <c r="T5092" s="62">
        <v>1</v>
      </c>
      <c r="U5092" s="89">
        <v>0.125</v>
      </c>
      <c r="V5092" s="62">
        <v>1</v>
      </c>
      <c r="W5092" s="90">
        <v>0.125</v>
      </c>
    </row>
    <row r="5093" spans="1:23" x14ac:dyDescent="0.3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5297</v>
      </c>
      <c r="H5093" s="99">
        <v>593508</v>
      </c>
      <c r="I5093" s="61">
        <v>1831</v>
      </c>
      <c r="J5093" s="62">
        <v>103</v>
      </c>
      <c r="K5093" s="63">
        <v>56.253413434999999</v>
      </c>
      <c r="L5093" s="62">
        <v>0</v>
      </c>
      <c r="M5093" s="64">
        <v>0</v>
      </c>
      <c r="N5093" s="62">
        <v>1</v>
      </c>
      <c r="O5093" s="89">
        <v>9.7087378640000003E-3</v>
      </c>
      <c r="P5093" s="62">
        <v>8</v>
      </c>
      <c r="Q5093" s="89">
        <v>7.7669902912000002E-2</v>
      </c>
      <c r="R5093" s="62">
        <v>13</v>
      </c>
      <c r="S5093" s="89">
        <v>0.12621359223299999</v>
      </c>
      <c r="T5093" s="62">
        <v>0</v>
      </c>
      <c r="U5093" s="89">
        <v>0</v>
      </c>
      <c r="V5093" s="62">
        <v>0</v>
      </c>
      <c r="W5093" s="90">
        <v>0</v>
      </c>
    </row>
    <row r="5094" spans="1:23" x14ac:dyDescent="0.3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5298</v>
      </c>
      <c r="H5094" s="99">
        <v>593516</v>
      </c>
      <c r="I5094" s="61">
        <v>1238</v>
      </c>
      <c r="J5094" s="62">
        <v>61</v>
      </c>
      <c r="K5094" s="63">
        <v>49.273021000999996</v>
      </c>
      <c r="L5094" s="62">
        <v>0</v>
      </c>
      <c r="M5094" s="64">
        <v>0</v>
      </c>
      <c r="N5094" s="62">
        <v>4</v>
      </c>
      <c r="O5094" s="89">
        <v>6.5573770490999994E-2</v>
      </c>
      <c r="P5094" s="62">
        <v>7</v>
      </c>
      <c r="Q5094" s="89">
        <v>0.11475409836</v>
      </c>
      <c r="R5094" s="62">
        <v>8</v>
      </c>
      <c r="S5094" s="89">
        <v>0.13114754098299999</v>
      </c>
      <c r="T5094" s="62">
        <v>2</v>
      </c>
      <c r="U5094" s="89">
        <v>0.25</v>
      </c>
      <c r="V5094" s="62">
        <v>3</v>
      </c>
      <c r="W5094" s="90">
        <v>0.375</v>
      </c>
    </row>
    <row r="5095" spans="1:23" x14ac:dyDescent="0.3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5299</v>
      </c>
      <c r="H5095" s="99">
        <v>593524</v>
      </c>
      <c r="I5095" s="61">
        <v>418</v>
      </c>
      <c r="J5095" s="62">
        <v>16</v>
      </c>
      <c r="K5095" s="63">
        <v>38.277511961000002</v>
      </c>
      <c r="L5095" s="62">
        <v>0</v>
      </c>
      <c r="M5095" s="64">
        <v>0</v>
      </c>
      <c r="N5095" s="62">
        <v>1</v>
      </c>
      <c r="O5095" s="89">
        <v>6.25E-2</v>
      </c>
      <c r="P5095" s="62">
        <v>2</v>
      </c>
      <c r="Q5095" s="89">
        <v>0.125</v>
      </c>
      <c r="R5095" s="62">
        <v>4</v>
      </c>
      <c r="S5095" s="89">
        <v>0.25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3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5238</v>
      </c>
      <c r="G5096" s="80" t="s">
        <v>5300</v>
      </c>
      <c r="H5096" s="99">
        <v>593532</v>
      </c>
      <c r="I5096" s="61">
        <v>695</v>
      </c>
      <c r="J5096" s="62">
        <v>16</v>
      </c>
      <c r="K5096" s="63">
        <v>23.021582732999999</v>
      </c>
      <c r="L5096" s="62">
        <v>0</v>
      </c>
      <c r="M5096" s="64">
        <v>0</v>
      </c>
      <c r="N5096" s="62">
        <v>0</v>
      </c>
      <c r="O5096" s="89">
        <v>0</v>
      </c>
      <c r="P5096" s="62">
        <v>1</v>
      </c>
      <c r="Q5096" s="89">
        <v>6.25E-2</v>
      </c>
      <c r="R5096" s="62">
        <v>3</v>
      </c>
      <c r="S5096" s="89">
        <v>0.1875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3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5301</v>
      </c>
      <c r="H5097" s="99">
        <v>554898</v>
      </c>
      <c r="I5097" s="61">
        <v>534</v>
      </c>
      <c r="J5097" s="62">
        <v>20</v>
      </c>
      <c r="K5097" s="63">
        <v>37.453183520000003</v>
      </c>
      <c r="L5097" s="62">
        <v>0</v>
      </c>
      <c r="M5097" s="64">
        <v>0</v>
      </c>
      <c r="N5097" s="62">
        <v>3</v>
      </c>
      <c r="O5097" s="89">
        <v>0.15</v>
      </c>
      <c r="P5097" s="62">
        <v>3</v>
      </c>
      <c r="Q5097" s="89">
        <v>0.15</v>
      </c>
      <c r="R5097" s="62">
        <v>4</v>
      </c>
      <c r="S5097" s="89">
        <v>0.2</v>
      </c>
      <c r="T5097" s="62">
        <v>0</v>
      </c>
      <c r="U5097" s="89">
        <v>0</v>
      </c>
      <c r="V5097" s="62">
        <v>0</v>
      </c>
      <c r="W5097" s="90">
        <v>0</v>
      </c>
    </row>
    <row r="5098" spans="1:23" x14ac:dyDescent="0.3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5302</v>
      </c>
      <c r="H5098" s="99">
        <v>593559</v>
      </c>
      <c r="I5098" s="61">
        <v>5694</v>
      </c>
      <c r="J5098" s="62">
        <v>357</v>
      </c>
      <c r="K5098" s="63">
        <v>62.697576396000002</v>
      </c>
      <c r="L5098" s="62">
        <v>3</v>
      </c>
      <c r="M5098" s="64">
        <v>8.4033613440000002E-3</v>
      </c>
      <c r="N5098" s="62">
        <v>23</v>
      </c>
      <c r="O5098" s="89">
        <v>6.4425770307999994E-2</v>
      </c>
      <c r="P5098" s="62">
        <v>42</v>
      </c>
      <c r="Q5098" s="89">
        <v>0.117647058823</v>
      </c>
      <c r="R5098" s="62">
        <v>56</v>
      </c>
      <c r="S5098" s="89">
        <v>0.15686274509799999</v>
      </c>
      <c r="T5098" s="62">
        <v>5</v>
      </c>
      <c r="U5098" s="89">
        <v>8.9285714284999998E-2</v>
      </c>
      <c r="V5098" s="62">
        <v>10</v>
      </c>
      <c r="W5098" s="90">
        <v>0.178571428571</v>
      </c>
    </row>
    <row r="5099" spans="1:23" x14ac:dyDescent="0.3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5303</v>
      </c>
      <c r="H5099" s="99">
        <v>593567</v>
      </c>
      <c r="I5099" s="61">
        <v>598</v>
      </c>
      <c r="J5099" s="62">
        <v>17</v>
      </c>
      <c r="K5099" s="63">
        <v>28.428093645000001</v>
      </c>
      <c r="L5099" s="62">
        <v>0</v>
      </c>
      <c r="M5099" s="64">
        <v>0</v>
      </c>
      <c r="N5099" s="62">
        <v>0</v>
      </c>
      <c r="O5099" s="89">
        <v>0</v>
      </c>
      <c r="P5099" s="62">
        <v>0</v>
      </c>
      <c r="Q5099" s="89">
        <v>0</v>
      </c>
      <c r="R5099" s="62">
        <v>4</v>
      </c>
      <c r="S5099" s="89">
        <v>0.23529411764700001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3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5304</v>
      </c>
      <c r="H5100" s="99">
        <v>553972</v>
      </c>
      <c r="I5100" s="61">
        <v>272</v>
      </c>
      <c r="J5100" s="62">
        <v>21</v>
      </c>
      <c r="K5100" s="63">
        <v>77.205882352000003</v>
      </c>
      <c r="L5100" s="62">
        <v>0</v>
      </c>
      <c r="M5100" s="64">
        <v>0</v>
      </c>
      <c r="N5100" s="62">
        <v>1</v>
      </c>
      <c r="O5100" s="89">
        <v>4.7619047619000002E-2</v>
      </c>
      <c r="P5100" s="62">
        <v>3</v>
      </c>
      <c r="Q5100" s="89">
        <v>0.14285714285699999</v>
      </c>
      <c r="R5100" s="62">
        <v>3</v>
      </c>
      <c r="S5100" s="89">
        <v>0.14285714285699999</v>
      </c>
      <c r="T5100" s="62">
        <v>1</v>
      </c>
      <c r="U5100" s="89">
        <v>0.33333333333300003</v>
      </c>
      <c r="V5100" s="62">
        <v>1</v>
      </c>
      <c r="W5100" s="90">
        <v>0.33333333333300003</v>
      </c>
    </row>
    <row r="5101" spans="1:23" x14ac:dyDescent="0.3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5241</v>
      </c>
      <c r="G5101" s="80" t="s">
        <v>5241</v>
      </c>
      <c r="H5101" s="99">
        <v>593583</v>
      </c>
      <c r="I5101" s="61">
        <v>6916</v>
      </c>
      <c r="J5101" s="62">
        <v>353</v>
      </c>
      <c r="K5101" s="63">
        <v>51.041064198000001</v>
      </c>
      <c r="L5101" s="62">
        <v>4</v>
      </c>
      <c r="M5101" s="64">
        <v>1.1331444759E-2</v>
      </c>
      <c r="N5101" s="62">
        <v>34</v>
      </c>
      <c r="O5101" s="89">
        <v>9.6317280453000004E-2</v>
      </c>
      <c r="P5101" s="62">
        <v>62</v>
      </c>
      <c r="Q5101" s="89">
        <v>0.17563739376699999</v>
      </c>
      <c r="R5101" s="62">
        <v>49</v>
      </c>
      <c r="S5101" s="89">
        <v>0.13881019829999999</v>
      </c>
      <c r="T5101" s="62">
        <v>5</v>
      </c>
      <c r="U5101" s="89">
        <v>0.102040816326</v>
      </c>
      <c r="V5101" s="62">
        <v>9</v>
      </c>
      <c r="W5101" s="90">
        <v>0.18367346938699999</v>
      </c>
    </row>
    <row r="5102" spans="1:23" x14ac:dyDescent="0.3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5238</v>
      </c>
      <c r="G5102" s="80" t="s">
        <v>5305</v>
      </c>
      <c r="H5102" s="99">
        <v>593591</v>
      </c>
      <c r="I5102" s="61">
        <v>338</v>
      </c>
      <c r="J5102" s="62">
        <v>4</v>
      </c>
      <c r="K5102" s="63">
        <v>11.834319526</v>
      </c>
      <c r="L5102" s="62">
        <v>0</v>
      </c>
      <c r="M5102" s="64">
        <v>0</v>
      </c>
      <c r="N5102" s="62">
        <v>1</v>
      </c>
      <c r="O5102" s="89">
        <v>0.25</v>
      </c>
      <c r="P5102" s="62">
        <v>1</v>
      </c>
      <c r="Q5102" s="89">
        <v>0.25</v>
      </c>
      <c r="R5102" s="62">
        <v>1</v>
      </c>
      <c r="S5102" s="89">
        <v>0.25</v>
      </c>
      <c r="T5102" s="62">
        <v>0</v>
      </c>
      <c r="U5102" s="89">
        <v>0</v>
      </c>
      <c r="V5102" s="62">
        <v>0</v>
      </c>
      <c r="W5102" s="90">
        <v>0</v>
      </c>
    </row>
    <row r="5103" spans="1:23" x14ac:dyDescent="0.3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5306</v>
      </c>
      <c r="H5103" s="99">
        <v>593605</v>
      </c>
      <c r="I5103" s="61">
        <v>491</v>
      </c>
      <c r="J5103" s="62">
        <v>23</v>
      </c>
      <c r="K5103" s="63">
        <v>46.843177189000002</v>
      </c>
      <c r="L5103" s="62">
        <v>0</v>
      </c>
      <c r="M5103" s="64">
        <v>0</v>
      </c>
      <c r="N5103" s="62">
        <v>1</v>
      </c>
      <c r="O5103" s="89">
        <v>4.3478260869000002E-2</v>
      </c>
      <c r="P5103" s="62">
        <v>2</v>
      </c>
      <c r="Q5103" s="89">
        <v>8.6956521738999995E-2</v>
      </c>
      <c r="R5103" s="62">
        <v>5</v>
      </c>
      <c r="S5103" s="89">
        <v>0.21739130434699999</v>
      </c>
      <c r="T5103" s="62">
        <v>0</v>
      </c>
      <c r="U5103" s="89">
        <v>0</v>
      </c>
      <c r="V5103" s="62">
        <v>1</v>
      </c>
      <c r="W5103" s="90">
        <v>0.2</v>
      </c>
    </row>
    <row r="5104" spans="1:23" x14ac:dyDescent="0.3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5241</v>
      </c>
      <c r="G5104" s="80" t="s">
        <v>5307</v>
      </c>
      <c r="H5104" s="99">
        <v>593613</v>
      </c>
      <c r="I5104" s="61">
        <v>1056</v>
      </c>
      <c r="J5104" s="62">
        <v>39</v>
      </c>
      <c r="K5104" s="63">
        <v>36.931818180999997</v>
      </c>
      <c r="L5104" s="62">
        <v>0</v>
      </c>
      <c r="M5104" s="64">
        <v>0</v>
      </c>
      <c r="N5104" s="62">
        <v>0</v>
      </c>
      <c r="O5104" s="89">
        <v>0</v>
      </c>
      <c r="P5104" s="62">
        <v>1</v>
      </c>
      <c r="Q5104" s="89">
        <v>2.5641025641000001E-2</v>
      </c>
      <c r="R5104" s="62">
        <v>3</v>
      </c>
      <c r="S5104" s="89">
        <v>7.6923076923000003E-2</v>
      </c>
      <c r="T5104" s="62">
        <v>0</v>
      </c>
      <c r="U5104" s="89">
        <v>0</v>
      </c>
      <c r="V5104" s="62">
        <v>0</v>
      </c>
      <c r="W5104" s="90">
        <v>0</v>
      </c>
    </row>
    <row r="5105" spans="1:23" x14ac:dyDescent="0.3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5308</v>
      </c>
      <c r="H5105" s="99">
        <v>593621</v>
      </c>
      <c r="I5105" s="61">
        <v>1022</v>
      </c>
      <c r="J5105" s="62">
        <v>65</v>
      </c>
      <c r="K5105" s="63">
        <v>63.600782778000003</v>
      </c>
      <c r="L5105" s="62">
        <v>0</v>
      </c>
      <c r="M5105" s="64">
        <v>0</v>
      </c>
      <c r="N5105" s="62">
        <v>2</v>
      </c>
      <c r="O5105" s="89">
        <v>3.0769230769000001E-2</v>
      </c>
      <c r="P5105" s="62">
        <v>5</v>
      </c>
      <c r="Q5105" s="89">
        <v>7.6923076923000003E-2</v>
      </c>
      <c r="R5105" s="62">
        <v>9</v>
      </c>
      <c r="S5105" s="89">
        <v>0.13846153846100001</v>
      </c>
      <c r="T5105" s="62">
        <v>1</v>
      </c>
      <c r="U5105" s="89">
        <v>0.111111111111</v>
      </c>
      <c r="V5105" s="62">
        <v>2</v>
      </c>
      <c r="W5105" s="90">
        <v>0.222222222222</v>
      </c>
    </row>
    <row r="5106" spans="1:23" x14ac:dyDescent="0.3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5309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3</v>
      </c>
      <c r="O5106" s="89">
        <v>0.25</v>
      </c>
      <c r="P5106" s="62">
        <v>3</v>
      </c>
      <c r="Q5106" s="89">
        <v>0.25</v>
      </c>
      <c r="R5106" s="62">
        <v>4</v>
      </c>
      <c r="S5106" s="89">
        <v>0.33333333333300003</v>
      </c>
      <c r="T5106" s="62">
        <v>1</v>
      </c>
      <c r="U5106" s="89">
        <v>0.25</v>
      </c>
      <c r="V5106" s="62">
        <v>1</v>
      </c>
      <c r="W5106" s="90">
        <v>0.25</v>
      </c>
    </row>
    <row r="5107" spans="1:23" x14ac:dyDescent="0.3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5310</v>
      </c>
      <c r="H5107" s="99">
        <v>593648</v>
      </c>
      <c r="I5107" s="61">
        <v>604</v>
      </c>
      <c r="J5107" s="62">
        <v>24</v>
      </c>
      <c r="K5107" s="63">
        <v>39.735099337000001</v>
      </c>
      <c r="L5107" s="62">
        <v>0</v>
      </c>
      <c r="M5107" s="64">
        <v>0</v>
      </c>
      <c r="N5107" s="62">
        <v>1</v>
      </c>
      <c r="O5107" s="89">
        <v>4.1666666666000003E-2</v>
      </c>
      <c r="P5107" s="62">
        <v>6</v>
      </c>
      <c r="Q5107" s="89">
        <v>0.25</v>
      </c>
      <c r="R5107" s="62">
        <v>3</v>
      </c>
      <c r="S5107" s="89">
        <v>0.125</v>
      </c>
      <c r="T5107" s="62">
        <v>1</v>
      </c>
      <c r="U5107" s="89">
        <v>0.33333333333300003</v>
      </c>
      <c r="V5107" s="62">
        <v>3</v>
      </c>
      <c r="W5107" s="90">
        <v>1</v>
      </c>
    </row>
    <row r="5108" spans="1:23" x14ac:dyDescent="0.3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5238</v>
      </c>
      <c r="G5108" s="80" t="s">
        <v>5311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1</v>
      </c>
      <c r="Q5108" s="89">
        <v>0.33333333333300003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1</v>
      </c>
      <c r="W5108" s="90">
        <v>1</v>
      </c>
    </row>
    <row r="5109" spans="1:23" x14ac:dyDescent="0.3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5312</v>
      </c>
      <c r="H5109" s="99">
        <v>593656</v>
      </c>
      <c r="I5109" s="61">
        <v>465</v>
      </c>
      <c r="J5109" s="62">
        <v>38</v>
      </c>
      <c r="K5109" s="63">
        <v>81.720430106999999</v>
      </c>
      <c r="L5109" s="62">
        <v>0</v>
      </c>
      <c r="M5109" s="64">
        <v>0</v>
      </c>
      <c r="N5109" s="62">
        <v>9</v>
      </c>
      <c r="O5109" s="89">
        <v>0.23684210526300001</v>
      </c>
      <c r="P5109" s="62">
        <v>10</v>
      </c>
      <c r="Q5109" s="89">
        <v>0.26315789473599999</v>
      </c>
      <c r="R5109" s="62">
        <v>8</v>
      </c>
      <c r="S5109" s="89">
        <v>0.210526315789</v>
      </c>
      <c r="T5109" s="62">
        <v>5</v>
      </c>
      <c r="U5109" s="89">
        <v>0.625</v>
      </c>
      <c r="V5109" s="62">
        <v>5</v>
      </c>
      <c r="W5109" s="90">
        <v>0.625</v>
      </c>
    </row>
    <row r="5110" spans="1:23" x14ac:dyDescent="0.3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5241</v>
      </c>
      <c r="G5110" s="80" t="s">
        <v>5313</v>
      </c>
      <c r="H5110" s="99">
        <v>593664</v>
      </c>
      <c r="I5110" s="61">
        <v>720</v>
      </c>
      <c r="J5110" s="62">
        <v>38</v>
      </c>
      <c r="K5110" s="63">
        <v>52.777777776999997</v>
      </c>
      <c r="L5110" s="62">
        <v>0</v>
      </c>
      <c r="M5110" s="64">
        <v>0</v>
      </c>
      <c r="N5110" s="62">
        <v>5</v>
      </c>
      <c r="O5110" s="89">
        <v>0.13157894736799999</v>
      </c>
      <c r="P5110" s="62">
        <v>9</v>
      </c>
      <c r="Q5110" s="89">
        <v>0.23684210526300001</v>
      </c>
      <c r="R5110" s="62">
        <v>10</v>
      </c>
      <c r="S5110" s="89">
        <v>0.26315789473599999</v>
      </c>
      <c r="T5110" s="62">
        <v>1</v>
      </c>
      <c r="U5110" s="89">
        <v>0.1</v>
      </c>
      <c r="V5110" s="62">
        <v>2</v>
      </c>
      <c r="W5110" s="90">
        <v>0.2</v>
      </c>
    </row>
    <row r="5111" spans="1:23" x14ac:dyDescent="0.3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5241</v>
      </c>
      <c r="G5111" s="80" t="s">
        <v>5314</v>
      </c>
      <c r="H5111" s="99">
        <v>593681</v>
      </c>
      <c r="I5111" s="61">
        <v>1272</v>
      </c>
      <c r="J5111" s="62">
        <v>56</v>
      </c>
      <c r="K5111" s="63">
        <v>44.025157231999998</v>
      </c>
      <c r="L5111" s="62">
        <v>0</v>
      </c>
      <c r="M5111" s="64">
        <v>0</v>
      </c>
      <c r="N5111" s="62">
        <v>3</v>
      </c>
      <c r="O5111" s="89">
        <v>5.3571428571000002E-2</v>
      </c>
      <c r="P5111" s="62">
        <v>9</v>
      </c>
      <c r="Q5111" s="89">
        <v>0.16071428571400001</v>
      </c>
      <c r="R5111" s="62">
        <v>3</v>
      </c>
      <c r="S5111" s="89">
        <v>5.3571428571000002E-2</v>
      </c>
      <c r="T5111" s="62">
        <v>0</v>
      </c>
      <c r="U5111" s="89">
        <v>0</v>
      </c>
      <c r="V5111" s="62">
        <v>1</v>
      </c>
      <c r="W5111" s="90">
        <v>0.33333333333300003</v>
      </c>
    </row>
    <row r="5112" spans="1:23" x14ac:dyDescent="0.3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1155</v>
      </c>
      <c r="K5112" s="63">
        <v>55.510164848000002</v>
      </c>
      <c r="L5112" s="62">
        <v>1</v>
      </c>
      <c r="M5112" s="64">
        <v>8.6580086500000002E-4</v>
      </c>
      <c r="N5112" s="62">
        <v>110</v>
      </c>
      <c r="O5112" s="89">
        <v>9.5238095238000003E-2</v>
      </c>
      <c r="P5112" s="62">
        <v>184</v>
      </c>
      <c r="Q5112" s="89">
        <v>0.15930735930699999</v>
      </c>
      <c r="R5112" s="62">
        <v>243</v>
      </c>
      <c r="S5112" s="89">
        <v>0.210389610389</v>
      </c>
      <c r="T5112" s="62">
        <v>24</v>
      </c>
      <c r="U5112" s="89">
        <v>9.8765432097999997E-2</v>
      </c>
      <c r="V5112" s="62">
        <v>46</v>
      </c>
      <c r="W5112" s="90">
        <v>0.189300411522</v>
      </c>
    </row>
    <row r="5113" spans="1:23" x14ac:dyDescent="0.3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5241</v>
      </c>
      <c r="G5113" s="80" t="s">
        <v>5315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2</v>
      </c>
      <c r="O5113" s="89">
        <v>6.4516129032000005E-2</v>
      </c>
      <c r="P5113" s="62">
        <v>2</v>
      </c>
      <c r="Q5113" s="89">
        <v>6.4516129032000005E-2</v>
      </c>
      <c r="R5113" s="62">
        <v>3</v>
      </c>
      <c r="S5113" s="89">
        <v>9.6774193548000001E-2</v>
      </c>
      <c r="T5113" s="62">
        <v>1</v>
      </c>
      <c r="U5113" s="89">
        <v>0.33333333333300003</v>
      </c>
      <c r="V5113" s="62">
        <v>1</v>
      </c>
      <c r="W5113" s="90">
        <v>0.33333333333300003</v>
      </c>
    </row>
    <row r="5114" spans="1:23" x14ac:dyDescent="0.3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5316</v>
      </c>
      <c r="H5114" s="99">
        <v>593702</v>
      </c>
      <c r="I5114" s="61">
        <v>299</v>
      </c>
      <c r="J5114" s="62">
        <v>19</v>
      </c>
      <c r="K5114" s="63">
        <v>63.545150501000002</v>
      </c>
      <c r="L5114" s="62">
        <v>0</v>
      </c>
      <c r="M5114" s="64">
        <v>0</v>
      </c>
      <c r="N5114" s="62">
        <v>2</v>
      </c>
      <c r="O5114" s="89">
        <v>0.105263157894</v>
      </c>
      <c r="P5114" s="62">
        <v>2</v>
      </c>
      <c r="Q5114" s="89">
        <v>0.105263157894</v>
      </c>
      <c r="R5114" s="62">
        <v>1</v>
      </c>
      <c r="S5114" s="89">
        <v>5.2631578946999998E-2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3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5317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3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5318</v>
      </c>
      <c r="H5116" s="99">
        <v>593737</v>
      </c>
      <c r="I5116" s="61">
        <v>373</v>
      </c>
      <c r="J5116" s="62">
        <v>12</v>
      </c>
      <c r="K5116" s="63">
        <v>32.171581768999999</v>
      </c>
      <c r="L5116" s="62">
        <v>1</v>
      </c>
      <c r="M5116" s="64">
        <v>8.3333333332999998E-2</v>
      </c>
      <c r="N5116" s="62">
        <v>2</v>
      </c>
      <c r="O5116" s="89">
        <v>0.166666666666</v>
      </c>
      <c r="P5116" s="62">
        <v>2</v>
      </c>
      <c r="Q5116" s="89">
        <v>0.166666666666</v>
      </c>
      <c r="R5116" s="62">
        <v>2</v>
      </c>
      <c r="S5116" s="89">
        <v>0.166666666666</v>
      </c>
      <c r="T5116" s="62">
        <v>1</v>
      </c>
      <c r="U5116" s="89">
        <v>0.5</v>
      </c>
      <c r="V5116" s="62">
        <v>1</v>
      </c>
      <c r="W5116" s="90">
        <v>0.5</v>
      </c>
    </row>
    <row r="5117" spans="1:23" x14ac:dyDescent="0.3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5319</v>
      </c>
      <c r="H5117" s="99">
        <v>593745</v>
      </c>
      <c r="I5117" s="61">
        <v>212</v>
      </c>
      <c r="J5117" s="62">
        <v>18</v>
      </c>
      <c r="K5117" s="63">
        <v>84.905660377000004</v>
      </c>
      <c r="L5117" s="62">
        <v>0</v>
      </c>
      <c r="M5117" s="64">
        <v>0</v>
      </c>
      <c r="N5117" s="62">
        <v>1</v>
      </c>
      <c r="O5117" s="89">
        <v>5.5555555554999997E-2</v>
      </c>
      <c r="P5117" s="62">
        <v>1</v>
      </c>
      <c r="Q5117" s="89">
        <v>5.5555555554999997E-2</v>
      </c>
      <c r="R5117" s="62">
        <v>3</v>
      </c>
      <c r="S5117" s="89">
        <v>0.166666666666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3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5320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1</v>
      </c>
      <c r="Q5118" s="89">
        <v>0.2</v>
      </c>
      <c r="R5118" s="62">
        <v>1</v>
      </c>
      <c r="S5118" s="89">
        <v>0.2</v>
      </c>
      <c r="T5118" s="62">
        <v>0</v>
      </c>
      <c r="U5118" s="89">
        <v>0</v>
      </c>
      <c r="V5118" s="62">
        <v>1</v>
      </c>
      <c r="W5118" s="90">
        <v>1</v>
      </c>
    </row>
    <row r="5119" spans="1:23" x14ac:dyDescent="0.3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5321</v>
      </c>
      <c r="H5119" s="99">
        <v>593761</v>
      </c>
      <c r="I5119" s="61">
        <v>85</v>
      </c>
      <c r="J5119" s="62">
        <v>2</v>
      </c>
      <c r="K5119" s="63">
        <v>23.529411763999999</v>
      </c>
      <c r="L5119" s="62">
        <v>0</v>
      </c>
      <c r="M5119" s="64">
        <v>0</v>
      </c>
      <c r="N5119" s="62">
        <v>0</v>
      </c>
      <c r="O5119" s="89">
        <v>0</v>
      </c>
      <c r="P5119" s="62">
        <v>0</v>
      </c>
      <c r="Q5119" s="89">
        <v>0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3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5322</v>
      </c>
      <c r="H5120" s="99">
        <v>593770</v>
      </c>
      <c r="I5120" s="61">
        <v>1153</v>
      </c>
      <c r="J5120" s="62">
        <v>38</v>
      </c>
      <c r="K5120" s="63">
        <v>32.957502167999998</v>
      </c>
      <c r="L5120" s="62">
        <v>0</v>
      </c>
      <c r="M5120" s="64">
        <v>0</v>
      </c>
      <c r="N5120" s="62">
        <v>2</v>
      </c>
      <c r="O5120" s="89">
        <v>5.2631578946999998E-2</v>
      </c>
      <c r="P5120" s="62">
        <v>2</v>
      </c>
      <c r="Q5120" s="89">
        <v>5.2631578946999998E-2</v>
      </c>
      <c r="R5120" s="62">
        <v>4</v>
      </c>
      <c r="S5120" s="89">
        <v>0.105263157894</v>
      </c>
      <c r="T5120" s="62">
        <v>1</v>
      </c>
      <c r="U5120" s="89">
        <v>0.25</v>
      </c>
      <c r="V5120" s="62">
        <v>1</v>
      </c>
      <c r="W5120" s="90">
        <v>0.25</v>
      </c>
    </row>
    <row r="5121" spans="1:23" x14ac:dyDescent="0.3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5323</v>
      </c>
      <c r="G5121" s="80" t="s">
        <v>5324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1</v>
      </c>
      <c r="Q5121" s="89">
        <v>3.2258064516000003E-2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3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5325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3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5326</v>
      </c>
      <c r="H5123" s="99">
        <v>593800</v>
      </c>
      <c r="I5123" s="61">
        <v>439</v>
      </c>
      <c r="J5123" s="62">
        <v>12</v>
      </c>
      <c r="K5123" s="63">
        <v>27.334851936</v>
      </c>
      <c r="L5123" s="62">
        <v>0</v>
      </c>
      <c r="M5123" s="64">
        <v>0</v>
      </c>
      <c r="N5123" s="62">
        <v>1</v>
      </c>
      <c r="O5123" s="89">
        <v>8.3333333332999998E-2</v>
      </c>
      <c r="P5123" s="62">
        <v>2</v>
      </c>
      <c r="Q5123" s="89">
        <v>0.166666666666</v>
      </c>
      <c r="R5123" s="62">
        <v>3</v>
      </c>
      <c r="S5123" s="89">
        <v>0.25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3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5327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1</v>
      </c>
      <c r="O5124" s="89">
        <v>9.0909090908999998E-2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3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5328</v>
      </c>
      <c r="H5125" s="99">
        <v>593826</v>
      </c>
      <c r="I5125" s="61">
        <v>1554</v>
      </c>
      <c r="J5125" s="62">
        <v>37</v>
      </c>
      <c r="K5125" s="63">
        <v>23.809523809000002</v>
      </c>
      <c r="L5125" s="62">
        <v>1</v>
      </c>
      <c r="M5125" s="64">
        <v>2.7027027027000002E-2</v>
      </c>
      <c r="N5125" s="62">
        <v>7</v>
      </c>
      <c r="O5125" s="89">
        <v>0.18918918918899999</v>
      </c>
      <c r="P5125" s="62">
        <v>9</v>
      </c>
      <c r="Q5125" s="89">
        <v>0.24324324324300001</v>
      </c>
      <c r="R5125" s="62">
        <v>6</v>
      </c>
      <c r="S5125" s="89">
        <v>0.162162162162</v>
      </c>
      <c r="T5125" s="62">
        <v>1</v>
      </c>
      <c r="U5125" s="89">
        <v>0.166666666666</v>
      </c>
      <c r="V5125" s="62">
        <v>1</v>
      </c>
      <c r="W5125" s="90">
        <v>0.166666666666</v>
      </c>
    </row>
    <row r="5126" spans="1:23" x14ac:dyDescent="0.3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5329</v>
      </c>
      <c r="H5126" s="99">
        <v>593842</v>
      </c>
      <c r="I5126" s="61">
        <v>818</v>
      </c>
      <c r="J5126" s="62">
        <v>67</v>
      </c>
      <c r="K5126" s="63">
        <v>81.907090464000007</v>
      </c>
      <c r="L5126" s="62">
        <v>0</v>
      </c>
      <c r="M5126" s="64">
        <v>0</v>
      </c>
      <c r="N5126" s="62">
        <v>3</v>
      </c>
      <c r="O5126" s="89">
        <v>4.4776119401999999E-2</v>
      </c>
      <c r="P5126" s="62">
        <v>5</v>
      </c>
      <c r="Q5126" s="89">
        <v>7.4626865671000006E-2</v>
      </c>
      <c r="R5126" s="62">
        <v>10</v>
      </c>
      <c r="S5126" s="89">
        <v>0.14925373134299999</v>
      </c>
      <c r="T5126" s="62">
        <v>1</v>
      </c>
      <c r="U5126" s="89">
        <v>0.1</v>
      </c>
      <c r="V5126" s="62">
        <v>1</v>
      </c>
      <c r="W5126" s="90">
        <v>0.1</v>
      </c>
    </row>
    <row r="5127" spans="1:23" x14ac:dyDescent="0.3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5330</v>
      </c>
      <c r="H5127" s="99">
        <v>593851</v>
      </c>
      <c r="I5127" s="61">
        <v>593</v>
      </c>
      <c r="J5127" s="62">
        <v>44</v>
      </c>
      <c r="K5127" s="63">
        <v>74.198988194999998</v>
      </c>
      <c r="L5127" s="62">
        <v>0</v>
      </c>
      <c r="M5127" s="64">
        <v>0</v>
      </c>
      <c r="N5127" s="62">
        <v>3</v>
      </c>
      <c r="O5127" s="89">
        <v>6.8181818180999998E-2</v>
      </c>
      <c r="P5127" s="62">
        <v>3</v>
      </c>
      <c r="Q5127" s="89">
        <v>6.8181818180999998E-2</v>
      </c>
      <c r="R5127" s="62">
        <v>13</v>
      </c>
      <c r="S5127" s="89">
        <v>0.29545454545400002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3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5331</v>
      </c>
      <c r="H5128" s="99">
        <v>593869</v>
      </c>
      <c r="I5128" s="61">
        <v>299</v>
      </c>
      <c r="J5128" s="62">
        <v>5</v>
      </c>
      <c r="K5128" s="63">
        <v>16.722408026</v>
      </c>
      <c r="L5128" s="62">
        <v>0</v>
      </c>
      <c r="M5128" s="64">
        <v>0</v>
      </c>
      <c r="N5128" s="62">
        <v>0</v>
      </c>
      <c r="O5128" s="89">
        <v>0</v>
      </c>
      <c r="P5128" s="62">
        <v>0</v>
      </c>
      <c r="Q5128" s="89">
        <v>0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3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5332</v>
      </c>
      <c r="H5129" s="99">
        <v>593877</v>
      </c>
      <c r="I5129" s="61">
        <v>220</v>
      </c>
      <c r="J5129" s="62">
        <v>13</v>
      </c>
      <c r="K5129" s="63">
        <v>59.090909089999997</v>
      </c>
      <c r="L5129" s="62">
        <v>0</v>
      </c>
      <c r="M5129" s="64">
        <v>0</v>
      </c>
      <c r="N5129" s="62">
        <v>0</v>
      </c>
      <c r="O5129" s="89">
        <v>0</v>
      </c>
      <c r="P5129" s="62">
        <v>1</v>
      </c>
      <c r="Q5129" s="89">
        <v>7.6923076923000003E-2</v>
      </c>
      <c r="R5129" s="62">
        <v>1</v>
      </c>
      <c r="S5129" s="89">
        <v>7.6923076923000003E-2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3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5323</v>
      </c>
      <c r="G5130" s="80" t="s">
        <v>5333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3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5334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3</v>
      </c>
      <c r="O5131" s="89">
        <v>0.75</v>
      </c>
      <c r="P5131" s="62">
        <v>3</v>
      </c>
      <c r="Q5131" s="89">
        <v>0.75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3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5323</v>
      </c>
      <c r="G5132" s="80" t="s">
        <v>5335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5</v>
      </c>
      <c r="O5132" s="89">
        <v>0.384615384615</v>
      </c>
      <c r="P5132" s="62">
        <v>5</v>
      </c>
      <c r="Q5132" s="89">
        <v>0.384615384615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3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5323</v>
      </c>
      <c r="G5133" s="80" t="s">
        <v>5336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3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5323</v>
      </c>
      <c r="G5134" s="80" t="s">
        <v>5337</v>
      </c>
      <c r="H5134" s="99">
        <v>593931</v>
      </c>
      <c r="I5134" s="61">
        <v>388</v>
      </c>
      <c r="J5134" s="62">
        <v>6</v>
      </c>
      <c r="K5134" s="63">
        <v>15.463917524999999</v>
      </c>
      <c r="L5134" s="62">
        <v>0</v>
      </c>
      <c r="M5134" s="64">
        <v>0</v>
      </c>
      <c r="N5134" s="62">
        <v>0</v>
      </c>
      <c r="O5134" s="89">
        <v>0</v>
      </c>
      <c r="P5134" s="62">
        <v>0</v>
      </c>
      <c r="Q5134" s="89">
        <v>0</v>
      </c>
      <c r="R5134" s="62">
        <v>1</v>
      </c>
      <c r="S5134" s="89">
        <v>0.166666666666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3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5338</v>
      </c>
      <c r="H5135" s="99">
        <v>546941</v>
      </c>
      <c r="I5135" s="61">
        <v>2445</v>
      </c>
      <c r="J5135" s="62">
        <v>86</v>
      </c>
      <c r="K5135" s="63">
        <v>35.17382413</v>
      </c>
      <c r="L5135" s="62">
        <v>0</v>
      </c>
      <c r="M5135" s="64">
        <v>0</v>
      </c>
      <c r="N5135" s="62">
        <v>5</v>
      </c>
      <c r="O5135" s="89">
        <v>5.8139534882999999E-2</v>
      </c>
      <c r="P5135" s="62">
        <v>7</v>
      </c>
      <c r="Q5135" s="89">
        <v>8.1395348837000003E-2</v>
      </c>
      <c r="R5135" s="62">
        <v>17</v>
      </c>
      <c r="S5135" s="89">
        <v>0.19767441860400001</v>
      </c>
      <c r="T5135" s="62">
        <v>1</v>
      </c>
      <c r="U5135" s="89">
        <v>5.8823529410999997E-2</v>
      </c>
      <c r="V5135" s="62">
        <v>1</v>
      </c>
      <c r="W5135" s="90">
        <v>5.8823529410999997E-2</v>
      </c>
    </row>
    <row r="5136" spans="1:23" x14ac:dyDescent="0.3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5323</v>
      </c>
      <c r="G5136" s="80" t="s">
        <v>5339</v>
      </c>
      <c r="H5136" s="99">
        <v>593958</v>
      </c>
      <c r="I5136" s="61">
        <v>140</v>
      </c>
      <c r="J5136" s="62">
        <v>3</v>
      </c>
      <c r="K5136" s="63">
        <v>21.428571428000001</v>
      </c>
      <c r="L5136" s="62">
        <v>0</v>
      </c>
      <c r="M5136" s="64">
        <v>0</v>
      </c>
      <c r="N5136" s="62">
        <v>1</v>
      </c>
      <c r="O5136" s="89">
        <v>0.33333333333300003</v>
      </c>
      <c r="P5136" s="62">
        <v>1</v>
      </c>
      <c r="Q5136" s="89">
        <v>0.33333333333300003</v>
      </c>
      <c r="R5136" s="62">
        <v>0</v>
      </c>
      <c r="S5136" s="89">
        <v>0</v>
      </c>
      <c r="T5136" s="62">
        <v>0</v>
      </c>
      <c r="U5136" s="89">
        <v>0</v>
      </c>
      <c r="V5136" s="62">
        <v>0</v>
      </c>
      <c r="W5136" s="90">
        <v>0</v>
      </c>
    </row>
    <row r="5137" spans="1:23" x14ac:dyDescent="0.3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5323</v>
      </c>
      <c r="G5137" s="80" t="s">
        <v>5340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1</v>
      </c>
      <c r="O5137" s="89">
        <v>4.1666666666000003E-2</v>
      </c>
      <c r="P5137" s="62">
        <v>2</v>
      </c>
      <c r="Q5137" s="89">
        <v>8.3333333332999998E-2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3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5341</v>
      </c>
      <c r="H5138" s="99">
        <v>593974</v>
      </c>
      <c r="I5138" s="61">
        <v>861</v>
      </c>
      <c r="J5138" s="62">
        <v>20</v>
      </c>
      <c r="K5138" s="63">
        <v>23.228803716000002</v>
      </c>
      <c r="L5138" s="62">
        <v>0</v>
      </c>
      <c r="M5138" s="64">
        <v>0</v>
      </c>
      <c r="N5138" s="62">
        <v>1</v>
      </c>
      <c r="O5138" s="89">
        <v>0.05</v>
      </c>
      <c r="P5138" s="62">
        <v>1</v>
      </c>
      <c r="Q5138" s="89">
        <v>0.05</v>
      </c>
      <c r="R5138" s="62">
        <v>4</v>
      </c>
      <c r="S5138" s="89">
        <v>0.2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3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5342</v>
      </c>
      <c r="H5139" s="99">
        <v>593982</v>
      </c>
      <c r="I5139" s="61">
        <v>568</v>
      </c>
      <c r="J5139" s="62">
        <v>23</v>
      </c>
      <c r="K5139" s="63">
        <v>40.492957746000002</v>
      </c>
      <c r="L5139" s="62">
        <v>0</v>
      </c>
      <c r="M5139" s="64">
        <v>0</v>
      </c>
      <c r="N5139" s="62">
        <v>0</v>
      </c>
      <c r="O5139" s="89">
        <v>0</v>
      </c>
      <c r="P5139" s="62">
        <v>0</v>
      </c>
      <c r="Q5139" s="89">
        <v>0</v>
      </c>
      <c r="R5139" s="62">
        <v>7</v>
      </c>
      <c r="S5139" s="89">
        <v>0.30434782608599997</v>
      </c>
      <c r="T5139" s="62">
        <v>0</v>
      </c>
      <c r="U5139" s="89">
        <v>0</v>
      </c>
      <c r="V5139" s="62">
        <v>0</v>
      </c>
      <c r="W5139" s="90">
        <v>0</v>
      </c>
    </row>
    <row r="5140" spans="1:23" x14ac:dyDescent="0.3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5343</v>
      </c>
      <c r="H5140" s="99">
        <v>593991</v>
      </c>
      <c r="I5140" s="61">
        <v>492</v>
      </c>
      <c r="J5140" s="62">
        <v>15</v>
      </c>
      <c r="K5140" s="63">
        <v>30.487804877999999</v>
      </c>
      <c r="L5140" s="62">
        <v>0</v>
      </c>
      <c r="M5140" s="64">
        <v>0</v>
      </c>
      <c r="N5140" s="62">
        <v>0</v>
      </c>
      <c r="O5140" s="89">
        <v>0</v>
      </c>
      <c r="P5140" s="62">
        <v>0</v>
      </c>
      <c r="Q5140" s="89">
        <v>0</v>
      </c>
      <c r="R5140" s="62">
        <v>3</v>
      </c>
      <c r="S5140" s="89">
        <v>0.2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3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5323</v>
      </c>
      <c r="G5141" s="80" t="s">
        <v>5344</v>
      </c>
      <c r="H5141" s="99">
        <v>594008</v>
      </c>
      <c r="I5141" s="61">
        <v>144</v>
      </c>
      <c r="J5141" s="62">
        <v>5</v>
      </c>
      <c r="K5141" s="63">
        <v>34.722222221999999</v>
      </c>
      <c r="L5141" s="62">
        <v>0</v>
      </c>
      <c r="M5141" s="64">
        <v>0</v>
      </c>
      <c r="N5141" s="62">
        <v>1</v>
      </c>
      <c r="O5141" s="89">
        <v>0.2</v>
      </c>
      <c r="P5141" s="62">
        <v>1</v>
      </c>
      <c r="Q5141" s="89">
        <v>0.2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3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5345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3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5346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1</v>
      </c>
      <c r="Q5143" s="89">
        <v>0.25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3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5347</v>
      </c>
      <c r="H5144" s="99">
        <v>594032</v>
      </c>
      <c r="I5144" s="61">
        <v>1428</v>
      </c>
      <c r="J5144" s="62">
        <v>42</v>
      </c>
      <c r="K5144" s="63">
        <v>29.411764705</v>
      </c>
      <c r="L5144" s="62">
        <v>0</v>
      </c>
      <c r="M5144" s="64">
        <v>0</v>
      </c>
      <c r="N5144" s="62">
        <v>3</v>
      </c>
      <c r="O5144" s="89">
        <v>7.1428571428000007E-2</v>
      </c>
      <c r="P5144" s="62">
        <v>8</v>
      </c>
      <c r="Q5144" s="89">
        <v>0.19047619047600001</v>
      </c>
      <c r="R5144" s="62">
        <v>5</v>
      </c>
      <c r="S5144" s="89">
        <v>0.11904761904699999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3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5348</v>
      </c>
      <c r="H5145" s="99">
        <v>594041</v>
      </c>
      <c r="I5145" s="61">
        <v>846</v>
      </c>
      <c r="J5145" s="62">
        <v>59</v>
      </c>
      <c r="K5145" s="63">
        <v>69.739952717999998</v>
      </c>
      <c r="L5145" s="62">
        <v>0</v>
      </c>
      <c r="M5145" s="64">
        <v>0</v>
      </c>
      <c r="N5145" s="62">
        <v>2</v>
      </c>
      <c r="O5145" s="89">
        <v>3.3898305083999998E-2</v>
      </c>
      <c r="P5145" s="62">
        <v>11</v>
      </c>
      <c r="Q5145" s="89">
        <v>0.186440677966</v>
      </c>
      <c r="R5145" s="62">
        <v>7</v>
      </c>
      <c r="S5145" s="89">
        <v>0.11864406779599999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3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5349</v>
      </c>
      <c r="H5146" s="99">
        <v>594059</v>
      </c>
      <c r="I5146" s="61">
        <v>362</v>
      </c>
      <c r="J5146" s="62">
        <v>11</v>
      </c>
      <c r="K5146" s="63">
        <v>30.386740330999999</v>
      </c>
      <c r="L5146" s="62">
        <v>0</v>
      </c>
      <c r="M5146" s="64">
        <v>0</v>
      </c>
      <c r="N5146" s="62">
        <v>0</v>
      </c>
      <c r="O5146" s="89">
        <v>0</v>
      </c>
      <c r="P5146" s="62">
        <v>2</v>
      </c>
      <c r="Q5146" s="89">
        <v>0.181818181818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3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5350</v>
      </c>
      <c r="H5147" s="99">
        <v>594067</v>
      </c>
      <c r="I5147" s="61">
        <v>1820</v>
      </c>
      <c r="J5147" s="62">
        <v>73</v>
      </c>
      <c r="K5147" s="63">
        <v>40.109890108999998</v>
      </c>
      <c r="L5147" s="62">
        <v>0</v>
      </c>
      <c r="M5147" s="64">
        <v>0</v>
      </c>
      <c r="N5147" s="62">
        <v>4</v>
      </c>
      <c r="O5147" s="89">
        <v>5.4794520547E-2</v>
      </c>
      <c r="P5147" s="62">
        <v>9</v>
      </c>
      <c r="Q5147" s="89">
        <v>0.123287671232</v>
      </c>
      <c r="R5147" s="62">
        <v>15</v>
      </c>
      <c r="S5147" s="89">
        <v>0.20547945205400001</v>
      </c>
      <c r="T5147" s="62">
        <v>0</v>
      </c>
      <c r="U5147" s="89">
        <v>0</v>
      </c>
      <c r="V5147" s="62">
        <v>0</v>
      </c>
      <c r="W5147" s="90">
        <v>0</v>
      </c>
    </row>
    <row r="5148" spans="1:23" x14ac:dyDescent="0.3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5351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3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5323</v>
      </c>
      <c r="G5149" s="80" t="s">
        <v>5352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3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5353</v>
      </c>
      <c r="H5150" s="99">
        <v>594091</v>
      </c>
      <c r="I5150" s="61">
        <v>615</v>
      </c>
      <c r="J5150" s="62">
        <v>27</v>
      </c>
      <c r="K5150" s="63">
        <v>43.902439024000003</v>
      </c>
      <c r="L5150" s="62">
        <v>0</v>
      </c>
      <c r="M5150" s="64">
        <v>0</v>
      </c>
      <c r="N5150" s="62">
        <v>0</v>
      </c>
      <c r="O5150" s="89">
        <v>0</v>
      </c>
      <c r="P5150" s="62">
        <v>2</v>
      </c>
      <c r="Q5150" s="89">
        <v>7.4074074074000004E-2</v>
      </c>
      <c r="R5150" s="62">
        <v>5</v>
      </c>
      <c r="S5150" s="89">
        <v>0.18518518518499999</v>
      </c>
      <c r="T5150" s="62">
        <v>0</v>
      </c>
      <c r="U5150" s="89">
        <v>0</v>
      </c>
      <c r="V5150" s="62">
        <v>1</v>
      </c>
      <c r="W5150" s="90">
        <v>0.2</v>
      </c>
    </row>
    <row r="5151" spans="1:23" x14ac:dyDescent="0.3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5323</v>
      </c>
      <c r="G5151" s="80" t="s">
        <v>5354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1</v>
      </c>
      <c r="O5151" s="89">
        <v>3.8461538460999999E-2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3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5323</v>
      </c>
      <c r="G5152" s="80" t="s">
        <v>5355</v>
      </c>
      <c r="H5152" s="99">
        <v>594113</v>
      </c>
      <c r="I5152" s="61">
        <v>1559</v>
      </c>
      <c r="J5152" s="62">
        <v>73</v>
      </c>
      <c r="K5152" s="63">
        <v>46.824887748000002</v>
      </c>
      <c r="L5152" s="62">
        <v>0</v>
      </c>
      <c r="M5152" s="64">
        <v>0</v>
      </c>
      <c r="N5152" s="62">
        <v>2</v>
      </c>
      <c r="O5152" s="89">
        <v>2.7397260273000001E-2</v>
      </c>
      <c r="P5152" s="62">
        <v>2</v>
      </c>
      <c r="Q5152" s="89">
        <v>2.7397260273000001E-2</v>
      </c>
      <c r="R5152" s="62">
        <v>10</v>
      </c>
      <c r="S5152" s="89">
        <v>0.136986301369</v>
      </c>
      <c r="T5152" s="62">
        <v>1</v>
      </c>
      <c r="U5152" s="89">
        <v>0.1</v>
      </c>
      <c r="V5152" s="62">
        <v>1</v>
      </c>
      <c r="W5152" s="90">
        <v>0.1</v>
      </c>
    </row>
    <row r="5153" spans="1:23" x14ac:dyDescent="0.3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5356</v>
      </c>
      <c r="H5153" s="99">
        <v>594121</v>
      </c>
      <c r="I5153" s="61">
        <v>420</v>
      </c>
      <c r="J5153" s="62">
        <v>39</v>
      </c>
      <c r="K5153" s="63">
        <v>92.857142856999999</v>
      </c>
      <c r="L5153" s="62">
        <v>0</v>
      </c>
      <c r="M5153" s="64">
        <v>0</v>
      </c>
      <c r="N5153" s="62">
        <v>2</v>
      </c>
      <c r="O5153" s="89">
        <v>5.1282051282000002E-2</v>
      </c>
      <c r="P5153" s="62">
        <v>2</v>
      </c>
      <c r="Q5153" s="89">
        <v>5.1282051282000002E-2</v>
      </c>
      <c r="R5153" s="62">
        <v>22</v>
      </c>
      <c r="S5153" s="89">
        <v>0.56410256410199999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3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5357</v>
      </c>
      <c r="H5154" s="99">
        <v>594130</v>
      </c>
      <c r="I5154" s="61">
        <v>886</v>
      </c>
      <c r="J5154" s="62">
        <v>16</v>
      </c>
      <c r="K5154" s="63">
        <v>18.058690744</v>
      </c>
      <c r="L5154" s="62">
        <v>0</v>
      </c>
      <c r="M5154" s="64">
        <v>0</v>
      </c>
      <c r="N5154" s="62">
        <v>1</v>
      </c>
      <c r="O5154" s="89">
        <v>6.25E-2</v>
      </c>
      <c r="P5154" s="62">
        <v>3</v>
      </c>
      <c r="Q5154" s="89">
        <v>0.1875</v>
      </c>
      <c r="R5154" s="62">
        <v>4</v>
      </c>
      <c r="S5154" s="89">
        <v>0.25</v>
      </c>
      <c r="T5154" s="62">
        <v>0</v>
      </c>
      <c r="U5154" s="89">
        <v>0</v>
      </c>
      <c r="V5154" s="62">
        <v>1</v>
      </c>
      <c r="W5154" s="90">
        <v>0.25</v>
      </c>
    </row>
    <row r="5155" spans="1:23" x14ac:dyDescent="0.3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5358</v>
      </c>
      <c r="H5155" s="99">
        <v>594148</v>
      </c>
      <c r="I5155" s="61">
        <v>956</v>
      </c>
      <c r="J5155" s="62">
        <v>36</v>
      </c>
      <c r="K5155" s="63">
        <v>37.656903765000003</v>
      </c>
      <c r="L5155" s="62">
        <v>0</v>
      </c>
      <c r="M5155" s="64">
        <v>0</v>
      </c>
      <c r="N5155" s="62">
        <v>1</v>
      </c>
      <c r="O5155" s="89">
        <v>2.7777777776999999E-2</v>
      </c>
      <c r="P5155" s="62">
        <v>3</v>
      </c>
      <c r="Q5155" s="89">
        <v>8.3333333332999998E-2</v>
      </c>
      <c r="R5155" s="62">
        <v>10</v>
      </c>
      <c r="S5155" s="89">
        <v>0.27777777777700002</v>
      </c>
      <c r="T5155" s="62">
        <v>1</v>
      </c>
      <c r="U5155" s="89">
        <v>0.1</v>
      </c>
      <c r="V5155" s="62">
        <v>2</v>
      </c>
      <c r="W5155" s="90">
        <v>0.2</v>
      </c>
    </row>
    <row r="5156" spans="1:23" x14ac:dyDescent="0.3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5359</v>
      </c>
      <c r="H5156" s="99">
        <v>594156</v>
      </c>
      <c r="I5156" s="61">
        <v>3339</v>
      </c>
      <c r="J5156" s="62">
        <v>94</v>
      </c>
      <c r="K5156" s="63">
        <v>28.152141359000002</v>
      </c>
      <c r="L5156" s="62">
        <v>1</v>
      </c>
      <c r="M5156" s="64">
        <v>1.0638297872E-2</v>
      </c>
      <c r="N5156" s="62">
        <v>14</v>
      </c>
      <c r="O5156" s="89">
        <v>0.14893617021200001</v>
      </c>
      <c r="P5156" s="62">
        <v>20</v>
      </c>
      <c r="Q5156" s="89">
        <v>0.21276595744599999</v>
      </c>
      <c r="R5156" s="62">
        <v>20</v>
      </c>
      <c r="S5156" s="89">
        <v>0.21276595744599999</v>
      </c>
      <c r="T5156" s="62">
        <v>2</v>
      </c>
      <c r="U5156" s="89">
        <v>0.1</v>
      </c>
      <c r="V5156" s="62">
        <v>3</v>
      </c>
      <c r="W5156" s="90">
        <v>0.15</v>
      </c>
    </row>
    <row r="5157" spans="1:23" x14ac:dyDescent="0.3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5360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1</v>
      </c>
      <c r="O5157" s="89">
        <v>0.33333333333300003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3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5361</v>
      </c>
      <c r="H5158" s="99">
        <v>594172</v>
      </c>
      <c r="I5158" s="61">
        <v>651</v>
      </c>
      <c r="J5158" s="62">
        <v>35</v>
      </c>
      <c r="K5158" s="63">
        <v>53.763440860000003</v>
      </c>
      <c r="L5158" s="62">
        <v>0</v>
      </c>
      <c r="M5158" s="64">
        <v>0</v>
      </c>
      <c r="N5158" s="62">
        <v>1</v>
      </c>
      <c r="O5158" s="89">
        <v>2.8571428571E-2</v>
      </c>
      <c r="P5158" s="62">
        <v>3</v>
      </c>
      <c r="Q5158" s="89">
        <v>8.5714285713999999E-2</v>
      </c>
      <c r="R5158" s="62">
        <v>3</v>
      </c>
      <c r="S5158" s="89">
        <v>8.5714285713999999E-2</v>
      </c>
      <c r="T5158" s="62">
        <v>1</v>
      </c>
      <c r="U5158" s="89">
        <v>0.33333333333300003</v>
      </c>
      <c r="V5158" s="62">
        <v>1</v>
      </c>
      <c r="W5158" s="90">
        <v>0.33333333333300003</v>
      </c>
    </row>
    <row r="5159" spans="1:23" x14ac:dyDescent="0.3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5323</v>
      </c>
      <c r="G5159" s="80" t="s">
        <v>5362</v>
      </c>
      <c r="H5159" s="99">
        <v>594181</v>
      </c>
      <c r="I5159" s="61">
        <v>434</v>
      </c>
      <c r="J5159" s="62">
        <v>16</v>
      </c>
      <c r="K5159" s="63">
        <v>36.866359447000001</v>
      </c>
      <c r="L5159" s="62">
        <v>0</v>
      </c>
      <c r="M5159" s="64">
        <v>0</v>
      </c>
      <c r="N5159" s="62">
        <v>0</v>
      </c>
      <c r="O5159" s="89">
        <v>0</v>
      </c>
      <c r="P5159" s="62">
        <v>0</v>
      </c>
      <c r="Q5159" s="89">
        <v>0</v>
      </c>
      <c r="R5159" s="62">
        <v>1</v>
      </c>
      <c r="S5159" s="89">
        <v>6.25E-2</v>
      </c>
      <c r="T5159" s="62">
        <v>0</v>
      </c>
      <c r="U5159" s="89">
        <v>0</v>
      </c>
      <c r="V5159" s="62">
        <v>0</v>
      </c>
      <c r="W5159" s="90">
        <v>0</v>
      </c>
    </row>
    <row r="5160" spans="1:23" x14ac:dyDescent="0.3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5363</v>
      </c>
      <c r="H5160" s="99">
        <v>594199</v>
      </c>
      <c r="I5160" s="61">
        <v>1268</v>
      </c>
      <c r="J5160" s="62">
        <v>45</v>
      </c>
      <c r="K5160" s="63">
        <v>35.48895899</v>
      </c>
      <c r="L5160" s="62">
        <v>1</v>
      </c>
      <c r="M5160" s="64">
        <v>2.2222222222000002E-2</v>
      </c>
      <c r="N5160" s="62">
        <v>1</v>
      </c>
      <c r="O5160" s="89">
        <v>2.2222222222000002E-2</v>
      </c>
      <c r="P5160" s="62">
        <v>3</v>
      </c>
      <c r="Q5160" s="89">
        <v>6.6666666666000005E-2</v>
      </c>
      <c r="R5160" s="62">
        <v>9</v>
      </c>
      <c r="S5160" s="89">
        <v>0.2</v>
      </c>
      <c r="T5160" s="62">
        <v>1</v>
      </c>
      <c r="U5160" s="89">
        <v>0.111111111111</v>
      </c>
      <c r="V5160" s="62">
        <v>1</v>
      </c>
      <c r="W5160" s="90">
        <v>0.111111111111</v>
      </c>
    </row>
    <row r="5161" spans="1:23" x14ac:dyDescent="0.3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5364</v>
      </c>
      <c r="H5161" s="99">
        <v>594202</v>
      </c>
      <c r="I5161" s="61">
        <v>1176</v>
      </c>
      <c r="J5161" s="62">
        <v>117</v>
      </c>
      <c r="K5161" s="63">
        <v>99.489795917999999</v>
      </c>
      <c r="L5161" s="62">
        <v>0</v>
      </c>
      <c r="M5161" s="64">
        <v>0</v>
      </c>
      <c r="N5161" s="62">
        <v>0</v>
      </c>
      <c r="O5161" s="89">
        <v>0</v>
      </c>
      <c r="P5161" s="62">
        <v>2</v>
      </c>
      <c r="Q5161" s="89">
        <v>1.7094017093999998E-2</v>
      </c>
      <c r="R5161" s="62">
        <v>59</v>
      </c>
      <c r="S5161" s="89">
        <v>0.504273504273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3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5323</v>
      </c>
      <c r="G5162" s="80" t="s">
        <v>5365</v>
      </c>
      <c r="H5162" s="99">
        <v>594211</v>
      </c>
      <c r="I5162" s="61">
        <v>794</v>
      </c>
      <c r="J5162" s="62">
        <v>31</v>
      </c>
      <c r="K5162" s="63">
        <v>39.042821158000002</v>
      </c>
      <c r="L5162" s="62">
        <v>0</v>
      </c>
      <c r="M5162" s="64">
        <v>0</v>
      </c>
      <c r="N5162" s="62">
        <v>6</v>
      </c>
      <c r="O5162" s="89">
        <v>0.193548387096</v>
      </c>
      <c r="P5162" s="62">
        <v>8</v>
      </c>
      <c r="Q5162" s="89">
        <v>0.258064516129</v>
      </c>
      <c r="R5162" s="62">
        <v>5</v>
      </c>
      <c r="S5162" s="89">
        <v>0.16129032258000001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3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5323</v>
      </c>
      <c r="G5163" s="80" t="s">
        <v>5366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1</v>
      </c>
      <c r="O5163" s="89">
        <v>4.3478260869000002E-2</v>
      </c>
      <c r="P5163" s="62">
        <v>2</v>
      </c>
      <c r="Q5163" s="89">
        <v>8.6956521738999995E-2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3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5367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3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5323</v>
      </c>
      <c r="G5165" s="80" t="s">
        <v>5368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3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5369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1</v>
      </c>
      <c r="O5166" s="89">
        <v>0.111111111111</v>
      </c>
      <c r="P5166" s="62">
        <v>2</v>
      </c>
      <c r="Q5166" s="89">
        <v>0.222222222222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3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5370</v>
      </c>
      <c r="H5167" s="99">
        <v>594261</v>
      </c>
      <c r="I5167" s="61">
        <v>586</v>
      </c>
      <c r="J5167" s="62">
        <v>12</v>
      </c>
      <c r="K5167" s="63">
        <v>20.477815699000001</v>
      </c>
      <c r="L5167" s="62">
        <v>0</v>
      </c>
      <c r="M5167" s="64">
        <v>0</v>
      </c>
      <c r="N5167" s="62">
        <v>1</v>
      </c>
      <c r="O5167" s="89">
        <v>8.3333333332999998E-2</v>
      </c>
      <c r="P5167" s="62">
        <v>1</v>
      </c>
      <c r="Q5167" s="89">
        <v>8.3333333332999998E-2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3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5371</v>
      </c>
      <c r="H5168" s="99">
        <v>594270</v>
      </c>
      <c r="I5168" s="61">
        <v>575</v>
      </c>
      <c r="J5168" s="62">
        <v>16</v>
      </c>
      <c r="K5168" s="63">
        <v>27.826086956000001</v>
      </c>
      <c r="L5168" s="62">
        <v>0</v>
      </c>
      <c r="M5168" s="64">
        <v>0</v>
      </c>
      <c r="N5168" s="62">
        <v>3</v>
      </c>
      <c r="O5168" s="89">
        <v>0.1875</v>
      </c>
      <c r="P5168" s="62">
        <v>3</v>
      </c>
      <c r="Q5168" s="89">
        <v>0.1875</v>
      </c>
      <c r="R5168" s="62">
        <v>2</v>
      </c>
      <c r="S5168" s="89">
        <v>0.125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3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5372</v>
      </c>
      <c r="H5169" s="99">
        <v>594288</v>
      </c>
      <c r="I5169" s="61">
        <v>103</v>
      </c>
      <c r="J5169" s="62">
        <v>3</v>
      </c>
      <c r="K5169" s="63">
        <v>29.126213591999999</v>
      </c>
      <c r="L5169" s="62">
        <v>0</v>
      </c>
      <c r="M5169" s="64">
        <v>0</v>
      </c>
      <c r="N5169" s="62">
        <v>0</v>
      </c>
      <c r="O5169" s="89">
        <v>0</v>
      </c>
      <c r="P5169" s="62">
        <v>0</v>
      </c>
      <c r="Q5169" s="89">
        <v>0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3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5373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3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5323</v>
      </c>
      <c r="G5171" s="80" t="s">
        <v>5374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3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5375</v>
      </c>
      <c r="H5172" s="99">
        <v>594300</v>
      </c>
      <c r="I5172" s="61">
        <v>924</v>
      </c>
      <c r="J5172" s="62">
        <v>46</v>
      </c>
      <c r="K5172" s="63">
        <v>49.783549782999998</v>
      </c>
      <c r="L5172" s="62">
        <v>0</v>
      </c>
      <c r="M5172" s="64">
        <v>0</v>
      </c>
      <c r="N5172" s="62">
        <v>2</v>
      </c>
      <c r="O5172" s="89">
        <v>4.3478260869000002E-2</v>
      </c>
      <c r="P5172" s="62">
        <v>2</v>
      </c>
      <c r="Q5172" s="89">
        <v>4.3478260869000002E-2</v>
      </c>
      <c r="R5172" s="62">
        <v>11</v>
      </c>
      <c r="S5172" s="89">
        <v>0.239130434782</v>
      </c>
      <c r="T5172" s="62">
        <v>0</v>
      </c>
      <c r="U5172" s="89">
        <v>0</v>
      </c>
      <c r="V5172" s="62">
        <v>0</v>
      </c>
      <c r="W5172" s="90">
        <v>0</v>
      </c>
    </row>
    <row r="5173" spans="1:23" x14ac:dyDescent="0.3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5376</v>
      </c>
      <c r="H5173" s="99">
        <v>594318</v>
      </c>
      <c r="I5173" s="61">
        <v>146</v>
      </c>
      <c r="J5173" s="62">
        <v>18</v>
      </c>
      <c r="K5173" s="63">
        <v>123.28767123199999</v>
      </c>
      <c r="L5173" s="62">
        <v>0</v>
      </c>
      <c r="M5173" s="64">
        <v>0</v>
      </c>
      <c r="N5173" s="62">
        <v>0</v>
      </c>
      <c r="O5173" s="89">
        <v>0</v>
      </c>
      <c r="P5173" s="62">
        <v>4</v>
      </c>
      <c r="Q5173" s="89">
        <v>0.222222222222</v>
      </c>
      <c r="R5173" s="62">
        <v>5</v>
      </c>
      <c r="S5173" s="89">
        <v>0.27777777777700002</v>
      </c>
      <c r="T5173" s="62">
        <v>0</v>
      </c>
      <c r="U5173" s="89">
        <v>0</v>
      </c>
      <c r="V5173" s="62">
        <v>1</v>
      </c>
      <c r="W5173" s="90">
        <v>0.2</v>
      </c>
    </row>
    <row r="5174" spans="1:23" x14ac:dyDescent="0.3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5377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3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5378</v>
      </c>
      <c r="H5175" s="99">
        <v>594334</v>
      </c>
      <c r="I5175" s="61">
        <v>575</v>
      </c>
      <c r="J5175" s="62">
        <v>16</v>
      </c>
      <c r="K5175" s="63">
        <v>27.826086956000001</v>
      </c>
      <c r="L5175" s="62">
        <v>0</v>
      </c>
      <c r="M5175" s="64">
        <v>0</v>
      </c>
      <c r="N5175" s="62">
        <v>0</v>
      </c>
      <c r="O5175" s="89">
        <v>0</v>
      </c>
      <c r="P5175" s="62">
        <v>1</v>
      </c>
      <c r="Q5175" s="89">
        <v>6.25E-2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3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5379</v>
      </c>
      <c r="H5176" s="99">
        <v>594342</v>
      </c>
      <c r="I5176" s="61">
        <v>251</v>
      </c>
      <c r="J5176" s="62">
        <v>15</v>
      </c>
      <c r="K5176" s="63">
        <v>59.760956174999997</v>
      </c>
      <c r="L5176" s="62">
        <v>0</v>
      </c>
      <c r="M5176" s="64">
        <v>0</v>
      </c>
      <c r="N5176" s="62">
        <v>1</v>
      </c>
      <c r="O5176" s="89">
        <v>6.6666666666000005E-2</v>
      </c>
      <c r="P5176" s="62">
        <v>2</v>
      </c>
      <c r="Q5176" s="89">
        <v>0.13333333333299999</v>
      </c>
      <c r="R5176" s="62">
        <v>0</v>
      </c>
      <c r="S5176" s="89">
        <v>0</v>
      </c>
      <c r="T5176" s="62">
        <v>0</v>
      </c>
      <c r="U5176" s="89">
        <v>0</v>
      </c>
      <c r="V5176" s="62">
        <v>0</v>
      </c>
      <c r="W5176" s="90">
        <v>0</v>
      </c>
    </row>
    <row r="5177" spans="1:23" x14ac:dyDescent="0.3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5323</v>
      </c>
      <c r="G5177" s="80" t="s">
        <v>5380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1</v>
      </c>
      <c r="Q5177" s="89">
        <v>0.125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3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5381</v>
      </c>
      <c r="H5178" s="99">
        <v>594369</v>
      </c>
      <c r="I5178" s="61">
        <v>476</v>
      </c>
      <c r="J5178" s="62">
        <v>10</v>
      </c>
      <c r="K5178" s="63">
        <v>21.008403360999999</v>
      </c>
      <c r="L5178" s="62">
        <v>0</v>
      </c>
      <c r="M5178" s="64">
        <v>0</v>
      </c>
      <c r="N5178" s="62">
        <v>0</v>
      </c>
      <c r="O5178" s="89">
        <v>0</v>
      </c>
      <c r="P5178" s="62">
        <v>0</v>
      </c>
      <c r="Q5178" s="89">
        <v>0</v>
      </c>
      <c r="R5178" s="62">
        <v>1</v>
      </c>
      <c r="S5178" s="89">
        <v>0.1</v>
      </c>
      <c r="T5178" s="62">
        <v>0</v>
      </c>
      <c r="U5178" s="89">
        <v>0</v>
      </c>
      <c r="V5178" s="62">
        <v>0</v>
      </c>
      <c r="W5178" s="90">
        <v>0</v>
      </c>
    </row>
    <row r="5179" spans="1:23" x14ac:dyDescent="0.3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5382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3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5383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3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5384</v>
      </c>
      <c r="H5181" s="99">
        <v>594407</v>
      </c>
      <c r="I5181" s="61">
        <v>371</v>
      </c>
      <c r="J5181" s="62">
        <v>10</v>
      </c>
      <c r="K5181" s="63">
        <v>26.954177897000001</v>
      </c>
      <c r="L5181" s="62">
        <v>0</v>
      </c>
      <c r="M5181" s="64">
        <v>0</v>
      </c>
      <c r="N5181" s="62">
        <v>0</v>
      </c>
      <c r="O5181" s="89">
        <v>0</v>
      </c>
      <c r="P5181" s="62">
        <v>1</v>
      </c>
      <c r="Q5181" s="89">
        <v>0.1</v>
      </c>
      <c r="R5181" s="62">
        <v>3</v>
      </c>
      <c r="S5181" s="89">
        <v>0.3</v>
      </c>
      <c r="T5181" s="62">
        <v>0</v>
      </c>
      <c r="U5181" s="89">
        <v>0</v>
      </c>
      <c r="V5181" s="62">
        <v>1</v>
      </c>
      <c r="W5181" s="90">
        <v>0.33333333333300003</v>
      </c>
    </row>
    <row r="5182" spans="1:23" x14ac:dyDescent="0.3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5385</v>
      </c>
      <c r="H5182" s="99">
        <v>594415</v>
      </c>
      <c r="I5182" s="61">
        <v>527</v>
      </c>
      <c r="J5182" s="62">
        <v>31</v>
      </c>
      <c r="K5182" s="63">
        <v>58.823529411000003</v>
      </c>
      <c r="L5182" s="62">
        <v>0</v>
      </c>
      <c r="M5182" s="64">
        <v>0</v>
      </c>
      <c r="N5182" s="62">
        <v>0</v>
      </c>
      <c r="O5182" s="89">
        <v>0</v>
      </c>
      <c r="P5182" s="62">
        <v>1</v>
      </c>
      <c r="Q5182" s="89">
        <v>3.2258064516000003E-2</v>
      </c>
      <c r="R5182" s="62">
        <v>4</v>
      </c>
      <c r="S5182" s="89">
        <v>0.12903225806400001</v>
      </c>
      <c r="T5182" s="62">
        <v>0</v>
      </c>
      <c r="U5182" s="89">
        <v>0</v>
      </c>
      <c r="V5182" s="62">
        <v>0</v>
      </c>
      <c r="W5182" s="90">
        <v>0</v>
      </c>
    </row>
    <row r="5183" spans="1:23" x14ac:dyDescent="0.3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5386</v>
      </c>
      <c r="H5183" s="99">
        <v>594423</v>
      </c>
      <c r="I5183" s="61">
        <v>172</v>
      </c>
      <c r="J5183" s="62">
        <v>12</v>
      </c>
      <c r="K5183" s="63">
        <v>69.767441860000005</v>
      </c>
      <c r="L5183" s="62">
        <v>0</v>
      </c>
      <c r="M5183" s="64">
        <v>0</v>
      </c>
      <c r="N5183" s="62">
        <v>0</v>
      </c>
      <c r="O5183" s="89">
        <v>0</v>
      </c>
      <c r="P5183" s="62">
        <v>0</v>
      </c>
      <c r="Q5183" s="89">
        <v>0</v>
      </c>
      <c r="R5183" s="62">
        <v>3</v>
      </c>
      <c r="S5183" s="89">
        <v>0.25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3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5387</v>
      </c>
      <c r="H5184" s="99">
        <v>594431</v>
      </c>
      <c r="I5184" s="61">
        <v>660</v>
      </c>
      <c r="J5184" s="62">
        <v>25</v>
      </c>
      <c r="K5184" s="63">
        <v>37.878787877999997</v>
      </c>
      <c r="L5184" s="62">
        <v>0</v>
      </c>
      <c r="M5184" s="64">
        <v>0</v>
      </c>
      <c r="N5184" s="62">
        <v>2</v>
      </c>
      <c r="O5184" s="89">
        <v>0.08</v>
      </c>
      <c r="P5184" s="62">
        <v>9</v>
      </c>
      <c r="Q5184" s="89">
        <v>0.36</v>
      </c>
      <c r="R5184" s="62">
        <v>2</v>
      </c>
      <c r="S5184" s="89">
        <v>0.08</v>
      </c>
      <c r="T5184" s="62">
        <v>0</v>
      </c>
      <c r="U5184" s="89">
        <v>0</v>
      </c>
      <c r="V5184" s="62">
        <v>1</v>
      </c>
      <c r="W5184" s="90">
        <v>0.5</v>
      </c>
    </row>
    <row r="5185" spans="1:23" x14ac:dyDescent="0.3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5388</v>
      </c>
      <c r="H5185" s="99">
        <v>594440</v>
      </c>
      <c r="I5185" s="61">
        <v>199</v>
      </c>
      <c r="J5185" s="62">
        <v>12</v>
      </c>
      <c r="K5185" s="63">
        <v>60.301507536999999</v>
      </c>
      <c r="L5185" s="62">
        <v>0</v>
      </c>
      <c r="M5185" s="64">
        <v>0</v>
      </c>
      <c r="N5185" s="62">
        <v>0</v>
      </c>
      <c r="O5185" s="89">
        <v>0</v>
      </c>
      <c r="P5185" s="62">
        <v>0</v>
      </c>
      <c r="Q5185" s="89">
        <v>0</v>
      </c>
      <c r="R5185" s="62">
        <v>2</v>
      </c>
      <c r="S5185" s="89">
        <v>0.166666666666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3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5323</v>
      </c>
      <c r="G5186" s="80" t="s">
        <v>5389</v>
      </c>
      <c r="H5186" s="99">
        <v>594458</v>
      </c>
      <c r="I5186" s="61">
        <v>2990</v>
      </c>
      <c r="J5186" s="62">
        <v>138</v>
      </c>
      <c r="K5186" s="63">
        <v>46.153846153000003</v>
      </c>
      <c r="L5186" s="62">
        <v>1</v>
      </c>
      <c r="M5186" s="64">
        <v>7.2463768110000003E-3</v>
      </c>
      <c r="N5186" s="62">
        <v>11</v>
      </c>
      <c r="O5186" s="89">
        <v>7.9710144927000001E-2</v>
      </c>
      <c r="P5186" s="62">
        <v>19</v>
      </c>
      <c r="Q5186" s="89">
        <v>0.13768115942</v>
      </c>
      <c r="R5186" s="62">
        <v>28</v>
      </c>
      <c r="S5186" s="89">
        <v>0.20289855072400001</v>
      </c>
      <c r="T5186" s="62">
        <v>1</v>
      </c>
      <c r="U5186" s="89">
        <v>3.5714285714000003E-2</v>
      </c>
      <c r="V5186" s="62">
        <v>1</v>
      </c>
      <c r="W5186" s="90">
        <v>3.5714285714000003E-2</v>
      </c>
    </row>
    <row r="5187" spans="1:23" x14ac:dyDescent="0.3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5323</v>
      </c>
      <c r="G5187" s="80" t="s">
        <v>5390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1</v>
      </c>
      <c r="O5187" s="89">
        <v>0.14285714285699999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3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5391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2</v>
      </c>
      <c r="O5188" s="89">
        <v>0.181818181818</v>
      </c>
      <c r="P5188" s="62">
        <v>5</v>
      </c>
      <c r="Q5188" s="89">
        <v>0.45454545454500001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3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5323</v>
      </c>
      <c r="G5189" s="80" t="s">
        <v>5323</v>
      </c>
      <c r="H5189" s="99">
        <v>594482</v>
      </c>
      <c r="I5189" s="61">
        <v>5715</v>
      </c>
      <c r="J5189" s="62">
        <v>244</v>
      </c>
      <c r="K5189" s="63">
        <v>42.694663167000002</v>
      </c>
      <c r="L5189" s="62">
        <v>2</v>
      </c>
      <c r="M5189" s="64">
        <v>8.1967213110000006E-3</v>
      </c>
      <c r="N5189" s="62">
        <v>19</v>
      </c>
      <c r="O5189" s="89">
        <v>7.7868852458999993E-2</v>
      </c>
      <c r="P5189" s="62">
        <v>26</v>
      </c>
      <c r="Q5189" s="89">
        <v>0.10655737704899999</v>
      </c>
      <c r="R5189" s="62">
        <v>35</v>
      </c>
      <c r="S5189" s="89">
        <v>0.14344262294999999</v>
      </c>
      <c r="T5189" s="62">
        <v>4</v>
      </c>
      <c r="U5189" s="89">
        <v>0.11428571428500001</v>
      </c>
      <c r="V5189" s="62">
        <v>4</v>
      </c>
      <c r="W5189" s="90">
        <v>0.11428571428500001</v>
      </c>
    </row>
    <row r="5190" spans="1:23" x14ac:dyDescent="0.3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5323</v>
      </c>
      <c r="G5190" s="80" t="s">
        <v>5392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3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5393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3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5394</v>
      </c>
      <c r="H5192" s="99">
        <v>587729</v>
      </c>
      <c r="I5192" s="61">
        <v>1595</v>
      </c>
      <c r="J5192" s="62">
        <v>52</v>
      </c>
      <c r="K5192" s="63">
        <v>32.601880876999999</v>
      </c>
      <c r="L5192" s="62">
        <v>0</v>
      </c>
      <c r="M5192" s="64">
        <v>0</v>
      </c>
      <c r="N5192" s="62">
        <v>5</v>
      </c>
      <c r="O5192" s="89">
        <v>9.6153846153000003E-2</v>
      </c>
      <c r="P5192" s="62">
        <v>9</v>
      </c>
      <c r="Q5192" s="89">
        <v>0.17307692307600001</v>
      </c>
      <c r="R5192" s="62">
        <v>7</v>
      </c>
      <c r="S5192" s="89">
        <v>0.134615384615</v>
      </c>
      <c r="T5192" s="62">
        <v>0</v>
      </c>
      <c r="U5192" s="89">
        <v>0</v>
      </c>
      <c r="V5192" s="62">
        <v>1</v>
      </c>
      <c r="W5192" s="90">
        <v>0.14285714285699999</v>
      </c>
    </row>
    <row r="5193" spans="1:23" x14ac:dyDescent="0.3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5395</v>
      </c>
      <c r="H5193" s="99">
        <v>594555</v>
      </c>
      <c r="I5193" s="61">
        <v>525</v>
      </c>
      <c r="J5193" s="62">
        <v>30</v>
      </c>
      <c r="K5193" s="63">
        <v>57.142857141999997</v>
      </c>
      <c r="L5193" s="62">
        <v>0</v>
      </c>
      <c r="M5193" s="64">
        <v>0</v>
      </c>
      <c r="N5193" s="62">
        <v>0</v>
      </c>
      <c r="O5193" s="89">
        <v>0</v>
      </c>
      <c r="P5193" s="62">
        <v>4</v>
      </c>
      <c r="Q5193" s="89">
        <v>0.13333333333299999</v>
      </c>
      <c r="R5193" s="62">
        <v>1</v>
      </c>
      <c r="S5193" s="89">
        <v>3.3333333333000002E-2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3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5323</v>
      </c>
      <c r="G5194" s="80" t="s">
        <v>5396</v>
      </c>
      <c r="H5194" s="99">
        <v>594563</v>
      </c>
      <c r="I5194" s="61">
        <v>1149</v>
      </c>
      <c r="J5194" s="62">
        <v>42</v>
      </c>
      <c r="K5194" s="63">
        <v>36.553524803999998</v>
      </c>
      <c r="L5194" s="62">
        <v>0</v>
      </c>
      <c r="M5194" s="64">
        <v>0</v>
      </c>
      <c r="N5194" s="62">
        <v>0</v>
      </c>
      <c r="O5194" s="89">
        <v>0</v>
      </c>
      <c r="P5194" s="62">
        <v>3</v>
      </c>
      <c r="Q5194" s="89">
        <v>7.1428571428000007E-2</v>
      </c>
      <c r="R5194" s="62">
        <v>5</v>
      </c>
      <c r="S5194" s="89">
        <v>0.11904761904699999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3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5397</v>
      </c>
      <c r="H5195" s="99">
        <v>594571</v>
      </c>
      <c r="I5195" s="61">
        <v>662</v>
      </c>
      <c r="J5195" s="62">
        <v>28</v>
      </c>
      <c r="K5195" s="63">
        <v>42.296072506999998</v>
      </c>
      <c r="L5195" s="62">
        <v>0</v>
      </c>
      <c r="M5195" s="64">
        <v>0</v>
      </c>
      <c r="N5195" s="62">
        <v>1</v>
      </c>
      <c r="O5195" s="89">
        <v>3.5714285714000003E-2</v>
      </c>
      <c r="P5195" s="62">
        <v>8</v>
      </c>
      <c r="Q5195" s="89">
        <v>0.28571428571399998</v>
      </c>
      <c r="R5195" s="62">
        <v>7</v>
      </c>
      <c r="S5195" s="89">
        <v>0.25</v>
      </c>
      <c r="T5195" s="62">
        <v>0</v>
      </c>
      <c r="U5195" s="89">
        <v>0</v>
      </c>
      <c r="V5195" s="62">
        <v>2</v>
      </c>
      <c r="W5195" s="90">
        <v>0.28571428571399998</v>
      </c>
    </row>
    <row r="5196" spans="1:23" x14ac:dyDescent="0.3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5398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3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5399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1</v>
      </c>
      <c r="O5197" s="89">
        <v>1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3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5400</v>
      </c>
      <c r="H5198" s="99">
        <v>594601</v>
      </c>
      <c r="I5198" s="61">
        <v>480</v>
      </c>
      <c r="J5198" s="62">
        <v>11</v>
      </c>
      <c r="K5198" s="63">
        <v>22.916666666000001</v>
      </c>
      <c r="L5198" s="62">
        <v>0</v>
      </c>
      <c r="M5198" s="64">
        <v>0</v>
      </c>
      <c r="N5198" s="62">
        <v>0</v>
      </c>
      <c r="O5198" s="89">
        <v>0</v>
      </c>
      <c r="P5198" s="62">
        <v>0</v>
      </c>
      <c r="Q5198" s="89">
        <v>0</v>
      </c>
      <c r="R5198" s="62">
        <v>5</v>
      </c>
      <c r="S5198" s="89">
        <v>0.45454545454500001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3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5323</v>
      </c>
      <c r="G5199" s="80" t="s">
        <v>5401</v>
      </c>
      <c r="H5199" s="99">
        <v>594610</v>
      </c>
      <c r="I5199" s="61">
        <v>376</v>
      </c>
      <c r="J5199" s="62">
        <v>36</v>
      </c>
      <c r="K5199" s="63">
        <v>95.744680850999998</v>
      </c>
      <c r="L5199" s="62">
        <v>0</v>
      </c>
      <c r="M5199" s="64">
        <v>0</v>
      </c>
      <c r="N5199" s="62">
        <v>0</v>
      </c>
      <c r="O5199" s="89">
        <v>0</v>
      </c>
      <c r="P5199" s="62">
        <v>0</v>
      </c>
      <c r="Q5199" s="89">
        <v>0</v>
      </c>
      <c r="R5199" s="62">
        <v>7</v>
      </c>
      <c r="S5199" s="89">
        <v>0.194444444444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3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5402</v>
      </c>
      <c r="H5200" s="99">
        <v>594628</v>
      </c>
      <c r="I5200" s="61">
        <v>459</v>
      </c>
      <c r="J5200" s="62">
        <v>69</v>
      </c>
      <c r="K5200" s="63">
        <v>150.32679738499999</v>
      </c>
      <c r="L5200" s="62">
        <v>0</v>
      </c>
      <c r="M5200" s="64">
        <v>0</v>
      </c>
      <c r="N5200" s="62">
        <v>1</v>
      </c>
      <c r="O5200" s="89">
        <v>1.4492753622999999E-2</v>
      </c>
      <c r="P5200" s="62">
        <v>2</v>
      </c>
      <c r="Q5200" s="89">
        <v>2.8985507245999999E-2</v>
      </c>
      <c r="R5200" s="62">
        <v>47</v>
      </c>
      <c r="S5200" s="89">
        <v>0.68115942028900001</v>
      </c>
      <c r="T5200" s="62">
        <v>1</v>
      </c>
      <c r="U5200" s="89">
        <v>2.1276595743999999E-2</v>
      </c>
      <c r="V5200" s="62">
        <v>2</v>
      </c>
      <c r="W5200" s="90">
        <v>4.2553191488999997E-2</v>
      </c>
    </row>
    <row r="5201" spans="1:23" x14ac:dyDescent="0.3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5403</v>
      </c>
      <c r="H5201" s="99">
        <v>550051</v>
      </c>
      <c r="I5201" s="61">
        <v>369</v>
      </c>
      <c r="J5201" s="62">
        <v>24</v>
      </c>
      <c r="K5201" s="63">
        <v>65.040650405999997</v>
      </c>
      <c r="L5201" s="62">
        <v>0</v>
      </c>
      <c r="M5201" s="64">
        <v>0</v>
      </c>
      <c r="N5201" s="62">
        <v>1</v>
      </c>
      <c r="O5201" s="89">
        <v>4.1666666666000003E-2</v>
      </c>
      <c r="P5201" s="62">
        <v>1</v>
      </c>
      <c r="Q5201" s="89">
        <v>4.1666666666000003E-2</v>
      </c>
      <c r="R5201" s="62">
        <v>8</v>
      </c>
      <c r="S5201" s="89">
        <v>0.33333333333300003</v>
      </c>
      <c r="T5201" s="62">
        <v>0</v>
      </c>
      <c r="U5201" s="89">
        <v>0</v>
      </c>
      <c r="V5201" s="62">
        <v>0</v>
      </c>
      <c r="W5201" s="90">
        <v>0</v>
      </c>
    </row>
    <row r="5202" spans="1:23" x14ac:dyDescent="0.3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5404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1</v>
      </c>
      <c r="Q5202" s="89">
        <v>0.5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3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5405</v>
      </c>
      <c r="H5203" s="99">
        <v>594644</v>
      </c>
      <c r="I5203" s="61">
        <v>163</v>
      </c>
      <c r="J5203" s="62">
        <v>8</v>
      </c>
      <c r="K5203" s="63">
        <v>49.079754600999998</v>
      </c>
      <c r="L5203" s="62">
        <v>0</v>
      </c>
      <c r="M5203" s="64">
        <v>0</v>
      </c>
      <c r="N5203" s="62">
        <v>1</v>
      </c>
      <c r="O5203" s="89">
        <v>0.125</v>
      </c>
      <c r="P5203" s="62">
        <v>4</v>
      </c>
      <c r="Q5203" s="89">
        <v>0.5</v>
      </c>
      <c r="R5203" s="62">
        <v>1</v>
      </c>
      <c r="S5203" s="89">
        <v>0.125</v>
      </c>
      <c r="T5203" s="62">
        <v>0</v>
      </c>
      <c r="U5203" s="89">
        <v>0</v>
      </c>
      <c r="V5203" s="62">
        <v>1</v>
      </c>
      <c r="W5203" s="90">
        <v>1</v>
      </c>
    </row>
    <row r="5204" spans="1:23" x14ac:dyDescent="0.3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5406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3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5407</v>
      </c>
      <c r="H5205" s="99">
        <v>594679</v>
      </c>
      <c r="I5205" s="61">
        <v>804</v>
      </c>
      <c r="J5205" s="62">
        <v>32</v>
      </c>
      <c r="K5205" s="63">
        <v>39.800995024000002</v>
      </c>
      <c r="L5205" s="62">
        <v>0</v>
      </c>
      <c r="M5205" s="64">
        <v>0</v>
      </c>
      <c r="N5205" s="62">
        <v>2</v>
      </c>
      <c r="O5205" s="89">
        <v>6.25E-2</v>
      </c>
      <c r="P5205" s="62">
        <v>3</v>
      </c>
      <c r="Q5205" s="89">
        <v>9.375E-2</v>
      </c>
      <c r="R5205" s="62">
        <v>5</v>
      </c>
      <c r="S5205" s="89">
        <v>0.15625</v>
      </c>
      <c r="T5205" s="62">
        <v>0</v>
      </c>
      <c r="U5205" s="89">
        <v>0</v>
      </c>
      <c r="V5205" s="62">
        <v>0</v>
      </c>
      <c r="W5205" s="90">
        <v>0</v>
      </c>
    </row>
    <row r="5206" spans="1:23" x14ac:dyDescent="0.3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5408</v>
      </c>
      <c r="H5206" s="99">
        <v>594687</v>
      </c>
      <c r="I5206" s="61">
        <v>348</v>
      </c>
      <c r="J5206" s="62">
        <v>13</v>
      </c>
      <c r="K5206" s="63">
        <v>37.356321839000003</v>
      </c>
      <c r="L5206" s="62">
        <v>0</v>
      </c>
      <c r="M5206" s="64">
        <v>0</v>
      </c>
      <c r="N5206" s="62">
        <v>1</v>
      </c>
      <c r="O5206" s="89">
        <v>7.6923076923000003E-2</v>
      </c>
      <c r="P5206" s="62">
        <v>2</v>
      </c>
      <c r="Q5206" s="89">
        <v>0.15384615384600001</v>
      </c>
      <c r="R5206" s="62">
        <v>1</v>
      </c>
      <c r="S5206" s="89">
        <v>7.6923076923000003E-2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3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5409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3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5410</v>
      </c>
      <c r="H5208" s="99">
        <v>594709</v>
      </c>
      <c r="I5208" s="61">
        <v>866</v>
      </c>
      <c r="J5208" s="62">
        <v>40</v>
      </c>
      <c r="K5208" s="63">
        <v>46.189376443</v>
      </c>
      <c r="L5208" s="62">
        <v>0</v>
      </c>
      <c r="M5208" s="64">
        <v>0</v>
      </c>
      <c r="N5208" s="62">
        <v>2</v>
      </c>
      <c r="O5208" s="89">
        <v>0.05</v>
      </c>
      <c r="P5208" s="62">
        <v>2</v>
      </c>
      <c r="Q5208" s="89">
        <v>0.05</v>
      </c>
      <c r="R5208" s="62">
        <v>14</v>
      </c>
      <c r="S5208" s="89">
        <v>0.35</v>
      </c>
      <c r="T5208" s="62">
        <v>2</v>
      </c>
      <c r="U5208" s="89">
        <v>0.14285714285699999</v>
      </c>
      <c r="V5208" s="62">
        <v>2</v>
      </c>
      <c r="W5208" s="90">
        <v>0.14285714285699999</v>
      </c>
    </row>
    <row r="5209" spans="1:23" x14ac:dyDescent="0.3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5411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1</v>
      </c>
      <c r="O5209" s="89">
        <v>0.166666666666</v>
      </c>
      <c r="P5209" s="62">
        <v>2</v>
      </c>
      <c r="Q5209" s="89">
        <v>0.33333333333300003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3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5323</v>
      </c>
      <c r="G5210" s="80" t="s">
        <v>5412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1</v>
      </c>
      <c r="O5210" s="89">
        <v>0.111111111111</v>
      </c>
      <c r="P5210" s="62">
        <v>1</v>
      </c>
      <c r="Q5210" s="89">
        <v>0.111111111111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3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5413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1</v>
      </c>
      <c r="Q5211" s="89">
        <v>0.25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3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5414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3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5323</v>
      </c>
      <c r="G5213" s="80" t="s">
        <v>5415</v>
      </c>
      <c r="H5213" s="99">
        <v>594750</v>
      </c>
      <c r="I5213" s="61">
        <v>444</v>
      </c>
      <c r="J5213" s="62">
        <v>24</v>
      </c>
      <c r="K5213" s="63">
        <v>54.054054053999998</v>
      </c>
      <c r="L5213" s="62">
        <v>0</v>
      </c>
      <c r="M5213" s="64">
        <v>0</v>
      </c>
      <c r="N5213" s="62">
        <v>0</v>
      </c>
      <c r="O5213" s="89">
        <v>0</v>
      </c>
      <c r="P5213" s="62">
        <v>0</v>
      </c>
      <c r="Q5213" s="89">
        <v>0</v>
      </c>
      <c r="R5213" s="62">
        <v>4</v>
      </c>
      <c r="S5213" s="89">
        <v>0.166666666666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3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5323</v>
      </c>
      <c r="G5214" s="80" t="s">
        <v>5416</v>
      </c>
      <c r="H5214" s="99">
        <v>594768</v>
      </c>
      <c r="I5214" s="61">
        <v>515</v>
      </c>
      <c r="J5214" s="62">
        <v>45</v>
      </c>
      <c r="K5214" s="63">
        <v>87.378640775999997</v>
      </c>
      <c r="L5214" s="62">
        <v>0</v>
      </c>
      <c r="M5214" s="64">
        <v>0</v>
      </c>
      <c r="N5214" s="62">
        <v>4</v>
      </c>
      <c r="O5214" s="89">
        <v>8.8888888888000006E-2</v>
      </c>
      <c r="P5214" s="62">
        <v>6</v>
      </c>
      <c r="Q5214" s="89">
        <v>0.13333333333299999</v>
      </c>
      <c r="R5214" s="62">
        <v>20</v>
      </c>
      <c r="S5214" s="89">
        <v>0.444444444444</v>
      </c>
      <c r="T5214" s="62">
        <v>0</v>
      </c>
      <c r="U5214" s="89">
        <v>0</v>
      </c>
      <c r="V5214" s="62">
        <v>1</v>
      </c>
      <c r="W5214" s="90">
        <v>0.05</v>
      </c>
    </row>
    <row r="5215" spans="1:23" x14ac:dyDescent="0.3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5417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4</v>
      </c>
      <c r="O5215" s="89">
        <v>0.5</v>
      </c>
      <c r="P5215" s="62">
        <v>6</v>
      </c>
      <c r="Q5215" s="89">
        <v>0.75</v>
      </c>
      <c r="R5215" s="62">
        <v>1</v>
      </c>
      <c r="S5215" s="89">
        <v>0.125</v>
      </c>
      <c r="T5215" s="62">
        <v>1</v>
      </c>
      <c r="U5215" s="89">
        <v>1</v>
      </c>
      <c r="V5215" s="62">
        <v>1</v>
      </c>
      <c r="W5215" s="90">
        <v>1</v>
      </c>
    </row>
    <row r="5216" spans="1:23" x14ac:dyDescent="0.3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5418</v>
      </c>
      <c r="H5216" s="99">
        <v>594784</v>
      </c>
      <c r="I5216" s="61">
        <v>496</v>
      </c>
      <c r="J5216" s="62">
        <v>16</v>
      </c>
      <c r="K5216" s="63">
        <v>32.258064515999997</v>
      </c>
      <c r="L5216" s="62">
        <v>0</v>
      </c>
      <c r="M5216" s="64">
        <v>0</v>
      </c>
      <c r="N5216" s="62">
        <v>0</v>
      </c>
      <c r="O5216" s="89">
        <v>0</v>
      </c>
      <c r="P5216" s="62">
        <v>0</v>
      </c>
      <c r="Q5216" s="89">
        <v>0</v>
      </c>
      <c r="R5216" s="62">
        <v>6</v>
      </c>
      <c r="S5216" s="89">
        <v>0.375</v>
      </c>
      <c r="T5216" s="62">
        <v>0</v>
      </c>
      <c r="U5216" s="89">
        <v>0</v>
      </c>
      <c r="V5216" s="62">
        <v>0</v>
      </c>
      <c r="W5216" s="90">
        <v>0</v>
      </c>
    </row>
    <row r="5217" spans="1:23" x14ac:dyDescent="0.3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5419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3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5420</v>
      </c>
      <c r="H5218" s="99">
        <v>594806</v>
      </c>
      <c r="I5218" s="61">
        <v>223</v>
      </c>
      <c r="J5218" s="62">
        <v>4</v>
      </c>
      <c r="K5218" s="63">
        <v>17.937219729999999</v>
      </c>
      <c r="L5218" s="62">
        <v>0</v>
      </c>
      <c r="M5218" s="64">
        <v>0</v>
      </c>
      <c r="N5218" s="62">
        <v>0</v>
      </c>
      <c r="O5218" s="89">
        <v>0</v>
      </c>
      <c r="P5218" s="62">
        <v>0</v>
      </c>
      <c r="Q5218" s="89">
        <v>0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3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5421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1</v>
      </c>
      <c r="Q5219" s="89">
        <v>0.125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3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5422</v>
      </c>
      <c r="H5220" s="99">
        <v>594822</v>
      </c>
      <c r="I5220" s="61">
        <v>1015</v>
      </c>
      <c r="J5220" s="62">
        <v>41</v>
      </c>
      <c r="K5220" s="63">
        <v>40.394088668999999</v>
      </c>
      <c r="L5220" s="62">
        <v>1</v>
      </c>
      <c r="M5220" s="64">
        <v>2.4390243902000001E-2</v>
      </c>
      <c r="N5220" s="62">
        <v>8</v>
      </c>
      <c r="O5220" s="89">
        <v>0.195121951219</v>
      </c>
      <c r="P5220" s="62">
        <v>13</v>
      </c>
      <c r="Q5220" s="89">
        <v>0.317073170731</v>
      </c>
      <c r="R5220" s="62">
        <v>3</v>
      </c>
      <c r="S5220" s="89">
        <v>7.3170731707000003E-2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3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5423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3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5424</v>
      </c>
      <c r="H5222" s="99">
        <v>555231</v>
      </c>
      <c r="I5222" s="61">
        <v>1413</v>
      </c>
      <c r="J5222" s="62">
        <v>77</v>
      </c>
      <c r="K5222" s="63">
        <v>54.493984429999998</v>
      </c>
      <c r="L5222" s="62">
        <v>0</v>
      </c>
      <c r="M5222" s="64">
        <v>0</v>
      </c>
      <c r="N5222" s="62">
        <v>9</v>
      </c>
      <c r="O5222" s="89">
        <v>0.116883116883</v>
      </c>
      <c r="P5222" s="62">
        <v>15</v>
      </c>
      <c r="Q5222" s="89">
        <v>0.194805194805</v>
      </c>
      <c r="R5222" s="62">
        <v>5</v>
      </c>
      <c r="S5222" s="89">
        <v>6.4935064934999995E-2</v>
      </c>
      <c r="T5222" s="62">
        <v>0</v>
      </c>
      <c r="U5222" s="89">
        <v>0</v>
      </c>
      <c r="V5222" s="62">
        <v>0</v>
      </c>
      <c r="W5222" s="90">
        <v>0</v>
      </c>
    </row>
    <row r="5223" spans="1:23" x14ac:dyDescent="0.3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5323</v>
      </c>
      <c r="G5223" s="80" t="s">
        <v>5425</v>
      </c>
      <c r="H5223" s="99">
        <v>594849</v>
      </c>
      <c r="I5223" s="61">
        <v>499</v>
      </c>
      <c r="J5223" s="62">
        <v>13</v>
      </c>
      <c r="K5223" s="63">
        <v>26.052104207999999</v>
      </c>
      <c r="L5223" s="62">
        <v>0</v>
      </c>
      <c r="M5223" s="64">
        <v>0</v>
      </c>
      <c r="N5223" s="62">
        <v>2</v>
      </c>
      <c r="O5223" s="89">
        <v>0.15384615384600001</v>
      </c>
      <c r="P5223" s="62">
        <v>2</v>
      </c>
      <c r="Q5223" s="89">
        <v>0.15384615384600001</v>
      </c>
      <c r="R5223" s="62">
        <v>2</v>
      </c>
      <c r="S5223" s="89">
        <v>0.15384615384600001</v>
      </c>
      <c r="T5223" s="62">
        <v>0</v>
      </c>
      <c r="U5223" s="89">
        <v>0</v>
      </c>
      <c r="V5223" s="62">
        <v>0</v>
      </c>
      <c r="W5223" s="90">
        <v>0</v>
      </c>
    </row>
    <row r="5224" spans="1:23" x14ac:dyDescent="0.3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5426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3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5427</v>
      </c>
      <c r="H5225" s="99">
        <v>594873</v>
      </c>
      <c r="I5225" s="61">
        <v>1522</v>
      </c>
      <c r="J5225" s="62">
        <v>62</v>
      </c>
      <c r="K5225" s="63">
        <v>40.735873849999997</v>
      </c>
      <c r="L5225" s="62">
        <v>1</v>
      </c>
      <c r="M5225" s="64">
        <v>1.6129032258000001E-2</v>
      </c>
      <c r="N5225" s="62">
        <v>3</v>
      </c>
      <c r="O5225" s="89">
        <v>4.8387096774E-2</v>
      </c>
      <c r="P5225" s="62">
        <v>4</v>
      </c>
      <c r="Q5225" s="89">
        <v>6.4516129032000005E-2</v>
      </c>
      <c r="R5225" s="62">
        <v>29</v>
      </c>
      <c r="S5225" s="89">
        <v>0.46774193548300003</v>
      </c>
      <c r="T5225" s="62">
        <v>0</v>
      </c>
      <c r="U5225" s="89">
        <v>0</v>
      </c>
      <c r="V5225" s="62">
        <v>1</v>
      </c>
      <c r="W5225" s="90">
        <v>3.4482758619999998E-2</v>
      </c>
    </row>
    <row r="5226" spans="1:23" x14ac:dyDescent="0.3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5428</v>
      </c>
      <c r="H5226" s="99">
        <v>594881</v>
      </c>
      <c r="I5226" s="61">
        <v>1121</v>
      </c>
      <c r="J5226" s="62">
        <v>30</v>
      </c>
      <c r="K5226" s="63">
        <v>26.761819803000002</v>
      </c>
      <c r="L5226" s="62">
        <v>0</v>
      </c>
      <c r="M5226" s="64">
        <v>0</v>
      </c>
      <c r="N5226" s="62">
        <v>4</v>
      </c>
      <c r="O5226" s="89">
        <v>0.13333333333299999</v>
      </c>
      <c r="P5226" s="62">
        <v>4</v>
      </c>
      <c r="Q5226" s="89">
        <v>0.13333333333299999</v>
      </c>
      <c r="R5226" s="62">
        <v>5</v>
      </c>
      <c r="S5226" s="89">
        <v>0.166666666666</v>
      </c>
      <c r="T5226" s="62">
        <v>0</v>
      </c>
      <c r="U5226" s="89">
        <v>0</v>
      </c>
      <c r="V5226" s="62">
        <v>0</v>
      </c>
      <c r="W5226" s="90">
        <v>0</v>
      </c>
    </row>
    <row r="5227" spans="1:23" x14ac:dyDescent="0.3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5429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3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5430</v>
      </c>
      <c r="H5228" s="99">
        <v>594911</v>
      </c>
      <c r="I5228" s="61">
        <v>632</v>
      </c>
      <c r="J5228" s="62">
        <v>30</v>
      </c>
      <c r="K5228" s="63">
        <v>47.468354429999998</v>
      </c>
      <c r="L5228" s="62">
        <v>0</v>
      </c>
      <c r="M5228" s="64">
        <v>0</v>
      </c>
      <c r="N5228" s="62">
        <v>6</v>
      </c>
      <c r="O5228" s="89">
        <v>0.2</v>
      </c>
      <c r="P5228" s="62">
        <v>11</v>
      </c>
      <c r="Q5228" s="89">
        <v>0.36666666666600001</v>
      </c>
      <c r="R5228" s="62">
        <v>8</v>
      </c>
      <c r="S5228" s="89">
        <v>0.26666666666599997</v>
      </c>
      <c r="T5228" s="62">
        <v>1</v>
      </c>
      <c r="U5228" s="89">
        <v>0.125</v>
      </c>
      <c r="V5228" s="62">
        <v>2</v>
      </c>
      <c r="W5228" s="90">
        <v>0.25</v>
      </c>
    </row>
    <row r="5229" spans="1:23" x14ac:dyDescent="0.3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5431</v>
      </c>
      <c r="H5229" s="99">
        <v>594920</v>
      </c>
      <c r="I5229" s="61">
        <v>1375</v>
      </c>
      <c r="J5229" s="62">
        <v>67</v>
      </c>
      <c r="K5229" s="63">
        <v>48.727272726999999</v>
      </c>
      <c r="L5229" s="62">
        <v>0</v>
      </c>
      <c r="M5229" s="64">
        <v>0</v>
      </c>
      <c r="N5229" s="62">
        <v>3</v>
      </c>
      <c r="O5229" s="89">
        <v>4.4776119401999999E-2</v>
      </c>
      <c r="P5229" s="62">
        <v>7</v>
      </c>
      <c r="Q5229" s="89">
        <v>0.10447761194000001</v>
      </c>
      <c r="R5229" s="62">
        <v>18</v>
      </c>
      <c r="S5229" s="89">
        <v>0.26865671641700001</v>
      </c>
      <c r="T5229" s="62">
        <v>0</v>
      </c>
      <c r="U5229" s="89">
        <v>0</v>
      </c>
      <c r="V5229" s="62">
        <v>0</v>
      </c>
      <c r="W5229" s="90">
        <v>0</v>
      </c>
    </row>
    <row r="5230" spans="1:23" x14ac:dyDescent="0.3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5323</v>
      </c>
      <c r="G5230" s="80" t="s">
        <v>5432</v>
      </c>
      <c r="H5230" s="99">
        <v>594938</v>
      </c>
      <c r="I5230" s="61">
        <v>599</v>
      </c>
      <c r="J5230" s="62">
        <v>48</v>
      </c>
      <c r="K5230" s="63">
        <v>80.133555926</v>
      </c>
      <c r="L5230" s="62">
        <v>0</v>
      </c>
      <c r="M5230" s="64">
        <v>0</v>
      </c>
      <c r="N5230" s="62">
        <v>0</v>
      </c>
      <c r="O5230" s="89">
        <v>0</v>
      </c>
      <c r="P5230" s="62">
        <v>4</v>
      </c>
      <c r="Q5230" s="89">
        <v>8.3333333332999998E-2</v>
      </c>
      <c r="R5230" s="62">
        <v>6</v>
      </c>
      <c r="S5230" s="89">
        <v>0.125</v>
      </c>
      <c r="T5230" s="62">
        <v>0</v>
      </c>
      <c r="U5230" s="89">
        <v>0</v>
      </c>
      <c r="V5230" s="62">
        <v>1</v>
      </c>
      <c r="W5230" s="90">
        <v>0.166666666666</v>
      </c>
    </row>
    <row r="5231" spans="1:23" x14ac:dyDescent="0.3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5433</v>
      </c>
      <c r="H5231" s="99">
        <v>594946</v>
      </c>
      <c r="I5231" s="61">
        <v>580</v>
      </c>
      <c r="J5231" s="62">
        <v>36</v>
      </c>
      <c r="K5231" s="63">
        <v>62.068965517000002</v>
      </c>
      <c r="L5231" s="62">
        <v>0</v>
      </c>
      <c r="M5231" s="64">
        <v>0</v>
      </c>
      <c r="N5231" s="62">
        <v>2</v>
      </c>
      <c r="O5231" s="89">
        <v>5.5555555554999997E-2</v>
      </c>
      <c r="P5231" s="62">
        <v>7</v>
      </c>
      <c r="Q5231" s="89">
        <v>0.194444444444</v>
      </c>
      <c r="R5231" s="62">
        <v>7</v>
      </c>
      <c r="S5231" s="89">
        <v>0.194444444444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3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5323</v>
      </c>
      <c r="G5232" s="80" t="s">
        <v>5434</v>
      </c>
      <c r="H5232" s="99">
        <v>594954</v>
      </c>
      <c r="I5232" s="61">
        <v>120</v>
      </c>
      <c r="J5232" s="62">
        <v>2</v>
      </c>
      <c r="K5232" s="63">
        <v>16.666666666000001</v>
      </c>
      <c r="L5232" s="62">
        <v>0</v>
      </c>
      <c r="M5232" s="64">
        <v>0</v>
      </c>
      <c r="N5232" s="62">
        <v>0</v>
      </c>
      <c r="O5232" s="89">
        <v>0</v>
      </c>
      <c r="P5232" s="62">
        <v>0</v>
      </c>
      <c r="Q5232" s="89">
        <v>0</v>
      </c>
      <c r="R5232" s="62">
        <v>0</v>
      </c>
      <c r="S5232" s="89">
        <v>0</v>
      </c>
      <c r="T5232" s="62">
        <v>0</v>
      </c>
      <c r="U5232" s="89">
        <v>0</v>
      </c>
      <c r="V5232" s="62">
        <v>0</v>
      </c>
      <c r="W5232" s="90">
        <v>0</v>
      </c>
    </row>
    <row r="5233" spans="1:23" x14ac:dyDescent="0.3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5323</v>
      </c>
      <c r="G5233" s="80" t="s">
        <v>5435</v>
      </c>
      <c r="H5233" s="99">
        <v>594971</v>
      </c>
      <c r="I5233" s="61">
        <v>549</v>
      </c>
      <c r="J5233" s="62">
        <v>14</v>
      </c>
      <c r="K5233" s="63">
        <v>25.500910745999999</v>
      </c>
      <c r="L5233" s="62">
        <v>0</v>
      </c>
      <c r="M5233" s="64">
        <v>0</v>
      </c>
      <c r="N5233" s="62">
        <v>1</v>
      </c>
      <c r="O5233" s="89">
        <v>7.1428571428000007E-2</v>
      </c>
      <c r="P5233" s="62">
        <v>2</v>
      </c>
      <c r="Q5233" s="89">
        <v>0.14285714285699999</v>
      </c>
      <c r="R5233" s="62">
        <v>3</v>
      </c>
      <c r="S5233" s="89">
        <v>0.21428571428500001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3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5323</v>
      </c>
      <c r="G5234" s="80" t="s">
        <v>5436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3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5437</v>
      </c>
      <c r="H5235" s="99">
        <v>594997</v>
      </c>
      <c r="I5235" s="61">
        <v>427</v>
      </c>
      <c r="J5235" s="62">
        <v>28</v>
      </c>
      <c r="K5235" s="63">
        <v>65.573770491000005</v>
      </c>
      <c r="L5235" s="62">
        <v>1</v>
      </c>
      <c r="M5235" s="64">
        <v>3.5714285714000003E-2</v>
      </c>
      <c r="N5235" s="62">
        <v>3</v>
      </c>
      <c r="O5235" s="89">
        <v>0.107142857142</v>
      </c>
      <c r="P5235" s="62">
        <v>4</v>
      </c>
      <c r="Q5235" s="89">
        <v>0.14285714285699999</v>
      </c>
      <c r="R5235" s="62">
        <v>9</v>
      </c>
      <c r="S5235" s="89">
        <v>0.32142857142800002</v>
      </c>
      <c r="T5235" s="62">
        <v>2</v>
      </c>
      <c r="U5235" s="89">
        <v>0.222222222222</v>
      </c>
      <c r="V5235" s="62">
        <v>2</v>
      </c>
      <c r="W5235" s="90">
        <v>0.222222222222</v>
      </c>
    </row>
    <row r="5236" spans="1:23" x14ac:dyDescent="0.3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5438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2</v>
      </c>
      <c r="O5236" s="89">
        <v>0.15384615384600001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3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5439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3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5440</v>
      </c>
      <c r="H5238" s="99">
        <v>595021</v>
      </c>
      <c r="I5238" s="61">
        <v>1292</v>
      </c>
      <c r="J5238" s="62">
        <v>53</v>
      </c>
      <c r="K5238" s="63">
        <v>41.021671826000002</v>
      </c>
      <c r="L5238" s="62">
        <v>0</v>
      </c>
      <c r="M5238" s="64">
        <v>0</v>
      </c>
      <c r="N5238" s="62">
        <v>1</v>
      </c>
      <c r="O5238" s="89">
        <v>1.8867924527999999E-2</v>
      </c>
      <c r="P5238" s="62">
        <v>2</v>
      </c>
      <c r="Q5238" s="89">
        <v>3.7735849055999998E-2</v>
      </c>
      <c r="R5238" s="62">
        <v>13</v>
      </c>
      <c r="S5238" s="89">
        <v>0.24528301886699999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3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5441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2</v>
      </c>
      <c r="O5239" s="89">
        <v>0.105263157894</v>
      </c>
      <c r="P5239" s="62">
        <v>4</v>
      </c>
      <c r="Q5239" s="89">
        <v>0.210526315789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3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5323</v>
      </c>
      <c r="G5240" s="80" t="s">
        <v>5442</v>
      </c>
      <c r="H5240" s="99">
        <v>595047</v>
      </c>
      <c r="I5240" s="61">
        <v>850</v>
      </c>
      <c r="J5240" s="62">
        <v>51</v>
      </c>
      <c r="K5240" s="63">
        <v>60</v>
      </c>
      <c r="L5240" s="62">
        <v>0</v>
      </c>
      <c r="M5240" s="64">
        <v>0</v>
      </c>
      <c r="N5240" s="62">
        <v>2</v>
      </c>
      <c r="O5240" s="89">
        <v>3.9215686274000003E-2</v>
      </c>
      <c r="P5240" s="62">
        <v>5</v>
      </c>
      <c r="Q5240" s="89">
        <v>9.8039215686000006E-2</v>
      </c>
      <c r="R5240" s="62">
        <v>7</v>
      </c>
      <c r="S5240" s="89">
        <v>0.13725490196000001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3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5443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1</v>
      </c>
      <c r="Q5241" s="89">
        <v>5.2631578946999998E-2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1</v>
      </c>
      <c r="W5241" s="90">
        <v>0.33333333333300003</v>
      </c>
    </row>
    <row r="5242" spans="1:23" x14ac:dyDescent="0.3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5323</v>
      </c>
      <c r="G5242" s="80" t="s">
        <v>5444</v>
      </c>
      <c r="H5242" s="99">
        <v>595055</v>
      </c>
      <c r="I5242" s="61">
        <v>693</v>
      </c>
      <c r="J5242" s="62">
        <v>17</v>
      </c>
      <c r="K5242" s="63">
        <v>24.531024531</v>
      </c>
      <c r="L5242" s="62">
        <v>0</v>
      </c>
      <c r="M5242" s="64">
        <v>0</v>
      </c>
      <c r="N5242" s="62">
        <v>1</v>
      </c>
      <c r="O5242" s="89">
        <v>5.8823529410999997E-2</v>
      </c>
      <c r="P5242" s="62">
        <v>2</v>
      </c>
      <c r="Q5242" s="89">
        <v>0.117647058823</v>
      </c>
      <c r="R5242" s="62">
        <v>1</v>
      </c>
      <c r="S5242" s="89">
        <v>5.8823529410999997E-2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3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5445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3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5446</v>
      </c>
      <c r="H5244" s="99">
        <v>595071</v>
      </c>
      <c r="I5244" s="61">
        <v>1075</v>
      </c>
      <c r="J5244" s="62">
        <v>65</v>
      </c>
      <c r="K5244" s="63">
        <v>60.465116279</v>
      </c>
      <c r="L5244" s="62">
        <v>1</v>
      </c>
      <c r="M5244" s="64">
        <v>1.5384615383999999E-2</v>
      </c>
      <c r="N5244" s="62">
        <v>7</v>
      </c>
      <c r="O5244" s="89">
        <v>0.107692307692</v>
      </c>
      <c r="P5244" s="62">
        <v>9</v>
      </c>
      <c r="Q5244" s="89">
        <v>0.13846153846100001</v>
      </c>
      <c r="R5244" s="62">
        <v>7</v>
      </c>
      <c r="S5244" s="89">
        <v>0.107692307692</v>
      </c>
      <c r="T5244" s="62">
        <v>1</v>
      </c>
      <c r="U5244" s="89">
        <v>0.14285714285699999</v>
      </c>
      <c r="V5244" s="62">
        <v>1</v>
      </c>
      <c r="W5244" s="90">
        <v>0.14285714285699999</v>
      </c>
    </row>
    <row r="5245" spans="1:23" x14ac:dyDescent="0.3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5447</v>
      </c>
      <c r="H5245" s="99">
        <v>595080</v>
      </c>
      <c r="I5245" s="61">
        <v>251</v>
      </c>
      <c r="J5245" s="62">
        <v>4</v>
      </c>
      <c r="K5245" s="63">
        <v>15.936254979999999</v>
      </c>
      <c r="L5245" s="62">
        <v>0</v>
      </c>
      <c r="M5245" s="64">
        <v>0</v>
      </c>
      <c r="N5245" s="62">
        <v>2</v>
      </c>
      <c r="O5245" s="89">
        <v>0.5</v>
      </c>
      <c r="P5245" s="62">
        <v>2</v>
      </c>
      <c r="Q5245" s="89">
        <v>0.5</v>
      </c>
      <c r="R5245" s="62">
        <v>1</v>
      </c>
      <c r="S5245" s="89">
        <v>0.25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3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5448</v>
      </c>
      <c r="H5246" s="99">
        <v>550019</v>
      </c>
      <c r="I5246" s="61">
        <v>190</v>
      </c>
      <c r="J5246" s="62">
        <v>13</v>
      </c>
      <c r="K5246" s="63">
        <v>68.421052630999995</v>
      </c>
      <c r="L5246" s="62">
        <v>0</v>
      </c>
      <c r="M5246" s="64">
        <v>0</v>
      </c>
      <c r="N5246" s="62">
        <v>3</v>
      </c>
      <c r="O5246" s="89">
        <v>0.23076923076899999</v>
      </c>
      <c r="P5246" s="62">
        <v>4</v>
      </c>
      <c r="Q5246" s="89">
        <v>0.30769230769200001</v>
      </c>
      <c r="R5246" s="62">
        <v>3</v>
      </c>
      <c r="S5246" s="89">
        <v>0.23076923076899999</v>
      </c>
      <c r="T5246" s="62">
        <v>0</v>
      </c>
      <c r="U5246" s="89">
        <v>0</v>
      </c>
      <c r="V5246" s="62">
        <v>1</v>
      </c>
      <c r="W5246" s="90">
        <v>0.33333333333300003</v>
      </c>
    </row>
    <row r="5247" spans="1:23" x14ac:dyDescent="0.3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5449</v>
      </c>
      <c r="H5247" s="99">
        <v>595098</v>
      </c>
      <c r="I5247" s="61">
        <v>816</v>
      </c>
      <c r="J5247" s="62">
        <v>14</v>
      </c>
      <c r="K5247" s="63">
        <v>17.156862745000002</v>
      </c>
      <c r="L5247" s="62">
        <v>0</v>
      </c>
      <c r="M5247" s="64">
        <v>0</v>
      </c>
      <c r="N5247" s="62">
        <v>2</v>
      </c>
      <c r="O5247" s="89">
        <v>0.14285714285699999</v>
      </c>
      <c r="P5247" s="62">
        <v>2</v>
      </c>
      <c r="Q5247" s="89">
        <v>0.14285714285699999</v>
      </c>
      <c r="R5247" s="62">
        <v>4</v>
      </c>
      <c r="S5247" s="89">
        <v>0.28571428571399998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3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5450</v>
      </c>
      <c r="H5248" s="99">
        <v>595101</v>
      </c>
      <c r="I5248" s="61">
        <v>310</v>
      </c>
      <c r="J5248" s="62">
        <v>12</v>
      </c>
      <c r="K5248" s="63">
        <v>38.709677419000002</v>
      </c>
      <c r="L5248" s="62">
        <v>0</v>
      </c>
      <c r="M5248" s="64">
        <v>0</v>
      </c>
      <c r="N5248" s="62">
        <v>0</v>
      </c>
      <c r="O5248" s="89">
        <v>0</v>
      </c>
      <c r="P5248" s="62">
        <v>0</v>
      </c>
      <c r="Q5248" s="89">
        <v>0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3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5451</v>
      </c>
      <c r="H5249" s="99">
        <v>595110</v>
      </c>
      <c r="I5249" s="61">
        <v>298</v>
      </c>
      <c r="J5249" s="62">
        <v>13</v>
      </c>
      <c r="K5249" s="63">
        <v>43.624161073000003</v>
      </c>
      <c r="L5249" s="62">
        <v>0</v>
      </c>
      <c r="M5249" s="64">
        <v>0</v>
      </c>
      <c r="N5249" s="62">
        <v>0</v>
      </c>
      <c r="O5249" s="89">
        <v>0</v>
      </c>
      <c r="P5249" s="62">
        <v>0</v>
      </c>
      <c r="Q5249" s="89">
        <v>0</v>
      </c>
      <c r="R5249" s="62">
        <v>4</v>
      </c>
      <c r="S5249" s="89">
        <v>0.30769230769200001</v>
      </c>
      <c r="T5249" s="62">
        <v>0</v>
      </c>
      <c r="U5249" s="89">
        <v>0</v>
      </c>
      <c r="V5249" s="62">
        <v>0</v>
      </c>
      <c r="W5249" s="90">
        <v>0</v>
      </c>
    </row>
    <row r="5250" spans="1:23" x14ac:dyDescent="0.3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5452</v>
      </c>
      <c r="H5250" s="99">
        <v>595128</v>
      </c>
      <c r="I5250" s="61">
        <v>1183</v>
      </c>
      <c r="J5250" s="62">
        <v>72</v>
      </c>
      <c r="K5250" s="63">
        <v>60.862214708000003</v>
      </c>
      <c r="L5250" s="62">
        <v>1</v>
      </c>
      <c r="M5250" s="64">
        <v>1.3888888888E-2</v>
      </c>
      <c r="N5250" s="62">
        <v>10</v>
      </c>
      <c r="O5250" s="89">
        <v>0.13888888888799999</v>
      </c>
      <c r="P5250" s="62">
        <v>27</v>
      </c>
      <c r="Q5250" s="89">
        <v>0.375</v>
      </c>
      <c r="R5250" s="62">
        <v>11</v>
      </c>
      <c r="S5250" s="89">
        <v>0.152777777777</v>
      </c>
      <c r="T5250" s="62">
        <v>3</v>
      </c>
      <c r="U5250" s="89">
        <v>0.27272727272699998</v>
      </c>
      <c r="V5250" s="62">
        <v>3</v>
      </c>
      <c r="W5250" s="90">
        <v>0.27272727272699998</v>
      </c>
    </row>
    <row r="5251" spans="1:23" x14ac:dyDescent="0.3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5453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3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5454</v>
      </c>
      <c r="H5252" s="99">
        <v>595144</v>
      </c>
      <c r="I5252" s="61">
        <v>92</v>
      </c>
      <c r="J5252" s="62">
        <v>2</v>
      </c>
      <c r="K5252" s="63">
        <v>21.739130434</v>
      </c>
      <c r="L5252" s="62">
        <v>0</v>
      </c>
      <c r="M5252" s="64">
        <v>0</v>
      </c>
      <c r="N5252" s="62">
        <v>0</v>
      </c>
      <c r="O5252" s="89">
        <v>0</v>
      </c>
      <c r="P5252" s="62">
        <v>0</v>
      </c>
      <c r="Q5252" s="89">
        <v>0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3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5455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3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5456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3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1571</v>
      </c>
      <c r="K5255" s="63">
        <v>46.527469271999998</v>
      </c>
      <c r="L5255" s="62">
        <v>7</v>
      </c>
      <c r="M5255" s="64">
        <v>4.455760661E-3</v>
      </c>
      <c r="N5255" s="62">
        <v>116</v>
      </c>
      <c r="O5255" s="89">
        <v>7.3838319540999994E-2</v>
      </c>
      <c r="P5255" s="62">
        <v>212</v>
      </c>
      <c r="Q5255" s="89">
        <v>0.134945894334</v>
      </c>
      <c r="R5255" s="62">
        <v>325</v>
      </c>
      <c r="S5255" s="89">
        <v>0.206874602164</v>
      </c>
      <c r="T5255" s="62">
        <v>21</v>
      </c>
      <c r="U5255" s="89">
        <v>6.4615384614999993E-2</v>
      </c>
      <c r="V5255" s="62">
        <v>44</v>
      </c>
      <c r="W5255" s="90">
        <v>0.13538461538400001</v>
      </c>
    </row>
    <row r="5256" spans="1:23" x14ac:dyDescent="0.3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5457</v>
      </c>
      <c r="H5256" s="99">
        <v>595179</v>
      </c>
      <c r="I5256" s="61">
        <v>277</v>
      </c>
      <c r="J5256" s="62">
        <v>9</v>
      </c>
      <c r="K5256" s="63">
        <v>32.490974729000001</v>
      </c>
      <c r="L5256" s="62">
        <v>0</v>
      </c>
      <c r="M5256" s="64">
        <v>0</v>
      </c>
      <c r="N5256" s="62">
        <v>0</v>
      </c>
      <c r="O5256" s="89">
        <v>0</v>
      </c>
      <c r="P5256" s="62">
        <v>0</v>
      </c>
      <c r="Q5256" s="89">
        <v>0</v>
      </c>
      <c r="R5256" s="62">
        <v>1</v>
      </c>
      <c r="S5256" s="89">
        <v>0.111111111111</v>
      </c>
      <c r="T5256" s="62">
        <v>0</v>
      </c>
      <c r="U5256" s="89">
        <v>0</v>
      </c>
      <c r="V5256" s="62">
        <v>0</v>
      </c>
      <c r="W5256" s="90">
        <v>0</v>
      </c>
    </row>
    <row r="5257" spans="1:23" x14ac:dyDescent="0.3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5458</v>
      </c>
      <c r="H5257" s="99">
        <v>595187</v>
      </c>
      <c r="I5257" s="61">
        <v>361</v>
      </c>
      <c r="J5257" s="62">
        <v>12</v>
      </c>
      <c r="K5257" s="63">
        <v>33.240997229000001</v>
      </c>
      <c r="L5257" s="62">
        <v>0</v>
      </c>
      <c r="M5257" s="64">
        <v>0</v>
      </c>
      <c r="N5257" s="62">
        <v>3</v>
      </c>
      <c r="O5257" s="89">
        <v>0.25</v>
      </c>
      <c r="P5257" s="62">
        <v>4</v>
      </c>
      <c r="Q5257" s="89">
        <v>0.33333333333300003</v>
      </c>
      <c r="R5257" s="62">
        <v>2</v>
      </c>
      <c r="S5257" s="89">
        <v>0.166666666666</v>
      </c>
      <c r="T5257" s="62">
        <v>0</v>
      </c>
      <c r="U5257" s="89">
        <v>0</v>
      </c>
      <c r="V5257" s="62">
        <v>0</v>
      </c>
      <c r="W5257" s="90">
        <v>0</v>
      </c>
    </row>
    <row r="5258" spans="1:23" x14ac:dyDescent="0.3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5459</v>
      </c>
      <c r="H5258" s="99">
        <v>595195</v>
      </c>
      <c r="I5258" s="61">
        <v>273</v>
      </c>
      <c r="J5258" s="62">
        <v>10</v>
      </c>
      <c r="K5258" s="63">
        <v>36.630036629999999</v>
      </c>
      <c r="L5258" s="62">
        <v>0</v>
      </c>
      <c r="M5258" s="64">
        <v>0</v>
      </c>
      <c r="N5258" s="62">
        <v>4</v>
      </c>
      <c r="O5258" s="89">
        <v>0.4</v>
      </c>
      <c r="P5258" s="62">
        <v>5</v>
      </c>
      <c r="Q5258" s="89">
        <v>0.5</v>
      </c>
      <c r="R5258" s="62">
        <v>4</v>
      </c>
      <c r="S5258" s="89">
        <v>0.4</v>
      </c>
      <c r="T5258" s="62">
        <v>2</v>
      </c>
      <c r="U5258" s="89">
        <v>0.5</v>
      </c>
      <c r="V5258" s="62">
        <v>2</v>
      </c>
      <c r="W5258" s="90">
        <v>0.5</v>
      </c>
    </row>
    <row r="5259" spans="1:23" x14ac:dyDescent="0.3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5460</v>
      </c>
      <c r="H5259" s="99">
        <v>523917</v>
      </c>
      <c r="I5259" s="61">
        <v>1770</v>
      </c>
      <c r="J5259" s="62">
        <v>78</v>
      </c>
      <c r="K5259" s="63">
        <v>44.067796610000002</v>
      </c>
      <c r="L5259" s="62">
        <v>0</v>
      </c>
      <c r="M5259" s="64">
        <v>0</v>
      </c>
      <c r="N5259" s="62">
        <v>3</v>
      </c>
      <c r="O5259" s="89">
        <v>3.8461538460999999E-2</v>
      </c>
      <c r="P5259" s="62">
        <v>12</v>
      </c>
      <c r="Q5259" s="89">
        <v>0.15384615384600001</v>
      </c>
      <c r="R5259" s="62">
        <v>8</v>
      </c>
      <c r="S5259" s="89">
        <v>0.102564102564</v>
      </c>
      <c r="T5259" s="62">
        <v>1</v>
      </c>
      <c r="U5259" s="89">
        <v>0.125</v>
      </c>
      <c r="V5259" s="62">
        <v>2</v>
      </c>
      <c r="W5259" s="90">
        <v>0.25</v>
      </c>
    </row>
    <row r="5260" spans="1:23" x14ac:dyDescent="0.3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5461</v>
      </c>
      <c r="H5260" s="99">
        <v>524891</v>
      </c>
      <c r="I5260" s="61">
        <v>861</v>
      </c>
      <c r="J5260" s="62">
        <v>33</v>
      </c>
      <c r="K5260" s="63">
        <v>38.327526132000003</v>
      </c>
      <c r="L5260" s="62">
        <v>0</v>
      </c>
      <c r="M5260" s="64">
        <v>0</v>
      </c>
      <c r="N5260" s="62">
        <v>3</v>
      </c>
      <c r="O5260" s="89">
        <v>9.0909090908999998E-2</v>
      </c>
      <c r="P5260" s="62">
        <v>7</v>
      </c>
      <c r="Q5260" s="89">
        <v>0.21212121212099999</v>
      </c>
      <c r="R5260" s="62">
        <v>3</v>
      </c>
      <c r="S5260" s="89">
        <v>9.0909090908999998E-2</v>
      </c>
      <c r="T5260" s="62">
        <v>0</v>
      </c>
      <c r="U5260" s="89">
        <v>0</v>
      </c>
      <c r="V5260" s="62">
        <v>1</v>
      </c>
      <c r="W5260" s="90">
        <v>0.33333333333300003</v>
      </c>
    </row>
    <row r="5261" spans="1:23" x14ac:dyDescent="0.3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5462</v>
      </c>
      <c r="H5261" s="99">
        <v>525227</v>
      </c>
      <c r="I5261" s="61">
        <v>323</v>
      </c>
      <c r="J5261" s="62">
        <v>7</v>
      </c>
      <c r="K5261" s="63">
        <v>21.671826625000001</v>
      </c>
      <c r="L5261" s="62">
        <v>0</v>
      </c>
      <c r="M5261" s="64">
        <v>0</v>
      </c>
      <c r="N5261" s="62">
        <v>1</v>
      </c>
      <c r="O5261" s="89">
        <v>0.14285714285699999</v>
      </c>
      <c r="P5261" s="62">
        <v>1</v>
      </c>
      <c r="Q5261" s="89">
        <v>0.14285714285699999</v>
      </c>
      <c r="R5261" s="62">
        <v>2</v>
      </c>
      <c r="S5261" s="89">
        <v>0.28571428571399998</v>
      </c>
      <c r="T5261" s="62">
        <v>0</v>
      </c>
      <c r="U5261" s="89">
        <v>0</v>
      </c>
      <c r="V5261" s="62">
        <v>0</v>
      </c>
      <c r="W5261" s="90">
        <v>0</v>
      </c>
    </row>
    <row r="5262" spans="1:23" x14ac:dyDescent="0.3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5463</v>
      </c>
      <c r="H5262" s="99">
        <v>533491</v>
      </c>
      <c r="I5262" s="61">
        <v>536</v>
      </c>
      <c r="J5262" s="62">
        <v>28</v>
      </c>
      <c r="K5262" s="63">
        <v>52.238805970000001</v>
      </c>
      <c r="L5262" s="62">
        <v>3</v>
      </c>
      <c r="M5262" s="64">
        <v>0.107142857142</v>
      </c>
      <c r="N5262" s="62">
        <v>8</v>
      </c>
      <c r="O5262" s="89">
        <v>0.28571428571399998</v>
      </c>
      <c r="P5262" s="62">
        <v>10</v>
      </c>
      <c r="Q5262" s="89">
        <v>0.357142857142</v>
      </c>
      <c r="R5262" s="62">
        <v>8</v>
      </c>
      <c r="S5262" s="89">
        <v>0.28571428571399998</v>
      </c>
      <c r="T5262" s="62">
        <v>2</v>
      </c>
      <c r="U5262" s="89">
        <v>0.25</v>
      </c>
      <c r="V5262" s="62">
        <v>3</v>
      </c>
      <c r="W5262" s="90">
        <v>0.375</v>
      </c>
    </row>
    <row r="5263" spans="1:23" x14ac:dyDescent="0.3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5464</v>
      </c>
      <c r="H5263" s="99">
        <v>569356</v>
      </c>
      <c r="I5263" s="61">
        <v>2393</v>
      </c>
      <c r="J5263" s="62">
        <v>195</v>
      </c>
      <c r="K5263" s="63">
        <v>81.487672376999996</v>
      </c>
      <c r="L5263" s="62">
        <v>0</v>
      </c>
      <c r="M5263" s="64">
        <v>0</v>
      </c>
      <c r="N5263" s="62">
        <v>10</v>
      </c>
      <c r="O5263" s="89">
        <v>5.1282051282000002E-2</v>
      </c>
      <c r="P5263" s="62">
        <v>16</v>
      </c>
      <c r="Q5263" s="89">
        <v>8.2051282050999999E-2</v>
      </c>
      <c r="R5263" s="62">
        <v>40</v>
      </c>
      <c r="S5263" s="89">
        <v>0.20512820512800001</v>
      </c>
      <c r="T5263" s="62">
        <v>0</v>
      </c>
      <c r="U5263" s="89">
        <v>0</v>
      </c>
      <c r="V5263" s="62">
        <v>1</v>
      </c>
      <c r="W5263" s="90">
        <v>2.5000000000000001E-2</v>
      </c>
    </row>
    <row r="5264" spans="1:23" x14ac:dyDescent="0.3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5465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3</v>
      </c>
      <c r="O5264" s="89">
        <v>0.125</v>
      </c>
      <c r="P5264" s="62">
        <v>3</v>
      </c>
      <c r="Q5264" s="89">
        <v>0.125</v>
      </c>
      <c r="R5264" s="62">
        <v>4</v>
      </c>
      <c r="S5264" s="89">
        <v>0.166666666666</v>
      </c>
      <c r="T5264" s="62">
        <v>1</v>
      </c>
      <c r="U5264" s="89">
        <v>0.25</v>
      </c>
      <c r="V5264" s="62">
        <v>1</v>
      </c>
      <c r="W5264" s="90">
        <v>0.25</v>
      </c>
    </row>
    <row r="5265" spans="1:23" x14ac:dyDescent="0.3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5466</v>
      </c>
      <c r="H5265" s="99">
        <v>536148</v>
      </c>
      <c r="I5265" s="61">
        <v>2755</v>
      </c>
      <c r="J5265" s="62">
        <v>266</v>
      </c>
      <c r="K5265" s="63">
        <v>96.551724136999994</v>
      </c>
      <c r="L5265" s="62">
        <v>0</v>
      </c>
      <c r="M5265" s="64">
        <v>0</v>
      </c>
      <c r="N5265" s="62">
        <v>28</v>
      </c>
      <c r="O5265" s="89">
        <v>0.105263157894</v>
      </c>
      <c r="P5265" s="62">
        <v>73</v>
      </c>
      <c r="Q5265" s="89">
        <v>0.27443609022499998</v>
      </c>
      <c r="R5265" s="62">
        <v>74</v>
      </c>
      <c r="S5265" s="89">
        <v>0.27819548872099997</v>
      </c>
      <c r="T5265" s="62">
        <v>8</v>
      </c>
      <c r="U5265" s="89">
        <v>0.10810810810800001</v>
      </c>
      <c r="V5265" s="62">
        <v>34</v>
      </c>
      <c r="W5265" s="90">
        <v>0.45945945945900002</v>
      </c>
    </row>
    <row r="5266" spans="1:23" x14ac:dyDescent="0.3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615</v>
      </c>
      <c r="K5266" s="63">
        <v>55.500406099999999</v>
      </c>
      <c r="L5266" s="62">
        <v>0</v>
      </c>
      <c r="M5266" s="64">
        <v>0</v>
      </c>
      <c r="N5266" s="62">
        <v>27</v>
      </c>
      <c r="O5266" s="89">
        <v>4.3902439023999998E-2</v>
      </c>
      <c r="P5266" s="62">
        <v>53</v>
      </c>
      <c r="Q5266" s="89">
        <v>8.6178861787999994E-2</v>
      </c>
      <c r="R5266" s="62">
        <v>147</v>
      </c>
      <c r="S5266" s="89">
        <v>0.23902439024300001</v>
      </c>
      <c r="T5266" s="62">
        <v>11</v>
      </c>
      <c r="U5266" s="89">
        <v>7.4829931971999997E-2</v>
      </c>
      <c r="V5266" s="62">
        <v>15</v>
      </c>
      <c r="W5266" s="90">
        <v>0.102040816326</v>
      </c>
    </row>
    <row r="5267" spans="1:23" x14ac:dyDescent="0.3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5467</v>
      </c>
      <c r="H5267" s="99">
        <v>557218</v>
      </c>
      <c r="I5267" s="61">
        <v>378</v>
      </c>
      <c r="J5267" s="62">
        <v>9</v>
      </c>
      <c r="K5267" s="63">
        <v>23.809523809000002</v>
      </c>
      <c r="L5267" s="62">
        <v>1</v>
      </c>
      <c r="M5267" s="64">
        <v>0.111111111111</v>
      </c>
      <c r="N5267" s="62">
        <v>2</v>
      </c>
      <c r="O5267" s="89">
        <v>0.222222222222</v>
      </c>
      <c r="P5267" s="62">
        <v>3</v>
      </c>
      <c r="Q5267" s="89">
        <v>0.33333333333300003</v>
      </c>
      <c r="R5267" s="62">
        <v>3</v>
      </c>
      <c r="S5267" s="89">
        <v>0.33333333333300003</v>
      </c>
      <c r="T5267" s="62">
        <v>0</v>
      </c>
      <c r="U5267" s="89">
        <v>0</v>
      </c>
      <c r="V5267" s="62">
        <v>1</v>
      </c>
      <c r="W5267" s="90">
        <v>0.33333333333300003</v>
      </c>
    </row>
    <row r="5268" spans="1:23" x14ac:dyDescent="0.3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5468</v>
      </c>
      <c r="H5268" s="99">
        <v>540030</v>
      </c>
      <c r="I5268" s="61">
        <v>2118</v>
      </c>
      <c r="J5268" s="62">
        <v>87</v>
      </c>
      <c r="K5268" s="63">
        <v>41.076487252</v>
      </c>
      <c r="L5268" s="62">
        <v>1</v>
      </c>
      <c r="M5268" s="64">
        <v>1.1494252873E-2</v>
      </c>
      <c r="N5268" s="62">
        <v>8</v>
      </c>
      <c r="O5268" s="89">
        <v>9.1954022987999998E-2</v>
      </c>
      <c r="P5268" s="62">
        <v>10</v>
      </c>
      <c r="Q5268" s="89">
        <v>0.11494252873499999</v>
      </c>
      <c r="R5268" s="62">
        <v>14</v>
      </c>
      <c r="S5268" s="89">
        <v>0.16091954022900001</v>
      </c>
      <c r="T5268" s="62">
        <v>0</v>
      </c>
      <c r="U5268" s="89">
        <v>0</v>
      </c>
      <c r="V5268" s="62">
        <v>0</v>
      </c>
      <c r="W5268" s="90">
        <v>0</v>
      </c>
    </row>
    <row r="5269" spans="1:23" x14ac:dyDescent="0.3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5469</v>
      </c>
      <c r="H5269" s="99">
        <v>540382</v>
      </c>
      <c r="I5269" s="61">
        <v>2501</v>
      </c>
      <c r="J5269" s="62">
        <v>176</v>
      </c>
      <c r="K5269" s="63">
        <v>70.371851258999996</v>
      </c>
      <c r="L5269" s="62">
        <v>1</v>
      </c>
      <c r="M5269" s="64">
        <v>5.6818181809999996E-3</v>
      </c>
      <c r="N5269" s="62">
        <v>11</v>
      </c>
      <c r="O5269" s="89">
        <v>6.25E-2</v>
      </c>
      <c r="P5269" s="62">
        <v>20</v>
      </c>
      <c r="Q5269" s="89">
        <v>0.11363636363600001</v>
      </c>
      <c r="R5269" s="62">
        <v>41</v>
      </c>
      <c r="S5269" s="89">
        <v>0.23295454545399999</v>
      </c>
      <c r="T5269" s="62">
        <v>6</v>
      </c>
      <c r="U5269" s="89">
        <v>0.14634146341400001</v>
      </c>
      <c r="V5269" s="62">
        <v>7</v>
      </c>
      <c r="W5269" s="90">
        <v>0.17073170731699999</v>
      </c>
    </row>
    <row r="5270" spans="1:23" x14ac:dyDescent="0.3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5470</v>
      </c>
      <c r="H5270" s="99">
        <v>569330</v>
      </c>
      <c r="I5270" s="61">
        <v>164</v>
      </c>
      <c r="J5270" s="62">
        <v>0</v>
      </c>
      <c r="K5270" s="63">
        <v>0</v>
      </c>
      <c r="L5270" s="62">
        <v>0</v>
      </c>
      <c r="M5270" s="64">
        <v>0</v>
      </c>
      <c r="N5270" s="62">
        <v>0</v>
      </c>
      <c r="O5270" s="89">
        <v>0</v>
      </c>
      <c r="P5270" s="62">
        <v>0</v>
      </c>
      <c r="Q5270" s="89">
        <v>0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3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5471</v>
      </c>
      <c r="H5271" s="99">
        <v>540684</v>
      </c>
      <c r="I5271" s="61">
        <v>972</v>
      </c>
      <c r="J5271" s="62">
        <v>52</v>
      </c>
      <c r="K5271" s="63">
        <v>53.497942385999998</v>
      </c>
      <c r="L5271" s="62">
        <v>0</v>
      </c>
      <c r="M5271" s="64">
        <v>0</v>
      </c>
      <c r="N5271" s="62">
        <v>8</v>
      </c>
      <c r="O5271" s="89">
        <v>0.15384615384600001</v>
      </c>
      <c r="P5271" s="62">
        <v>13</v>
      </c>
      <c r="Q5271" s="89">
        <v>0.25</v>
      </c>
      <c r="R5271" s="62">
        <v>5</v>
      </c>
      <c r="S5271" s="89">
        <v>9.6153846153000003E-2</v>
      </c>
      <c r="T5271" s="62">
        <v>2</v>
      </c>
      <c r="U5271" s="89">
        <v>0.4</v>
      </c>
      <c r="V5271" s="62">
        <v>3</v>
      </c>
      <c r="W5271" s="90">
        <v>0.6</v>
      </c>
    </row>
    <row r="5272" spans="1:23" x14ac:dyDescent="0.3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5472</v>
      </c>
      <c r="H5272" s="99">
        <v>553484</v>
      </c>
      <c r="I5272" s="61">
        <v>720</v>
      </c>
      <c r="J5272" s="62">
        <v>28</v>
      </c>
      <c r="K5272" s="63">
        <v>38.888888887999997</v>
      </c>
      <c r="L5272" s="62">
        <v>0</v>
      </c>
      <c r="M5272" s="64">
        <v>0</v>
      </c>
      <c r="N5272" s="62">
        <v>2</v>
      </c>
      <c r="O5272" s="89">
        <v>7.1428571428000007E-2</v>
      </c>
      <c r="P5272" s="62">
        <v>4</v>
      </c>
      <c r="Q5272" s="89">
        <v>0.14285714285699999</v>
      </c>
      <c r="R5272" s="62">
        <v>5</v>
      </c>
      <c r="S5272" s="89">
        <v>0.178571428571</v>
      </c>
      <c r="T5272" s="62">
        <v>1</v>
      </c>
      <c r="U5272" s="89">
        <v>0.2</v>
      </c>
      <c r="V5272" s="62">
        <v>2</v>
      </c>
      <c r="W5272" s="90">
        <v>0.4</v>
      </c>
    </row>
    <row r="5273" spans="1:23" x14ac:dyDescent="0.3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5473</v>
      </c>
      <c r="H5273" s="99">
        <v>541036</v>
      </c>
      <c r="I5273" s="61">
        <v>624</v>
      </c>
      <c r="J5273" s="62">
        <v>30</v>
      </c>
      <c r="K5273" s="63">
        <v>48.076923076</v>
      </c>
      <c r="L5273" s="62">
        <v>1</v>
      </c>
      <c r="M5273" s="64">
        <v>3.3333333333000002E-2</v>
      </c>
      <c r="N5273" s="62">
        <v>6</v>
      </c>
      <c r="O5273" s="89">
        <v>0.2</v>
      </c>
      <c r="P5273" s="62">
        <v>13</v>
      </c>
      <c r="Q5273" s="89">
        <v>0.433333333333</v>
      </c>
      <c r="R5273" s="62">
        <v>6</v>
      </c>
      <c r="S5273" s="89">
        <v>0.2</v>
      </c>
      <c r="T5273" s="62">
        <v>3</v>
      </c>
      <c r="U5273" s="89">
        <v>0.5</v>
      </c>
      <c r="V5273" s="62">
        <v>5</v>
      </c>
      <c r="W5273" s="90">
        <v>0.83333333333299997</v>
      </c>
    </row>
    <row r="5274" spans="1:23" x14ac:dyDescent="0.3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5474</v>
      </c>
      <c r="H5274" s="99">
        <v>541117</v>
      </c>
      <c r="I5274" s="61">
        <v>672</v>
      </c>
      <c r="J5274" s="62">
        <v>38</v>
      </c>
      <c r="K5274" s="63">
        <v>56.547619046999998</v>
      </c>
      <c r="L5274" s="62">
        <v>0</v>
      </c>
      <c r="M5274" s="64">
        <v>0</v>
      </c>
      <c r="N5274" s="62">
        <v>1</v>
      </c>
      <c r="O5274" s="89">
        <v>2.6315789472999999E-2</v>
      </c>
      <c r="P5274" s="62">
        <v>1</v>
      </c>
      <c r="Q5274" s="89">
        <v>2.6315789472999999E-2</v>
      </c>
      <c r="R5274" s="62">
        <v>9</v>
      </c>
      <c r="S5274" s="89">
        <v>0.23684210526300001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3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5475</v>
      </c>
      <c r="H5275" s="99">
        <v>541214</v>
      </c>
      <c r="I5275" s="61">
        <v>473</v>
      </c>
      <c r="J5275" s="62">
        <v>15</v>
      </c>
      <c r="K5275" s="63">
        <v>31.712473572</v>
      </c>
      <c r="L5275" s="62">
        <v>0</v>
      </c>
      <c r="M5275" s="64">
        <v>0</v>
      </c>
      <c r="N5275" s="62">
        <v>4</v>
      </c>
      <c r="O5275" s="89">
        <v>0.26666666666599997</v>
      </c>
      <c r="P5275" s="62">
        <v>4</v>
      </c>
      <c r="Q5275" s="89">
        <v>0.26666666666599997</v>
      </c>
      <c r="R5275" s="62">
        <v>6</v>
      </c>
      <c r="S5275" s="89">
        <v>0.4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3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5476</v>
      </c>
      <c r="H5276" s="99">
        <v>541249</v>
      </c>
      <c r="I5276" s="61">
        <v>1322</v>
      </c>
      <c r="J5276" s="62">
        <v>67</v>
      </c>
      <c r="K5276" s="63">
        <v>50.680786685999998</v>
      </c>
      <c r="L5276" s="62">
        <v>0</v>
      </c>
      <c r="M5276" s="64">
        <v>0</v>
      </c>
      <c r="N5276" s="62">
        <v>4</v>
      </c>
      <c r="O5276" s="89">
        <v>5.9701492537000002E-2</v>
      </c>
      <c r="P5276" s="62">
        <v>8</v>
      </c>
      <c r="Q5276" s="89">
        <v>0.119402985074</v>
      </c>
      <c r="R5276" s="62">
        <v>12</v>
      </c>
      <c r="S5276" s="89">
        <v>0.17910447761100001</v>
      </c>
      <c r="T5276" s="62">
        <v>0</v>
      </c>
      <c r="U5276" s="89">
        <v>0</v>
      </c>
      <c r="V5276" s="62">
        <v>1</v>
      </c>
      <c r="W5276" s="90">
        <v>8.3333333332999998E-2</v>
      </c>
    </row>
    <row r="5277" spans="1:23" x14ac:dyDescent="0.3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5477</v>
      </c>
      <c r="H5277" s="99">
        <v>553468</v>
      </c>
      <c r="I5277" s="61">
        <v>721</v>
      </c>
      <c r="J5277" s="62">
        <v>21</v>
      </c>
      <c r="K5277" s="63">
        <v>29.126213591999999</v>
      </c>
      <c r="L5277" s="62">
        <v>0</v>
      </c>
      <c r="M5277" s="64">
        <v>0</v>
      </c>
      <c r="N5277" s="62">
        <v>1</v>
      </c>
      <c r="O5277" s="89">
        <v>4.7619047619000002E-2</v>
      </c>
      <c r="P5277" s="62">
        <v>3</v>
      </c>
      <c r="Q5277" s="89">
        <v>0.14285714285699999</v>
      </c>
      <c r="R5277" s="62">
        <v>7</v>
      </c>
      <c r="S5277" s="89">
        <v>0.33333333333300003</v>
      </c>
      <c r="T5277" s="62">
        <v>1</v>
      </c>
      <c r="U5277" s="89">
        <v>0.14285714285699999</v>
      </c>
      <c r="V5277" s="62">
        <v>1</v>
      </c>
      <c r="W5277" s="90">
        <v>0.14285714285699999</v>
      </c>
    </row>
    <row r="5278" spans="1:23" x14ac:dyDescent="0.3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5478</v>
      </c>
      <c r="H5278" s="99">
        <v>569453</v>
      </c>
      <c r="I5278" s="61">
        <v>545</v>
      </c>
      <c r="J5278" s="62">
        <v>23</v>
      </c>
      <c r="K5278" s="63">
        <v>42.201834861999998</v>
      </c>
      <c r="L5278" s="62">
        <v>0</v>
      </c>
      <c r="M5278" s="64">
        <v>0</v>
      </c>
      <c r="N5278" s="62">
        <v>1</v>
      </c>
      <c r="O5278" s="89">
        <v>4.3478260869000002E-2</v>
      </c>
      <c r="P5278" s="62">
        <v>1</v>
      </c>
      <c r="Q5278" s="89">
        <v>4.3478260869000002E-2</v>
      </c>
      <c r="R5278" s="62">
        <v>5</v>
      </c>
      <c r="S5278" s="89">
        <v>0.21739130434699999</v>
      </c>
      <c r="T5278" s="62">
        <v>1</v>
      </c>
      <c r="U5278" s="89">
        <v>0.2</v>
      </c>
      <c r="V5278" s="62">
        <v>1</v>
      </c>
      <c r="W5278" s="90">
        <v>0.2</v>
      </c>
    </row>
    <row r="5279" spans="1:23" x14ac:dyDescent="0.3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5479</v>
      </c>
      <c r="H5279" s="99">
        <v>541303</v>
      </c>
      <c r="I5279" s="61">
        <v>1266</v>
      </c>
      <c r="J5279" s="62">
        <v>65</v>
      </c>
      <c r="K5279" s="63">
        <v>51.342812006000003</v>
      </c>
      <c r="L5279" s="62">
        <v>0</v>
      </c>
      <c r="M5279" s="64">
        <v>0</v>
      </c>
      <c r="N5279" s="62">
        <v>4</v>
      </c>
      <c r="O5279" s="89">
        <v>6.1538461538000001E-2</v>
      </c>
      <c r="P5279" s="62">
        <v>9</v>
      </c>
      <c r="Q5279" s="89">
        <v>0.13846153846100001</v>
      </c>
      <c r="R5279" s="62">
        <v>15</v>
      </c>
      <c r="S5279" s="89">
        <v>0.23076923076899999</v>
      </c>
      <c r="T5279" s="62">
        <v>1</v>
      </c>
      <c r="U5279" s="89">
        <v>6.6666666666000005E-2</v>
      </c>
      <c r="V5279" s="62">
        <v>1</v>
      </c>
      <c r="W5279" s="90">
        <v>6.6666666666000005E-2</v>
      </c>
    </row>
    <row r="5280" spans="1:23" x14ac:dyDescent="0.3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5480</v>
      </c>
      <c r="H5280" s="99">
        <v>541346</v>
      </c>
      <c r="I5280" s="61">
        <v>401</v>
      </c>
      <c r="J5280" s="62">
        <v>18</v>
      </c>
      <c r="K5280" s="63">
        <v>44.887780548000002</v>
      </c>
      <c r="L5280" s="62">
        <v>0</v>
      </c>
      <c r="M5280" s="64">
        <v>0</v>
      </c>
      <c r="N5280" s="62">
        <v>1</v>
      </c>
      <c r="O5280" s="89">
        <v>5.5555555554999997E-2</v>
      </c>
      <c r="P5280" s="62">
        <v>5</v>
      </c>
      <c r="Q5280" s="89">
        <v>0.27777777777700002</v>
      </c>
      <c r="R5280" s="62">
        <v>1</v>
      </c>
      <c r="S5280" s="89">
        <v>5.5555555554999997E-2</v>
      </c>
      <c r="T5280" s="62">
        <v>0</v>
      </c>
      <c r="U5280" s="89">
        <v>0</v>
      </c>
      <c r="V5280" s="62">
        <v>0</v>
      </c>
      <c r="W5280" s="90">
        <v>0</v>
      </c>
    </row>
    <row r="5281" spans="1:23" x14ac:dyDescent="0.3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5481</v>
      </c>
      <c r="H5281" s="99">
        <v>597996</v>
      </c>
      <c r="I5281" s="61">
        <v>3748</v>
      </c>
      <c r="J5281" s="62">
        <v>169</v>
      </c>
      <c r="K5281" s="63">
        <v>45.090715048</v>
      </c>
      <c r="L5281" s="62">
        <v>0</v>
      </c>
      <c r="M5281" s="64">
        <v>0</v>
      </c>
      <c r="N5281" s="62">
        <v>3</v>
      </c>
      <c r="O5281" s="89">
        <v>1.7751479289000002E-2</v>
      </c>
      <c r="P5281" s="62">
        <v>11</v>
      </c>
      <c r="Q5281" s="89">
        <v>6.5088757395999994E-2</v>
      </c>
      <c r="R5281" s="62">
        <v>46</v>
      </c>
      <c r="S5281" s="89">
        <v>0.27218934911199999</v>
      </c>
      <c r="T5281" s="62">
        <v>0</v>
      </c>
      <c r="U5281" s="89">
        <v>0</v>
      </c>
      <c r="V5281" s="62">
        <v>0</v>
      </c>
      <c r="W5281" s="90">
        <v>0</v>
      </c>
    </row>
    <row r="5282" spans="1:23" x14ac:dyDescent="0.3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5482</v>
      </c>
      <c r="H5282" s="99">
        <v>541575</v>
      </c>
      <c r="I5282" s="61">
        <v>1223</v>
      </c>
      <c r="J5282" s="62">
        <v>73</v>
      </c>
      <c r="K5282" s="63">
        <v>59.689288634</v>
      </c>
      <c r="L5282" s="62">
        <v>0</v>
      </c>
      <c r="M5282" s="64">
        <v>0</v>
      </c>
      <c r="N5282" s="62">
        <v>9</v>
      </c>
      <c r="O5282" s="89">
        <v>0.123287671232</v>
      </c>
      <c r="P5282" s="62">
        <v>17</v>
      </c>
      <c r="Q5282" s="89">
        <v>0.232876712328</v>
      </c>
      <c r="R5282" s="62">
        <v>21</v>
      </c>
      <c r="S5282" s="89">
        <v>0.28767123287599999</v>
      </c>
      <c r="T5282" s="62">
        <v>2</v>
      </c>
      <c r="U5282" s="89">
        <v>9.5238095238000003E-2</v>
      </c>
      <c r="V5282" s="62">
        <v>6</v>
      </c>
      <c r="W5282" s="90">
        <v>0.28571428571399998</v>
      </c>
    </row>
    <row r="5283" spans="1:23" x14ac:dyDescent="0.3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5483</v>
      </c>
      <c r="G5283" s="80" t="s">
        <v>5484</v>
      </c>
      <c r="H5283" s="99">
        <v>552356</v>
      </c>
      <c r="I5283" s="61">
        <v>451</v>
      </c>
      <c r="J5283" s="62">
        <v>48</v>
      </c>
      <c r="K5283" s="63">
        <v>106.43015521</v>
      </c>
      <c r="L5283" s="62">
        <v>0</v>
      </c>
      <c r="M5283" s="64">
        <v>0</v>
      </c>
      <c r="N5283" s="62">
        <v>5</v>
      </c>
      <c r="O5283" s="89">
        <v>0.104166666666</v>
      </c>
      <c r="P5283" s="62">
        <v>8</v>
      </c>
      <c r="Q5283" s="89">
        <v>0.166666666666</v>
      </c>
      <c r="R5283" s="62">
        <v>8</v>
      </c>
      <c r="S5283" s="89">
        <v>0.166666666666</v>
      </c>
      <c r="T5283" s="62">
        <v>2</v>
      </c>
      <c r="U5283" s="89">
        <v>0.25</v>
      </c>
      <c r="V5283" s="62">
        <v>2</v>
      </c>
      <c r="W5283" s="90">
        <v>0.25</v>
      </c>
    </row>
    <row r="5284" spans="1:23" x14ac:dyDescent="0.3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5485</v>
      </c>
      <c r="H5284" s="99">
        <v>500526</v>
      </c>
      <c r="I5284" s="61">
        <v>2309</v>
      </c>
      <c r="J5284" s="62">
        <v>140</v>
      </c>
      <c r="K5284" s="63">
        <v>60.632308358000003</v>
      </c>
      <c r="L5284" s="62">
        <v>1</v>
      </c>
      <c r="M5284" s="64">
        <v>7.1428571420000002E-3</v>
      </c>
      <c r="N5284" s="62">
        <v>14</v>
      </c>
      <c r="O5284" s="89">
        <v>0.1</v>
      </c>
      <c r="P5284" s="62">
        <v>20</v>
      </c>
      <c r="Q5284" s="89">
        <v>0.14285714285699999</v>
      </c>
      <c r="R5284" s="62">
        <v>23</v>
      </c>
      <c r="S5284" s="89">
        <v>0.164285714285</v>
      </c>
      <c r="T5284" s="62">
        <v>3</v>
      </c>
      <c r="U5284" s="89">
        <v>0.13043478260800001</v>
      </c>
      <c r="V5284" s="62">
        <v>3</v>
      </c>
      <c r="W5284" s="90">
        <v>0.13043478260800001</v>
      </c>
    </row>
    <row r="5285" spans="1:23" x14ac:dyDescent="0.3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5486</v>
      </c>
      <c r="G5285" s="80" t="s">
        <v>5487</v>
      </c>
      <c r="H5285" s="99">
        <v>500623</v>
      </c>
      <c r="I5285" s="61">
        <v>1153</v>
      </c>
      <c r="J5285" s="62">
        <v>108</v>
      </c>
      <c r="K5285" s="63">
        <v>93.668690372</v>
      </c>
      <c r="L5285" s="62">
        <v>0</v>
      </c>
      <c r="M5285" s="64">
        <v>0</v>
      </c>
      <c r="N5285" s="62">
        <v>6</v>
      </c>
      <c r="O5285" s="89">
        <v>5.5555555554999997E-2</v>
      </c>
      <c r="P5285" s="62">
        <v>8</v>
      </c>
      <c r="Q5285" s="89">
        <v>7.4074074074000004E-2</v>
      </c>
      <c r="R5285" s="62">
        <v>20</v>
      </c>
      <c r="S5285" s="89">
        <v>0.18518518518499999</v>
      </c>
      <c r="T5285" s="62">
        <v>3</v>
      </c>
      <c r="U5285" s="89">
        <v>0.15</v>
      </c>
      <c r="V5285" s="62">
        <v>5</v>
      </c>
      <c r="W5285" s="90">
        <v>0.25</v>
      </c>
    </row>
    <row r="5286" spans="1:23" x14ac:dyDescent="0.3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5486</v>
      </c>
      <c r="G5286" s="80" t="s">
        <v>5488</v>
      </c>
      <c r="H5286" s="99">
        <v>552062</v>
      </c>
      <c r="I5286" s="61">
        <v>229</v>
      </c>
      <c r="J5286" s="62">
        <v>7</v>
      </c>
      <c r="K5286" s="63">
        <v>30.567685589</v>
      </c>
      <c r="L5286" s="62">
        <v>0</v>
      </c>
      <c r="M5286" s="64">
        <v>0</v>
      </c>
      <c r="N5286" s="62">
        <v>0</v>
      </c>
      <c r="O5286" s="89">
        <v>0</v>
      </c>
      <c r="P5286" s="62">
        <v>0</v>
      </c>
      <c r="Q5286" s="89">
        <v>0</v>
      </c>
      <c r="R5286" s="62">
        <v>0</v>
      </c>
      <c r="S5286" s="89">
        <v>0</v>
      </c>
      <c r="T5286" s="62">
        <v>0</v>
      </c>
      <c r="U5286" s="89">
        <v>0</v>
      </c>
      <c r="V5286" s="62">
        <v>0</v>
      </c>
      <c r="W5286" s="90">
        <v>0</v>
      </c>
    </row>
    <row r="5287" spans="1:23" x14ac:dyDescent="0.3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5489</v>
      </c>
      <c r="H5287" s="99">
        <v>500801</v>
      </c>
      <c r="I5287" s="61">
        <v>642</v>
      </c>
      <c r="J5287" s="62">
        <v>45</v>
      </c>
      <c r="K5287" s="63">
        <v>70.093457943000004</v>
      </c>
      <c r="L5287" s="62">
        <v>1</v>
      </c>
      <c r="M5287" s="64">
        <v>2.2222222222000002E-2</v>
      </c>
      <c r="N5287" s="62">
        <v>1</v>
      </c>
      <c r="O5287" s="89">
        <v>2.2222222222000002E-2</v>
      </c>
      <c r="P5287" s="62">
        <v>1</v>
      </c>
      <c r="Q5287" s="89">
        <v>2.2222222222000002E-2</v>
      </c>
      <c r="R5287" s="62">
        <v>8</v>
      </c>
      <c r="S5287" s="89">
        <v>0.17777777777699999</v>
      </c>
      <c r="T5287" s="62">
        <v>1</v>
      </c>
      <c r="U5287" s="89">
        <v>0.125</v>
      </c>
      <c r="V5287" s="62">
        <v>1</v>
      </c>
      <c r="W5287" s="90">
        <v>0.125</v>
      </c>
    </row>
    <row r="5288" spans="1:23" x14ac:dyDescent="0.3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5490</v>
      </c>
      <c r="H5288" s="99">
        <v>500852</v>
      </c>
      <c r="I5288" s="61">
        <v>2549</v>
      </c>
      <c r="J5288" s="62">
        <v>178</v>
      </c>
      <c r="K5288" s="63">
        <v>69.831306393999995</v>
      </c>
      <c r="L5288" s="62">
        <v>0</v>
      </c>
      <c r="M5288" s="64">
        <v>0</v>
      </c>
      <c r="N5288" s="62">
        <v>11</v>
      </c>
      <c r="O5288" s="89">
        <v>6.1797752807999998E-2</v>
      </c>
      <c r="P5288" s="62">
        <v>26</v>
      </c>
      <c r="Q5288" s="89">
        <v>0.14606741573000001</v>
      </c>
      <c r="R5288" s="62">
        <v>27</v>
      </c>
      <c r="S5288" s="89">
        <v>0.15168539325800001</v>
      </c>
      <c r="T5288" s="62">
        <v>0</v>
      </c>
      <c r="U5288" s="89">
        <v>0</v>
      </c>
      <c r="V5288" s="62">
        <v>3</v>
      </c>
      <c r="W5288" s="90">
        <v>0.111111111111</v>
      </c>
    </row>
    <row r="5289" spans="1:23" x14ac:dyDescent="0.3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5486</v>
      </c>
      <c r="G5289" s="80" t="s">
        <v>5491</v>
      </c>
      <c r="H5289" s="99">
        <v>500861</v>
      </c>
      <c r="I5289" s="61">
        <v>1502</v>
      </c>
      <c r="J5289" s="62">
        <v>84</v>
      </c>
      <c r="K5289" s="63">
        <v>55.925432755999999</v>
      </c>
      <c r="L5289" s="62">
        <v>0</v>
      </c>
      <c r="M5289" s="64">
        <v>0</v>
      </c>
      <c r="N5289" s="62">
        <v>3</v>
      </c>
      <c r="O5289" s="89">
        <v>3.5714285714000003E-2</v>
      </c>
      <c r="P5289" s="62">
        <v>5</v>
      </c>
      <c r="Q5289" s="89">
        <v>5.9523809523000001E-2</v>
      </c>
      <c r="R5289" s="62">
        <v>11</v>
      </c>
      <c r="S5289" s="89">
        <v>0.13095238095200001</v>
      </c>
      <c r="T5289" s="62">
        <v>0</v>
      </c>
      <c r="U5289" s="89">
        <v>0</v>
      </c>
      <c r="V5289" s="62">
        <v>0</v>
      </c>
      <c r="W5289" s="90">
        <v>0</v>
      </c>
    </row>
    <row r="5290" spans="1:23" x14ac:dyDescent="0.3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5492</v>
      </c>
      <c r="H5290" s="99">
        <v>552402</v>
      </c>
      <c r="I5290" s="61">
        <v>649</v>
      </c>
      <c r="J5290" s="62">
        <v>55</v>
      </c>
      <c r="K5290" s="63">
        <v>84.745762710999998</v>
      </c>
      <c r="L5290" s="62">
        <v>0</v>
      </c>
      <c r="M5290" s="64">
        <v>0</v>
      </c>
      <c r="N5290" s="62">
        <v>4</v>
      </c>
      <c r="O5290" s="89">
        <v>7.2727272726999997E-2</v>
      </c>
      <c r="P5290" s="62">
        <v>5</v>
      </c>
      <c r="Q5290" s="89">
        <v>9.0909090908999998E-2</v>
      </c>
      <c r="R5290" s="62">
        <v>3</v>
      </c>
      <c r="S5290" s="89">
        <v>5.4545454544999997E-2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3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5493</v>
      </c>
      <c r="H5291" s="99">
        <v>500879</v>
      </c>
      <c r="I5291" s="61">
        <v>819</v>
      </c>
      <c r="J5291" s="62">
        <v>38</v>
      </c>
      <c r="K5291" s="63">
        <v>46.398046397999998</v>
      </c>
      <c r="L5291" s="62">
        <v>0</v>
      </c>
      <c r="M5291" s="64">
        <v>0</v>
      </c>
      <c r="N5291" s="62">
        <v>1</v>
      </c>
      <c r="O5291" s="89">
        <v>2.6315789472999999E-2</v>
      </c>
      <c r="P5291" s="62">
        <v>3</v>
      </c>
      <c r="Q5291" s="89">
        <v>7.8947368421000003E-2</v>
      </c>
      <c r="R5291" s="62">
        <v>6</v>
      </c>
      <c r="S5291" s="89">
        <v>0.15789473684200001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3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5494</v>
      </c>
      <c r="H5292" s="99">
        <v>547026</v>
      </c>
      <c r="I5292" s="61">
        <v>1022</v>
      </c>
      <c r="J5292" s="62">
        <v>57</v>
      </c>
      <c r="K5292" s="63">
        <v>55.772994128999997</v>
      </c>
      <c r="L5292" s="62">
        <v>2</v>
      </c>
      <c r="M5292" s="64">
        <v>3.5087719298000003E-2</v>
      </c>
      <c r="N5292" s="62">
        <v>9</v>
      </c>
      <c r="O5292" s="89">
        <v>0.15789473684200001</v>
      </c>
      <c r="P5292" s="62">
        <v>13</v>
      </c>
      <c r="Q5292" s="89">
        <v>0.22807017543800001</v>
      </c>
      <c r="R5292" s="62">
        <v>6</v>
      </c>
      <c r="S5292" s="89">
        <v>0.105263157894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3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5486</v>
      </c>
      <c r="G5293" s="80" t="s">
        <v>5495</v>
      </c>
      <c r="H5293" s="99">
        <v>552186</v>
      </c>
      <c r="I5293" s="61">
        <v>1442</v>
      </c>
      <c r="J5293" s="62">
        <v>151</v>
      </c>
      <c r="K5293" s="63">
        <v>104.715672676</v>
      </c>
      <c r="L5293" s="62">
        <v>2</v>
      </c>
      <c r="M5293" s="64">
        <v>1.3245033111999999E-2</v>
      </c>
      <c r="N5293" s="62">
        <v>11</v>
      </c>
      <c r="O5293" s="89">
        <v>7.2847682119000001E-2</v>
      </c>
      <c r="P5293" s="62">
        <v>21</v>
      </c>
      <c r="Q5293" s="89">
        <v>0.13907284768200001</v>
      </c>
      <c r="R5293" s="62">
        <v>35</v>
      </c>
      <c r="S5293" s="89">
        <v>0.23178807946999999</v>
      </c>
      <c r="T5293" s="62">
        <v>3</v>
      </c>
      <c r="U5293" s="89">
        <v>8.5714285713999999E-2</v>
      </c>
      <c r="V5293" s="62">
        <v>11</v>
      </c>
      <c r="W5293" s="90">
        <v>0.31428571428500002</v>
      </c>
    </row>
    <row r="5294" spans="1:23" x14ac:dyDescent="0.3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5496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3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5497</v>
      </c>
      <c r="G5295" s="80" t="s">
        <v>5498</v>
      </c>
      <c r="H5295" s="99">
        <v>501476</v>
      </c>
      <c r="I5295" s="61">
        <v>2004</v>
      </c>
      <c r="J5295" s="62">
        <v>112</v>
      </c>
      <c r="K5295" s="63">
        <v>55.888223551999999</v>
      </c>
      <c r="L5295" s="62">
        <v>0</v>
      </c>
      <c r="M5295" s="64">
        <v>0</v>
      </c>
      <c r="N5295" s="62">
        <v>7</v>
      </c>
      <c r="O5295" s="89">
        <v>6.25E-2</v>
      </c>
      <c r="P5295" s="62">
        <v>13</v>
      </c>
      <c r="Q5295" s="89">
        <v>0.116071428571</v>
      </c>
      <c r="R5295" s="62">
        <v>22</v>
      </c>
      <c r="S5295" s="89">
        <v>0.19642857142799999</v>
      </c>
      <c r="T5295" s="62">
        <v>3</v>
      </c>
      <c r="U5295" s="89">
        <v>0.136363636363</v>
      </c>
      <c r="V5295" s="62">
        <v>4</v>
      </c>
      <c r="W5295" s="90">
        <v>0.181818181818</v>
      </c>
    </row>
    <row r="5296" spans="1:23" x14ac:dyDescent="0.3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5499</v>
      </c>
      <c r="H5296" s="99">
        <v>501646</v>
      </c>
      <c r="I5296" s="61">
        <v>2782</v>
      </c>
      <c r="J5296" s="62">
        <v>131</v>
      </c>
      <c r="K5296" s="63">
        <v>47.088425592999997</v>
      </c>
      <c r="L5296" s="62">
        <v>1</v>
      </c>
      <c r="M5296" s="64">
        <v>7.6335877860000002E-3</v>
      </c>
      <c r="N5296" s="62">
        <v>13</v>
      </c>
      <c r="O5296" s="89">
        <v>9.9236641220999997E-2</v>
      </c>
      <c r="P5296" s="62">
        <v>22</v>
      </c>
      <c r="Q5296" s="89">
        <v>0.16793893129699999</v>
      </c>
      <c r="R5296" s="62">
        <v>19</v>
      </c>
      <c r="S5296" s="89">
        <v>0.14503816793800001</v>
      </c>
      <c r="T5296" s="62">
        <v>0</v>
      </c>
      <c r="U5296" s="89">
        <v>0</v>
      </c>
      <c r="V5296" s="62">
        <v>0</v>
      </c>
      <c r="W5296" s="90">
        <v>0</v>
      </c>
    </row>
    <row r="5297" spans="1:23" x14ac:dyDescent="0.3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5500</v>
      </c>
      <c r="H5297" s="99">
        <v>568392</v>
      </c>
      <c r="I5297" s="61">
        <v>1347</v>
      </c>
      <c r="J5297" s="62">
        <v>81</v>
      </c>
      <c r="K5297" s="63">
        <v>60.133630289000003</v>
      </c>
      <c r="L5297" s="62">
        <v>2</v>
      </c>
      <c r="M5297" s="64">
        <v>2.4691358024E-2</v>
      </c>
      <c r="N5297" s="62">
        <v>3</v>
      </c>
      <c r="O5297" s="89">
        <v>3.7037037037000002E-2</v>
      </c>
      <c r="P5297" s="62">
        <v>18</v>
      </c>
      <c r="Q5297" s="89">
        <v>0.222222222222</v>
      </c>
      <c r="R5297" s="62">
        <v>4</v>
      </c>
      <c r="S5297" s="89">
        <v>4.9382716048999999E-2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3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5483</v>
      </c>
      <c r="G5298" s="80" t="s">
        <v>5501</v>
      </c>
      <c r="H5298" s="99">
        <v>545279</v>
      </c>
      <c r="I5298" s="61">
        <v>490</v>
      </c>
      <c r="J5298" s="62">
        <v>16</v>
      </c>
      <c r="K5298" s="63">
        <v>32.653061223999998</v>
      </c>
      <c r="L5298" s="62">
        <v>0</v>
      </c>
      <c r="M5298" s="64">
        <v>0</v>
      </c>
      <c r="N5298" s="62">
        <v>3</v>
      </c>
      <c r="O5298" s="89">
        <v>0.1875</v>
      </c>
      <c r="P5298" s="62">
        <v>8</v>
      </c>
      <c r="Q5298" s="89">
        <v>0.5</v>
      </c>
      <c r="R5298" s="62">
        <v>2</v>
      </c>
      <c r="S5298" s="89">
        <v>0.125</v>
      </c>
      <c r="T5298" s="62">
        <v>0</v>
      </c>
      <c r="U5298" s="89">
        <v>0</v>
      </c>
      <c r="V5298" s="62">
        <v>2</v>
      </c>
      <c r="W5298" s="90">
        <v>1</v>
      </c>
    </row>
    <row r="5299" spans="1:23" x14ac:dyDescent="0.3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5483</v>
      </c>
      <c r="G5299" s="80" t="s">
        <v>5502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3</v>
      </c>
      <c r="Q5299" s="89">
        <v>0.176470588235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3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5503</v>
      </c>
      <c r="H5300" s="99">
        <v>501751</v>
      </c>
      <c r="I5300" s="61">
        <v>1743</v>
      </c>
      <c r="J5300" s="62">
        <v>75</v>
      </c>
      <c r="K5300" s="63">
        <v>43.029259895999999</v>
      </c>
      <c r="L5300" s="62">
        <v>0</v>
      </c>
      <c r="M5300" s="64">
        <v>0</v>
      </c>
      <c r="N5300" s="62">
        <v>6</v>
      </c>
      <c r="O5300" s="89">
        <v>0.08</v>
      </c>
      <c r="P5300" s="62">
        <v>12</v>
      </c>
      <c r="Q5300" s="89">
        <v>0.16</v>
      </c>
      <c r="R5300" s="62">
        <v>15</v>
      </c>
      <c r="S5300" s="89">
        <v>0.2</v>
      </c>
      <c r="T5300" s="62">
        <v>1</v>
      </c>
      <c r="U5300" s="89">
        <v>6.6666666666000005E-2</v>
      </c>
      <c r="V5300" s="62">
        <v>3</v>
      </c>
      <c r="W5300" s="90">
        <v>0.2</v>
      </c>
    </row>
    <row r="5301" spans="1:23" x14ac:dyDescent="0.3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5504</v>
      </c>
      <c r="H5301" s="99">
        <v>501794</v>
      </c>
      <c r="I5301" s="61">
        <v>1645</v>
      </c>
      <c r="J5301" s="62">
        <v>92</v>
      </c>
      <c r="K5301" s="63">
        <v>55.927051671000001</v>
      </c>
      <c r="L5301" s="62">
        <v>0</v>
      </c>
      <c r="M5301" s="64">
        <v>0</v>
      </c>
      <c r="N5301" s="62">
        <v>2</v>
      </c>
      <c r="O5301" s="89">
        <v>2.1739130434000001E-2</v>
      </c>
      <c r="P5301" s="62">
        <v>13</v>
      </c>
      <c r="Q5301" s="89">
        <v>0.14130434782599999</v>
      </c>
      <c r="R5301" s="62">
        <v>13</v>
      </c>
      <c r="S5301" s="89">
        <v>0.14130434782599999</v>
      </c>
      <c r="T5301" s="62">
        <v>0</v>
      </c>
      <c r="U5301" s="89">
        <v>0</v>
      </c>
      <c r="V5301" s="62">
        <v>2</v>
      </c>
      <c r="W5301" s="90">
        <v>0.15384615384600001</v>
      </c>
    </row>
    <row r="5302" spans="1:23" x14ac:dyDescent="0.3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5486</v>
      </c>
      <c r="G5302" s="80" t="s">
        <v>5505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3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5506</v>
      </c>
      <c r="H5303" s="99">
        <v>501841</v>
      </c>
      <c r="I5303" s="61">
        <v>1539</v>
      </c>
      <c r="J5303" s="62">
        <v>83</v>
      </c>
      <c r="K5303" s="63">
        <v>53.931124105999999</v>
      </c>
      <c r="L5303" s="62">
        <v>0</v>
      </c>
      <c r="M5303" s="64">
        <v>0</v>
      </c>
      <c r="N5303" s="62">
        <v>3</v>
      </c>
      <c r="O5303" s="89">
        <v>3.6144578312999998E-2</v>
      </c>
      <c r="P5303" s="62">
        <v>5</v>
      </c>
      <c r="Q5303" s="89">
        <v>6.0240963855000003E-2</v>
      </c>
      <c r="R5303" s="62">
        <v>16</v>
      </c>
      <c r="S5303" s="89">
        <v>0.19277108433699999</v>
      </c>
      <c r="T5303" s="62">
        <v>2</v>
      </c>
      <c r="U5303" s="89">
        <v>0.125</v>
      </c>
      <c r="V5303" s="62">
        <v>3</v>
      </c>
      <c r="W5303" s="90">
        <v>0.1875</v>
      </c>
    </row>
    <row r="5304" spans="1:23" x14ac:dyDescent="0.3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5486</v>
      </c>
      <c r="G5304" s="80" t="s">
        <v>5507</v>
      </c>
      <c r="H5304" s="99">
        <v>552178</v>
      </c>
      <c r="I5304" s="61">
        <v>455</v>
      </c>
      <c r="J5304" s="62">
        <v>19</v>
      </c>
      <c r="K5304" s="63">
        <v>41.758241757999997</v>
      </c>
      <c r="L5304" s="62">
        <v>0</v>
      </c>
      <c r="M5304" s="64">
        <v>0</v>
      </c>
      <c r="N5304" s="62">
        <v>1</v>
      </c>
      <c r="O5304" s="89">
        <v>5.2631578946999998E-2</v>
      </c>
      <c r="P5304" s="62">
        <v>1</v>
      </c>
      <c r="Q5304" s="89">
        <v>5.2631578946999998E-2</v>
      </c>
      <c r="R5304" s="62">
        <v>2</v>
      </c>
      <c r="S5304" s="89">
        <v>0.105263157894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3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5483</v>
      </c>
      <c r="G5305" s="80" t="s">
        <v>5508</v>
      </c>
      <c r="H5305" s="99">
        <v>552330</v>
      </c>
      <c r="I5305" s="61">
        <v>223</v>
      </c>
      <c r="J5305" s="62">
        <v>12</v>
      </c>
      <c r="K5305" s="63">
        <v>53.811659192</v>
      </c>
      <c r="L5305" s="62">
        <v>0</v>
      </c>
      <c r="M5305" s="64">
        <v>0</v>
      </c>
      <c r="N5305" s="62">
        <v>1</v>
      </c>
      <c r="O5305" s="89">
        <v>8.3333333332999998E-2</v>
      </c>
      <c r="P5305" s="62">
        <v>3</v>
      </c>
      <c r="Q5305" s="89">
        <v>0.25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3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5509</v>
      </c>
      <c r="H5306" s="99">
        <v>502146</v>
      </c>
      <c r="I5306" s="61">
        <v>4246</v>
      </c>
      <c r="J5306" s="62">
        <v>187</v>
      </c>
      <c r="K5306" s="63">
        <v>44.041450777000001</v>
      </c>
      <c r="L5306" s="62">
        <v>2</v>
      </c>
      <c r="M5306" s="64">
        <v>1.0695187165E-2</v>
      </c>
      <c r="N5306" s="62">
        <v>13</v>
      </c>
      <c r="O5306" s="89">
        <v>6.9518716576999998E-2</v>
      </c>
      <c r="P5306" s="62">
        <v>23</v>
      </c>
      <c r="Q5306" s="89">
        <v>0.12299465240599999</v>
      </c>
      <c r="R5306" s="62">
        <v>24</v>
      </c>
      <c r="S5306" s="89">
        <v>0.12834224598899999</v>
      </c>
      <c r="T5306" s="62">
        <v>2</v>
      </c>
      <c r="U5306" s="89">
        <v>8.3333333332999998E-2</v>
      </c>
      <c r="V5306" s="62">
        <v>6</v>
      </c>
      <c r="W5306" s="90">
        <v>0.25</v>
      </c>
    </row>
    <row r="5307" spans="1:23" x14ac:dyDescent="0.3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5510</v>
      </c>
      <c r="H5307" s="99">
        <v>552020</v>
      </c>
      <c r="I5307" s="61">
        <v>942</v>
      </c>
      <c r="J5307" s="62">
        <v>52</v>
      </c>
      <c r="K5307" s="63">
        <v>55.201698512999997</v>
      </c>
      <c r="L5307" s="62">
        <v>0</v>
      </c>
      <c r="M5307" s="64">
        <v>0</v>
      </c>
      <c r="N5307" s="62">
        <v>7</v>
      </c>
      <c r="O5307" s="89">
        <v>0.134615384615</v>
      </c>
      <c r="P5307" s="62">
        <v>12</v>
      </c>
      <c r="Q5307" s="89">
        <v>0.23076923076899999</v>
      </c>
      <c r="R5307" s="62">
        <v>2</v>
      </c>
      <c r="S5307" s="89">
        <v>3.8461538460999999E-2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3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5511</v>
      </c>
      <c r="H5308" s="99">
        <v>502235</v>
      </c>
      <c r="I5308" s="61">
        <v>1851</v>
      </c>
      <c r="J5308" s="62">
        <v>112</v>
      </c>
      <c r="K5308" s="63">
        <v>60.507833603000002</v>
      </c>
      <c r="L5308" s="62">
        <v>0</v>
      </c>
      <c r="M5308" s="64">
        <v>0</v>
      </c>
      <c r="N5308" s="62">
        <v>7</v>
      </c>
      <c r="O5308" s="89">
        <v>6.25E-2</v>
      </c>
      <c r="P5308" s="62">
        <v>8</v>
      </c>
      <c r="Q5308" s="89">
        <v>7.1428571428000007E-2</v>
      </c>
      <c r="R5308" s="62">
        <v>12</v>
      </c>
      <c r="S5308" s="89">
        <v>0.107142857142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3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5483</v>
      </c>
      <c r="G5309" s="80" t="s">
        <v>5512</v>
      </c>
      <c r="H5309" s="99">
        <v>502405</v>
      </c>
      <c r="I5309" s="61">
        <v>634</v>
      </c>
      <c r="J5309" s="62">
        <v>24</v>
      </c>
      <c r="K5309" s="63">
        <v>37.854889589000003</v>
      </c>
      <c r="L5309" s="62">
        <v>0</v>
      </c>
      <c r="M5309" s="64">
        <v>0</v>
      </c>
      <c r="N5309" s="62">
        <v>7</v>
      </c>
      <c r="O5309" s="89">
        <v>0.291666666666</v>
      </c>
      <c r="P5309" s="62">
        <v>8</v>
      </c>
      <c r="Q5309" s="89">
        <v>0.33333333333300003</v>
      </c>
      <c r="R5309" s="62">
        <v>1</v>
      </c>
      <c r="S5309" s="89">
        <v>4.1666666666000003E-2</v>
      </c>
      <c r="T5309" s="62">
        <v>1</v>
      </c>
      <c r="U5309" s="89">
        <v>1</v>
      </c>
      <c r="V5309" s="62">
        <v>1</v>
      </c>
      <c r="W5309" s="90">
        <v>1</v>
      </c>
    </row>
    <row r="5310" spans="1:23" x14ac:dyDescent="0.3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5513</v>
      </c>
      <c r="H5310" s="99">
        <v>502545</v>
      </c>
      <c r="I5310" s="61">
        <v>2499</v>
      </c>
      <c r="J5310" s="62">
        <v>152</v>
      </c>
      <c r="K5310" s="63">
        <v>60.824329730999999</v>
      </c>
      <c r="L5310" s="62">
        <v>1</v>
      </c>
      <c r="M5310" s="64">
        <v>6.5789473680000002E-3</v>
      </c>
      <c r="N5310" s="62">
        <v>16</v>
      </c>
      <c r="O5310" s="89">
        <v>0.105263157894</v>
      </c>
      <c r="P5310" s="62">
        <v>25</v>
      </c>
      <c r="Q5310" s="89">
        <v>0.16447368421</v>
      </c>
      <c r="R5310" s="62">
        <v>18</v>
      </c>
      <c r="S5310" s="89">
        <v>0.118421052631</v>
      </c>
      <c r="T5310" s="62">
        <v>2</v>
      </c>
      <c r="U5310" s="89">
        <v>0.111111111111</v>
      </c>
      <c r="V5310" s="62">
        <v>2</v>
      </c>
      <c r="W5310" s="90">
        <v>0.111111111111</v>
      </c>
    </row>
    <row r="5311" spans="1:23" x14ac:dyDescent="0.3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5483</v>
      </c>
      <c r="G5311" s="80" t="s">
        <v>5514</v>
      </c>
      <c r="H5311" s="99">
        <v>569798</v>
      </c>
      <c r="I5311" s="61">
        <v>333</v>
      </c>
      <c r="J5311" s="62">
        <v>24</v>
      </c>
      <c r="K5311" s="63">
        <v>72.072072071999997</v>
      </c>
      <c r="L5311" s="62">
        <v>0</v>
      </c>
      <c r="M5311" s="64">
        <v>0</v>
      </c>
      <c r="N5311" s="62">
        <v>0</v>
      </c>
      <c r="O5311" s="89">
        <v>0</v>
      </c>
      <c r="P5311" s="62">
        <v>2</v>
      </c>
      <c r="Q5311" s="89">
        <v>8.3333333332999998E-2</v>
      </c>
      <c r="R5311" s="62">
        <v>5</v>
      </c>
      <c r="S5311" s="89">
        <v>0.208333333333</v>
      </c>
      <c r="T5311" s="62">
        <v>0</v>
      </c>
      <c r="U5311" s="89">
        <v>0</v>
      </c>
      <c r="V5311" s="62">
        <v>2</v>
      </c>
      <c r="W5311" s="90">
        <v>0.4</v>
      </c>
    </row>
    <row r="5312" spans="1:23" x14ac:dyDescent="0.3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5483</v>
      </c>
      <c r="G5312" s="80" t="s">
        <v>5515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1</v>
      </c>
      <c r="O5312" s="89">
        <v>0.5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3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5483</v>
      </c>
      <c r="G5313" s="80" t="s">
        <v>5516</v>
      </c>
      <c r="H5313" s="99">
        <v>597414</v>
      </c>
      <c r="I5313" s="61">
        <v>565</v>
      </c>
      <c r="J5313" s="62">
        <v>20</v>
      </c>
      <c r="K5313" s="63">
        <v>35.398230087999998</v>
      </c>
      <c r="L5313" s="62">
        <v>0</v>
      </c>
      <c r="M5313" s="64">
        <v>0</v>
      </c>
      <c r="N5313" s="62">
        <v>1</v>
      </c>
      <c r="O5313" s="89">
        <v>0.05</v>
      </c>
      <c r="P5313" s="62">
        <v>2</v>
      </c>
      <c r="Q5313" s="89">
        <v>0.1</v>
      </c>
      <c r="R5313" s="62">
        <v>4</v>
      </c>
      <c r="S5313" s="89">
        <v>0.2</v>
      </c>
      <c r="T5313" s="62">
        <v>0</v>
      </c>
      <c r="U5313" s="89">
        <v>0</v>
      </c>
      <c r="V5313" s="62">
        <v>0</v>
      </c>
      <c r="W5313" s="90">
        <v>0</v>
      </c>
    </row>
    <row r="5314" spans="1:23" x14ac:dyDescent="0.3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5517</v>
      </c>
      <c r="H5314" s="99">
        <v>568872</v>
      </c>
      <c r="I5314" s="61">
        <v>887</v>
      </c>
      <c r="J5314" s="62">
        <v>39</v>
      </c>
      <c r="K5314" s="63">
        <v>43.968432919000001</v>
      </c>
      <c r="L5314" s="62">
        <v>0</v>
      </c>
      <c r="M5314" s="64">
        <v>0</v>
      </c>
      <c r="N5314" s="62">
        <v>5</v>
      </c>
      <c r="O5314" s="89">
        <v>0.12820512820499999</v>
      </c>
      <c r="P5314" s="62">
        <v>8</v>
      </c>
      <c r="Q5314" s="89">
        <v>0.20512820512800001</v>
      </c>
      <c r="R5314" s="62">
        <v>6</v>
      </c>
      <c r="S5314" s="89">
        <v>0.15384615384600001</v>
      </c>
      <c r="T5314" s="62">
        <v>0</v>
      </c>
      <c r="U5314" s="89">
        <v>0</v>
      </c>
      <c r="V5314" s="62">
        <v>0</v>
      </c>
      <c r="W5314" s="90">
        <v>0</v>
      </c>
    </row>
    <row r="5315" spans="1:23" x14ac:dyDescent="0.3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5486</v>
      </c>
      <c r="G5315" s="80" t="s">
        <v>5518</v>
      </c>
      <c r="H5315" s="99">
        <v>502839</v>
      </c>
      <c r="I5315" s="61">
        <v>744</v>
      </c>
      <c r="J5315" s="62">
        <v>30</v>
      </c>
      <c r="K5315" s="63">
        <v>40.322580645000002</v>
      </c>
      <c r="L5315" s="62">
        <v>0</v>
      </c>
      <c r="M5315" s="64">
        <v>0</v>
      </c>
      <c r="N5315" s="62">
        <v>0</v>
      </c>
      <c r="O5315" s="89">
        <v>0</v>
      </c>
      <c r="P5315" s="62">
        <v>1</v>
      </c>
      <c r="Q5315" s="89">
        <v>3.3333333333000002E-2</v>
      </c>
      <c r="R5315" s="62">
        <v>9</v>
      </c>
      <c r="S5315" s="89">
        <v>0.3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3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5483</v>
      </c>
      <c r="G5316" s="80" t="s">
        <v>5519</v>
      </c>
      <c r="H5316" s="99">
        <v>503142</v>
      </c>
      <c r="I5316" s="61">
        <v>592</v>
      </c>
      <c r="J5316" s="62">
        <v>55</v>
      </c>
      <c r="K5316" s="63">
        <v>92.905405404999996</v>
      </c>
      <c r="L5316" s="62">
        <v>1</v>
      </c>
      <c r="M5316" s="64">
        <v>1.8181818180999999E-2</v>
      </c>
      <c r="N5316" s="62">
        <v>4</v>
      </c>
      <c r="O5316" s="89">
        <v>7.2727272726999997E-2</v>
      </c>
      <c r="P5316" s="62">
        <v>16</v>
      </c>
      <c r="Q5316" s="89">
        <v>0.29090909090900002</v>
      </c>
      <c r="R5316" s="62">
        <v>9</v>
      </c>
      <c r="S5316" s="89">
        <v>0.16363636363600001</v>
      </c>
      <c r="T5316" s="62">
        <v>1</v>
      </c>
      <c r="U5316" s="89">
        <v>0.111111111111</v>
      </c>
      <c r="V5316" s="62">
        <v>4</v>
      </c>
      <c r="W5316" s="90">
        <v>0.444444444444</v>
      </c>
    </row>
    <row r="5317" spans="1:23" x14ac:dyDescent="0.3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5483</v>
      </c>
      <c r="G5317" s="80" t="s">
        <v>5520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1</v>
      </c>
      <c r="O5317" s="89">
        <v>9.0909090908999998E-2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3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5521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2</v>
      </c>
      <c r="O5318" s="89">
        <v>0.2</v>
      </c>
      <c r="P5318" s="62">
        <v>3</v>
      </c>
      <c r="Q5318" s="89">
        <v>0.3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3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5522</v>
      </c>
      <c r="H5319" s="99">
        <v>503304</v>
      </c>
      <c r="I5319" s="61">
        <v>872</v>
      </c>
      <c r="J5319" s="62">
        <v>42</v>
      </c>
      <c r="K5319" s="63">
        <v>48.165137614000002</v>
      </c>
      <c r="L5319" s="62">
        <v>3</v>
      </c>
      <c r="M5319" s="64">
        <v>7.1428571428000007E-2</v>
      </c>
      <c r="N5319" s="62">
        <v>9</v>
      </c>
      <c r="O5319" s="89">
        <v>0.21428571428500001</v>
      </c>
      <c r="P5319" s="62">
        <v>10</v>
      </c>
      <c r="Q5319" s="89">
        <v>0.23809523809499999</v>
      </c>
      <c r="R5319" s="62">
        <v>5</v>
      </c>
      <c r="S5319" s="89">
        <v>0.11904761904699999</v>
      </c>
      <c r="T5319" s="62">
        <v>2</v>
      </c>
      <c r="U5319" s="89">
        <v>0.4</v>
      </c>
      <c r="V5319" s="62">
        <v>2</v>
      </c>
      <c r="W5319" s="90">
        <v>0.4</v>
      </c>
    </row>
    <row r="5320" spans="1:23" x14ac:dyDescent="0.3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5523</v>
      </c>
      <c r="H5320" s="99">
        <v>552437</v>
      </c>
      <c r="I5320" s="61">
        <v>485</v>
      </c>
      <c r="J5320" s="62">
        <v>32</v>
      </c>
      <c r="K5320" s="63">
        <v>65.979381442999994</v>
      </c>
      <c r="L5320" s="62">
        <v>0</v>
      </c>
      <c r="M5320" s="64">
        <v>0</v>
      </c>
      <c r="N5320" s="62">
        <v>1</v>
      </c>
      <c r="O5320" s="89">
        <v>3.125E-2</v>
      </c>
      <c r="P5320" s="62">
        <v>1</v>
      </c>
      <c r="Q5320" s="89">
        <v>3.125E-2</v>
      </c>
      <c r="R5320" s="62">
        <v>5</v>
      </c>
      <c r="S5320" s="89">
        <v>0.15625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3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5524</v>
      </c>
      <c r="H5321" s="99">
        <v>554901</v>
      </c>
      <c r="I5321" s="61">
        <v>1753</v>
      </c>
      <c r="J5321" s="62">
        <v>109</v>
      </c>
      <c r="K5321" s="63">
        <v>62.179121504999998</v>
      </c>
      <c r="L5321" s="62">
        <v>1</v>
      </c>
      <c r="M5321" s="64">
        <v>9.1743119259999999E-3</v>
      </c>
      <c r="N5321" s="62">
        <v>9</v>
      </c>
      <c r="O5321" s="89">
        <v>8.2568807339000003E-2</v>
      </c>
      <c r="P5321" s="62">
        <v>12</v>
      </c>
      <c r="Q5321" s="89">
        <v>0.110091743119</v>
      </c>
      <c r="R5321" s="62">
        <v>13</v>
      </c>
      <c r="S5321" s="89">
        <v>0.119266055045</v>
      </c>
      <c r="T5321" s="62">
        <v>0</v>
      </c>
      <c r="U5321" s="89">
        <v>0</v>
      </c>
      <c r="V5321" s="62">
        <v>0</v>
      </c>
      <c r="W5321" s="90">
        <v>0</v>
      </c>
    </row>
    <row r="5322" spans="1:23" x14ac:dyDescent="0.3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5525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3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5526</v>
      </c>
      <c r="H5323" s="99">
        <v>569003</v>
      </c>
      <c r="I5323" s="61">
        <v>641</v>
      </c>
      <c r="J5323" s="62">
        <v>35</v>
      </c>
      <c r="K5323" s="63">
        <v>54.602184086999998</v>
      </c>
      <c r="L5323" s="62">
        <v>1</v>
      </c>
      <c r="M5323" s="64">
        <v>2.8571428571E-2</v>
      </c>
      <c r="N5323" s="62">
        <v>3</v>
      </c>
      <c r="O5323" s="89">
        <v>8.5714285713999999E-2</v>
      </c>
      <c r="P5323" s="62">
        <v>4</v>
      </c>
      <c r="Q5323" s="89">
        <v>0.11428571428500001</v>
      </c>
      <c r="R5323" s="62">
        <v>4</v>
      </c>
      <c r="S5323" s="89">
        <v>0.11428571428500001</v>
      </c>
      <c r="T5323" s="62">
        <v>1</v>
      </c>
      <c r="U5323" s="89">
        <v>0.25</v>
      </c>
      <c r="V5323" s="62">
        <v>1</v>
      </c>
      <c r="W5323" s="90">
        <v>0.25</v>
      </c>
    </row>
    <row r="5324" spans="1:23" x14ac:dyDescent="0.3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5483</v>
      </c>
      <c r="G5324" s="80" t="s">
        <v>5527</v>
      </c>
      <c r="H5324" s="99">
        <v>552305</v>
      </c>
      <c r="I5324" s="61">
        <v>167</v>
      </c>
      <c r="J5324" s="62">
        <v>4</v>
      </c>
      <c r="K5324" s="63">
        <v>23.952095807999999</v>
      </c>
      <c r="L5324" s="62">
        <v>0</v>
      </c>
      <c r="M5324" s="64">
        <v>0</v>
      </c>
      <c r="N5324" s="62">
        <v>1</v>
      </c>
      <c r="O5324" s="89">
        <v>0.25</v>
      </c>
      <c r="P5324" s="62">
        <v>1</v>
      </c>
      <c r="Q5324" s="89">
        <v>0.25</v>
      </c>
      <c r="R5324" s="62">
        <v>1</v>
      </c>
      <c r="S5324" s="89">
        <v>0.25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3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5497</v>
      </c>
      <c r="G5325" s="80" t="s">
        <v>5528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2</v>
      </c>
      <c r="O5325" s="89">
        <v>0.2</v>
      </c>
      <c r="P5325" s="62">
        <v>3</v>
      </c>
      <c r="Q5325" s="89">
        <v>0.3</v>
      </c>
      <c r="R5325" s="62">
        <v>2</v>
      </c>
      <c r="S5325" s="89">
        <v>0.2</v>
      </c>
      <c r="T5325" s="62">
        <v>1</v>
      </c>
      <c r="U5325" s="89">
        <v>0.5</v>
      </c>
      <c r="V5325" s="62">
        <v>1</v>
      </c>
      <c r="W5325" s="90">
        <v>0.5</v>
      </c>
    </row>
    <row r="5326" spans="1:23" x14ac:dyDescent="0.3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5486</v>
      </c>
      <c r="G5326" s="80" t="s">
        <v>5486</v>
      </c>
      <c r="H5326" s="99">
        <v>503444</v>
      </c>
      <c r="I5326" s="61">
        <v>9738</v>
      </c>
      <c r="J5326" s="62">
        <v>606</v>
      </c>
      <c r="K5326" s="63">
        <v>62.230437461000001</v>
      </c>
      <c r="L5326" s="62">
        <v>0</v>
      </c>
      <c r="M5326" s="64">
        <v>0</v>
      </c>
      <c r="N5326" s="62">
        <v>23</v>
      </c>
      <c r="O5326" s="89">
        <v>3.7953795378999997E-2</v>
      </c>
      <c r="P5326" s="62">
        <v>39</v>
      </c>
      <c r="Q5326" s="89">
        <v>6.4356435643000004E-2</v>
      </c>
      <c r="R5326" s="62">
        <v>103</v>
      </c>
      <c r="S5326" s="89">
        <v>0.16996699669900001</v>
      </c>
      <c r="T5326" s="62">
        <v>3</v>
      </c>
      <c r="U5326" s="89">
        <v>2.9126213591999999E-2</v>
      </c>
      <c r="V5326" s="62">
        <v>5</v>
      </c>
      <c r="W5326" s="90">
        <v>4.854368932E-2</v>
      </c>
    </row>
    <row r="5327" spans="1:23" x14ac:dyDescent="0.3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5529</v>
      </c>
      <c r="H5327" s="99">
        <v>552232</v>
      </c>
      <c r="I5327" s="61">
        <v>647</v>
      </c>
      <c r="J5327" s="62">
        <v>34</v>
      </c>
      <c r="K5327" s="63">
        <v>52.550231838999999</v>
      </c>
      <c r="L5327" s="62">
        <v>0</v>
      </c>
      <c r="M5327" s="64">
        <v>0</v>
      </c>
      <c r="N5327" s="62">
        <v>0</v>
      </c>
      <c r="O5327" s="89">
        <v>0</v>
      </c>
      <c r="P5327" s="62">
        <v>3</v>
      </c>
      <c r="Q5327" s="89">
        <v>8.8235294116999999E-2</v>
      </c>
      <c r="R5327" s="62">
        <v>5</v>
      </c>
      <c r="S5327" s="89">
        <v>0.14705882352899999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3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5486</v>
      </c>
      <c r="G5328" s="80" t="s">
        <v>5530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1</v>
      </c>
      <c r="O5328" s="89">
        <v>0.2</v>
      </c>
      <c r="P5328" s="62">
        <v>1</v>
      </c>
      <c r="Q5328" s="89">
        <v>0.2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3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5531</v>
      </c>
      <c r="H5329" s="99">
        <v>552216</v>
      </c>
      <c r="I5329" s="61">
        <v>487</v>
      </c>
      <c r="J5329" s="62">
        <v>26</v>
      </c>
      <c r="K5329" s="63">
        <v>53.388090349000002</v>
      </c>
      <c r="L5329" s="62">
        <v>0</v>
      </c>
      <c r="M5329" s="64">
        <v>0</v>
      </c>
      <c r="N5329" s="62">
        <v>4</v>
      </c>
      <c r="O5329" s="89">
        <v>0.15384615384600001</v>
      </c>
      <c r="P5329" s="62">
        <v>5</v>
      </c>
      <c r="Q5329" s="89">
        <v>0.19230769230700001</v>
      </c>
      <c r="R5329" s="62">
        <v>5</v>
      </c>
      <c r="S5329" s="89">
        <v>0.19230769230700001</v>
      </c>
      <c r="T5329" s="62">
        <v>1</v>
      </c>
      <c r="U5329" s="89">
        <v>0.2</v>
      </c>
      <c r="V5329" s="62">
        <v>1</v>
      </c>
      <c r="W5329" s="90">
        <v>0.2</v>
      </c>
    </row>
    <row r="5330" spans="1:23" x14ac:dyDescent="0.3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5486</v>
      </c>
      <c r="G5330" s="80" t="s">
        <v>5532</v>
      </c>
      <c r="H5330" s="99">
        <v>503622</v>
      </c>
      <c r="I5330" s="61">
        <v>871</v>
      </c>
      <c r="J5330" s="62">
        <v>70</v>
      </c>
      <c r="K5330" s="63">
        <v>80.367393800000002</v>
      </c>
      <c r="L5330" s="62">
        <v>2</v>
      </c>
      <c r="M5330" s="64">
        <v>2.8571428571E-2</v>
      </c>
      <c r="N5330" s="62">
        <v>5</v>
      </c>
      <c r="O5330" s="89">
        <v>7.1428571428000007E-2</v>
      </c>
      <c r="P5330" s="62">
        <v>10</v>
      </c>
      <c r="Q5330" s="89">
        <v>0.14285714285699999</v>
      </c>
      <c r="R5330" s="62">
        <v>22</v>
      </c>
      <c r="S5330" s="89">
        <v>0.31428571428500002</v>
      </c>
      <c r="T5330" s="62">
        <v>1</v>
      </c>
      <c r="U5330" s="89">
        <v>4.5454545454000003E-2</v>
      </c>
      <c r="V5330" s="62">
        <v>2</v>
      </c>
      <c r="W5330" s="90">
        <v>9.0909090908999998E-2</v>
      </c>
    </row>
    <row r="5331" spans="1:23" x14ac:dyDescent="0.3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5533</v>
      </c>
      <c r="H5331" s="99">
        <v>503657</v>
      </c>
      <c r="I5331" s="61">
        <v>3246</v>
      </c>
      <c r="J5331" s="62">
        <v>163</v>
      </c>
      <c r="K5331" s="63">
        <v>50.215650029999999</v>
      </c>
      <c r="L5331" s="62">
        <v>1</v>
      </c>
      <c r="M5331" s="64">
        <v>6.1349693249999997E-3</v>
      </c>
      <c r="N5331" s="62">
        <v>13</v>
      </c>
      <c r="O5331" s="89">
        <v>7.9754601226000005E-2</v>
      </c>
      <c r="P5331" s="62">
        <v>23</v>
      </c>
      <c r="Q5331" s="89">
        <v>0.14110429447799999</v>
      </c>
      <c r="R5331" s="62">
        <v>14</v>
      </c>
      <c r="S5331" s="89">
        <v>8.5889570552E-2</v>
      </c>
      <c r="T5331" s="62">
        <v>3</v>
      </c>
      <c r="U5331" s="89">
        <v>0.21428571428500001</v>
      </c>
      <c r="V5331" s="62">
        <v>4</v>
      </c>
      <c r="W5331" s="90">
        <v>0.28571428571399998</v>
      </c>
    </row>
    <row r="5332" spans="1:23" x14ac:dyDescent="0.3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5483</v>
      </c>
      <c r="G5332" s="80" t="s">
        <v>5534</v>
      </c>
      <c r="H5332" s="99">
        <v>569844</v>
      </c>
      <c r="I5332" s="61">
        <v>405</v>
      </c>
      <c r="J5332" s="62">
        <v>31</v>
      </c>
      <c r="K5332" s="63">
        <v>76.543209876000006</v>
      </c>
      <c r="L5332" s="62">
        <v>1</v>
      </c>
      <c r="M5332" s="64">
        <v>3.2258064516000003E-2</v>
      </c>
      <c r="N5332" s="62">
        <v>3</v>
      </c>
      <c r="O5332" s="89">
        <v>9.6774193548000001E-2</v>
      </c>
      <c r="P5332" s="62">
        <v>9</v>
      </c>
      <c r="Q5332" s="89">
        <v>0.29032258064499999</v>
      </c>
      <c r="R5332" s="62">
        <v>2</v>
      </c>
      <c r="S5332" s="89">
        <v>6.4516129032000005E-2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3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5535</v>
      </c>
      <c r="H5333" s="99">
        <v>503738</v>
      </c>
      <c r="I5333" s="61">
        <v>1198</v>
      </c>
      <c r="J5333" s="62">
        <v>58</v>
      </c>
      <c r="K5333" s="63">
        <v>48.414023372000003</v>
      </c>
      <c r="L5333" s="62">
        <v>0</v>
      </c>
      <c r="M5333" s="64">
        <v>0</v>
      </c>
      <c r="N5333" s="62">
        <v>5</v>
      </c>
      <c r="O5333" s="89">
        <v>8.6206896551000001E-2</v>
      </c>
      <c r="P5333" s="62">
        <v>7</v>
      </c>
      <c r="Q5333" s="89">
        <v>0.120689655172</v>
      </c>
      <c r="R5333" s="62">
        <v>11</v>
      </c>
      <c r="S5333" s="89">
        <v>0.18965517241300001</v>
      </c>
      <c r="T5333" s="62">
        <v>3</v>
      </c>
      <c r="U5333" s="89">
        <v>0.27272727272699998</v>
      </c>
      <c r="V5333" s="62">
        <v>3</v>
      </c>
      <c r="W5333" s="90">
        <v>0.27272727272699998</v>
      </c>
    </row>
    <row r="5334" spans="1:23" x14ac:dyDescent="0.3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5497</v>
      </c>
      <c r="G5334" s="80" t="s">
        <v>5536</v>
      </c>
      <c r="H5334" s="99">
        <v>552372</v>
      </c>
      <c r="I5334" s="61">
        <v>1613</v>
      </c>
      <c r="J5334" s="62">
        <v>67</v>
      </c>
      <c r="K5334" s="63">
        <v>41.537507749</v>
      </c>
      <c r="L5334" s="62">
        <v>0</v>
      </c>
      <c r="M5334" s="64">
        <v>0</v>
      </c>
      <c r="N5334" s="62">
        <v>2</v>
      </c>
      <c r="O5334" s="89">
        <v>2.9850746268000002E-2</v>
      </c>
      <c r="P5334" s="62">
        <v>5</v>
      </c>
      <c r="Q5334" s="89">
        <v>7.4626865671000006E-2</v>
      </c>
      <c r="R5334" s="62">
        <v>12</v>
      </c>
      <c r="S5334" s="89">
        <v>0.17910447761100001</v>
      </c>
      <c r="T5334" s="62">
        <v>1</v>
      </c>
      <c r="U5334" s="89">
        <v>8.3333333332999998E-2</v>
      </c>
      <c r="V5334" s="62">
        <v>2</v>
      </c>
      <c r="W5334" s="90">
        <v>0.166666666666</v>
      </c>
    </row>
    <row r="5335" spans="1:23" x14ac:dyDescent="0.3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5486</v>
      </c>
      <c r="G5335" s="80" t="s">
        <v>5537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1</v>
      </c>
      <c r="O5335" s="89">
        <v>8.3333333332999998E-2</v>
      </c>
      <c r="P5335" s="62">
        <v>1</v>
      </c>
      <c r="Q5335" s="89">
        <v>8.3333333332999998E-2</v>
      </c>
      <c r="R5335" s="62">
        <v>1</v>
      </c>
      <c r="S5335" s="89">
        <v>8.3333333332999998E-2</v>
      </c>
      <c r="T5335" s="62">
        <v>1</v>
      </c>
      <c r="U5335" s="89">
        <v>1</v>
      </c>
      <c r="V5335" s="62">
        <v>1</v>
      </c>
      <c r="W5335" s="90">
        <v>1</v>
      </c>
    </row>
    <row r="5336" spans="1:23" x14ac:dyDescent="0.3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5483</v>
      </c>
      <c r="G5336" s="80" t="s">
        <v>5538</v>
      </c>
      <c r="H5336" s="99">
        <v>500160</v>
      </c>
      <c r="I5336" s="61">
        <v>603</v>
      </c>
      <c r="J5336" s="62">
        <v>21</v>
      </c>
      <c r="K5336" s="63">
        <v>34.825870645999998</v>
      </c>
      <c r="L5336" s="62">
        <v>0</v>
      </c>
      <c r="M5336" s="64">
        <v>0</v>
      </c>
      <c r="N5336" s="62">
        <v>0</v>
      </c>
      <c r="O5336" s="89">
        <v>0</v>
      </c>
      <c r="P5336" s="62">
        <v>1</v>
      </c>
      <c r="Q5336" s="89">
        <v>4.7619047619000002E-2</v>
      </c>
      <c r="R5336" s="62">
        <v>1</v>
      </c>
      <c r="S5336" s="89">
        <v>4.7619047619000002E-2</v>
      </c>
      <c r="T5336" s="62">
        <v>0</v>
      </c>
      <c r="U5336" s="89">
        <v>0</v>
      </c>
      <c r="V5336" s="62">
        <v>1</v>
      </c>
      <c r="W5336" s="90">
        <v>1</v>
      </c>
    </row>
    <row r="5337" spans="1:23" x14ac:dyDescent="0.3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5486</v>
      </c>
      <c r="G5337" s="80" t="s">
        <v>5539</v>
      </c>
      <c r="H5337" s="99">
        <v>504246</v>
      </c>
      <c r="I5337" s="61">
        <v>751</v>
      </c>
      <c r="J5337" s="62">
        <v>44</v>
      </c>
      <c r="K5337" s="63">
        <v>58.588548600999999</v>
      </c>
      <c r="L5337" s="62">
        <v>0</v>
      </c>
      <c r="M5337" s="64">
        <v>0</v>
      </c>
      <c r="N5337" s="62">
        <v>6</v>
      </c>
      <c r="O5337" s="89">
        <v>0.136363636363</v>
      </c>
      <c r="P5337" s="62">
        <v>12</v>
      </c>
      <c r="Q5337" s="89">
        <v>0.27272727272699998</v>
      </c>
      <c r="R5337" s="62">
        <v>7</v>
      </c>
      <c r="S5337" s="89">
        <v>0.15909090909000001</v>
      </c>
      <c r="T5337" s="62">
        <v>1</v>
      </c>
      <c r="U5337" s="89">
        <v>0.14285714285699999</v>
      </c>
      <c r="V5337" s="62">
        <v>1</v>
      </c>
      <c r="W5337" s="90">
        <v>0.14285714285699999</v>
      </c>
    </row>
    <row r="5338" spans="1:23" x14ac:dyDescent="0.3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5483</v>
      </c>
      <c r="G5338" s="80" t="s">
        <v>5540</v>
      </c>
      <c r="H5338" s="99">
        <v>552348</v>
      </c>
      <c r="I5338" s="61">
        <v>726</v>
      </c>
      <c r="J5338" s="62">
        <v>43</v>
      </c>
      <c r="K5338" s="63">
        <v>59.228650137000002</v>
      </c>
      <c r="L5338" s="62">
        <v>0</v>
      </c>
      <c r="M5338" s="64">
        <v>0</v>
      </c>
      <c r="N5338" s="62">
        <v>4</v>
      </c>
      <c r="O5338" s="89">
        <v>9.3023255813E-2</v>
      </c>
      <c r="P5338" s="62">
        <v>5</v>
      </c>
      <c r="Q5338" s="89">
        <v>0.116279069767</v>
      </c>
      <c r="R5338" s="62">
        <v>6</v>
      </c>
      <c r="S5338" s="89">
        <v>0.13953488372</v>
      </c>
      <c r="T5338" s="62">
        <v>0</v>
      </c>
      <c r="U5338" s="89">
        <v>0</v>
      </c>
      <c r="V5338" s="62">
        <v>0</v>
      </c>
      <c r="W5338" s="90">
        <v>0</v>
      </c>
    </row>
    <row r="5339" spans="1:23" x14ac:dyDescent="0.3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5483</v>
      </c>
      <c r="G5339" s="80" t="s">
        <v>5541</v>
      </c>
      <c r="H5339" s="99">
        <v>597678</v>
      </c>
      <c r="I5339" s="61">
        <v>2934</v>
      </c>
      <c r="J5339" s="62">
        <v>152</v>
      </c>
      <c r="K5339" s="63">
        <v>51.806407634000003</v>
      </c>
      <c r="L5339" s="62">
        <v>0</v>
      </c>
      <c r="M5339" s="64">
        <v>0</v>
      </c>
      <c r="N5339" s="62">
        <v>20</v>
      </c>
      <c r="O5339" s="89">
        <v>0.13157894736799999</v>
      </c>
      <c r="P5339" s="62">
        <v>36</v>
      </c>
      <c r="Q5339" s="89">
        <v>0.23684210526300001</v>
      </c>
      <c r="R5339" s="62">
        <v>31</v>
      </c>
      <c r="S5339" s="89">
        <v>0.203947368421</v>
      </c>
      <c r="T5339" s="62">
        <v>5</v>
      </c>
      <c r="U5339" s="89">
        <v>0.16129032258000001</v>
      </c>
      <c r="V5339" s="62">
        <v>10</v>
      </c>
      <c r="W5339" s="90">
        <v>0.32258064516099999</v>
      </c>
    </row>
    <row r="5340" spans="1:23" x14ac:dyDescent="0.3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5542</v>
      </c>
      <c r="H5340" s="99">
        <v>554944</v>
      </c>
      <c r="I5340" s="61">
        <v>683</v>
      </c>
      <c r="J5340" s="62">
        <v>26</v>
      </c>
      <c r="K5340" s="63">
        <v>38.067349925999999</v>
      </c>
      <c r="L5340" s="62">
        <v>0</v>
      </c>
      <c r="M5340" s="64">
        <v>0</v>
      </c>
      <c r="N5340" s="62">
        <v>4</v>
      </c>
      <c r="O5340" s="89">
        <v>0.15384615384600001</v>
      </c>
      <c r="P5340" s="62">
        <v>7</v>
      </c>
      <c r="Q5340" s="89">
        <v>0.26923076923</v>
      </c>
      <c r="R5340" s="62">
        <v>7</v>
      </c>
      <c r="S5340" s="89">
        <v>0.26923076923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3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5483</v>
      </c>
      <c r="G5341" s="80" t="s">
        <v>5543</v>
      </c>
      <c r="H5341" s="99">
        <v>547093</v>
      </c>
      <c r="I5341" s="61">
        <v>48</v>
      </c>
      <c r="J5341" s="62">
        <v>0</v>
      </c>
      <c r="K5341" s="63">
        <v>0</v>
      </c>
      <c r="L5341" s="62">
        <v>0</v>
      </c>
      <c r="M5341" s="64">
        <v>0</v>
      </c>
      <c r="N5341" s="62">
        <v>0</v>
      </c>
      <c r="O5341" s="89">
        <v>0</v>
      </c>
      <c r="P5341" s="62">
        <v>0</v>
      </c>
      <c r="Q5341" s="89">
        <v>0</v>
      </c>
      <c r="R5341" s="62">
        <v>0</v>
      </c>
      <c r="S5341" s="89">
        <v>0</v>
      </c>
      <c r="T5341" s="62">
        <v>0</v>
      </c>
      <c r="U5341" s="89">
        <v>0</v>
      </c>
      <c r="V5341" s="62">
        <v>0</v>
      </c>
      <c r="W5341" s="90">
        <v>0</v>
      </c>
    </row>
    <row r="5342" spans="1:23" x14ac:dyDescent="0.3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5486</v>
      </c>
      <c r="G5342" s="80" t="s">
        <v>5544</v>
      </c>
      <c r="H5342" s="99">
        <v>504441</v>
      </c>
      <c r="I5342" s="61">
        <v>1514</v>
      </c>
      <c r="J5342" s="62">
        <v>82</v>
      </c>
      <c r="K5342" s="63">
        <v>54.161162482999998</v>
      </c>
      <c r="L5342" s="62">
        <v>0</v>
      </c>
      <c r="M5342" s="64">
        <v>0</v>
      </c>
      <c r="N5342" s="62">
        <v>3</v>
      </c>
      <c r="O5342" s="89">
        <v>3.6585365852999999E-2</v>
      </c>
      <c r="P5342" s="62">
        <v>7</v>
      </c>
      <c r="Q5342" s="89">
        <v>8.5365853657999993E-2</v>
      </c>
      <c r="R5342" s="62">
        <v>12</v>
      </c>
      <c r="S5342" s="89">
        <v>0.14634146341400001</v>
      </c>
      <c r="T5342" s="62">
        <v>0</v>
      </c>
      <c r="U5342" s="89">
        <v>0</v>
      </c>
      <c r="V5342" s="62">
        <v>1</v>
      </c>
      <c r="W5342" s="90">
        <v>8.3333333332999998E-2</v>
      </c>
    </row>
    <row r="5343" spans="1:23" x14ac:dyDescent="0.3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5545</v>
      </c>
      <c r="H5343" s="99">
        <v>504505</v>
      </c>
      <c r="I5343" s="61">
        <v>2107</v>
      </c>
      <c r="J5343" s="62">
        <v>128</v>
      </c>
      <c r="K5343" s="63">
        <v>60.749881346999999</v>
      </c>
      <c r="L5343" s="62">
        <v>0</v>
      </c>
      <c r="M5343" s="64">
        <v>0</v>
      </c>
      <c r="N5343" s="62">
        <v>7</v>
      </c>
      <c r="O5343" s="89">
        <v>5.46875E-2</v>
      </c>
      <c r="P5343" s="62">
        <v>16</v>
      </c>
      <c r="Q5343" s="89">
        <v>0.125</v>
      </c>
      <c r="R5343" s="62">
        <v>14</v>
      </c>
      <c r="S5343" s="89">
        <v>0.109375</v>
      </c>
      <c r="T5343" s="62">
        <v>0</v>
      </c>
      <c r="U5343" s="89">
        <v>0</v>
      </c>
      <c r="V5343" s="62">
        <v>2</v>
      </c>
      <c r="W5343" s="90">
        <v>0.14285714285699999</v>
      </c>
    </row>
    <row r="5344" spans="1:23" x14ac:dyDescent="0.3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5483</v>
      </c>
      <c r="G5344" s="80" t="s">
        <v>5546</v>
      </c>
      <c r="H5344" s="99">
        <v>597686</v>
      </c>
      <c r="I5344" s="61">
        <v>258</v>
      </c>
      <c r="J5344" s="62">
        <v>6</v>
      </c>
      <c r="K5344" s="63">
        <v>23.255813953000001</v>
      </c>
      <c r="L5344" s="62">
        <v>0</v>
      </c>
      <c r="M5344" s="64">
        <v>0</v>
      </c>
      <c r="N5344" s="62">
        <v>0</v>
      </c>
      <c r="O5344" s="89">
        <v>0</v>
      </c>
      <c r="P5344" s="62">
        <v>0</v>
      </c>
      <c r="Q5344" s="89">
        <v>0</v>
      </c>
      <c r="R5344" s="62">
        <v>3</v>
      </c>
      <c r="S5344" s="89">
        <v>0.5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3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5497</v>
      </c>
      <c r="G5345" s="80" t="s">
        <v>5547</v>
      </c>
      <c r="H5345" s="99">
        <v>552381</v>
      </c>
      <c r="I5345" s="61">
        <v>771</v>
      </c>
      <c r="J5345" s="62">
        <v>48</v>
      </c>
      <c r="K5345" s="63">
        <v>62.256809337999997</v>
      </c>
      <c r="L5345" s="62">
        <v>0</v>
      </c>
      <c r="M5345" s="64">
        <v>0</v>
      </c>
      <c r="N5345" s="62">
        <v>3</v>
      </c>
      <c r="O5345" s="89">
        <v>6.25E-2</v>
      </c>
      <c r="P5345" s="62">
        <v>3</v>
      </c>
      <c r="Q5345" s="89">
        <v>6.25E-2</v>
      </c>
      <c r="R5345" s="62">
        <v>12</v>
      </c>
      <c r="S5345" s="89">
        <v>0.25</v>
      </c>
      <c r="T5345" s="62">
        <v>1</v>
      </c>
      <c r="U5345" s="89">
        <v>8.3333333332999998E-2</v>
      </c>
      <c r="V5345" s="62">
        <v>1</v>
      </c>
      <c r="W5345" s="90">
        <v>8.3333333332999998E-2</v>
      </c>
    </row>
    <row r="5346" spans="1:23" x14ac:dyDescent="0.3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5486</v>
      </c>
      <c r="G5346" s="80" t="s">
        <v>5548</v>
      </c>
      <c r="H5346" s="99">
        <v>552259</v>
      </c>
      <c r="I5346" s="61">
        <v>225</v>
      </c>
      <c r="J5346" s="62">
        <v>13</v>
      </c>
      <c r="K5346" s="63">
        <v>57.777777776999997</v>
      </c>
      <c r="L5346" s="62">
        <v>0</v>
      </c>
      <c r="M5346" s="64">
        <v>0</v>
      </c>
      <c r="N5346" s="62">
        <v>4</v>
      </c>
      <c r="O5346" s="89">
        <v>0.30769230769200001</v>
      </c>
      <c r="P5346" s="62">
        <v>5</v>
      </c>
      <c r="Q5346" s="89">
        <v>0.384615384615</v>
      </c>
      <c r="R5346" s="62">
        <v>4</v>
      </c>
      <c r="S5346" s="89">
        <v>0.30769230769200001</v>
      </c>
      <c r="T5346" s="62">
        <v>0</v>
      </c>
      <c r="U5346" s="89">
        <v>0</v>
      </c>
      <c r="V5346" s="62">
        <v>1</v>
      </c>
      <c r="W5346" s="90">
        <v>0.25</v>
      </c>
    </row>
    <row r="5347" spans="1:23" x14ac:dyDescent="0.3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5652</v>
      </c>
      <c r="K5347" s="63">
        <v>56.147740480000003</v>
      </c>
      <c r="L5347" s="62">
        <v>53</v>
      </c>
      <c r="M5347" s="64">
        <v>9.3772116060000001E-3</v>
      </c>
      <c r="N5347" s="62">
        <v>404</v>
      </c>
      <c r="O5347" s="89">
        <v>7.1479122433999995E-2</v>
      </c>
      <c r="P5347" s="62">
        <v>688</v>
      </c>
      <c r="Q5347" s="89">
        <v>0.121726822363</v>
      </c>
      <c r="R5347" s="62">
        <v>789</v>
      </c>
      <c r="S5347" s="89">
        <v>0.13959660297199999</v>
      </c>
      <c r="T5347" s="62">
        <v>73</v>
      </c>
      <c r="U5347" s="89">
        <v>9.2522179974000002E-2</v>
      </c>
      <c r="V5347" s="62">
        <v>112</v>
      </c>
      <c r="W5347" s="90">
        <v>0.141951837769</v>
      </c>
    </row>
    <row r="5348" spans="1:23" x14ac:dyDescent="0.3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5497</v>
      </c>
      <c r="G5348" s="80" t="s">
        <v>5549</v>
      </c>
      <c r="H5348" s="99">
        <v>504785</v>
      </c>
      <c r="I5348" s="61">
        <v>1297</v>
      </c>
      <c r="J5348" s="62">
        <v>129</v>
      </c>
      <c r="K5348" s="63">
        <v>99.460292983000002</v>
      </c>
      <c r="L5348" s="62">
        <v>1</v>
      </c>
      <c r="M5348" s="64">
        <v>7.7519379839999999E-3</v>
      </c>
      <c r="N5348" s="62">
        <v>18</v>
      </c>
      <c r="O5348" s="89">
        <v>0.13953488372</v>
      </c>
      <c r="P5348" s="62">
        <v>20</v>
      </c>
      <c r="Q5348" s="89">
        <v>0.15503875968899999</v>
      </c>
      <c r="R5348" s="62">
        <v>18</v>
      </c>
      <c r="S5348" s="89">
        <v>0.13953488372</v>
      </c>
      <c r="T5348" s="62">
        <v>0</v>
      </c>
      <c r="U5348" s="89">
        <v>0</v>
      </c>
      <c r="V5348" s="62">
        <v>0</v>
      </c>
      <c r="W5348" s="90">
        <v>0</v>
      </c>
    </row>
    <row r="5349" spans="1:23" x14ac:dyDescent="0.3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5486</v>
      </c>
      <c r="G5349" s="80" t="s">
        <v>5550</v>
      </c>
      <c r="H5349" s="99">
        <v>552160</v>
      </c>
      <c r="I5349" s="61">
        <v>987</v>
      </c>
      <c r="J5349" s="62">
        <v>52</v>
      </c>
      <c r="K5349" s="63">
        <v>52.684903748000004</v>
      </c>
      <c r="L5349" s="62">
        <v>0</v>
      </c>
      <c r="M5349" s="64">
        <v>0</v>
      </c>
      <c r="N5349" s="62">
        <v>1</v>
      </c>
      <c r="O5349" s="89">
        <v>1.923076923E-2</v>
      </c>
      <c r="P5349" s="62">
        <v>5</v>
      </c>
      <c r="Q5349" s="89">
        <v>9.6153846153000003E-2</v>
      </c>
      <c r="R5349" s="62">
        <v>8</v>
      </c>
      <c r="S5349" s="89">
        <v>0.15384615384600001</v>
      </c>
      <c r="T5349" s="62">
        <v>0</v>
      </c>
      <c r="U5349" s="89">
        <v>0</v>
      </c>
      <c r="V5349" s="62">
        <v>2</v>
      </c>
      <c r="W5349" s="90">
        <v>0.25</v>
      </c>
    </row>
    <row r="5350" spans="1:23" x14ac:dyDescent="0.3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5551</v>
      </c>
      <c r="H5350" s="99">
        <v>552411</v>
      </c>
      <c r="I5350" s="61">
        <v>1449</v>
      </c>
      <c r="J5350" s="62">
        <v>89</v>
      </c>
      <c r="K5350" s="63">
        <v>61.421670116999998</v>
      </c>
      <c r="L5350" s="62">
        <v>0</v>
      </c>
      <c r="M5350" s="64">
        <v>0</v>
      </c>
      <c r="N5350" s="62">
        <v>1</v>
      </c>
      <c r="O5350" s="89">
        <v>1.1235955056E-2</v>
      </c>
      <c r="P5350" s="62">
        <v>11</v>
      </c>
      <c r="Q5350" s="89">
        <v>0.123595505617</v>
      </c>
      <c r="R5350" s="62">
        <v>11</v>
      </c>
      <c r="S5350" s="89">
        <v>0.123595505617</v>
      </c>
      <c r="T5350" s="62">
        <v>1</v>
      </c>
      <c r="U5350" s="89">
        <v>9.0909090908999998E-2</v>
      </c>
      <c r="V5350" s="62">
        <v>2</v>
      </c>
      <c r="W5350" s="90">
        <v>0.181818181818</v>
      </c>
    </row>
    <row r="5351" spans="1:23" x14ac:dyDescent="0.3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5552</v>
      </c>
      <c r="H5351" s="99">
        <v>505013</v>
      </c>
      <c r="I5351" s="61">
        <v>1310</v>
      </c>
      <c r="J5351" s="62">
        <v>56</v>
      </c>
      <c r="K5351" s="63">
        <v>42.748091602999999</v>
      </c>
      <c r="L5351" s="62">
        <v>0</v>
      </c>
      <c r="M5351" s="64">
        <v>0</v>
      </c>
      <c r="N5351" s="62">
        <v>5</v>
      </c>
      <c r="O5351" s="89">
        <v>8.9285714284999998E-2</v>
      </c>
      <c r="P5351" s="62">
        <v>10</v>
      </c>
      <c r="Q5351" s="89">
        <v>0.178571428571</v>
      </c>
      <c r="R5351" s="62">
        <v>8</v>
      </c>
      <c r="S5351" s="89">
        <v>0.14285714285699999</v>
      </c>
      <c r="T5351" s="62">
        <v>1</v>
      </c>
      <c r="U5351" s="89">
        <v>0.125</v>
      </c>
      <c r="V5351" s="62">
        <v>1</v>
      </c>
      <c r="W5351" s="90">
        <v>0.125</v>
      </c>
    </row>
    <row r="5352" spans="1:23" x14ac:dyDescent="0.3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5483</v>
      </c>
      <c r="G5352" s="80" t="s">
        <v>5553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3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5554</v>
      </c>
      <c r="H5353" s="99">
        <v>547077</v>
      </c>
      <c r="I5353" s="61">
        <v>1378</v>
      </c>
      <c r="J5353" s="62">
        <v>124</v>
      </c>
      <c r="K5353" s="63">
        <v>89.985486210999994</v>
      </c>
      <c r="L5353" s="62">
        <v>1</v>
      </c>
      <c r="M5353" s="64">
        <v>8.0645161290000007E-3</v>
      </c>
      <c r="N5353" s="62">
        <v>13</v>
      </c>
      <c r="O5353" s="89">
        <v>0.104838709677</v>
      </c>
      <c r="P5353" s="62">
        <v>21</v>
      </c>
      <c r="Q5353" s="89">
        <v>0.16935483870900001</v>
      </c>
      <c r="R5353" s="62">
        <v>15</v>
      </c>
      <c r="S5353" s="89">
        <v>0.120967741935</v>
      </c>
      <c r="T5353" s="62">
        <v>1</v>
      </c>
      <c r="U5353" s="89">
        <v>6.6666666666000005E-2</v>
      </c>
      <c r="V5353" s="62">
        <v>1</v>
      </c>
      <c r="W5353" s="90">
        <v>6.6666666666000005E-2</v>
      </c>
    </row>
    <row r="5354" spans="1:23" x14ac:dyDescent="0.3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5486</v>
      </c>
      <c r="G5354" s="80" t="s">
        <v>5555</v>
      </c>
      <c r="H5354" s="99">
        <v>505081</v>
      </c>
      <c r="I5354" s="61">
        <v>1796</v>
      </c>
      <c r="J5354" s="62">
        <v>89</v>
      </c>
      <c r="K5354" s="63">
        <v>49.554565701000001</v>
      </c>
      <c r="L5354" s="62">
        <v>0</v>
      </c>
      <c r="M5354" s="64">
        <v>0</v>
      </c>
      <c r="N5354" s="62">
        <v>4</v>
      </c>
      <c r="O5354" s="89">
        <v>4.4943820224000001E-2</v>
      </c>
      <c r="P5354" s="62">
        <v>7</v>
      </c>
      <c r="Q5354" s="89">
        <v>7.8651685393000006E-2</v>
      </c>
      <c r="R5354" s="62">
        <v>10</v>
      </c>
      <c r="S5354" s="89">
        <v>0.112359550561</v>
      </c>
      <c r="T5354" s="62">
        <v>0</v>
      </c>
      <c r="U5354" s="89">
        <v>0</v>
      </c>
      <c r="V5354" s="62">
        <v>0</v>
      </c>
      <c r="W5354" s="90">
        <v>0</v>
      </c>
    </row>
    <row r="5355" spans="1:23" x14ac:dyDescent="0.3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5486</v>
      </c>
      <c r="G5355" s="80" t="s">
        <v>5556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3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5557</v>
      </c>
      <c r="H5356" s="99">
        <v>552151</v>
      </c>
      <c r="I5356" s="61">
        <v>1163</v>
      </c>
      <c r="J5356" s="62">
        <v>70</v>
      </c>
      <c r="K5356" s="63">
        <v>60.189165950000003</v>
      </c>
      <c r="L5356" s="62">
        <v>2</v>
      </c>
      <c r="M5356" s="64">
        <v>2.8571428571E-2</v>
      </c>
      <c r="N5356" s="62">
        <v>10</v>
      </c>
      <c r="O5356" s="89">
        <v>0.14285714285699999</v>
      </c>
      <c r="P5356" s="62">
        <v>20</v>
      </c>
      <c r="Q5356" s="89">
        <v>0.28571428571399998</v>
      </c>
      <c r="R5356" s="62">
        <v>5</v>
      </c>
      <c r="S5356" s="89">
        <v>7.1428571428000007E-2</v>
      </c>
      <c r="T5356" s="62">
        <v>0</v>
      </c>
      <c r="U5356" s="89">
        <v>0</v>
      </c>
      <c r="V5356" s="62">
        <v>0</v>
      </c>
      <c r="W5356" s="90">
        <v>0</v>
      </c>
    </row>
    <row r="5357" spans="1:23" x14ac:dyDescent="0.3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5558</v>
      </c>
      <c r="H5357" s="99">
        <v>505111</v>
      </c>
      <c r="I5357" s="61">
        <v>1622</v>
      </c>
      <c r="J5357" s="62">
        <v>112</v>
      </c>
      <c r="K5357" s="63">
        <v>69.050554869999999</v>
      </c>
      <c r="L5357" s="62">
        <v>0</v>
      </c>
      <c r="M5357" s="64">
        <v>0</v>
      </c>
      <c r="N5357" s="62">
        <v>3</v>
      </c>
      <c r="O5357" s="89">
        <v>2.6785714285000001E-2</v>
      </c>
      <c r="P5357" s="62">
        <v>10</v>
      </c>
      <c r="Q5357" s="89">
        <v>8.9285714284999998E-2</v>
      </c>
      <c r="R5357" s="62">
        <v>11</v>
      </c>
      <c r="S5357" s="89">
        <v>9.8214285713999996E-2</v>
      </c>
      <c r="T5357" s="62">
        <v>1</v>
      </c>
      <c r="U5357" s="89">
        <v>9.0909090908999998E-2</v>
      </c>
      <c r="V5357" s="62">
        <v>3</v>
      </c>
      <c r="W5357" s="90">
        <v>0.27272727272699998</v>
      </c>
    </row>
    <row r="5358" spans="1:23" x14ac:dyDescent="0.3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5486</v>
      </c>
      <c r="G5358" s="80" t="s">
        <v>5559</v>
      </c>
      <c r="H5358" s="99">
        <v>552194</v>
      </c>
      <c r="I5358" s="61">
        <v>205</v>
      </c>
      <c r="J5358" s="62">
        <v>14</v>
      </c>
      <c r="K5358" s="63">
        <v>68.292682925999998</v>
      </c>
      <c r="L5358" s="62">
        <v>0</v>
      </c>
      <c r="M5358" s="64">
        <v>0</v>
      </c>
      <c r="N5358" s="62">
        <v>3</v>
      </c>
      <c r="O5358" s="89">
        <v>0.21428571428500001</v>
      </c>
      <c r="P5358" s="62">
        <v>6</v>
      </c>
      <c r="Q5358" s="89">
        <v>0.428571428571</v>
      </c>
      <c r="R5358" s="62">
        <v>4</v>
      </c>
      <c r="S5358" s="89">
        <v>0.28571428571399998</v>
      </c>
      <c r="T5358" s="62">
        <v>0</v>
      </c>
      <c r="U5358" s="89">
        <v>0</v>
      </c>
      <c r="V5358" s="62">
        <v>1</v>
      </c>
      <c r="W5358" s="90">
        <v>0.25</v>
      </c>
    </row>
    <row r="5359" spans="1:23" x14ac:dyDescent="0.3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5483</v>
      </c>
      <c r="G5359" s="80" t="s">
        <v>5560</v>
      </c>
      <c r="H5359" s="99">
        <v>569054</v>
      </c>
      <c r="I5359" s="61">
        <v>150</v>
      </c>
      <c r="J5359" s="62">
        <v>9</v>
      </c>
      <c r="K5359" s="63">
        <v>60</v>
      </c>
      <c r="L5359" s="62">
        <v>0</v>
      </c>
      <c r="M5359" s="64">
        <v>0</v>
      </c>
      <c r="N5359" s="62">
        <v>1</v>
      </c>
      <c r="O5359" s="89">
        <v>0.111111111111</v>
      </c>
      <c r="P5359" s="62">
        <v>2</v>
      </c>
      <c r="Q5359" s="89">
        <v>0.222222222222</v>
      </c>
      <c r="R5359" s="62">
        <v>4</v>
      </c>
      <c r="S5359" s="89">
        <v>0.444444444444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3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5486</v>
      </c>
      <c r="G5360" s="80" t="s">
        <v>5561</v>
      </c>
      <c r="H5360" s="99">
        <v>547018</v>
      </c>
      <c r="I5360" s="61">
        <v>605</v>
      </c>
      <c r="J5360" s="62">
        <v>25</v>
      </c>
      <c r="K5360" s="63">
        <v>41.322314048999999</v>
      </c>
      <c r="L5360" s="62">
        <v>0</v>
      </c>
      <c r="M5360" s="64">
        <v>0</v>
      </c>
      <c r="N5360" s="62">
        <v>0</v>
      </c>
      <c r="O5360" s="89">
        <v>0</v>
      </c>
      <c r="P5360" s="62">
        <v>1</v>
      </c>
      <c r="Q5360" s="89">
        <v>0.04</v>
      </c>
      <c r="R5360" s="62">
        <v>8</v>
      </c>
      <c r="S5360" s="89">
        <v>0.32</v>
      </c>
      <c r="T5360" s="62">
        <v>0</v>
      </c>
      <c r="U5360" s="89">
        <v>0</v>
      </c>
      <c r="V5360" s="62">
        <v>1</v>
      </c>
      <c r="W5360" s="90">
        <v>0.125</v>
      </c>
    </row>
    <row r="5361" spans="1:23" x14ac:dyDescent="0.3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5562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1</v>
      </c>
      <c r="Q5361" s="89">
        <v>5.2631578946999998E-2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3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5563</v>
      </c>
      <c r="H5362" s="99">
        <v>552429</v>
      </c>
      <c r="I5362" s="61">
        <v>212</v>
      </c>
      <c r="J5362" s="62">
        <v>8</v>
      </c>
      <c r="K5362" s="63">
        <v>37.735849055999999</v>
      </c>
      <c r="L5362" s="62">
        <v>0</v>
      </c>
      <c r="M5362" s="64">
        <v>0</v>
      </c>
      <c r="N5362" s="62">
        <v>2</v>
      </c>
      <c r="O5362" s="89">
        <v>0.25</v>
      </c>
      <c r="P5362" s="62">
        <v>2</v>
      </c>
      <c r="Q5362" s="89">
        <v>0.25</v>
      </c>
      <c r="R5362" s="62">
        <v>1</v>
      </c>
      <c r="S5362" s="89">
        <v>0.125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3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5483</v>
      </c>
      <c r="G5363" s="80" t="s">
        <v>5564</v>
      </c>
      <c r="H5363" s="99">
        <v>552011</v>
      </c>
      <c r="I5363" s="61">
        <v>795</v>
      </c>
      <c r="J5363" s="62">
        <v>58</v>
      </c>
      <c r="K5363" s="63">
        <v>72.955974842000003</v>
      </c>
      <c r="L5363" s="62">
        <v>0</v>
      </c>
      <c r="M5363" s="64">
        <v>0</v>
      </c>
      <c r="N5363" s="62">
        <v>4</v>
      </c>
      <c r="O5363" s="89">
        <v>6.8965517241000002E-2</v>
      </c>
      <c r="P5363" s="62">
        <v>4</v>
      </c>
      <c r="Q5363" s="89">
        <v>6.8965517241000002E-2</v>
      </c>
      <c r="R5363" s="62">
        <v>11</v>
      </c>
      <c r="S5363" s="89">
        <v>0.18965517241300001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3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5565</v>
      </c>
      <c r="H5364" s="99">
        <v>505161</v>
      </c>
      <c r="I5364" s="61">
        <v>3516</v>
      </c>
      <c r="J5364" s="62">
        <v>189</v>
      </c>
      <c r="K5364" s="63">
        <v>53.754266211000001</v>
      </c>
      <c r="L5364" s="62">
        <v>1</v>
      </c>
      <c r="M5364" s="64">
        <v>5.2910052909999998E-3</v>
      </c>
      <c r="N5364" s="62">
        <v>12</v>
      </c>
      <c r="O5364" s="89">
        <v>6.3492063491999998E-2</v>
      </c>
      <c r="P5364" s="62">
        <v>24</v>
      </c>
      <c r="Q5364" s="89">
        <v>0.126984126984</v>
      </c>
      <c r="R5364" s="62">
        <v>19</v>
      </c>
      <c r="S5364" s="89">
        <v>0.10052910052900001</v>
      </c>
      <c r="T5364" s="62">
        <v>2</v>
      </c>
      <c r="U5364" s="89">
        <v>0.105263157894</v>
      </c>
      <c r="V5364" s="62">
        <v>2</v>
      </c>
      <c r="W5364" s="90">
        <v>0.105263157894</v>
      </c>
    </row>
    <row r="5365" spans="1:23" x14ac:dyDescent="0.3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5483</v>
      </c>
      <c r="G5365" s="80" t="s">
        <v>5483</v>
      </c>
      <c r="H5365" s="99">
        <v>505188</v>
      </c>
      <c r="I5365" s="61">
        <v>13440</v>
      </c>
      <c r="J5365" s="62">
        <v>1071</v>
      </c>
      <c r="K5365" s="63">
        <v>79.6875</v>
      </c>
      <c r="L5365" s="62">
        <v>1</v>
      </c>
      <c r="M5365" s="64">
        <v>9.3370681599999996E-4</v>
      </c>
      <c r="N5365" s="62">
        <v>54</v>
      </c>
      <c r="O5365" s="89">
        <v>5.0420168066999997E-2</v>
      </c>
      <c r="P5365" s="62">
        <v>98</v>
      </c>
      <c r="Q5365" s="89">
        <v>9.1503267972999999E-2</v>
      </c>
      <c r="R5365" s="62">
        <v>191</v>
      </c>
      <c r="S5365" s="89">
        <v>0.178338001867</v>
      </c>
      <c r="T5365" s="62">
        <v>12</v>
      </c>
      <c r="U5365" s="89">
        <v>6.2827225129999997E-2</v>
      </c>
      <c r="V5365" s="62">
        <v>19</v>
      </c>
      <c r="W5365" s="90">
        <v>9.9476439789999996E-2</v>
      </c>
    </row>
    <row r="5366" spans="1:23" x14ac:dyDescent="0.3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5497</v>
      </c>
      <c r="G5366" s="80" t="s">
        <v>5566</v>
      </c>
      <c r="H5366" s="99">
        <v>505218</v>
      </c>
      <c r="I5366" s="61">
        <v>1632</v>
      </c>
      <c r="J5366" s="62">
        <v>91</v>
      </c>
      <c r="K5366" s="63">
        <v>55.759803921</v>
      </c>
      <c r="L5366" s="62">
        <v>0</v>
      </c>
      <c r="M5366" s="64">
        <v>0</v>
      </c>
      <c r="N5366" s="62">
        <v>6</v>
      </c>
      <c r="O5366" s="89">
        <v>6.5934065934000002E-2</v>
      </c>
      <c r="P5366" s="62">
        <v>8</v>
      </c>
      <c r="Q5366" s="89">
        <v>8.7912087912000003E-2</v>
      </c>
      <c r="R5366" s="62">
        <v>16</v>
      </c>
      <c r="S5366" s="89">
        <v>0.17582417582400001</v>
      </c>
      <c r="T5366" s="62">
        <v>2</v>
      </c>
      <c r="U5366" s="89">
        <v>0.125</v>
      </c>
      <c r="V5366" s="62">
        <v>2</v>
      </c>
      <c r="W5366" s="90">
        <v>0.125</v>
      </c>
    </row>
    <row r="5367" spans="1:23" x14ac:dyDescent="0.3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5567</v>
      </c>
      <c r="H5367" s="99">
        <v>505269</v>
      </c>
      <c r="I5367" s="61">
        <v>1291</v>
      </c>
      <c r="J5367" s="62">
        <v>76</v>
      </c>
      <c r="K5367" s="63">
        <v>58.869093724999999</v>
      </c>
      <c r="L5367" s="62">
        <v>0</v>
      </c>
      <c r="M5367" s="64">
        <v>0</v>
      </c>
      <c r="N5367" s="62">
        <v>0</v>
      </c>
      <c r="O5367" s="89">
        <v>0</v>
      </c>
      <c r="P5367" s="62">
        <v>1</v>
      </c>
      <c r="Q5367" s="89">
        <v>1.3157894736E-2</v>
      </c>
      <c r="R5367" s="62">
        <v>14</v>
      </c>
      <c r="S5367" s="89">
        <v>0.18421052631500001</v>
      </c>
      <c r="T5367" s="62">
        <v>0</v>
      </c>
      <c r="U5367" s="89">
        <v>0</v>
      </c>
      <c r="V5367" s="62">
        <v>0</v>
      </c>
      <c r="W5367" s="90">
        <v>0</v>
      </c>
    </row>
    <row r="5368" spans="1:23" x14ac:dyDescent="0.3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5568</v>
      </c>
      <c r="H5368" s="99">
        <v>552089</v>
      </c>
      <c r="I5368" s="61">
        <v>609</v>
      </c>
      <c r="J5368" s="62">
        <v>34</v>
      </c>
      <c r="K5368" s="63">
        <v>55.829228243000003</v>
      </c>
      <c r="L5368" s="62">
        <v>0</v>
      </c>
      <c r="M5368" s="64">
        <v>0</v>
      </c>
      <c r="N5368" s="62">
        <v>0</v>
      </c>
      <c r="O5368" s="89">
        <v>0</v>
      </c>
      <c r="P5368" s="62">
        <v>2</v>
      </c>
      <c r="Q5368" s="89">
        <v>5.8823529410999997E-2</v>
      </c>
      <c r="R5368" s="62">
        <v>5</v>
      </c>
      <c r="S5368" s="89">
        <v>0.14705882352899999</v>
      </c>
      <c r="T5368" s="62">
        <v>0</v>
      </c>
      <c r="U5368" s="89">
        <v>0</v>
      </c>
      <c r="V5368" s="62">
        <v>0</v>
      </c>
      <c r="W5368" s="90">
        <v>0</v>
      </c>
    </row>
    <row r="5369" spans="1:23" x14ac:dyDescent="0.3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5497</v>
      </c>
      <c r="G5369" s="80" t="s">
        <v>5569</v>
      </c>
      <c r="H5369" s="99">
        <v>505293</v>
      </c>
      <c r="I5369" s="61">
        <v>1883</v>
      </c>
      <c r="J5369" s="62">
        <v>94</v>
      </c>
      <c r="K5369" s="63">
        <v>49.920339882999997</v>
      </c>
      <c r="L5369" s="62">
        <v>0</v>
      </c>
      <c r="M5369" s="64">
        <v>0</v>
      </c>
      <c r="N5369" s="62">
        <v>10</v>
      </c>
      <c r="O5369" s="89">
        <v>0.106382978723</v>
      </c>
      <c r="P5369" s="62">
        <v>11</v>
      </c>
      <c r="Q5369" s="89">
        <v>0.117021276595</v>
      </c>
      <c r="R5369" s="62">
        <v>17</v>
      </c>
      <c r="S5369" s="89">
        <v>0.18085106382900001</v>
      </c>
      <c r="T5369" s="62">
        <v>1</v>
      </c>
      <c r="U5369" s="89">
        <v>5.8823529410999997E-2</v>
      </c>
      <c r="V5369" s="62">
        <v>2</v>
      </c>
      <c r="W5369" s="90">
        <v>0.117647058823</v>
      </c>
    </row>
    <row r="5370" spans="1:23" x14ac:dyDescent="0.3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5570</v>
      </c>
      <c r="H5370" s="99">
        <v>505366</v>
      </c>
      <c r="I5370" s="61">
        <v>1701</v>
      </c>
      <c r="J5370" s="62">
        <v>106</v>
      </c>
      <c r="K5370" s="63">
        <v>62.316284537999998</v>
      </c>
      <c r="L5370" s="62">
        <v>0</v>
      </c>
      <c r="M5370" s="64">
        <v>0</v>
      </c>
      <c r="N5370" s="62">
        <v>6</v>
      </c>
      <c r="O5370" s="89">
        <v>5.6603773583999997E-2</v>
      </c>
      <c r="P5370" s="62">
        <v>14</v>
      </c>
      <c r="Q5370" s="89">
        <v>0.13207547169799999</v>
      </c>
      <c r="R5370" s="62">
        <v>15</v>
      </c>
      <c r="S5370" s="89">
        <v>0.141509433962</v>
      </c>
      <c r="T5370" s="62">
        <v>2</v>
      </c>
      <c r="U5370" s="89">
        <v>0.13333333333299999</v>
      </c>
      <c r="V5370" s="62">
        <v>3</v>
      </c>
      <c r="W5370" s="90">
        <v>0.2</v>
      </c>
    </row>
    <row r="5371" spans="1:23" x14ac:dyDescent="0.3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5497</v>
      </c>
      <c r="G5371" s="80" t="s">
        <v>5571</v>
      </c>
      <c r="H5371" s="99">
        <v>505501</v>
      </c>
      <c r="I5371" s="61">
        <v>1456</v>
      </c>
      <c r="J5371" s="62">
        <v>84</v>
      </c>
      <c r="K5371" s="63">
        <v>57.692307692</v>
      </c>
      <c r="L5371" s="62">
        <v>0</v>
      </c>
      <c r="M5371" s="64">
        <v>0</v>
      </c>
      <c r="N5371" s="62">
        <v>2</v>
      </c>
      <c r="O5371" s="89">
        <v>2.3809523809000002E-2</v>
      </c>
      <c r="P5371" s="62">
        <v>12</v>
      </c>
      <c r="Q5371" s="89">
        <v>0.14285714285699999</v>
      </c>
      <c r="R5371" s="62">
        <v>14</v>
      </c>
      <c r="S5371" s="89">
        <v>0.166666666666</v>
      </c>
      <c r="T5371" s="62">
        <v>1</v>
      </c>
      <c r="U5371" s="89">
        <v>7.1428571428000007E-2</v>
      </c>
      <c r="V5371" s="62">
        <v>3</v>
      </c>
      <c r="W5371" s="90">
        <v>0.21428571428500001</v>
      </c>
    </row>
    <row r="5372" spans="1:23" x14ac:dyDescent="0.3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5497</v>
      </c>
      <c r="G5372" s="80" t="s">
        <v>5497</v>
      </c>
      <c r="H5372" s="99">
        <v>505587</v>
      </c>
      <c r="I5372" s="61">
        <v>11335</v>
      </c>
      <c r="J5372" s="62">
        <v>670</v>
      </c>
      <c r="K5372" s="63">
        <v>59.108954564999998</v>
      </c>
      <c r="L5372" s="62">
        <v>2</v>
      </c>
      <c r="M5372" s="64">
        <v>2.985074626E-3</v>
      </c>
      <c r="N5372" s="62">
        <v>40</v>
      </c>
      <c r="O5372" s="89">
        <v>5.9701492537000002E-2</v>
      </c>
      <c r="P5372" s="62">
        <v>55</v>
      </c>
      <c r="Q5372" s="89">
        <v>8.2089552238000005E-2</v>
      </c>
      <c r="R5372" s="62">
        <v>120</v>
      </c>
      <c r="S5372" s="89">
        <v>0.17910447761100001</v>
      </c>
      <c r="T5372" s="62">
        <v>11</v>
      </c>
      <c r="U5372" s="89">
        <v>9.1666666665999999E-2</v>
      </c>
      <c r="V5372" s="62">
        <v>13</v>
      </c>
      <c r="W5372" s="90">
        <v>0.10833333333300001</v>
      </c>
    </row>
    <row r="5373" spans="1:23" x14ac:dyDescent="0.3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5572</v>
      </c>
      <c r="H5373" s="99">
        <v>552364</v>
      </c>
      <c r="I5373" s="61">
        <v>435</v>
      </c>
      <c r="J5373" s="62">
        <v>43</v>
      </c>
      <c r="K5373" s="63">
        <v>98.850574711999997</v>
      </c>
      <c r="L5373" s="62">
        <v>0</v>
      </c>
      <c r="M5373" s="64">
        <v>0</v>
      </c>
      <c r="N5373" s="62">
        <v>0</v>
      </c>
      <c r="O5373" s="89">
        <v>0</v>
      </c>
      <c r="P5373" s="62">
        <v>3</v>
      </c>
      <c r="Q5373" s="89">
        <v>6.9767441860000001E-2</v>
      </c>
      <c r="R5373" s="62">
        <v>6</v>
      </c>
      <c r="S5373" s="89">
        <v>0.13953488372</v>
      </c>
      <c r="T5373" s="62">
        <v>0</v>
      </c>
      <c r="U5373" s="89">
        <v>0</v>
      </c>
      <c r="V5373" s="62">
        <v>1</v>
      </c>
      <c r="W5373" s="90">
        <v>0.166666666666</v>
      </c>
    </row>
    <row r="5374" spans="1:23" x14ac:dyDescent="0.3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5573</v>
      </c>
      <c r="H5374" s="99">
        <v>505609</v>
      </c>
      <c r="I5374" s="61">
        <v>3493</v>
      </c>
      <c r="J5374" s="62">
        <v>145</v>
      </c>
      <c r="K5374" s="63">
        <v>41.511594617</v>
      </c>
      <c r="L5374" s="62">
        <v>1</v>
      </c>
      <c r="M5374" s="64">
        <v>6.8965517239999996E-3</v>
      </c>
      <c r="N5374" s="62">
        <v>9</v>
      </c>
      <c r="O5374" s="89">
        <v>6.2068965517000002E-2</v>
      </c>
      <c r="P5374" s="62">
        <v>17</v>
      </c>
      <c r="Q5374" s="89">
        <v>0.11724137931</v>
      </c>
      <c r="R5374" s="62">
        <v>19</v>
      </c>
      <c r="S5374" s="89">
        <v>0.131034482758</v>
      </c>
      <c r="T5374" s="62">
        <v>2</v>
      </c>
      <c r="U5374" s="89">
        <v>0.105263157894</v>
      </c>
      <c r="V5374" s="62">
        <v>2</v>
      </c>
      <c r="W5374" s="90">
        <v>0.105263157894</v>
      </c>
    </row>
    <row r="5375" spans="1:23" x14ac:dyDescent="0.3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5574</v>
      </c>
      <c r="H5375" s="99">
        <v>505650</v>
      </c>
      <c r="I5375" s="61">
        <v>2981</v>
      </c>
      <c r="J5375" s="62">
        <v>150</v>
      </c>
      <c r="K5375" s="63">
        <v>50.318685004999999</v>
      </c>
      <c r="L5375" s="62">
        <v>3</v>
      </c>
      <c r="M5375" s="64">
        <v>0.02</v>
      </c>
      <c r="N5375" s="62">
        <v>11</v>
      </c>
      <c r="O5375" s="89">
        <v>7.3333333333000003E-2</v>
      </c>
      <c r="P5375" s="62">
        <v>24</v>
      </c>
      <c r="Q5375" s="89">
        <v>0.16</v>
      </c>
      <c r="R5375" s="62">
        <v>16</v>
      </c>
      <c r="S5375" s="89">
        <v>0.106666666666</v>
      </c>
      <c r="T5375" s="62">
        <v>1</v>
      </c>
      <c r="U5375" s="89">
        <v>6.25E-2</v>
      </c>
      <c r="V5375" s="62">
        <v>2</v>
      </c>
      <c r="W5375" s="90">
        <v>0.125</v>
      </c>
    </row>
    <row r="5376" spans="1:23" x14ac:dyDescent="0.3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5575</v>
      </c>
      <c r="H5376" s="99">
        <v>505668</v>
      </c>
      <c r="I5376" s="61">
        <v>1353</v>
      </c>
      <c r="J5376" s="62">
        <v>42</v>
      </c>
      <c r="K5376" s="63">
        <v>31.042128602999998</v>
      </c>
      <c r="L5376" s="62">
        <v>0</v>
      </c>
      <c r="M5376" s="64">
        <v>0</v>
      </c>
      <c r="N5376" s="62">
        <v>2</v>
      </c>
      <c r="O5376" s="89">
        <v>4.7619047619000002E-2</v>
      </c>
      <c r="P5376" s="62">
        <v>4</v>
      </c>
      <c r="Q5376" s="89">
        <v>9.5238095238000003E-2</v>
      </c>
      <c r="R5376" s="62">
        <v>4</v>
      </c>
      <c r="S5376" s="89">
        <v>9.5238095238000003E-2</v>
      </c>
      <c r="T5376" s="62">
        <v>0</v>
      </c>
      <c r="U5376" s="89">
        <v>0</v>
      </c>
      <c r="V5376" s="62">
        <v>1</v>
      </c>
      <c r="W5376" s="90">
        <v>0.25</v>
      </c>
    </row>
    <row r="5377" spans="1:23" x14ac:dyDescent="0.3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5576</v>
      </c>
      <c r="H5377" s="99">
        <v>552119</v>
      </c>
      <c r="I5377" s="61">
        <v>1384</v>
      </c>
      <c r="J5377" s="62">
        <v>63</v>
      </c>
      <c r="K5377" s="63">
        <v>45.520231213000002</v>
      </c>
      <c r="L5377" s="62">
        <v>0</v>
      </c>
      <c r="M5377" s="64">
        <v>0</v>
      </c>
      <c r="N5377" s="62">
        <v>7</v>
      </c>
      <c r="O5377" s="89">
        <v>0.111111111111</v>
      </c>
      <c r="P5377" s="62">
        <v>9</v>
      </c>
      <c r="Q5377" s="89">
        <v>0.14285714285699999</v>
      </c>
      <c r="R5377" s="62">
        <v>15</v>
      </c>
      <c r="S5377" s="89">
        <v>0.23809523809499999</v>
      </c>
      <c r="T5377" s="62">
        <v>3</v>
      </c>
      <c r="U5377" s="89">
        <v>0.2</v>
      </c>
      <c r="V5377" s="62">
        <v>3</v>
      </c>
      <c r="W5377" s="90">
        <v>0.2</v>
      </c>
    </row>
    <row r="5378" spans="1:23" x14ac:dyDescent="0.3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5486</v>
      </c>
      <c r="G5378" s="80" t="s">
        <v>5577</v>
      </c>
      <c r="H5378" s="99">
        <v>568961</v>
      </c>
      <c r="I5378" s="61">
        <v>435</v>
      </c>
      <c r="J5378" s="62">
        <v>38</v>
      </c>
      <c r="K5378" s="63">
        <v>87.356321839000003</v>
      </c>
      <c r="L5378" s="62">
        <v>0</v>
      </c>
      <c r="M5378" s="64">
        <v>0</v>
      </c>
      <c r="N5378" s="62">
        <v>7</v>
      </c>
      <c r="O5378" s="89">
        <v>0.18421052631500001</v>
      </c>
      <c r="P5378" s="62">
        <v>7</v>
      </c>
      <c r="Q5378" s="89">
        <v>0.18421052631500001</v>
      </c>
      <c r="R5378" s="62">
        <v>3</v>
      </c>
      <c r="S5378" s="89">
        <v>7.8947368421000003E-2</v>
      </c>
      <c r="T5378" s="62">
        <v>0</v>
      </c>
      <c r="U5378" s="89">
        <v>0</v>
      </c>
      <c r="V5378" s="62">
        <v>0</v>
      </c>
      <c r="W5378" s="90">
        <v>0</v>
      </c>
    </row>
    <row r="5379" spans="1:23" x14ac:dyDescent="0.3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5497</v>
      </c>
      <c r="G5379" s="80" t="s">
        <v>5578</v>
      </c>
      <c r="H5379" s="99">
        <v>552399</v>
      </c>
      <c r="I5379" s="61">
        <v>238</v>
      </c>
      <c r="J5379" s="62">
        <v>13</v>
      </c>
      <c r="K5379" s="63">
        <v>54.621848739000001</v>
      </c>
      <c r="L5379" s="62">
        <v>0</v>
      </c>
      <c r="M5379" s="64">
        <v>0</v>
      </c>
      <c r="N5379" s="62">
        <v>0</v>
      </c>
      <c r="O5379" s="89">
        <v>0</v>
      </c>
      <c r="P5379" s="62">
        <v>0</v>
      </c>
      <c r="Q5379" s="89">
        <v>0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3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5483</v>
      </c>
      <c r="G5380" s="80" t="s">
        <v>5579</v>
      </c>
      <c r="H5380" s="99">
        <v>505862</v>
      </c>
      <c r="I5380" s="61">
        <v>454</v>
      </c>
      <c r="J5380" s="62">
        <v>36</v>
      </c>
      <c r="K5380" s="63">
        <v>79.295154185000001</v>
      </c>
      <c r="L5380" s="62">
        <v>0</v>
      </c>
      <c r="M5380" s="64">
        <v>0</v>
      </c>
      <c r="N5380" s="62">
        <v>7</v>
      </c>
      <c r="O5380" s="89">
        <v>0.194444444444</v>
      </c>
      <c r="P5380" s="62">
        <v>9</v>
      </c>
      <c r="Q5380" s="89">
        <v>0.25</v>
      </c>
      <c r="R5380" s="62">
        <v>5</v>
      </c>
      <c r="S5380" s="89">
        <v>0.13888888888799999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3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5580</v>
      </c>
      <c r="H5381" s="99">
        <v>506761</v>
      </c>
      <c r="I5381" s="61">
        <v>259</v>
      </c>
      <c r="J5381" s="62">
        <v>19</v>
      </c>
      <c r="K5381" s="63">
        <v>73.359073359000007</v>
      </c>
      <c r="L5381" s="62">
        <v>0</v>
      </c>
      <c r="M5381" s="64">
        <v>0</v>
      </c>
      <c r="N5381" s="62">
        <v>0</v>
      </c>
      <c r="O5381" s="89">
        <v>0</v>
      </c>
      <c r="P5381" s="62">
        <v>1</v>
      </c>
      <c r="Q5381" s="89">
        <v>5.2631578946999998E-2</v>
      </c>
      <c r="R5381" s="62">
        <v>2</v>
      </c>
      <c r="S5381" s="89">
        <v>0.105263157894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3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5581</v>
      </c>
      <c r="H5382" s="99">
        <v>589268</v>
      </c>
      <c r="I5382" s="61">
        <v>1068</v>
      </c>
      <c r="J5382" s="62">
        <v>63</v>
      </c>
      <c r="K5382" s="63">
        <v>58.988764044</v>
      </c>
      <c r="L5382" s="62">
        <v>0</v>
      </c>
      <c r="M5382" s="64">
        <v>0</v>
      </c>
      <c r="N5382" s="62">
        <v>3</v>
      </c>
      <c r="O5382" s="89">
        <v>4.7619047619000002E-2</v>
      </c>
      <c r="P5382" s="62">
        <v>10</v>
      </c>
      <c r="Q5382" s="89">
        <v>0.15873015872999999</v>
      </c>
      <c r="R5382" s="62">
        <v>9</v>
      </c>
      <c r="S5382" s="89">
        <v>0.14285714285699999</v>
      </c>
      <c r="T5382" s="62">
        <v>0</v>
      </c>
      <c r="U5382" s="89">
        <v>0</v>
      </c>
      <c r="V5382" s="62">
        <v>0</v>
      </c>
      <c r="W5382" s="90">
        <v>0</v>
      </c>
    </row>
    <row r="5383" spans="1:23" x14ac:dyDescent="0.3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5582</v>
      </c>
      <c r="H5383" s="99">
        <v>589276</v>
      </c>
      <c r="I5383" s="61">
        <v>514</v>
      </c>
      <c r="J5383" s="62">
        <v>45</v>
      </c>
      <c r="K5383" s="63">
        <v>87.548638131999994</v>
      </c>
      <c r="L5383" s="62">
        <v>0</v>
      </c>
      <c r="M5383" s="64">
        <v>0</v>
      </c>
      <c r="N5383" s="62">
        <v>4</v>
      </c>
      <c r="O5383" s="89">
        <v>8.8888888888000006E-2</v>
      </c>
      <c r="P5383" s="62">
        <v>5</v>
      </c>
      <c r="Q5383" s="89">
        <v>0.111111111111</v>
      </c>
      <c r="R5383" s="62">
        <v>11</v>
      </c>
      <c r="S5383" s="89">
        <v>0.24444444444399999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3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5583</v>
      </c>
      <c r="H5384" s="99">
        <v>589284</v>
      </c>
      <c r="I5384" s="61">
        <v>301</v>
      </c>
      <c r="J5384" s="62">
        <v>23</v>
      </c>
      <c r="K5384" s="63">
        <v>76.411960132000004</v>
      </c>
      <c r="L5384" s="62">
        <v>0</v>
      </c>
      <c r="M5384" s="64">
        <v>0</v>
      </c>
      <c r="N5384" s="62">
        <v>0</v>
      </c>
      <c r="O5384" s="89">
        <v>0</v>
      </c>
      <c r="P5384" s="62">
        <v>2</v>
      </c>
      <c r="Q5384" s="89">
        <v>8.6956521738999995E-2</v>
      </c>
      <c r="R5384" s="62">
        <v>3</v>
      </c>
      <c r="S5384" s="89">
        <v>0.13043478260800001</v>
      </c>
      <c r="T5384" s="62">
        <v>0</v>
      </c>
      <c r="U5384" s="89">
        <v>0</v>
      </c>
      <c r="V5384" s="62">
        <v>1</v>
      </c>
      <c r="W5384" s="90">
        <v>0.33333333333300003</v>
      </c>
    </row>
    <row r="5385" spans="1:23" x14ac:dyDescent="0.3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5584</v>
      </c>
      <c r="G5385" s="80" t="s">
        <v>5585</v>
      </c>
      <c r="H5385" s="99">
        <v>589292</v>
      </c>
      <c r="I5385" s="61">
        <v>452</v>
      </c>
      <c r="J5385" s="62">
        <v>18</v>
      </c>
      <c r="K5385" s="63">
        <v>39.823008848999997</v>
      </c>
      <c r="L5385" s="62">
        <v>0</v>
      </c>
      <c r="M5385" s="64">
        <v>0</v>
      </c>
      <c r="N5385" s="62">
        <v>0</v>
      </c>
      <c r="O5385" s="89">
        <v>0</v>
      </c>
      <c r="P5385" s="62">
        <v>0</v>
      </c>
      <c r="Q5385" s="89">
        <v>0</v>
      </c>
      <c r="R5385" s="62">
        <v>2</v>
      </c>
      <c r="S5385" s="89">
        <v>0.111111111111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3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5586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3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5584</v>
      </c>
      <c r="G5387" s="80" t="s">
        <v>5587</v>
      </c>
      <c r="H5387" s="99">
        <v>589314</v>
      </c>
      <c r="I5387" s="61">
        <v>792</v>
      </c>
      <c r="J5387" s="62">
        <v>62</v>
      </c>
      <c r="K5387" s="63">
        <v>78.282828281999997</v>
      </c>
      <c r="L5387" s="62">
        <v>0</v>
      </c>
      <c r="M5387" s="64">
        <v>0</v>
      </c>
      <c r="N5387" s="62">
        <v>1</v>
      </c>
      <c r="O5387" s="89">
        <v>1.6129032258000001E-2</v>
      </c>
      <c r="P5387" s="62">
        <v>1</v>
      </c>
      <c r="Q5387" s="89">
        <v>1.6129032258000001E-2</v>
      </c>
      <c r="R5387" s="62">
        <v>9</v>
      </c>
      <c r="S5387" s="89">
        <v>0.14516129032200001</v>
      </c>
      <c r="T5387" s="62">
        <v>0</v>
      </c>
      <c r="U5387" s="89">
        <v>0</v>
      </c>
      <c r="V5387" s="62">
        <v>0</v>
      </c>
      <c r="W5387" s="90">
        <v>0</v>
      </c>
    </row>
    <row r="5388" spans="1:23" x14ac:dyDescent="0.3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5588</v>
      </c>
      <c r="H5388" s="99">
        <v>589322</v>
      </c>
      <c r="I5388" s="61">
        <v>1526</v>
      </c>
      <c r="J5388" s="62">
        <v>112</v>
      </c>
      <c r="K5388" s="63">
        <v>73.394495411999998</v>
      </c>
      <c r="L5388" s="62">
        <v>0</v>
      </c>
      <c r="M5388" s="64">
        <v>0</v>
      </c>
      <c r="N5388" s="62">
        <v>8</v>
      </c>
      <c r="O5388" s="89">
        <v>7.1428571428000007E-2</v>
      </c>
      <c r="P5388" s="62">
        <v>14</v>
      </c>
      <c r="Q5388" s="89">
        <v>0.125</v>
      </c>
      <c r="R5388" s="62">
        <v>14</v>
      </c>
      <c r="S5388" s="89">
        <v>0.125</v>
      </c>
      <c r="T5388" s="62">
        <v>5</v>
      </c>
      <c r="U5388" s="89">
        <v>0.357142857142</v>
      </c>
      <c r="V5388" s="62">
        <v>5</v>
      </c>
      <c r="W5388" s="90">
        <v>0.357142857142</v>
      </c>
    </row>
    <row r="5389" spans="1:23" x14ac:dyDescent="0.3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5584</v>
      </c>
      <c r="G5389" s="80" t="s">
        <v>5589</v>
      </c>
      <c r="H5389" s="99">
        <v>589331</v>
      </c>
      <c r="I5389" s="61">
        <v>214</v>
      </c>
      <c r="J5389" s="62">
        <v>19</v>
      </c>
      <c r="K5389" s="63">
        <v>88.785046727999998</v>
      </c>
      <c r="L5389" s="62">
        <v>0</v>
      </c>
      <c r="M5389" s="64">
        <v>0</v>
      </c>
      <c r="N5389" s="62">
        <v>1</v>
      </c>
      <c r="O5389" s="89">
        <v>5.2631578946999998E-2</v>
      </c>
      <c r="P5389" s="62">
        <v>4</v>
      </c>
      <c r="Q5389" s="89">
        <v>0.210526315789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3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5584</v>
      </c>
      <c r="G5390" s="80" t="s">
        <v>5590</v>
      </c>
      <c r="H5390" s="99">
        <v>589349</v>
      </c>
      <c r="I5390" s="61">
        <v>414</v>
      </c>
      <c r="J5390" s="62">
        <v>28</v>
      </c>
      <c r="K5390" s="63">
        <v>67.632850241</v>
      </c>
      <c r="L5390" s="62">
        <v>0</v>
      </c>
      <c r="M5390" s="64">
        <v>0</v>
      </c>
      <c r="N5390" s="62">
        <v>0</v>
      </c>
      <c r="O5390" s="89">
        <v>0</v>
      </c>
      <c r="P5390" s="62">
        <v>0</v>
      </c>
      <c r="Q5390" s="89">
        <v>0</v>
      </c>
      <c r="R5390" s="62">
        <v>8</v>
      </c>
      <c r="S5390" s="89">
        <v>0.28571428571399998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3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5591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1</v>
      </c>
      <c r="O5391" s="89">
        <v>4.5454545454000003E-2</v>
      </c>
      <c r="P5391" s="62">
        <v>3</v>
      </c>
      <c r="Q5391" s="89">
        <v>0.136363636363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3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5592</v>
      </c>
      <c r="H5392" s="99">
        <v>589365</v>
      </c>
      <c r="I5392" s="61">
        <v>534</v>
      </c>
      <c r="J5392" s="62">
        <v>43</v>
      </c>
      <c r="K5392" s="63">
        <v>80.524344568999993</v>
      </c>
      <c r="L5392" s="62">
        <v>0</v>
      </c>
      <c r="M5392" s="64">
        <v>0</v>
      </c>
      <c r="N5392" s="62">
        <v>6</v>
      </c>
      <c r="O5392" s="89">
        <v>0.13953488372</v>
      </c>
      <c r="P5392" s="62">
        <v>10</v>
      </c>
      <c r="Q5392" s="89">
        <v>0.23255813953400001</v>
      </c>
      <c r="R5392" s="62">
        <v>8</v>
      </c>
      <c r="S5392" s="89">
        <v>0.18604651162700001</v>
      </c>
      <c r="T5392" s="62">
        <v>2</v>
      </c>
      <c r="U5392" s="89">
        <v>0.25</v>
      </c>
      <c r="V5392" s="62">
        <v>2</v>
      </c>
      <c r="W5392" s="90">
        <v>0.25</v>
      </c>
    </row>
    <row r="5393" spans="1:23" x14ac:dyDescent="0.3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5593</v>
      </c>
      <c r="H5393" s="99">
        <v>589381</v>
      </c>
      <c r="I5393" s="61">
        <v>1044</v>
      </c>
      <c r="J5393" s="62">
        <v>71</v>
      </c>
      <c r="K5393" s="63">
        <v>68.007662835000005</v>
      </c>
      <c r="L5393" s="62">
        <v>0</v>
      </c>
      <c r="M5393" s="64">
        <v>0</v>
      </c>
      <c r="N5393" s="62">
        <v>3</v>
      </c>
      <c r="O5393" s="89">
        <v>4.2253521125999997E-2</v>
      </c>
      <c r="P5393" s="62">
        <v>9</v>
      </c>
      <c r="Q5393" s="89">
        <v>0.12676056338</v>
      </c>
      <c r="R5393" s="62">
        <v>7</v>
      </c>
      <c r="S5393" s="89">
        <v>9.8591549294999997E-2</v>
      </c>
      <c r="T5393" s="62">
        <v>1</v>
      </c>
      <c r="U5393" s="89">
        <v>0.14285714285699999</v>
      </c>
      <c r="V5393" s="62">
        <v>2</v>
      </c>
      <c r="W5393" s="90">
        <v>0.28571428571399998</v>
      </c>
    </row>
    <row r="5394" spans="1:23" x14ac:dyDescent="0.3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5594</v>
      </c>
      <c r="H5394" s="99">
        <v>589390</v>
      </c>
      <c r="I5394" s="61">
        <v>521</v>
      </c>
      <c r="J5394" s="62">
        <v>49</v>
      </c>
      <c r="K5394" s="63">
        <v>94.049904029999993</v>
      </c>
      <c r="L5394" s="62">
        <v>0</v>
      </c>
      <c r="M5394" s="64">
        <v>0</v>
      </c>
      <c r="N5394" s="62">
        <v>2</v>
      </c>
      <c r="O5394" s="89">
        <v>4.0816326530000002E-2</v>
      </c>
      <c r="P5394" s="62">
        <v>5</v>
      </c>
      <c r="Q5394" s="89">
        <v>0.102040816326</v>
      </c>
      <c r="R5394" s="62">
        <v>3</v>
      </c>
      <c r="S5394" s="89">
        <v>6.1224489795000003E-2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3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5595</v>
      </c>
      <c r="H5395" s="99">
        <v>589403</v>
      </c>
      <c r="I5395" s="61">
        <v>1314</v>
      </c>
      <c r="J5395" s="62">
        <v>95</v>
      </c>
      <c r="K5395" s="63">
        <v>72.298325722000001</v>
      </c>
      <c r="L5395" s="62">
        <v>0</v>
      </c>
      <c r="M5395" s="64">
        <v>0</v>
      </c>
      <c r="N5395" s="62">
        <v>8</v>
      </c>
      <c r="O5395" s="89">
        <v>8.4210526315000006E-2</v>
      </c>
      <c r="P5395" s="62">
        <v>14</v>
      </c>
      <c r="Q5395" s="89">
        <v>0.14736842105199999</v>
      </c>
      <c r="R5395" s="62">
        <v>7</v>
      </c>
      <c r="S5395" s="89">
        <v>7.3684210525999994E-2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3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5596</v>
      </c>
      <c r="H5396" s="99">
        <v>589420</v>
      </c>
      <c r="I5396" s="61">
        <v>536</v>
      </c>
      <c r="J5396" s="62">
        <v>31</v>
      </c>
      <c r="K5396" s="63">
        <v>57.835820894999998</v>
      </c>
      <c r="L5396" s="62">
        <v>0</v>
      </c>
      <c r="M5396" s="64">
        <v>0</v>
      </c>
      <c r="N5396" s="62">
        <v>2</v>
      </c>
      <c r="O5396" s="89">
        <v>6.4516129032000005E-2</v>
      </c>
      <c r="P5396" s="62">
        <v>5</v>
      </c>
      <c r="Q5396" s="89">
        <v>0.16129032258000001</v>
      </c>
      <c r="R5396" s="62">
        <v>2</v>
      </c>
      <c r="S5396" s="89">
        <v>6.4516129032000005E-2</v>
      </c>
      <c r="T5396" s="62">
        <v>0</v>
      </c>
      <c r="U5396" s="89">
        <v>0</v>
      </c>
      <c r="V5396" s="62">
        <v>0</v>
      </c>
      <c r="W5396" s="90">
        <v>0</v>
      </c>
    </row>
    <row r="5397" spans="1:23" x14ac:dyDescent="0.3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5597</v>
      </c>
      <c r="H5397" s="99">
        <v>589438</v>
      </c>
      <c r="I5397" s="61">
        <v>346</v>
      </c>
      <c r="J5397" s="62">
        <v>30</v>
      </c>
      <c r="K5397" s="63">
        <v>86.705202311999997</v>
      </c>
      <c r="L5397" s="62">
        <v>0</v>
      </c>
      <c r="M5397" s="64">
        <v>0</v>
      </c>
      <c r="N5397" s="62">
        <v>2</v>
      </c>
      <c r="O5397" s="89">
        <v>6.6666666666000005E-2</v>
      </c>
      <c r="P5397" s="62">
        <v>3</v>
      </c>
      <c r="Q5397" s="89">
        <v>0.1</v>
      </c>
      <c r="R5397" s="62">
        <v>2</v>
      </c>
      <c r="S5397" s="89">
        <v>6.6666666666000005E-2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3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5598</v>
      </c>
      <c r="H5398" s="99">
        <v>589446</v>
      </c>
      <c r="I5398" s="61">
        <v>824</v>
      </c>
      <c r="J5398" s="62">
        <v>61</v>
      </c>
      <c r="K5398" s="63">
        <v>74.029126212999998</v>
      </c>
      <c r="L5398" s="62">
        <v>0</v>
      </c>
      <c r="M5398" s="64">
        <v>0</v>
      </c>
      <c r="N5398" s="62">
        <v>9</v>
      </c>
      <c r="O5398" s="89">
        <v>0.14754098360599999</v>
      </c>
      <c r="P5398" s="62">
        <v>13</v>
      </c>
      <c r="Q5398" s="89">
        <v>0.21311475409799999</v>
      </c>
      <c r="R5398" s="62">
        <v>12</v>
      </c>
      <c r="S5398" s="89">
        <v>0.19672131147499999</v>
      </c>
      <c r="T5398" s="62">
        <v>2</v>
      </c>
      <c r="U5398" s="89">
        <v>0.166666666666</v>
      </c>
      <c r="V5398" s="62">
        <v>2</v>
      </c>
      <c r="W5398" s="90">
        <v>0.166666666666</v>
      </c>
    </row>
    <row r="5399" spans="1:23" x14ac:dyDescent="0.3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5599</v>
      </c>
      <c r="H5399" s="99">
        <v>589454</v>
      </c>
      <c r="I5399" s="61">
        <v>539</v>
      </c>
      <c r="J5399" s="62">
        <v>53</v>
      </c>
      <c r="K5399" s="63">
        <v>98.330241186999999</v>
      </c>
      <c r="L5399" s="62">
        <v>1</v>
      </c>
      <c r="M5399" s="64">
        <v>1.8867924527999999E-2</v>
      </c>
      <c r="N5399" s="62">
        <v>6</v>
      </c>
      <c r="O5399" s="89">
        <v>0.113207547169</v>
      </c>
      <c r="P5399" s="62">
        <v>8</v>
      </c>
      <c r="Q5399" s="89">
        <v>0.150943396226</v>
      </c>
      <c r="R5399" s="62">
        <v>5</v>
      </c>
      <c r="S5399" s="89">
        <v>9.4339622641000001E-2</v>
      </c>
      <c r="T5399" s="62">
        <v>0</v>
      </c>
      <c r="U5399" s="89">
        <v>0</v>
      </c>
      <c r="V5399" s="62">
        <v>0</v>
      </c>
      <c r="W5399" s="90">
        <v>0</v>
      </c>
    </row>
    <row r="5400" spans="1:23" x14ac:dyDescent="0.3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5600</v>
      </c>
      <c r="H5400" s="99">
        <v>589462</v>
      </c>
      <c r="I5400" s="61">
        <v>516</v>
      </c>
      <c r="J5400" s="62">
        <v>31</v>
      </c>
      <c r="K5400" s="63">
        <v>60.077519379000002</v>
      </c>
      <c r="L5400" s="62">
        <v>0</v>
      </c>
      <c r="M5400" s="64">
        <v>0</v>
      </c>
      <c r="N5400" s="62">
        <v>1</v>
      </c>
      <c r="O5400" s="89">
        <v>3.2258064516000003E-2</v>
      </c>
      <c r="P5400" s="62">
        <v>2</v>
      </c>
      <c r="Q5400" s="89">
        <v>6.4516129032000005E-2</v>
      </c>
      <c r="R5400" s="62">
        <v>5</v>
      </c>
      <c r="S5400" s="89">
        <v>0.16129032258000001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3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5601</v>
      </c>
      <c r="H5401" s="99">
        <v>558419</v>
      </c>
      <c r="I5401" s="61">
        <v>1445</v>
      </c>
      <c r="J5401" s="62">
        <v>91</v>
      </c>
      <c r="K5401" s="63">
        <v>62.975778546000001</v>
      </c>
      <c r="L5401" s="62">
        <v>0</v>
      </c>
      <c r="M5401" s="64">
        <v>0</v>
      </c>
      <c r="N5401" s="62">
        <v>2</v>
      </c>
      <c r="O5401" s="89">
        <v>2.1978021978000001E-2</v>
      </c>
      <c r="P5401" s="62">
        <v>11</v>
      </c>
      <c r="Q5401" s="89">
        <v>0.120879120879</v>
      </c>
      <c r="R5401" s="62">
        <v>10</v>
      </c>
      <c r="S5401" s="89">
        <v>0.10989010989</v>
      </c>
      <c r="T5401" s="62">
        <v>1</v>
      </c>
      <c r="U5401" s="89">
        <v>0.1</v>
      </c>
      <c r="V5401" s="62">
        <v>2</v>
      </c>
      <c r="W5401" s="90">
        <v>0.2</v>
      </c>
    </row>
    <row r="5402" spans="1:23" x14ac:dyDescent="0.3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5602</v>
      </c>
      <c r="H5402" s="99">
        <v>589489</v>
      </c>
      <c r="I5402" s="61">
        <v>486</v>
      </c>
      <c r="J5402" s="62">
        <v>54</v>
      </c>
      <c r="K5402" s="63">
        <v>111.111111111</v>
      </c>
      <c r="L5402" s="62">
        <v>0</v>
      </c>
      <c r="M5402" s="64">
        <v>0</v>
      </c>
      <c r="N5402" s="62">
        <v>2</v>
      </c>
      <c r="O5402" s="89">
        <v>3.7037037037000002E-2</v>
      </c>
      <c r="P5402" s="62">
        <v>6</v>
      </c>
      <c r="Q5402" s="89">
        <v>0.111111111111</v>
      </c>
      <c r="R5402" s="62">
        <v>7</v>
      </c>
      <c r="S5402" s="89">
        <v>0.12962962962899999</v>
      </c>
      <c r="T5402" s="62">
        <v>0</v>
      </c>
      <c r="U5402" s="89">
        <v>0</v>
      </c>
      <c r="V5402" s="62">
        <v>1</v>
      </c>
      <c r="W5402" s="90">
        <v>0.14285714285699999</v>
      </c>
    </row>
    <row r="5403" spans="1:23" x14ac:dyDescent="0.3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5584</v>
      </c>
      <c r="G5403" s="80" t="s">
        <v>5603</v>
      </c>
      <c r="H5403" s="99">
        <v>589497</v>
      </c>
      <c r="I5403" s="61">
        <v>235</v>
      </c>
      <c r="J5403" s="62">
        <v>24</v>
      </c>
      <c r="K5403" s="63">
        <v>102.12765957400001</v>
      </c>
      <c r="L5403" s="62">
        <v>0</v>
      </c>
      <c r="M5403" s="64">
        <v>0</v>
      </c>
      <c r="N5403" s="62">
        <v>1</v>
      </c>
      <c r="O5403" s="89">
        <v>4.1666666666000003E-2</v>
      </c>
      <c r="P5403" s="62">
        <v>1</v>
      </c>
      <c r="Q5403" s="89">
        <v>4.1666666666000003E-2</v>
      </c>
      <c r="R5403" s="62">
        <v>3</v>
      </c>
      <c r="S5403" s="89">
        <v>0.125</v>
      </c>
      <c r="T5403" s="62">
        <v>1</v>
      </c>
      <c r="U5403" s="89">
        <v>0.33333333333300003</v>
      </c>
      <c r="V5403" s="62">
        <v>1</v>
      </c>
      <c r="W5403" s="90">
        <v>0.33333333333300003</v>
      </c>
    </row>
    <row r="5404" spans="1:23" x14ac:dyDescent="0.3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5584</v>
      </c>
      <c r="G5404" s="80" t="s">
        <v>5604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1</v>
      </c>
      <c r="M5404" s="64">
        <v>0.2</v>
      </c>
      <c r="N5404" s="62">
        <v>2</v>
      </c>
      <c r="O5404" s="89">
        <v>0.4</v>
      </c>
      <c r="P5404" s="62">
        <v>3</v>
      </c>
      <c r="Q5404" s="89">
        <v>0.6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3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5605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1</v>
      </c>
      <c r="O5405" s="89">
        <v>0.111111111111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3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5584</v>
      </c>
      <c r="G5406" s="80" t="s">
        <v>5606</v>
      </c>
      <c r="H5406" s="99">
        <v>589519</v>
      </c>
      <c r="I5406" s="61">
        <v>854</v>
      </c>
      <c r="J5406" s="62">
        <v>29</v>
      </c>
      <c r="K5406" s="63">
        <v>33.957845433000003</v>
      </c>
      <c r="L5406" s="62">
        <v>1</v>
      </c>
      <c r="M5406" s="64">
        <v>3.4482758619999998E-2</v>
      </c>
      <c r="N5406" s="62">
        <v>3</v>
      </c>
      <c r="O5406" s="89">
        <v>0.10344827586200001</v>
      </c>
      <c r="P5406" s="62">
        <v>3</v>
      </c>
      <c r="Q5406" s="89">
        <v>0.10344827586200001</v>
      </c>
      <c r="R5406" s="62">
        <v>6</v>
      </c>
      <c r="S5406" s="89">
        <v>0.20689655172400001</v>
      </c>
      <c r="T5406" s="62">
        <v>0</v>
      </c>
      <c r="U5406" s="89">
        <v>0</v>
      </c>
      <c r="V5406" s="62">
        <v>0</v>
      </c>
      <c r="W5406" s="90">
        <v>0</v>
      </c>
    </row>
    <row r="5407" spans="1:23" x14ac:dyDescent="0.3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5607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3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5608</v>
      </c>
      <c r="H5408" s="99">
        <v>589535</v>
      </c>
      <c r="I5408" s="61">
        <v>214</v>
      </c>
      <c r="J5408" s="62">
        <v>9</v>
      </c>
      <c r="K5408" s="63">
        <v>42.056074766000002</v>
      </c>
      <c r="L5408" s="62">
        <v>0</v>
      </c>
      <c r="M5408" s="64">
        <v>0</v>
      </c>
      <c r="N5408" s="62">
        <v>1</v>
      </c>
      <c r="O5408" s="89">
        <v>0.111111111111</v>
      </c>
      <c r="P5408" s="62">
        <v>1</v>
      </c>
      <c r="Q5408" s="89">
        <v>0.111111111111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3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5609</v>
      </c>
      <c r="H5409" s="99">
        <v>589543</v>
      </c>
      <c r="I5409" s="61">
        <v>819</v>
      </c>
      <c r="J5409" s="62">
        <v>56</v>
      </c>
      <c r="K5409" s="63">
        <v>68.376068376000006</v>
      </c>
      <c r="L5409" s="62">
        <v>1</v>
      </c>
      <c r="M5409" s="64">
        <v>1.7857142857000002E-2</v>
      </c>
      <c r="N5409" s="62">
        <v>6</v>
      </c>
      <c r="O5409" s="89">
        <v>0.107142857142</v>
      </c>
      <c r="P5409" s="62">
        <v>8</v>
      </c>
      <c r="Q5409" s="89">
        <v>0.14285714285699999</v>
      </c>
      <c r="R5409" s="62">
        <v>13</v>
      </c>
      <c r="S5409" s="89">
        <v>0.232142857142</v>
      </c>
      <c r="T5409" s="62">
        <v>1</v>
      </c>
      <c r="U5409" s="89">
        <v>7.6923076923000003E-2</v>
      </c>
      <c r="V5409" s="62">
        <v>1</v>
      </c>
      <c r="W5409" s="90">
        <v>7.6923076923000003E-2</v>
      </c>
    </row>
    <row r="5410" spans="1:23" x14ac:dyDescent="0.3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5610</v>
      </c>
      <c r="H5410" s="99">
        <v>543543</v>
      </c>
      <c r="I5410" s="61">
        <v>253</v>
      </c>
      <c r="J5410" s="62">
        <v>17</v>
      </c>
      <c r="K5410" s="63">
        <v>67.193675889000005</v>
      </c>
      <c r="L5410" s="62">
        <v>0</v>
      </c>
      <c r="M5410" s="64">
        <v>0</v>
      </c>
      <c r="N5410" s="62">
        <v>1</v>
      </c>
      <c r="O5410" s="89">
        <v>5.8823529410999997E-2</v>
      </c>
      <c r="P5410" s="62">
        <v>1</v>
      </c>
      <c r="Q5410" s="89">
        <v>5.8823529410999997E-2</v>
      </c>
      <c r="R5410" s="62">
        <v>2</v>
      </c>
      <c r="S5410" s="89">
        <v>0.117647058823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3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5584</v>
      </c>
      <c r="G5411" s="80" t="s">
        <v>5611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5</v>
      </c>
      <c r="O5411" s="89">
        <v>8.6206896551000001E-2</v>
      </c>
      <c r="P5411" s="62">
        <v>10</v>
      </c>
      <c r="Q5411" s="89">
        <v>0.17241379310300001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3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5612</v>
      </c>
      <c r="H5412" s="99">
        <v>589578</v>
      </c>
      <c r="I5412" s="61">
        <v>477</v>
      </c>
      <c r="J5412" s="62">
        <v>32</v>
      </c>
      <c r="K5412" s="63">
        <v>67.085953877999998</v>
      </c>
      <c r="L5412" s="62">
        <v>0</v>
      </c>
      <c r="M5412" s="64">
        <v>0</v>
      </c>
      <c r="N5412" s="62">
        <v>0</v>
      </c>
      <c r="O5412" s="89">
        <v>0</v>
      </c>
      <c r="P5412" s="62">
        <v>3</v>
      </c>
      <c r="Q5412" s="89">
        <v>9.375E-2</v>
      </c>
      <c r="R5412" s="62">
        <v>6</v>
      </c>
      <c r="S5412" s="89">
        <v>0.1875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3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5584</v>
      </c>
      <c r="G5413" s="80" t="s">
        <v>5613</v>
      </c>
      <c r="H5413" s="99">
        <v>589586</v>
      </c>
      <c r="I5413" s="61">
        <v>297</v>
      </c>
      <c r="J5413" s="62">
        <v>43</v>
      </c>
      <c r="K5413" s="63">
        <v>144.78114478099999</v>
      </c>
      <c r="L5413" s="62">
        <v>0</v>
      </c>
      <c r="M5413" s="64">
        <v>0</v>
      </c>
      <c r="N5413" s="62">
        <v>1</v>
      </c>
      <c r="O5413" s="89">
        <v>2.3255813952999999E-2</v>
      </c>
      <c r="P5413" s="62">
        <v>1</v>
      </c>
      <c r="Q5413" s="89">
        <v>2.3255813952999999E-2</v>
      </c>
      <c r="R5413" s="62">
        <v>21</v>
      </c>
      <c r="S5413" s="89">
        <v>0.488372093023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3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5584</v>
      </c>
      <c r="G5414" s="80" t="s">
        <v>5614</v>
      </c>
      <c r="H5414" s="99">
        <v>589594</v>
      </c>
      <c r="I5414" s="61">
        <v>351</v>
      </c>
      <c r="J5414" s="62">
        <v>18</v>
      </c>
      <c r="K5414" s="63">
        <v>51.282051281999998</v>
      </c>
      <c r="L5414" s="62">
        <v>1</v>
      </c>
      <c r="M5414" s="64">
        <v>5.5555555554999997E-2</v>
      </c>
      <c r="N5414" s="62">
        <v>2</v>
      </c>
      <c r="O5414" s="89">
        <v>0.111111111111</v>
      </c>
      <c r="P5414" s="62">
        <v>2</v>
      </c>
      <c r="Q5414" s="89">
        <v>0.111111111111</v>
      </c>
      <c r="R5414" s="62">
        <v>2</v>
      </c>
      <c r="S5414" s="89">
        <v>0.111111111111</v>
      </c>
      <c r="T5414" s="62">
        <v>0</v>
      </c>
      <c r="U5414" s="89">
        <v>0</v>
      </c>
      <c r="V5414" s="62">
        <v>0</v>
      </c>
      <c r="W5414" s="90">
        <v>0</v>
      </c>
    </row>
    <row r="5415" spans="1:23" x14ac:dyDescent="0.3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5615</v>
      </c>
      <c r="H5415" s="99">
        <v>589608</v>
      </c>
      <c r="I5415" s="61">
        <v>859</v>
      </c>
      <c r="J5415" s="62">
        <v>65</v>
      </c>
      <c r="K5415" s="63">
        <v>75.669383002999993</v>
      </c>
      <c r="L5415" s="62">
        <v>0</v>
      </c>
      <c r="M5415" s="64">
        <v>0</v>
      </c>
      <c r="N5415" s="62">
        <v>4</v>
      </c>
      <c r="O5415" s="89">
        <v>6.1538461538000001E-2</v>
      </c>
      <c r="P5415" s="62">
        <v>6</v>
      </c>
      <c r="Q5415" s="89">
        <v>9.2307692307000005E-2</v>
      </c>
      <c r="R5415" s="62">
        <v>10</v>
      </c>
      <c r="S5415" s="89">
        <v>0.15384615384600001</v>
      </c>
      <c r="T5415" s="62">
        <v>0</v>
      </c>
      <c r="U5415" s="89">
        <v>0</v>
      </c>
      <c r="V5415" s="62">
        <v>2</v>
      </c>
      <c r="W5415" s="90">
        <v>0.2</v>
      </c>
    </row>
    <row r="5416" spans="1:23" x14ac:dyDescent="0.3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5616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3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5584</v>
      </c>
      <c r="G5417" s="80" t="s">
        <v>5584</v>
      </c>
      <c r="H5417" s="99">
        <v>589624</v>
      </c>
      <c r="I5417" s="61">
        <v>2784</v>
      </c>
      <c r="J5417" s="62">
        <v>220</v>
      </c>
      <c r="K5417" s="63">
        <v>79.022988505000001</v>
      </c>
      <c r="L5417" s="62">
        <v>4</v>
      </c>
      <c r="M5417" s="64">
        <v>1.8181818180999999E-2</v>
      </c>
      <c r="N5417" s="62">
        <v>12</v>
      </c>
      <c r="O5417" s="89">
        <v>5.4545454544999997E-2</v>
      </c>
      <c r="P5417" s="62">
        <v>24</v>
      </c>
      <c r="Q5417" s="89">
        <v>0.10909090908999999</v>
      </c>
      <c r="R5417" s="62">
        <v>38</v>
      </c>
      <c r="S5417" s="89">
        <v>0.172727272727</v>
      </c>
      <c r="T5417" s="62">
        <v>4</v>
      </c>
      <c r="U5417" s="89">
        <v>0.105263157894</v>
      </c>
      <c r="V5417" s="62">
        <v>7</v>
      </c>
      <c r="W5417" s="90">
        <v>0.18421052631500001</v>
      </c>
    </row>
    <row r="5418" spans="1:23" x14ac:dyDescent="0.3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5617</v>
      </c>
      <c r="H5418" s="99">
        <v>589632</v>
      </c>
      <c r="I5418" s="61">
        <v>2900</v>
      </c>
      <c r="J5418" s="62">
        <v>186</v>
      </c>
      <c r="K5418" s="63">
        <v>64.137931034000005</v>
      </c>
      <c r="L5418" s="62">
        <v>0</v>
      </c>
      <c r="M5418" s="64">
        <v>0</v>
      </c>
      <c r="N5418" s="62">
        <v>25</v>
      </c>
      <c r="O5418" s="89">
        <v>0.13440860215</v>
      </c>
      <c r="P5418" s="62">
        <v>34</v>
      </c>
      <c r="Q5418" s="89">
        <v>0.18279569892399999</v>
      </c>
      <c r="R5418" s="62">
        <v>30</v>
      </c>
      <c r="S5418" s="89">
        <v>0.16129032258000001</v>
      </c>
      <c r="T5418" s="62">
        <v>3</v>
      </c>
      <c r="U5418" s="89">
        <v>0.1</v>
      </c>
      <c r="V5418" s="62">
        <v>4</v>
      </c>
      <c r="W5418" s="90">
        <v>0.13333333333299999</v>
      </c>
    </row>
    <row r="5419" spans="1:23" x14ac:dyDescent="0.3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5618</v>
      </c>
      <c r="H5419" s="99">
        <v>589641</v>
      </c>
      <c r="I5419" s="61">
        <v>284</v>
      </c>
      <c r="J5419" s="62">
        <v>11</v>
      </c>
      <c r="K5419" s="63">
        <v>38.732394366000001</v>
      </c>
      <c r="L5419" s="62">
        <v>0</v>
      </c>
      <c r="M5419" s="64">
        <v>0</v>
      </c>
      <c r="N5419" s="62">
        <v>3</v>
      </c>
      <c r="O5419" s="89">
        <v>0.27272727272699998</v>
      </c>
      <c r="P5419" s="62">
        <v>4</v>
      </c>
      <c r="Q5419" s="89">
        <v>0.36363636363599999</v>
      </c>
      <c r="R5419" s="62">
        <v>1</v>
      </c>
      <c r="S5419" s="89">
        <v>9.0909090908999998E-2</v>
      </c>
      <c r="T5419" s="62">
        <v>0</v>
      </c>
      <c r="U5419" s="89">
        <v>0</v>
      </c>
      <c r="V5419" s="62">
        <v>0</v>
      </c>
      <c r="W5419" s="90">
        <v>0</v>
      </c>
    </row>
    <row r="5420" spans="1:23" x14ac:dyDescent="0.3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5619</v>
      </c>
      <c r="H5420" s="99">
        <v>589659</v>
      </c>
      <c r="I5420" s="61">
        <v>1706</v>
      </c>
      <c r="J5420" s="62">
        <v>123</v>
      </c>
      <c r="K5420" s="63">
        <v>72.098475966999999</v>
      </c>
      <c r="L5420" s="62">
        <v>0</v>
      </c>
      <c r="M5420" s="64">
        <v>0</v>
      </c>
      <c r="N5420" s="62">
        <v>6</v>
      </c>
      <c r="O5420" s="89">
        <v>4.8780487804000003E-2</v>
      </c>
      <c r="P5420" s="62">
        <v>10</v>
      </c>
      <c r="Q5420" s="89">
        <v>8.1300813008000003E-2</v>
      </c>
      <c r="R5420" s="62">
        <v>11</v>
      </c>
      <c r="S5420" s="89">
        <v>8.9430894307999997E-2</v>
      </c>
      <c r="T5420" s="62">
        <v>0</v>
      </c>
      <c r="U5420" s="89">
        <v>0</v>
      </c>
      <c r="V5420" s="62">
        <v>1</v>
      </c>
      <c r="W5420" s="90">
        <v>9.0909090908999998E-2</v>
      </c>
    </row>
    <row r="5421" spans="1:23" x14ac:dyDescent="0.3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5620</v>
      </c>
      <c r="H5421" s="99">
        <v>589667</v>
      </c>
      <c r="I5421" s="61">
        <v>586</v>
      </c>
      <c r="J5421" s="62">
        <v>44</v>
      </c>
      <c r="K5421" s="63">
        <v>75.085324232000005</v>
      </c>
      <c r="L5421" s="62">
        <v>0</v>
      </c>
      <c r="M5421" s="64">
        <v>0</v>
      </c>
      <c r="N5421" s="62">
        <v>4</v>
      </c>
      <c r="O5421" s="89">
        <v>9.0909090908999998E-2</v>
      </c>
      <c r="P5421" s="62">
        <v>10</v>
      </c>
      <c r="Q5421" s="89">
        <v>0.22727272727200001</v>
      </c>
      <c r="R5421" s="62">
        <v>1</v>
      </c>
      <c r="S5421" s="89">
        <v>2.2727272727000002E-2</v>
      </c>
      <c r="T5421" s="62">
        <v>0</v>
      </c>
      <c r="U5421" s="89">
        <v>0</v>
      </c>
      <c r="V5421" s="62">
        <v>0</v>
      </c>
      <c r="W5421" s="90">
        <v>0</v>
      </c>
    </row>
    <row r="5422" spans="1:23" x14ac:dyDescent="0.3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5621</v>
      </c>
      <c r="H5422" s="99">
        <v>589675</v>
      </c>
      <c r="I5422" s="61">
        <v>584</v>
      </c>
      <c r="J5422" s="62">
        <v>48</v>
      </c>
      <c r="K5422" s="63">
        <v>82.191780820999995</v>
      </c>
      <c r="L5422" s="62">
        <v>0</v>
      </c>
      <c r="M5422" s="64">
        <v>0</v>
      </c>
      <c r="N5422" s="62">
        <v>1</v>
      </c>
      <c r="O5422" s="89">
        <v>2.0833333333000002E-2</v>
      </c>
      <c r="P5422" s="62">
        <v>1</v>
      </c>
      <c r="Q5422" s="89">
        <v>2.0833333333000002E-2</v>
      </c>
      <c r="R5422" s="62">
        <v>4</v>
      </c>
      <c r="S5422" s="89">
        <v>8.3333333332999998E-2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3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5622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1</v>
      </c>
      <c r="O5423" s="89">
        <v>2.4390243902000001E-2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3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5584</v>
      </c>
      <c r="G5424" s="80" t="s">
        <v>5623</v>
      </c>
      <c r="H5424" s="99">
        <v>589691</v>
      </c>
      <c r="I5424" s="61">
        <v>710</v>
      </c>
      <c r="J5424" s="62">
        <v>65</v>
      </c>
      <c r="K5424" s="63">
        <v>91.549295774000001</v>
      </c>
      <c r="L5424" s="62">
        <v>0</v>
      </c>
      <c r="M5424" s="64">
        <v>0</v>
      </c>
      <c r="N5424" s="62">
        <v>5</v>
      </c>
      <c r="O5424" s="89">
        <v>7.6923076923000003E-2</v>
      </c>
      <c r="P5424" s="62">
        <v>10</v>
      </c>
      <c r="Q5424" s="89">
        <v>0.15384615384600001</v>
      </c>
      <c r="R5424" s="62">
        <v>13</v>
      </c>
      <c r="S5424" s="89">
        <v>0.2</v>
      </c>
      <c r="T5424" s="62">
        <v>0</v>
      </c>
      <c r="U5424" s="89">
        <v>0</v>
      </c>
      <c r="V5424" s="62">
        <v>1</v>
      </c>
      <c r="W5424" s="90">
        <v>7.6923076923000003E-2</v>
      </c>
    </row>
    <row r="5425" spans="1:23" x14ac:dyDescent="0.3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5584</v>
      </c>
      <c r="G5425" s="80" t="s">
        <v>5624</v>
      </c>
      <c r="H5425" s="99">
        <v>589705</v>
      </c>
      <c r="I5425" s="61">
        <v>538</v>
      </c>
      <c r="J5425" s="62">
        <v>39</v>
      </c>
      <c r="K5425" s="63">
        <v>72.490706318999997</v>
      </c>
      <c r="L5425" s="62">
        <v>3</v>
      </c>
      <c r="M5425" s="64">
        <v>7.6923076923000003E-2</v>
      </c>
      <c r="N5425" s="62">
        <v>7</v>
      </c>
      <c r="O5425" s="89">
        <v>0.17948717948699999</v>
      </c>
      <c r="P5425" s="62">
        <v>12</v>
      </c>
      <c r="Q5425" s="89">
        <v>0.30769230769200001</v>
      </c>
      <c r="R5425" s="62">
        <v>7</v>
      </c>
      <c r="S5425" s="89">
        <v>0.17948717948699999</v>
      </c>
      <c r="T5425" s="62">
        <v>2</v>
      </c>
      <c r="U5425" s="89">
        <v>0.28571428571399998</v>
      </c>
      <c r="V5425" s="62">
        <v>2</v>
      </c>
      <c r="W5425" s="90">
        <v>0.28571428571399998</v>
      </c>
    </row>
    <row r="5426" spans="1:23" x14ac:dyDescent="0.3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5625</v>
      </c>
      <c r="H5426" s="99">
        <v>589713</v>
      </c>
      <c r="I5426" s="61">
        <v>366</v>
      </c>
      <c r="J5426" s="62">
        <v>17</v>
      </c>
      <c r="K5426" s="63">
        <v>46.448087430999998</v>
      </c>
      <c r="L5426" s="62">
        <v>0</v>
      </c>
      <c r="M5426" s="64">
        <v>0</v>
      </c>
      <c r="N5426" s="62">
        <v>1</v>
      </c>
      <c r="O5426" s="89">
        <v>5.8823529410999997E-2</v>
      </c>
      <c r="P5426" s="62">
        <v>1</v>
      </c>
      <c r="Q5426" s="89">
        <v>5.8823529410999997E-2</v>
      </c>
      <c r="R5426" s="62">
        <v>1</v>
      </c>
      <c r="S5426" s="89">
        <v>5.8823529410999997E-2</v>
      </c>
      <c r="T5426" s="62">
        <v>0</v>
      </c>
      <c r="U5426" s="89">
        <v>0</v>
      </c>
      <c r="V5426" s="62">
        <v>0</v>
      </c>
      <c r="W5426" s="90">
        <v>0</v>
      </c>
    </row>
    <row r="5427" spans="1:23" x14ac:dyDescent="0.3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5626</v>
      </c>
      <c r="H5427" s="99">
        <v>589721</v>
      </c>
      <c r="I5427" s="61">
        <v>531</v>
      </c>
      <c r="J5427" s="62">
        <v>31</v>
      </c>
      <c r="K5427" s="63">
        <v>58.380414311999999</v>
      </c>
      <c r="L5427" s="62">
        <v>0</v>
      </c>
      <c r="M5427" s="64">
        <v>0</v>
      </c>
      <c r="N5427" s="62">
        <v>4</v>
      </c>
      <c r="O5427" s="89">
        <v>0.12903225806400001</v>
      </c>
      <c r="P5427" s="62">
        <v>9</v>
      </c>
      <c r="Q5427" s="89">
        <v>0.29032258064499999</v>
      </c>
      <c r="R5427" s="62">
        <v>4</v>
      </c>
      <c r="S5427" s="89">
        <v>0.12903225806400001</v>
      </c>
      <c r="T5427" s="62">
        <v>0</v>
      </c>
      <c r="U5427" s="89">
        <v>0</v>
      </c>
      <c r="V5427" s="62">
        <v>1</v>
      </c>
      <c r="W5427" s="90">
        <v>0.25</v>
      </c>
    </row>
    <row r="5428" spans="1:23" x14ac:dyDescent="0.3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5627</v>
      </c>
      <c r="H5428" s="99">
        <v>589730</v>
      </c>
      <c r="I5428" s="61">
        <v>1580</v>
      </c>
      <c r="J5428" s="62">
        <v>156</v>
      </c>
      <c r="K5428" s="63">
        <v>98.734177215000003</v>
      </c>
      <c r="L5428" s="62">
        <v>0</v>
      </c>
      <c r="M5428" s="64">
        <v>0</v>
      </c>
      <c r="N5428" s="62">
        <v>17</v>
      </c>
      <c r="O5428" s="89">
        <v>0.108974358974</v>
      </c>
      <c r="P5428" s="62">
        <v>56</v>
      </c>
      <c r="Q5428" s="89">
        <v>0.35897435897399999</v>
      </c>
      <c r="R5428" s="62">
        <v>8</v>
      </c>
      <c r="S5428" s="89">
        <v>5.1282051282000002E-2</v>
      </c>
      <c r="T5428" s="62">
        <v>0</v>
      </c>
      <c r="U5428" s="89">
        <v>0</v>
      </c>
      <c r="V5428" s="62">
        <v>1</v>
      </c>
      <c r="W5428" s="90">
        <v>0.125</v>
      </c>
    </row>
    <row r="5429" spans="1:23" x14ac:dyDescent="0.3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5628</v>
      </c>
      <c r="H5429" s="99">
        <v>589748</v>
      </c>
      <c r="I5429" s="61">
        <v>668</v>
      </c>
      <c r="J5429" s="62">
        <v>36</v>
      </c>
      <c r="K5429" s="63">
        <v>53.892215567999997</v>
      </c>
      <c r="L5429" s="62">
        <v>0</v>
      </c>
      <c r="M5429" s="64">
        <v>0</v>
      </c>
      <c r="N5429" s="62">
        <v>0</v>
      </c>
      <c r="O5429" s="89">
        <v>0</v>
      </c>
      <c r="P5429" s="62">
        <v>4</v>
      </c>
      <c r="Q5429" s="89">
        <v>0.111111111111</v>
      </c>
      <c r="R5429" s="62">
        <v>6</v>
      </c>
      <c r="S5429" s="89">
        <v>0.166666666666</v>
      </c>
      <c r="T5429" s="62">
        <v>0</v>
      </c>
      <c r="U5429" s="89">
        <v>0</v>
      </c>
      <c r="V5429" s="62">
        <v>2</v>
      </c>
      <c r="W5429" s="90">
        <v>0.33333333333300003</v>
      </c>
    </row>
    <row r="5430" spans="1:23" x14ac:dyDescent="0.3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5629</v>
      </c>
      <c r="H5430" s="99">
        <v>589756</v>
      </c>
      <c r="I5430" s="61">
        <v>1974</v>
      </c>
      <c r="J5430" s="62">
        <v>148</v>
      </c>
      <c r="K5430" s="63">
        <v>74.974670719000002</v>
      </c>
      <c r="L5430" s="62">
        <v>1</v>
      </c>
      <c r="M5430" s="64">
        <v>6.7567567559999996E-3</v>
      </c>
      <c r="N5430" s="62">
        <v>24</v>
      </c>
      <c r="O5430" s="89">
        <v>0.162162162162</v>
      </c>
      <c r="P5430" s="62">
        <v>50</v>
      </c>
      <c r="Q5430" s="89">
        <v>0.337837837837</v>
      </c>
      <c r="R5430" s="62">
        <v>30</v>
      </c>
      <c r="S5430" s="89">
        <v>0.202702702702</v>
      </c>
      <c r="T5430" s="62">
        <v>2</v>
      </c>
      <c r="U5430" s="89">
        <v>6.6666666666000005E-2</v>
      </c>
      <c r="V5430" s="62">
        <v>3</v>
      </c>
      <c r="W5430" s="90">
        <v>0.1</v>
      </c>
    </row>
    <row r="5431" spans="1:23" x14ac:dyDescent="0.3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5630</v>
      </c>
      <c r="H5431" s="99">
        <v>589764</v>
      </c>
      <c r="I5431" s="61">
        <v>1475</v>
      </c>
      <c r="J5431" s="62">
        <v>123</v>
      </c>
      <c r="K5431" s="63">
        <v>83.389830508000003</v>
      </c>
      <c r="L5431" s="62">
        <v>0</v>
      </c>
      <c r="M5431" s="64">
        <v>0</v>
      </c>
      <c r="N5431" s="62">
        <v>9</v>
      </c>
      <c r="O5431" s="89">
        <v>7.3170731707000003E-2</v>
      </c>
      <c r="P5431" s="62">
        <v>25</v>
      </c>
      <c r="Q5431" s="89">
        <v>0.20325203251999999</v>
      </c>
      <c r="R5431" s="62">
        <v>20</v>
      </c>
      <c r="S5431" s="89">
        <v>0.16260162601600001</v>
      </c>
      <c r="T5431" s="62">
        <v>0</v>
      </c>
      <c r="U5431" s="89">
        <v>0</v>
      </c>
      <c r="V5431" s="62">
        <v>3</v>
      </c>
      <c r="W5431" s="90">
        <v>0.15</v>
      </c>
    </row>
    <row r="5432" spans="1:23" x14ac:dyDescent="0.3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5631</v>
      </c>
      <c r="H5432" s="99">
        <v>589772</v>
      </c>
      <c r="I5432" s="61">
        <v>339</v>
      </c>
      <c r="J5432" s="62">
        <v>17</v>
      </c>
      <c r="K5432" s="63">
        <v>50.147492624999998</v>
      </c>
      <c r="L5432" s="62">
        <v>0</v>
      </c>
      <c r="M5432" s="64">
        <v>0</v>
      </c>
      <c r="N5432" s="62">
        <v>0</v>
      </c>
      <c r="O5432" s="89">
        <v>0</v>
      </c>
      <c r="P5432" s="62">
        <v>1</v>
      </c>
      <c r="Q5432" s="89">
        <v>5.8823529410999997E-2</v>
      </c>
      <c r="R5432" s="62">
        <v>1</v>
      </c>
      <c r="S5432" s="89">
        <v>5.8823529410999997E-2</v>
      </c>
      <c r="T5432" s="62">
        <v>0</v>
      </c>
      <c r="U5432" s="89">
        <v>0</v>
      </c>
      <c r="V5432" s="62">
        <v>0</v>
      </c>
      <c r="W5432" s="90">
        <v>0</v>
      </c>
    </row>
    <row r="5433" spans="1:23" x14ac:dyDescent="0.3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5632</v>
      </c>
      <c r="H5433" s="99">
        <v>589799</v>
      </c>
      <c r="I5433" s="61">
        <v>282</v>
      </c>
      <c r="J5433" s="62">
        <v>13</v>
      </c>
      <c r="K5433" s="63">
        <v>46.099290779999997</v>
      </c>
      <c r="L5433" s="62">
        <v>0</v>
      </c>
      <c r="M5433" s="64">
        <v>0</v>
      </c>
      <c r="N5433" s="62">
        <v>3</v>
      </c>
      <c r="O5433" s="89">
        <v>0.23076923076899999</v>
      </c>
      <c r="P5433" s="62">
        <v>3</v>
      </c>
      <c r="Q5433" s="89">
        <v>0.23076923076899999</v>
      </c>
      <c r="R5433" s="62">
        <v>9</v>
      </c>
      <c r="S5433" s="89">
        <v>0.69230769230699996</v>
      </c>
      <c r="T5433" s="62">
        <v>2</v>
      </c>
      <c r="U5433" s="89">
        <v>0.222222222222</v>
      </c>
      <c r="V5433" s="62">
        <v>2</v>
      </c>
      <c r="W5433" s="90">
        <v>0.222222222222</v>
      </c>
    </row>
    <row r="5434" spans="1:23" x14ac:dyDescent="0.3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5633</v>
      </c>
      <c r="H5434" s="99">
        <v>589802</v>
      </c>
      <c r="I5434" s="61">
        <v>466</v>
      </c>
      <c r="J5434" s="62">
        <v>16</v>
      </c>
      <c r="K5434" s="63">
        <v>34.334763948000003</v>
      </c>
      <c r="L5434" s="62">
        <v>0</v>
      </c>
      <c r="M5434" s="64">
        <v>0</v>
      </c>
      <c r="N5434" s="62">
        <v>2</v>
      </c>
      <c r="O5434" s="89">
        <v>0.125</v>
      </c>
      <c r="P5434" s="62">
        <v>5</v>
      </c>
      <c r="Q5434" s="89">
        <v>0.3125</v>
      </c>
      <c r="R5434" s="62">
        <v>3</v>
      </c>
      <c r="S5434" s="89">
        <v>0.1875</v>
      </c>
      <c r="T5434" s="62">
        <v>0</v>
      </c>
      <c r="U5434" s="89">
        <v>0</v>
      </c>
      <c r="V5434" s="62">
        <v>0</v>
      </c>
      <c r="W5434" s="90">
        <v>0</v>
      </c>
    </row>
    <row r="5435" spans="1:23" x14ac:dyDescent="0.3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5584</v>
      </c>
      <c r="G5435" s="80" t="s">
        <v>5634</v>
      </c>
      <c r="H5435" s="99">
        <v>589811</v>
      </c>
      <c r="I5435" s="61">
        <v>193</v>
      </c>
      <c r="J5435" s="62">
        <v>28</v>
      </c>
      <c r="K5435" s="63">
        <v>145.077720207</v>
      </c>
      <c r="L5435" s="62">
        <v>0</v>
      </c>
      <c r="M5435" s="64">
        <v>0</v>
      </c>
      <c r="N5435" s="62">
        <v>1</v>
      </c>
      <c r="O5435" s="89">
        <v>3.5714285714000003E-2</v>
      </c>
      <c r="P5435" s="62">
        <v>3</v>
      </c>
      <c r="Q5435" s="89">
        <v>0.107142857142</v>
      </c>
      <c r="R5435" s="62">
        <v>2</v>
      </c>
      <c r="S5435" s="89">
        <v>7.1428571428000007E-2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3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5635</v>
      </c>
      <c r="H5436" s="99">
        <v>589829</v>
      </c>
      <c r="I5436" s="61">
        <v>1809</v>
      </c>
      <c r="J5436" s="62">
        <v>138</v>
      </c>
      <c r="K5436" s="63">
        <v>76.285240463999997</v>
      </c>
      <c r="L5436" s="62">
        <v>0</v>
      </c>
      <c r="M5436" s="64">
        <v>0</v>
      </c>
      <c r="N5436" s="62">
        <v>6</v>
      </c>
      <c r="O5436" s="89">
        <v>4.3478260869000002E-2</v>
      </c>
      <c r="P5436" s="62">
        <v>15</v>
      </c>
      <c r="Q5436" s="89">
        <v>0.10869565217300001</v>
      </c>
      <c r="R5436" s="62">
        <v>12</v>
      </c>
      <c r="S5436" s="89">
        <v>8.6956521738999995E-2</v>
      </c>
      <c r="T5436" s="62">
        <v>0</v>
      </c>
      <c r="U5436" s="89">
        <v>0</v>
      </c>
      <c r="V5436" s="62">
        <v>0</v>
      </c>
      <c r="W5436" s="90">
        <v>0</v>
      </c>
    </row>
    <row r="5437" spans="1:23" x14ac:dyDescent="0.3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5636</v>
      </c>
      <c r="H5437" s="99">
        <v>589837</v>
      </c>
      <c r="I5437" s="61">
        <v>359</v>
      </c>
      <c r="J5437" s="62">
        <v>34</v>
      </c>
      <c r="K5437" s="63">
        <v>94.707520891000001</v>
      </c>
      <c r="L5437" s="62">
        <v>0</v>
      </c>
      <c r="M5437" s="64">
        <v>0</v>
      </c>
      <c r="N5437" s="62">
        <v>4</v>
      </c>
      <c r="O5437" s="89">
        <v>0.117647058823</v>
      </c>
      <c r="P5437" s="62">
        <v>6</v>
      </c>
      <c r="Q5437" s="89">
        <v>0.176470588235</v>
      </c>
      <c r="R5437" s="62">
        <v>8</v>
      </c>
      <c r="S5437" s="89">
        <v>0.23529411764700001</v>
      </c>
      <c r="T5437" s="62">
        <v>2</v>
      </c>
      <c r="U5437" s="89">
        <v>0.25</v>
      </c>
      <c r="V5437" s="62">
        <v>2</v>
      </c>
      <c r="W5437" s="90">
        <v>0.25</v>
      </c>
    </row>
    <row r="5438" spans="1:23" x14ac:dyDescent="0.3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5637</v>
      </c>
      <c r="H5438" s="99">
        <v>589845</v>
      </c>
      <c r="I5438" s="61">
        <v>1290</v>
      </c>
      <c r="J5438" s="62">
        <v>65</v>
      </c>
      <c r="K5438" s="63">
        <v>50.387596899000002</v>
      </c>
      <c r="L5438" s="62">
        <v>1</v>
      </c>
      <c r="M5438" s="64">
        <v>1.5384615383999999E-2</v>
      </c>
      <c r="N5438" s="62">
        <v>5</v>
      </c>
      <c r="O5438" s="89">
        <v>7.6923076923000003E-2</v>
      </c>
      <c r="P5438" s="62">
        <v>9</v>
      </c>
      <c r="Q5438" s="89">
        <v>0.13846153846100001</v>
      </c>
      <c r="R5438" s="62">
        <v>12</v>
      </c>
      <c r="S5438" s="89">
        <v>0.18461538461499999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3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5638</v>
      </c>
      <c r="H5439" s="99">
        <v>589853</v>
      </c>
      <c r="I5439" s="61">
        <v>279</v>
      </c>
      <c r="J5439" s="62">
        <v>12</v>
      </c>
      <c r="K5439" s="63">
        <v>43.010752687999997</v>
      </c>
      <c r="L5439" s="62">
        <v>0</v>
      </c>
      <c r="M5439" s="64">
        <v>0</v>
      </c>
      <c r="N5439" s="62">
        <v>1</v>
      </c>
      <c r="O5439" s="89">
        <v>8.3333333332999998E-2</v>
      </c>
      <c r="P5439" s="62">
        <v>2</v>
      </c>
      <c r="Q5439" s="89">
        <v>0.166666666666</v>
      </c>
      <c r="R5439" s="62">
        <v>0</v>
      </c>
      <c r="S5439" s="89">
        <v>0</v>
      </c>
      <c r="T5439" s="62">
        <v>0</v>
      </c>
      <c r="U5439" s="89">
        <v>0</v>
      </c>
      <c r="V5439" s="62">
        <v>0</v>
      </c>
      <c r="W5439" s="90">
        <v>0</v>
      </c>
    </row>
    <row r="5440" spans="1:23" x14ac:dyDescent="0.3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5639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3</v>
      </c>
      <c r="O5440" s="89">
        <v>0.176470588235</v>
      </c>
      <c r="P5440" s="62">
        <v>3</v>
      </c>
      <c r="Q5440" s="89">
        <v>0.176470588235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3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5640</v>
      </c>
      <c r="H5441" s="99">
        <v>589870</v>
      </c>
      <c r="I5441" s="61">
        <v>742</v>
      </c>
      <c r="J5441" s="62">
        <v>43</v>
      </c>
      <c r="K5441" s="63">
        <v>57.951482478999999</v>
      </c>
      <c r="L5441" s="62">
        <v>0</v>
      </c>
      <c r="M5441" s="64">
        <v>0</v>
      </c>
      <c r="N5441" s="62">
        <v>1</v>
      </c>
      <c r="O5441" s="89">
        <v>2.3255813952999999E-2</v>
      </c>
      <c r="P5441" s="62">
        <v>2</v>
      </c>
      <c r="Q5441" s="89">
        <v>4.6511627905999997E-2</v>
      </c>
      <c r="R5441" s="62">
        <v>1</v>
      </c>
      <c r="S5441" s="89">
        <v>2.3255813952999999E-2</v>
      </c>
      <c r="T5441" s="62">
        <v>0</v>
      </c>
      <c r="U5441" s="89">
        <v>0</v>
      </c>
      <c r="V5441" s="62">
        <v>0</v>
      </c>
      <c r="W5441" s="90">
        <v>0</v>
      </c>
    </row>
    <row r="5442" spans="1:23" x14ac:dyDescent="0.3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5641</v>
      </c>
      <c r="H5442" s="99">
        <v>589888</v>
      </c>
      <c r="I5442" s="61">
        <v>730</v>
      </c>
      <c r="J5442" s="62">
        <v>73</v>
      </c>
      <c r="K5442" s="63">
        <v>100</v>
      </c>
      <c r="L5442" s="62">
        <v>0</v>
      </c>
      <c r="M5442" s="64">
        <v>0</v>
      </c>
      <c r="N5442" s="62">
        <v>1</v>
      </c>
      <c r="O5442" s="89">
        <v>1.3698630135999999E-2</v>
      </c>
      <c r="P5442" s="62">
        <v>2</v>
      </c>
      <c r="Q5442" s="89">
        <v>2.7397260273000001E-2</v>
      </c>
      <c r="R5442" s="62">
        <v>17</v>
      </c>
      <c r="S5442" s="89">
        <v>0.232876712328</v>
      </c>
      <c r="T5442" s="62">
        <v>0</v>
      </c>
      <c r="U5442" s="89">
        <v>0</v>
      </c>
      <c r="V5442" s="62">
        <v>0</v>
      </c>
      <c r="W5442" s="90">
        <v>0</v>
      </c>
    </row>
    <row r="5443" spans="1:23" x14ac:dyDescent="0.3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5642</v>
      </c>
      <c r="H5443" s="99">
        <v>589896</v>
      </c>
      <c r="I5443" s="61">
        <v>2311</v>
      </c>
      <c r="J5443" s="62">
        <v>196</v>
      </c>
      <c r="K5443" s="63">
        <v>84.811769795999993</v>
      </c>
      <c r="L5443" s="62">
        <v>0</v>
      </c>
      <c r="M5443" s="64">
        <v>0</v>
      </c>
      <c r="N5443" s="62">
        <v>6</v>
      </c>
      <c r="O5443" s="89">
        <v>3.0612244896999999E-2</v>
      </c>
      <c r="P5443" s="62">
        <v>11</v>
      </c>
      <c r="Q5443" s="89">
        <v>5.6122448978999998E-2</v>
      </c>
      <c r="R5443" s="62">
        <v>32</v>
      </c>
      <c r="S5443" s="89">
        <v>0.16326530612199999</v>
      </c>
      <c r="T5443" s="62">
        <v>1</v>
      </c>
      <c r="U5443" s="89">
        <v>3.125E-2</v>
      </c>
      <c r="V5443" s="62">
        <v>2</v>
      </c>
      <c r="W5443" s="90">
        <v>6.25E-2</v>
      </c>
    </row>
    <row r="5444" spans="1:23" x14ac:dyDescent="0.3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5584</v>
      </c>
      <c r="G5444" s="80" t="s">
        <v>5643</v>
      </c>
      <c r="H5444" s="99">
        <v>549983</v>
      </c>
      <c r="I5444" s="61">
        <v>148</v>
      </c>
      <c r="J5444" s="62">
        <v>9</v>
      </c>
      <c r="K5444" s="63">
        <v>60.81081081</v>
      </c>
      <c r="L5444" s="62">
        <v>0</v>
      </c>
      <c r="M5444" s="64">
        <v>0</v>
      </c>
      <c r="N5444" s="62">
        <v>1</v>
      </c>
      <c r="O5444" s="89">
        <v>0.111111111111</v>
      </c>
      <c r="P5444" s="62">
        <v>1</v>
      </c>
      <c r="Q5444" s="89">
        <v>0.111111111111</v>
      </c>
      <c r="R5444" s="62">
        <v>2</v>
      </c>
      <c r="S5444" s="89">
        <v>0.222222222222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3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2939</v>
      </c>
      <c r="K5445" s="63">
        <v>67.329499896000002</v>
      </c>
      <c r="L5445" s="62">
        <v>9</v>
      </c>
      <c r="M5445" s="64">
        <v>3.0622660759999998E-3</v>
      </c>
      <c r="N5445" s="62">
        <v>239</v>
      </c>
      <c r="O5445" s="89">
        <v>8.1320176930000002E-2</v>
      </c>
      <c r="P5445" s="62">
        <v>378</v>
      </c>
      <c r="Q5445" s="89">
        <v>0.12861517522900001</v>
      </c>
      <c r="R5445" s="62">
        <v>441</v>
      </c>
      <c r="S5445" s="89">
        <v>0.15005103776699999</v>
      </c>
      <c r="T5445" s="62">
        <v>39</v>
      </c>
      <c r="U5445" s="89">
        <v>8.8435374149000004E-2</v>
      </c>
      <c r="V5445" s="62">
        <v>58</v>
      </c>
      <c r="W5445" s="90">
        <v>0.131519274376</v>
      </c>
    </row>
    <row r="5446" spans="1:23" x14ac:dyDescent="0.3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5644</v>
      </c>
      <c r="H5446" s="99">
        <v>589918</v>
      </c>
      <c r="I5446" s="61">
        <v>306</v>
      </c>
      <c r="J5446" s="62">
        <v>21</v>
      </c>
      <c r="K5446" s="63">
        <v>68.627450980000006</v>
      </c>
      <c r="L5446" s="62">
        <v>0</v>
      </c>
      <c r="M5446" s="64">
        <v>0</v>
      </c>
      <c r="N5446" s="62">
        <v>1</v>
      </c>
      <c r="O5446" s="89">
        <v>4.7619047619000002E-2</v>
      </c>
      <c r="P5446" s="62">
        <v>6</v>
      </c>
      <c r="Q5446" s="89">
        <v>0.28571428571399998</v>
      </c>
      <c r="R5446" s="62">
        <v>1</v>
      </c>
      <c r="S5446" s="89">
        <v>4.7619047619000002E-2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3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5645</v>
      </c>
      <c r="H5447" s="99">
        <v>589926</v>
      </c>
      <c r="I5447" s="61">
        <v>1028</v>
      </c>
      <c r="J5447" s="62">
        <v>101</v>
      </c>
      <c r="K5447" s="63">
        <v>98.249027237000007</v>
      </c>
      <c r="L5447" s="62">
        <v>0</v>
      </c>
      <c r="M5447" s="64">
        <v>0</v>
      </c>
      <c r="N5447" s="62">
        <v>8</v>
      </c>
      <c r="O5447" s="89">
        <v>7.9207920791999994E-2</v>
      </c>
      <c r="P5447" s="62">
        <v>13</v>
      </c>
      <c r="Q5447" s="89">
        <v>0.12871287128700001</v>
      </c>
      <c r="R5447" s="62">
        <v>12</v>
      </c>
      <c r="S5447" s="89">
        <v>0.118811881188</v>
      </c>
      <c r="T5447" s="62">
        <v>3</v>
      </c>
      <c r="U5447" s="89">
        <v>0.25</v>
      </c>
      <c r="V5447" s="62">
        <v>3</v>
      </c>
      <c r="W5447" s="90">
        <v>0.25</v>
      </c>
    </row>
    <row r="5448" spans="1:23" x14ac:dyDescent="0.3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5646</v>
      </c>
      <c r="H5448" s="99">
        <v>589934</v>
      </c>
      <c r="I5448" s="61">
        <v>1272</v>
      </c>
      <c r="J5448" s="62">
        <v>92</v>
      </c>
      <c r="K5448" s="63">
        <v>72.327044025000006</v>
      </c>
      <c r="L5448" s="62">
        <v>0</v>
      </c>
      <c r="M5448" s="64">
        <v>0</v>
      </c>
      <c r="N5448" s="62">
        <v>3</v>
      </c>
      <c r="O5448" s="89">
        <v>3.2608695652000003E-2</v>
      </c>
      <c r="P5448" s="62">
        <v>9</v>
      </c>
      <c r="Q5448" s="89">
        <v>9.7826086955999994E-2</v>
      </c>
      <c r="R5448" s="62">
        <v>10</v>
      </c>
      <c r="S5448" s="89">
        <v>0.10869565217300001</v>
      </c>
      <c r="T5448" s="62">
        <v>0</v>
      </c>
      <c r="U5448" s="89">
        <v>0</v>
      </c>
      <c r="V5448" s="62">
        <v>2</v>
      </c>
      <c r="W5448" s="90">
        <v>0.2</v>
      </c>
    </row>
    <row r="5449" spans="1:23" x14ac:dyDescent="0.3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5647</v>
      </c>
      <c r="H5449" s="99">
        <v>589942</v>
      </c>
      <c r="I5449" s="61">
        <v>1075</v>
      </c>
      <c r="J5449" s="62">
        <v>69</v>
      </c>
      <c r="K5449" s="63">
        <v>64.186046511000001</v>
      </c>
      <c r="L5449" s="62">
        <v>1</v>
      </c>
      <c r="M5449" s="64">
        <v>1.4492753622999999E-2</v>
      </c>
      <c r="N5449" s="62">
        <v>6</v>
      </c>
      <c r="O5449" s="89">
        <v>8.6956521738999995E-2</v>
      </c>
      <c r="P5449" s="62">
        <v>11</v>
      </c>
      <c r="Q5449" s="89">
        <v>0.15942028985500001</v>
      </c>
      <c r="R5449" s="62">
        <v>14</v>
      </c>
      <c r="S5449" s="89">
        <v>0.20289855072400001</v>
      </c>
      <c r="T5449" s="62">
        <v>3</v>
      </c>
      <c r="U5449" s="89">
        <v>0.21428571428500001</v>
      </c>
      <c r="V5449" s="62">
        <v>4</v>
      </c>
      <c r="W5449" s="90">
        <v>0.28571428571399998</v>
      </c>
    </row>
    <row r="5450" spans="1:23" x14ac:dyDescent="0.3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5584</v>
      </c>
      <c r="G5450" s="80" t="s">
        <v>5648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2</v>
      </c>
      <c r="Q5450" s="89">
        <v>0.125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3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5584</v>
      </c>
      <c r="G5451" s="80" t="s">
        <v>5649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3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5650</v>
      </c>
      <c r="H5452" s="99">
        <v>589977</v>
      </c>
      <c r="I5452" s="61">
        <v>626</v>
      </c>
      <c r="J5452" s="62">
        <v>31</v>
      </c>
      <c r="K5452" s="63">
        <v>49.520766772999998</v>
      </c>
      <c r="L5452" s="62">
        <v>0</v>
      </c>
      <c r="M5452" s="64">
        <v>0</v>
      </c>
      <c r="N5452" s="62">
        <v>1</v>
      </c>
      <c r="O5452" s="89">
        <v>3.2258064516000003E-2</v>
      </c>
      <c r="P5452" s="62">
        <v>1</v>
      </c>
      <c r="Q5452" s="89">
        <v>3.2258064516000003E-2</v>
      </c>
      <c r="R5452" s="62">
        <v>6</v>
      </c>
      <c r="S5452" s="89">
        <v>0.193548387096</v>
      </c>
      <c r="T5452" s="62">
        <v>1</v>
      </c>
      <c r="U5452" s="89">
        <v>0.166666666666</v>
      </c>
      <c r="V5452" s="62">
        <v>1</v>
      </c>
      <c r="W5452" s="90">
        <v>0.166666666666</v>
      </c>
    </row>
    <row r="5453" spans="1:23" x14ac:dyDescent="0.3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5651</v>
      </c>
      <c r="H5453" s="99">
        <v>506770</v>
      </c>
      <c r="I5453" s="61">
        <v>522</v>
      </c>
      <c r="J5453" s="62">
        <v>38</v>
      </c>
      <c r="K5453" s="63">
        <v>72.796934864999997</v>
      </c>
      <c r="L5453" s="62">
        <v>0</v>
      </c>
      <c r="M5453" s="64">
        <v>0</v>
      </c>
      <c r="N5453" s="62">
        <v>2</v>
      </c>
      <c r="O5453" s="89">
        <v>5.2631578946999998E-2</v>
      </c>
      <c r="P5453" s="62">
        <v>4</v>
      </c>
      <c r="Q5453" s="89">
        <v>0.105263157894</v>
      </c>
      <c r="R5453" s="62">
        <v>9</v>
      </c>
      <c r="S5453" s="89">
        <v>0.23684210526300001</v>
      </c>
      <c r="T5453" s="62">
        <v>0</v>
      </c>
      <c r="U5453" s="89">
        <v>0</v>
      </c>
      <c r="V5453" s="62">
        <v>1</v>
      </c>
      <c r="W5453" s="90">
        <v>0.111111111111</v>
      </c>
    </row>
    <row r="5454" spans="1:23" x14ac:dyDescent="0.3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5652</v>
      </c>
      <c r="H5454" s="99">
        <v>589993</v>
      </c>
      <c r="I5454" s="61">
        <v>259</v>
      </c>
      <c r="J5454" s="62">
        <v>13</v>
      </c>
      <c r="K5454" s="63">
        <v>50.193050192999998</v>
      </c>
      <c r="L5454" s="62">
        <v>0</v>
      </c>
      <c r="M5454" s="64">
        <v>0</v>
      </c>
      <c r="N5454" s="62">
        <v>0</v>
      </c>
      <c r="O5454" s="89">
        <v>0</v>
      </c>
      <c r="P5454" s="62">
        <v>0</v>
      </c>
      <c r="Q5454" s="89">
        <v>0</v>
      </c>
      <c r="R5454" s="62">
        <v>1</v>
      </c>
      <c r="S5454" s="89">
        <v>7.6923076923000003E-2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3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5584</v>
      </c>
      <c r="G5455" s="80" t="s">
        <v>5653</v>
      </c>
      <c r="H5455" s="99">
        <v>590002</v>
      </c>
      <c r="I5455" s="61">
        <v>330</v>
      </c>
      <c r="J5455" s="62">
        <v>21</v>
      </c>
      <c r="K5455" s="63">
        <v>63.636363635999999</v>
      </c>
      <c r="L5455" s="62">
        <v>0</v>
      </c>
      <c r="M5455" s="64">
        <v>0</v>
      </c>
      <c r="N5455" s="62">
        <v>0</v>
      </c>
      <c r="O5455" s="89">
        <v>0</v>
      </c>
      <c r="P5455" s="62">
        <v>3</v>
      </c>
      <c r="Q5455" s="89">
        <v>0.14285714285699999</v>
      </c>
      <c r="R5455" s="62">
        <v>3</v>
      </c>
      <c r="S5455" s="89">
        <v>0.14285714285699999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3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5654</v>
      </c>
      <c r="H5456" s="99">
        <v>590011</v>
      </c>
      <c r="I5456" s="61">
        <v>580</v>
      </c>
      <c r="J5456" s="62">
        <v>42</v>
      </c>
      <c r="K5456" s="63">
        <v>72.413793103000003</v>
      </c>
      <c r="L5456" s="62">
        <v>0</v>
      </c>
      <c r="M5456" s="64">
        <v>0</v>
      </c>
      <c r="N5456" s="62">
        <v>2</v>
      </c>
      <c r="O5456" s="89">
        <v>4.7619047619000002E-2</v>
      </c>
      <c r="P5456" s="62">
        <v>3</v>
      </c>
      <c r="Q5456" s="89">
        <v>7.1428571428000007E-2</v>
      </c>
      <c r="R5456" s="62">
        <v>6</v>
      </c>
      <c r="S5456" s="89">
        <v>0.14285714285699999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3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5655</v>
      </c>
      <c r="H5457" s="99">
        <v>590029</v>
      </c>
      <c r="I5457" s="61">
        <v>1618</v>
      </c>
      <c r="J5457" s="62">
        <v>113</v>
      </c>
      <c r="K5457" s="63">
        <v>69.839307786999996</v>
      </c>
      <c r="L5457" s="62">
        <v>0</v>
      </c>
      <c r="M5457" s="64">
        <v>0</v>
      </c>
      <c r="N5457" s="62">
        <v>6</v>
      </c>
      <c r="O5457" s="89">
        <v>5.3097345131999998E-2</v>
      </c>
      <c r="P5457" s="62">
        <v>10</v>
      </c>
      <c r="Q5457" s="89">
        <v>8.8495575221000003E-2</v>
      </c>
      <c r="R5457" s="62">
        <v>13</v>
      </c>
      <c r="S5457" s="89">
        <v>0.115044247787</v>
      </c>
      <c r="T5457" s="62">
        <v>0</v>
      </c>
      <c r="U5457" s="89">
        <v>0</v>
      </c>
      <c r="V5457" s="62">
        <v>2</v>
      </c>
      <c r="W5457" s="90">
        <v>0.15384615384600001</v>
      </c>
    </row>
    <row r="5458" spans="1:23" x14ac:dyDescent="0.3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5656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3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5657</v>
      </c>
      <c r="H5459" s="99">
        <v>590053</v>
      </c>
      <c r="I5459" s="61">
        <v>543</v>
      </c>
      <c r="J5459" s="62">
        <v>44</v>
      </c>
      <c r="K5459" s="63">
        <v>81.031307549999994</v>
      </c>
      <c r="L5459" s="62">
        <v>0</v>
      </c>
      <c r="M5459" s="64">
        <v>0</v>
      </c>
      <c r="N5459" s="62">
        <v>0</v>
      </c>
      <c r="O5459" s="89">
        <v>0</v>
      </c>
      <c r="P5459" s="62">
        <v>5</v>
      </c>
      <c r="Q5459" s="89">
        <v>0.11363636363600001</v>
      </c>
      <c r="R5459" s="62">
        <v>4</v>
      </c>
      <c r="S5459" s="89">
        <v>9.0909090908999998E-2</v>
      </c>
      <c r="T5459" s="62">
        <v>0</v>
      </c>
      <c r="U5459" s="89">
        <v>0</v>
      </c>
      <c r="V5459" s="62">
        <v>1</v>
      </c>
      <c r="W5459" s="90">
        <v>0.25</v>
      </c>
    </row>
    <row r="5460" spans="1:23" x14ac:dyDescent="0.3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5658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1</v>
      </c>
      <c r="O5460" s="89">
        <v>0.1</v>
      </c>
      <c r="P5460" s="62">
        <v>2</v>
      </c>
      <c r="Q5460" s="89">
        <v>0.2</v>
      </c>
      <c r="R5460" s="62">
        <v>1</v>
      </c>
      <c r="S5460" s="89">
        <v>0.1</v>
      </c>
      <c r="T5460" s="62">
        <v>0</v>
      </c>
      <c r="U5460" s="89">
        <v>0</v>
      </c>
      <c r="V5460" s="62">
        <v>1</v>
      </c>
      <c r="W5460" s="90">
        <v>1</v>
      </c>
    </row>
    <row r="5461" spans="1:23" x14ac:dyDescent="0.3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5584</v>
      </c>
      <c r="G5461" s="80" t="s">
        <v>5659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1</v>
      </c>
      <c r="Q5461" s="89">
        <v>3.2258064516000003E-2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3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5584</v>
      </c>
      <c r="G5462" s="80" t="s">
        <v>5660</v>
      </c>
      <c r="H5462" s="99">
        <v>590088</v>
      </c>
      <c r="I5462" s="61">
        <v>586</v>
      </c>
      <c r="J5462" s="62">
        <v>34</v>
      </c>
      <c r="K5462" s="63">
        <v>58.020477815</v>
      </c>
      <c r="L5462" s="62">
        <v>0</v>
      </c>
      <c r="M5462" s="64">
        <v>0</v>
      </c>
      <c r="N5462" s="62">
        <v>0</v>
      </c>
      <c r="O5462" s="89">
        <v>0</v>
      </c>
      <c r="P5462" s="62">
        <v>1</v>
      </c>
      <c r="Q5462" s="89">
        <v>2.9411764704999999E-2</v>
      </c>
      <c r="R5462" s="62">
        <v>8</v>
      </c>
      <c r="S5462" s="89">
        <v>0.23529411764700001</v>
      </c>
      <c r="T5462" s="62">
        <v>0</v>
      </c>
      <c r="U5462" s="89">
        <v>0</v>
      </c>
      <c r="V5462" s="62">
        <v>0</v>
      </c>
      <c r="W5462" s="90">
        <v>0</v>
      </c>
    </row>
    <row r="5463" spans="1:23" x14ac:dyDescent="0.3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5584</v>
      </c>
      <c r="G5463" s="80" t="s">
        <v>5661</v>
      </c>
      <c r="H5463" s="99">
        <v>590096</v>
      </c>
      <c r="I5463" s="61">
        <v>255</v>
      </c>
      <c r="J5463" s="62">
        <v>10</v>
      </c>
      <c r="K5463" s="63">
        <v>39.215686273999999</v>
      </c>
      <c r="L5463" s="62">
        <v>0</v>
      </c>
      <c r="M5463" s="64">
        <v>0</v>
      </c>
      <c r="N5463" s="62">
        <v>0</v>
      </c>
      <c r="O5463" s="89">
        <v>0</v>
      </c>
      <c r="P5463" s="62">
        <v>0</v>
      </c>
      <c r="Q5463" s="89">
        <v>0</v>
      </c>
      <c r="R5463" s="62">
        <v>2</v>
      </c>
      <c r="S5463" s="89">
        <v>0.2</v>
      </c>
      <c r="T5463" s="62">
        <v>0</v>
      </c>
      <c r="U5463" s="89">
        <v>0</v>
      </c>
      <c r="V5463" s="62">
        <v>0</v>
      </c>
      <c r="W5463" s="90">
        <v>0</v>
      </c>
    </row>
    <row r="5464" spans="1:23" x14ac:dyDescent="0.3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5662</v>
      </c>
      <c r="H5464" s="99">
        <v>590100</v>
      </c>
      <c r="I5464" s="61">
        <v>484</v>
      </c>
      <c r="J5464" s="62">
        <v>24</v>
      </c>
      <c r="K5464" s="63">
        <v>49.586776858999997</v>
      </c>
      <c r="L5464" s="62">
        <v>0</v>
      </c>
      <c r="M5464" s="64">
        <v>0</v>
      </c>
      <c r="N5464" s="62">
        <v>5</v>
      </c>
      <c r="O5464" s="89">
        <v>0.208333333333</v>
      </c>
      <c r="P5464" s="62">
        <v>5</v>
      </c>
      <c r="Q5464" s="89">
        <v>0.208333333333</v>
      </c>
      <c r="R5464" s="62">
        <v>8</v>
      </c>
      <c r="S5464" s="89">
        <v>0.33333333333300003</v>
      </c>
      <c r="T5464" s="62">
        <v>1</v>
      </c>
      <c r="U5464" s="89">
        <v>0.125</v>
      </c>
      <c r="V5464" s="62">
        <v>1</v>
      </c>
      <c r="W5464" s="90">
        <v>0.125</v>
      </c>
    </row>
    <row r="5465" spans="1:23" x14ac:dyDescent="0.3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5663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1</v>
      </c>
      <c r="Q5465" s="89">
        <v>7.1428571428000007E-2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3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5664</v>
      </c>
      <c r="H5466" s="99">
        <v>590126</v>
      </c>
      <c r="I5466" s="61">
        <v>1395</v>
      </c>
      <c r="J5466" s="62">
        <v>77</v>
      </c>
      <c r="K5466" s="63">
        <v>55.197132615999998</v>
      </c>
      <c r="L5466" s="62">
        <v>0</v>
      </c>
      <c r="M5466" s="64">
        <v>0</v>
      </c>
      <c r="N5466" s="62">
        <v>7</v>
      </c>
      <c r="O5466" s="89">
        <v>9.0909090908999998E-2</v>
      </c>
      <c r="P5466" s="62">
        <v>9</v>
      </c>
      <c r="Q5466" s="89">
        <v>0.116883116883</v>
      </c>
      <c r="R5466" s="62">
        <v>5</v>
      </c>
      <c r="S5466" s="89">
        <v>6.4935064934999995E-2</v>
      </c>
      <c r="T5466" s="62">
        <v>0</v>
      </c>
      <c r="U5466" s="89">
        <v>0</v>
      </c>
      <c r="V5466" s="62">
        <v>0</v>
      </c>
      <c r="W5466" s="90">
        <v>0</v>
      </c>
    </row>
    <row r="5467" spans="1:23" x14ac:dyDescent="0.3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5665</v>
      </c>
      <c r="H5467" s="99">
        <v>590134</v>
      </c>
      <c r="I5467" s="61">
        <v>587</v>
      </c>
      <c r="J5467" s="62">
        <v>81</v>
      </c>
      <c r="K5467" s="63">
        <v>137.98977853400001</v>
      </c>
      <c r="L5467" s="62">
        <v>0</v>
      </c>
      <c r="M5467" s="64">
        <v>0</v>
      </c>
      <c r="N5467" s="62">
        <v>2</v>
      </c>
      <c r="O5467" s="89">
        <v>2.4691358024E-2</v>
      </c>
      <c r="P5467" s="62">
        <v>3</v>
      </c>
      <c r="Q5467" s="89">
        <v>3.7037037037000002E-2</v>
      </c>
      <c r="R5467" s="62">
        <v>26</v>
      </c>
      <c r="S5467" s="89">
        <v>0.32098765431999998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3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5666</v>
      </c>
      <c r="H5468" s="99">
        <v>590142</v>
      </c>
      <c r="I5468" s="61">
        <v>553</v>
      </c>
      <c r="J5468" s="62">
        <v>38</v>
      </c>
      <c r="K5468" s="63">
        <v>68.716094032000001</v>
      </c>
      <c r="L5468" s="62">
        <v>0</v>
      </c>
      <c r="M5468" s="64">
        <v>0</v>
      </c>
      <c r="N5468" s="62">
        <v>5</v>
      </c>
      <c r="O5468" s="89">
        <v>0.13157894736799999</v>
      </c>
      <c r="P5468" s="62">
        <v>8</v>
      </c>
      <c r="Q5468" s="89">
        <v>0.210526315789</v>
      </c>
      <c r="R5468" s="62">
        <v>4</v>
      </c>
      <c r="S5468" s="89">
        <v>0.105263157894</v>
      </c>
      <c r="T5468" s="62">
        <v>0</v>
      </c>
      <c r="U5468" s="89">
        <v>0</v>
      </c>
      <c r="V5468" s="62">
        <v>1</v>
      </c>
      <c r="W5468" s="90">
        <v>0.25</v>
      </c>
    </row>
    <row r="5469" spans="1:23" x14ac:dyDescent="0.3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5667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3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5668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1</v>
      </c>
      <c r="O5470" s="89">
        <v>9.0909090908999998E-2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3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5669</v>
      </c>
      <c r="H5471" s="99">
        <v>590177</v>
      </c>
      <c r="I5471" s="61">
        <v>601</v>
      </c>
      <c r="J5471" s="62">
        <v>45</v>
      </c>
      <c r="K5471" s="63">
        <v>74.875207986000007</v>
      </c>
      <c r="L5471" s="62">
        <v>0</v>
      </c>
      <c r="M5471" s="64">
        <v>0</v>
      </c>
      <c r="N5471" s="62">
        <v>7</v>
      </c>
      <c r="O5471" s="89">
        <v>0.155555555555</v>
      </c>
      <c r="P5471" s="62">
        <v>16</v>
      </c>
      <c r="Q5471" s="89">
        <v>0.35555555555500001</v>
      </c>
      <c r="R5471" s="62">
        <v>4</v>
      </c>
      <c r="S5471" s="89">
        <v>8.8888888888000006E-2</v>
      </c>
      <c r="T5471" s="62">
        <v>2</v>
      </c>
      <c r="U5471" s="89">
        <v>0.5</v>
      </c>
      <c r="V5471" s="62">
        <v>4</v>
      </c>
      <c r="W5471" s="90">
        <v>1</v>
      </c>
    </row>
    <row r="5472" spans="1:23" x14ac:dyDescent="0.3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5670</v>
      </c>
      <c r="H5472" s="99">
        <v>590185</v>
      </c>
      <c r="I5472" s="61">
        <v>1740</v>
      </c>
      <c r="J5472" s="62">
        <v>105</v>
      </c>
      <c r="K5472" s="63">
        <v>60.344827586000001</v>
      </c>
      <c r="L5472" s="62">
        <v>0</v>
      </c>
      <c r="M5472" s="64">
        <v>0</v>
      </c>
      <c r="N5472" s="62">
        <v>4</v>
      </c>
      <c r="O5472" s="89">
        <v>3.8095238094999997E-2</v>
      </c>
      <c r="P5472" s="62">
        <v>8</v>
      </c>
      <c r="Q5472" s="89">
        <v>7.6190476189999995E-2</v>
      </c>
      <c r="R5472" s="62">
        <v>20</v>
      </c>
      <c r="S5472" s="89">
        <v>0.19047619047600001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3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5671</v>
      </c>
      <c r="H5473" s="99">
        <v>590193</v>
      </c>
      <c r="I5473" s="61">
        <v>622</v>
      </c>
      <c r="J5473" s="62">
        <v>34</v>
      </c>
      <c r="K5473" s="63">
        <v>54.662379420999997</v>
      </c>
      <c r="L5473" s="62">
        <v>0</v>
      </c>
      <c r="M5473" s="64">
        <v>0</v>
      </c>
      <c r="N5473" s="62">
        <v>0</v>
      </c>
      <c r="O5473" s="89">
        <v>0</v>
      </c>
      <c r="P5473" s="62">
        <v>1</v>
      </c>
      <c r="Q5473" s="89">
        <v>2.9411764704999999E-2</v>
      </c>
      <c r="R5473" s="62">
        <v>3</v>
      </c>
      <c r="S5473" s="89">
        <v>8.8235294116999999E-2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3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5672</v>
      </c>
      <c r="H5474" s="99">
        <v>590207</v>
      </c>
      <c r="I5474" s="61">
        <v>560</v>
      </c>
      <c r="J5474" s="62">
        <v>56</v>
      </c>
      <c r="K5474" s="63">
        <v>100</v>
      </c>
      <c r="L5474" s="62">
        <v>0</v>
      </c>
      <c r="M5474" s="64">
        <v>0</v>
      </c>
      <c r="N5474" s="62">
        <v>7</v>
      </c>
      <c r="O5474" s="89">
        <v>0.125</v>
      </c>
      <c r="P5474" s="62">
        <v>12</v>
      </c>
      <c r="Q5474" s="89">
        <v>0.21428571428500001</v>
      </c>
      <c r="R5474" s="62">
        <v>4</v>
      </c>
      <c r="S5474" s="89">
        <v>7.1428571428000007E-2</v>
      </c>
      <c r="T5474" s="62">
        <v>1</v>
      </c>
      <c r="U5474" s="89">
        <v>0.25</v>
      </c>
      <c r="V5474" s="62">
        <v>1</v>
      </c>
      <c r="W5474" s="90">
        <v>0.25</v>
      </c>
    </row>
    <row r="5475" spans="1:23" x14ac:dyDescent="0.3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5673</v>
      </c>
      <c r="H5475" s="99">
        <v>590215</v>
      </c>
      <c r="I5475" s="61">
        <v>486</v>
      </c>
      <c r="J5475" s="62">
        <v>29</v>
      </c>
      <c r="K5475" s="63">
        <v>59.670781892999997</v>
      </c>
      <c r="L5475" s="62">
        <v>0</v>
      </c>
      <c r="M5475" s="64">
        <v>0</v>
      </c>
      <c r="N5475" s="62">
        <v>0</v>
      </c>
      <c r="O5475" s="89">
        <v>0</v>
      </c>
      <c r="P5475" s="62">
        <v>2</v>
      </c>
      <c r="Q5475" s="89">
        <v>6.8965517241000002E-2</v>
      </c>
      <c r="R5475" s="62">
        <v>4</v>
      </c>
      <c r="S5475" s="89">
        <v>0.137931034482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3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5674</v>
      </c>
      <c r="H5476" s="99">
        <v>590223</v>
      </c>
      <c r="I5476" s="61">
        <v>368</v>
      </c>
      <c r="J5476" s="62">
        <v>35</v>
      </c>
      <c r="K5476" s="63">
        <v>95.108695651999994</v>
      </c>
      <c r="L5476" s="62">
        <v>0</v>
      </c>
      <c r="M5476" s="64">
        <v>0</v>
      </c>
      <c r="N5476" s="62">
        <v>0</v>
      </c>
      <c r="O5476" s="89">
        <v>0</v>
      </c>
      <c r="P5476" s="62">
        <v>2</v>
      </c>
      <c r="Q5476" s="89">
        <v>5.7142857142E-2</v>
      </c>
      <c r="R5476" s="62">
        <v>3</v>
      </c>
      <c r="S5476" s="89">
        <v>8.5714285713999999E-2</v>
      </c>
      <c r="T5476" s="62">
        <v>0</v>
      </c>
      <c r="U5476" s="89">
        <v>0</v>
      </c>
      <c r="V5476" s="62">
        <v>2</v>
      </c>
      <c r="W5476" s="90">
        <v>0.66666666666600005</v>
      </c>
    </row>
    <row r="5477" spans="1:23" x14ac:dyDescent="0.3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5675</v>
      </c>
      <c r="H5477" s="99">
        <v>590240</v>
      </c>
      <c r="I5477" s="61">
        <v>555</v>
      </c>
      <c r="J5477" s="62">
        <v>40</v>
      </c>
      <c r="K5477" s="63">
        <v>72.072072071999997</v>
      </c>
      <c r="L5477" s="62">
        <v>0</v>
      </c>
      <c r="M5477" s="64">
        <v>0</v>
      </c>
      <c r="N5477" s="62">
        <v>3</v>
      </c>
      <c r="O5477" s="89">
        <v>7.4999999999999997E-2</v>
      </c>
      <c r="P5477" s="62">
        <v>3</v>
      </c>
      <c r="Q5477" s="89">
        <v>7.4999999999999997E-2</v>
      </c>
      <c r="R5477" s="62">
        <v>5</v>
      </c>
      <c r="S5477" s="89">
        <v>0.125</v>
      </c>
      <c r="T5477" s="62">
        <v>1</v>
      </c>
      <c r="U5477" s="89">
        <v>0.2</v>
      </c>
      <c r="V5477" s="62">
        <v>1</v>
      </c>
      <c r="W5477" s="90">
        <v>0.2</v>
      </c>
    </row>
    <row r="5478" spans="1:23" x14ac:dyDescent="0.3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5676</v>
      </c>
      <c r="G5478" s="80" t="s">
        <v>5677</v>
      </c>
      <c r="H5478" s="99">
        <v>512231</v>
      </c>
      <c r="I5478" s="61">
        <v>1838</v>
      </c>
      <c r="J5478" s="62">
        <v>97</v>
      </c>
      <c r="K5478" s="63">
        <v>52.774755167999999</v>
      </c>
      <c r="L5478" s="62">
        <v>1</v>
      </c>
      <c r="M5478" s="64">
        <v>1.0309278349999999E-2</v>
      </c>
      <c r="N5478" s="62">
        <v>10</v>
      </c>
      <c r="O5478" s="89">
        <v>0.10309278350499999</v>
      </c>
      <c r="P5478" s="62">
        <v>13</v>
      </c>
      <c r="Q5478" s="89">
        <v>0.134020618556</v>
      </c>
      <c r="R5478" s="62">
        <v>11</v>
      </c>
      <c r="S5478" s="89">
        <v>0.113402061855</v>
      </c>
      <c r="T5478" s="62">
        <v>0</v>
      </c>
      <c r="U5478" s="89">
        <v>0</v>
      </c>
      <c r="V5478" s="62">
        <v>0</v>
      </c>
      <c r="W5478" s="90">
        <v>0</v>
      </c>
    </row>
    <row r="5479" spans="1:23" x14ac:dyDescent="0.3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5678</v>
      </c>
      <c r="H5479" s="99">
        <v>512281</v>
      </c>
      <c r="I5479" s="61">
        <v>677</v>
      </c>
      <c r="J5479" s="62">
        <v>19</v>
      </c>
      <c r="K5479" s="63">
        <v>28.064992614000001</v>
      </c>
      <c r="L5479" s="62">
        <v>0</v>
      </c>
      <c r="M5479" s="64">
        <v>0</v>
      </c>
      <c r="N5479" s="62">
        <v>0</v>
      </c>
      <c r="O5479" s="89">
        <v>0</v>
      </c>
      <c r="P5479" s="62">
        <v>1</v>
      </c>
      <c r="Q5479" s="89">
        <v>5.2631578946999998E-2</v>
      </c>
      <c r="R5479" s="62">
        <v>4</v>
      </c>
      <c r="S5479" s="89">
        <v>0.210526315789</v>
      </c>
      <c r="T5479" s="62">
        <v>0</v>
      </c>
      <c r="U5479" s="89">
        <v>0</v>
      </c>
      <c r="V5479" s="62">
        <v>0</v>
      </c>
      <c r="W5479" s="90">
        <v>0</v>
      </c>
    </row>
    <row r="5480" spans="1:23" x14ac:dyDescent="0.3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5679</v>
      </c>
      <c r="H5480" s="99">
        <v>512401</v>
      </c>
      <c r="I5480" s="61">
        <v>194</v>
      </c>
      <c r="J5480" s="62">
        <v>35</v>
      </c>
      <c r="K5480" s="63">
        <v>180.41237113400001</v>
      </c>
      <c r="L5480" s="62">
        <v>0</v>
      </c>
      <c r="M5480" s="64">
        <v>0</v>
      </c>
      <c r="N5480" s="62">
        <v>2</v>
      </c>
      <c r="O5480" s="89">
        <v>5.7142857142E-2</v>
      </c>
      <c r="P5480" s="62">
        <v>4</v>
      </c>
      <c r="Q5480" s="89">
        <v>0.11428571428500001</v>
      </c>
      <c r="R5480" s="62">
        <v>5</v>
      </c>
      <c r="S5480" s="89">
        <v>0.14285714285699999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3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5680</v>
      </c>
      <c r="G5481" s="80" t="s">
        <v>5681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1</v>
      </c>
      <c r="Q5481" s="89">
        <v>3.8461538460999999E-2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3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5682</v>
      </c>
      <c r="H5482" s="99">
        <v>512532</v>
      </c>
      <c r="I5482" s="61">
        <v>977</v>
      </c>
      <c r="J5482" s="62">
        <v>36</v>
      </c>
      <c r="K5482" s="63">
        <v>36.847492322999997</v>
      </c>
      <c r="L5482" s="62">
        <v>0</v>
      </c>
      <c r="M5482" s="64">
        <v>0</v>
      </c>
      <c r="N5482" s="62">
        <v>1</v>
      </c>
      <c r="O5482" s="89">
        <v>2.7777777776999999E-2</v>
      </c>
      <c r="P5482" s="62">
        <v>4</v>
      </c>
      <c r="Q5482" s="89">
        <v>0.111111111111</v>
      </c>
      <c r="R5482" s="62">
        <v>4</v>
      </c>
      <c r="S5482" s="89">
        <v>0.111111111111</v>
      </c>
      <c r="T5482" s="62">
        <v>0</v>
      </c>
      <c r="U5482" s="89">
        <v>0</v>
      </c>
      <c r="V5482" s="62">
        <v>1</v>
      </c>
      <c r="W5482" s="90">
        <v>0.25</v>
      </c>
    </row>
    <row r="5483" spans="1:23" x14ac:dyDescent="0.3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5683</v>
      </c>
      <c r="H5483" s="99">
        <v>512800</v>
      </c>
      <c r="I5483" s="61">
        <v>1940</v>
      </c>
      <c r="J5483" s="62">
        <v>155</v>
      </c>
      <c r="K5483" s="63">
        <v>79.896907216000002</v>
      </c>
      <c r="L5483" s="62">
        <v>1</v>
      </c>
      <c r="M5483" s="64">
        <v>6.4516129030000001E-3</v>
      </c>
      <c r="N5483" s="62">
        <v>19</v>
      </c>
      <c r="O5483" s="89">
        <v>0.12258064516099999</v>
      </c>
      <c r="P5483" s="62">
        <v>36</v>
      </c>
      <c r="Q5483" s="89">
        <v>0.23225806451600001</v>
      </c>
      <c r="R5483" s="62">
        <v>35</v>
      </c>
      <c r="S5483" s="89">
        <v>0.225806451612</v>
      </c>
      <c r="T5483" s="62">
        <v>2</v>
      </c>
      <c r="U5483" s="89">
        <v>5.7142857142E-2</v>
      </c>
      <c r="V5483" s="62">
        <v>5</v>
      </c>
      <c r="W5483" s="90">
        <v>0.14285714285699999</v>
      </c>
    </row>
    <row r="5484" spans="1:23" x14ac:dyDescent="0.3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5684</v>
      </c>
      <c r="H5484" s="99">
        <v>512826</v>
      </c>
      <c r="I5484" s="61">
        <v>378</v>
      </c>
      <c r="J5484" s="62">
        <v>25</v>
      </c>
      <c r="K5484" s="63">
        <v>66.137566136999993</v>
      </c>
      <c r="L5484" s="62">
        <v>0</v>
      </c>
      <c r="M5484" s="64">
        <v>0</v>
      </c>
      <c r="N5484" s="62">
        <v>9</v>
      </c>
      <c r="O5484" s="89">
        <v>0.36</v>
      </c>
      <c r="P5484" s="62">
        <v>11</v>
      </c>
      <c r="Q5484" s="89">
        <v>0.44</v>
      </c>
      <c r="R5484" s="62">
        <v>4</v>
      </c>
      <c r="S5484" s="89">
        <v>0.16</v>
      </c>
      <c r="T5484" s="62">
        <v>2</v>
      </c>
      <c r="U5484" s="89">
        <v>0.5</v>
      </c>
      <c r="V5484" s="62">
        <v>2</v>
      </c>
      <c r="W5484" s="90">
        <v>0.5</v>
      </c>
    </row>
    <row r="5485" spans="1:23" x14ac:dyDescent="0.3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5676</v>
      </c>
      <c r="G5485" s="80" t="s">
        <v>5685</v>
      </c>
      <c r="H5485" s="99">
        <v>512877</v>
      </c>
      <c r="I5485" s="61">
        <v>406</v>
      </c>
      <c r="J5485" s="62">
        <v>50</v>
      </c>
      <c r="K5485" s="63">
        <v>123.152709359</v>
      </c>
      <c r="L5485" s="62">
        <v>0</v>
      </c>
      <c r="M5485" s="64">
        <v>0</v>
      </c>
      <c r="N5485" s="62">
        <v>0</v>
      </c>
      <c r="O5485" s="89">
        <v>0</v>
      </c>
      <c r="P5485" s="62">
        <v>2</v>
      </c>
      <c r="Q5485" s="89">
        <v>0.04</v>
      </c>
      <c r="R5485" s="62">
        <v>15</v>
      </c>
      <c r="S5485" s="89">
        <v>0.3</v>
      </c>
      <c r="T5485" s="62">
        <v>0</v>
      </c>
      <c r="U5485" s="89">
        <v>0</v>
      </c>
      <c r="V5485" s="62">
        <v>0</v>
      </c>
      <c r="W5485" s="90">
        <v>0</v>
      </c>
    </row>
    <row r="5486" spans="1:23" x14ac:dyDescent="0.3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5686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3</v>
      </c>
      <c r="O5486" s="89">
        <v>0.15</v>
      </c>
      <c r="P5486" s="62">
        <v>6</v>
      </c>
      <c r="Q5486" s="89">
        <v>0.3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3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5687</v>
      </c>
      <c r="H5487" s="99">
        <v>512982</v>
      </c>
      <c r="I5487" s="61">
        <v>538</v>
      </c>
      <c r="J5487" s="62">
        <v>42</v>
      </c>
      <c r="K5487" s="63">
        <v>78.066914498000003</v>
      </c>
      <c r="L5487" s="62">
        <v>0</v>
      </c>
      <c r="M5487" s="64">
        <v>0</v>
      </c>
      <c r="N5487" s="62">
        <v>10</v>
      </c>
      <c r="O5487" s="89">
        <v>0.23809523809499999</v>
      </c>
      <c r="P5487" s="62">
        <v>18</v>
      </c>
      <c r="Q5487" s="89">
        <v>0.428571428571</v>
      </c>
      <c r="R5487" s="62">
        <v>5</v>
      </c>
      <c r="S5487" s="89">
        <v>0.11904761904699999</v>
      </c>
      <c r="T5487" s="62">
        <v>3</v>
      </c>
      <c r="U5487" s="89">
        <v>0.6</v>
      </c>
      <c r="V5487" s="62">
        <v>3</v>
      </c>
      <c r="W5487" s="90">
        <v>0.6</v>
      </c>
    </row>
    <row r="5488" spans="1:23" x14ac:dyDescent="0.3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5688</v>
      </c>
      <c r="H5488" s="99">
        <v>552771</v>
      </c>
      <c r="I5488" s="61">
        <v>329</v>
      </c>
      <c r="J5488" s="62">
        <v>19</v>
      </c>
      <c r="K5488" s="63">
        <v>57.750759877999997</v>
      </c>
      <c r="L5488" s="62">
        <v>0</v>
      </c>
      <c r="M5488" s="64">
        <v>0</v>
      </c>
      <c r="N5488" s="62">
        <v>3</v>
      </c>
      <c r="O5488" s="89">
        <v>0.15789473684200001</v>
      </c>
      <c r="P5488" s="62">
        <v>5</v>
      </c>
      <c r="Q5488" s="89">
        <v>0.26315789473599999</v>
      </c>
      <c r="R5488" s="62">
        <v>5</v>
      </c>
      <c r="S5488" s="89">
        <v>0.26315789473599999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3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5689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3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5676</v>
      </c>
      <c r="G5490" s="80" t="s">
        <v>5690</v>
      </c>
      <c r="H5490" s="99">
        <v>513067</v>
      </c>
      <c r="I5490" s="61">
        <v>774</v>
      </c>
      <c r="J5490" s="62">
        <v>55</v>
      </c>
      <c r="K5490" s="63">
        <v>71.059431524000004</v>
      </c>
      <c r="L5490" s="62">
        <v>0</v>
      </c>
      <c r="M5490" s="64">
        <v>0</v>
      </c>
      <c r="N5490" s="62">
        <v>5</v>
      </c>
      <c r="O5490" s="89">
        <v>9.0909090908999998E-2</v>
      </c>
      <c r="P5490" s="62">
        <v>12</v>
      </c>
      <c r="Q5490" s="89">
        <v>0.21818181818099999</v>
      </c>
      <c r="R5490" s="62">
        <v>5</v>
      </c>
      <c r="S5490" s="89">
        <v>9.0909090908999998E-2</v>
      </c>
      <c r="T5490" s="62">
        <v>1</v>
      </c>
      <c r="U5490" s="89">
        <v>0.2</v>
      </c>
      <c r="V5490" s="62">
        <v>2</v>
      </c>
      <c r="W5490" s="90">
        <v>0.4</v>
      </c>
    </row>
    <row r="5491" spans="1:23" x14ac:dyDescent="0.3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5691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1</v>
      </c>
      <c r="Q5491" s="89">
        <v>0.125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3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5680</v>
      </c>
      <c r="G5492" s="80" t="s">
        <v>5692</v>
      </c>
      <c r="H5492" s="99">
        <v>569259</v>
      </c>
      <c r="I5492" s="61">
        <v>246</v>
      </c>
      <c r="J5492" s="62">
        <v>17</v>
      </c>
      <c r="K5492" s="63">
        <v>69.105691055999998</v>
      </c>
      <c r="L5492" s="62">
        <v>1</v>
      </c>
      <c r="M5492" s="64">
        <v>5.8823529410999997E-2</v>
      </c>
      <c r="N5492" s="62">
        <v>2</v>
      </c>
      <c r="O5492" s="89">
        <v>0.117647058823</v>
      </c>
      <c r="P5492" s="62">
        <v>3</v>
      </c>
      <c r="Q5492" s="89">
        <v>0.176470588235</v>
      </c>
      <c r="R5492" s="62">
        <v>2</v>
      </c>
      <c r="S5492" s="89">
        <v>0.117647058823</v>
      </c>
      <c r="T5492" s="62">
        <v>0</v>
      </c>
      <c r="U5492" s="89">
        <v>0</v>
      </c>
      <c r="V5492" s="62">
        <v>1</v>
      </c>
      <c r="W5492" s="90">
        <v>0.5</v>
      </c>
    </row>
    <row r="5493" spans="1:23" x14ac:dyDescent="0.3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5676</v>
      </c>
      <c r="G5493" s="80" t="s">
        <v>5693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3</v>
      </c>
      <c r="O5493" s="89">
        <v>0.375</v>
      </c>
      <c r="P5493" s="62">
        <v>7</v>
      </c>
      <c r="Q5493" s="89">
        <v>0.875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3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5680</v>
      </c>
      <c r="G5494" s="80" t="s">
        <v>5694</v>
      </c>
      <c r="H5494" s="99">
        <v>513199</v>
      </c>
      <c r="I5494" s="61">
        <v>1227</v>
      </c>
      <c r="J5494" s="62">
        <v>77</v>
      </c>
      <c r="K5494" s="63">
        <v>62.754686225999997</v>
      </c>
      <c r="L5494" s="62">
        <v>1</v>
      </c>
      <c r="M5494" s="64">
        <v>1.2987012987E-2</v>
      </c>
      <c r="N5494" s="62">
        <v>5</v>
      </c>
      <c r="O5494" s="89">
        <v>6.4935064934999995E-2</v>
      </c>
      <c r="P5494" s="62">
        <v>9</v>
      </c>
      <c r="Q5494" s="89">
        <v>0.116883116883</v>
      </c>
      <c r="R5494" s="62">
        <v>7</v>
      </c>
      <c r="S5494" s="89">
        <v>9.0909090908999998E-2</v>
      </c>
      <c r="T5494" s="62">
        <v>1</v>
      </c>
      <c r="U5494" s="89">
        <v>0.14285714285699999</v>
      </c>
      <c r="V5494" s="62">
        <v>1</v>
      </c>
      <c r="W5494" s="90">
        <v>0.14285714285699999</v>
      </c>
    </row>
    <row r="5495" spans="1:23" x14ac:dyDescent="0.3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5695</v>
      </c>
      <c r="H5495" s="99">
        <v>513211</v>
      </c>
      <c r="I5495" s="61">
        <v>559</v>
      </c>
      <c r="J5495" s="62">
        <v>36</v>
      </c>
      <c r="K5495" s="63">
        <v>64.400715563000006</v>
      </c>
      <c r="L5495" s="62">
        <v>0</v>
      </c>
      <c r="M5495" s="64">
        <v>0</v>
      </c>
      <c r="N5495" s="62">
        <v>6</v>
      </c>
      <c r="O5495" s="89">
        <v>0.166666666666</v>
      </c>
      <c r="P5495" s="62">
        <v>6</v>
      </c>
      <c r="Q5495" s="89">
        <v>0.166666666666</v>
      </c>
      <c r="R5495" s="62">
        <v>2</v>
      </c>
      <c r="S5495" s="89">
        <v>5.5555555554999997E-2</v>
      </c>
      <c r="T5495" s="62">
        <v>0</v>
      </c>
      <c r="U5495" s="89">
        <v>0</v>
      </c>
      <c r="V5495" s="62">
        <v>0</v>
      </c>
      <c r="W5495" s="90">
        <v>0</v>
      </c>
    </row>
    <row r="5496" spans="1:23" x14ac:dyDescent="0.3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5696</v>
      </c>
      <c r="H5496" s="99">
        <v>513229</v>
      </c>
      <c r="I5496" s="61">
        <v>1500</v>
      </c>
      <c r="J5496" s="62">
        <v>120</v>
      </c>
      <c r="K5496" s="63">
        <v>80</v>
      </c>
      <c r="L5496" s="62">
        <v>0</v>
      </c>
      <c r="M5496" s="64">
        <v>0</v>
      </c>
      <c r="N5496" s="62">
        <v>2</v>
      </c>
      <c r="O5496" s="89">
        <v>1.6666666665999998E-2</v>
      </c>
      <c r="P5496" s="62">
        <v>6</v>
      </c>
      <c r="Q5496" s="89">
        <v>0.05</v>
      </c>
      <c r="R5496" s="62">
        <v>13</v>
      </c>
      <c r="S5496" s="89">
        <v>0.10833333333300001</v>
      </c>
      <c r="T5496" s="62">
        <v>0</v>
      </c>
      <c r="U5496" s="89">
        <v>0</v>
      </c>
      <c r="V5496" s="62">
        <v>0</v>
      </c>
      <c r="W5496" s="90">
        <v>0</v>
      </c>
    </row>
    <row r="5497" spans="1:23" x14ac:dyDescent="0.3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5697</v>
      </c>
      <c r="H5497" s="99">
        <v>569194</v>
      </c>
      <c r="I5497" s="61">
        <v>163</v>
      </c>
      <c r="J5497" s="62">
        <v>15</v>
      </c>
      <c r="K5497" s="63">
        <v>92.024539876999995</v>
      </c>
      <c r="L5497" s="62">
        <v>0</v>
      </c>
      <c r="M5497" s="64">
        <v>0</v>
      </c>
      <c r="N5497" s="62">
        <v>0</v>
      </c>
      <c r="O5497" s="89">
        <v>0</v>
      </c>
      <c r="P5497" s="62">
        <v>0</v>
      </c>
      <c r="Q5497" s="89">
        <v>0</v>
      </c>
      <c r="R5497" s="62">
        <v>0</v>
      </c>
      <c r="S5497" s="89">
        <v>0</v>
      </c>
      <c r="T5497" s="62">
        <v>0</v>
      </c>
      <c r="U5497" s="89">
        <v>0</v>
      </c>
      <c r="V5497" s="62">
        <v>0</v>
      </c>
      <c r="W5497" s="90">
        <v>0</v>
      </c>
    </row>
    <row r="5498" spans="1:23" x14ac:dyDescent="0.3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5680</v>
      </c>
      <c r="G5498" s="80" t="s">
        <v>5698</v>
      </c>
      <c r="H5498" s="99">
        <v>569267</v>
      </c>
      <c r="I5498" s="61">
        <v>235</v>
      </c>
      <c r="J5498" s="62">
        <v>10</v>
      </c>
      <c r="K5498" s="63">
        <v>42.553191489</v>
      </c>
      <c r="L5498" s="62">
        <v>0</v>
      </c>
      <c r="M5498" s="64">
        <v>0</v>
      </c>
      <c r="N5498" s="62">
        <v>1</v>
      </c>
      <c r="O5498" s="89">
        <v>0.1</v>
      </c>
      <c r="P5498" s="62">
        <v>1</v>
      </c>
      <c r="Q5498" s="89">
        <v>0.1</v>
      </c>
      <c r="R5498" s="62">
        <v>1</v>
      </c>
      <c r="S5498" s="89">
        <v>0.1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3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5699</v>
      </c>
      <c r="H5499" s="99">
        <v>513491</v>
      </c>
      <c r="I5499" s="61">
        <v>1697</v>
      </c>
      <c r="J5499" s="62">
        <v>160</v>
      </c>
      <c r="K5499" s="63">
        <v>94.284030642000005</v>
      </c>
      <c r="L5499" s="62">
        <v>0</v>
      </c>
      <c r="M5499" s="64">
        <v>0</v>
      </c>
      <c r="N5499" s="62">
        <v>6</v>
      </c>
      <c r="O5499" s="89">
        <v>3.7499999999999999E-2</v>
      </c>
      <c r="P5499" s="62">
        <v>18</v>
      </c>
      <c r="Q5499" s="89">
        <v>0.1125</v>
      </c>
      <c r="R5499" s="62">
        <v>16</v>
      </c>
      <c r="S5499" s="89">
        <v>0.1</v>
      </c>
      <c r="T5499" s="62">
        <v>3</v>
      </c>
      <c r="U5499" s="89">
        <v>0.1875</v>
      </c>
      <c r="V5499" s="62">
        <v>3</v>
      </c>
      <c r="W5499" s="90">
        <v>0.1875</v>
      </c>
    </row>
    <row r="5500" spans="1:23" x14ac:dyDescent="0.3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5680</v>
      </c>
      <c r="G5500" s="80" t="s">
        <v>5700</v>
      </c>
      <c r="H5500" s="99">
        <v>569275</v>
      </c>
      <c r="I5500" s="61">
        <v>205</v>
      </c>
      <c r="J5500" s="62">
        <v>9</v>
      </c>
      <c r="K5500" s="63">
        <v>43.902439024000003</v>
      </c>
      <c r="L5500" s="62">
        <v>0</v>
      </c>
      <c r="M5500" s="64">
        <v>0</v>
      </c>
      <c r="N5500" s="62">
        <v>1</v>
      </c>
      <c r="O5500" s="89">
        <v>0.111111111111</v>
      </c>
      <c r="P5500" s="62">
        <v>1</v>
      </c>
      <c r="Q5500" s="89">
        <v>0.111111111111</v>
      </c>
      <c r="R5500" s="62">
        <v>1</v>
      </c>
      <c r="S5500" s="89">
        <v>0.111111111111</v>
      </c>
      <c r="T5500" s="62">
        <v>1</v>
      </c>
      <c r="U5500" s="89">
        <v>1</v>
      </c>
      <c r="V5500" s="62">
        <v>1</v>
      </c>
      <c r="W5500" s="90">
        <v>1</v>
      </c>
    </row>
    <row r="5501" spans="1:23" x14ac:dyDescent="0.3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5676</v>
      </c>
      <c r="G5501" s="80" t="s">
        <v>5701</v>
      </c>
      <c r="H5501" s="99">
        <v>552968</v>
      </c>
      <c r="I5501" s="61">
        <v>155</v>
      </c>
      <c r="J5501" s="62">
        <v>14</v>
      </c>
      <c r="K5501" s="63">
        <v>90.322580645000002</v>
      </c>
      <c r="L5501" s="62">
        <v>0</v>
      </c>
      <c r="M5501" s="64">
        <v>0</v>
      </c>
      <c r="N5501" s="62">
        <v>0</v>
      </c>
      <c r="O5501" s="89">
        <v>0</v>
      </c>
      <c r="P5501" s="62">
        <v>1</v>
      </c>
      <c r="Q5501" s="89">
        <v>7.1428571428000007E-2</v>
      </c>
      <c r="R5501" s="62">
        <v>1</v>
      </c>
      <c r="S5501" s="89">
        <v>7.1428571428000007E-2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3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5676</v>
      </c>
      <c r="G5502" s="80" t="s">
        <v>5702</v>
      </c>
      <c r="H5502" s="99">
        <v>569542</v>
      </c>
      <c r="I5502" s="61">
        <v>425</v>
      </c>
      <c r="J5502" s="62">
        <v>48</v>
      </c>
      <c r="K5502" s="63">
        <v>112.94117647</v>
      </c>
      <c r="L5502" s="62">
        <v>0</v>
      </c>
      <c r="M5502" s="64">
        <v>0</v>
      </c>
      <c r="N5502" s="62">
        <v>1</v>
      </c>
      <c r="O5502" s="89">
        <v>2.0833333333000002E-2</v>
      </c>
      <c r="P5502" s="62">
        <v>4</v>
      </c>
      <c r="Q5502" s="89">
        <v>8.3333333332999998E-2</v>
      </c>
      <c r="R5502" s="62">
        <v>8</v>
      </c>
      <c r="S5502" s="89">
        <v>0.166666666666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3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5676</v>
      </c>
      <c r="G5503" s="80" t="s">
        <v>5703</v>
      </c>
      <c r="H5503" s="99">
        <v>513636</v>
      </c>
      <c r="I5503" s="61">
        <v>309</v>
      </c>
      <c r="J5503" s="62">
        <v>26</v>
      </c>
      <c r="K5503" s="63">
        <v>84.142394822</v>
      </c>
      <c r="L5503" s="62">
        <v>1</v>
      </c>
      <c r="M5503" s="64">
        <v>3.8461538460999999E-2</v>
      </c>
      <c r="N5503" s="62">
        <v>4</v>
      </c>
      <c r="O5503" s="89">
        <v>0.15384615384600001</v>
      </c>
      <c r="P5503" s="62">
        <v>7</v>
      </c>
      <c r="Q5503" s="89">
        <v>0.26923076923</v>
      </c>
      <c r="R5503" s="62">
        <v>1</v>
      </c>
      <c r="S5503" s="89">
        <v>3.8461538460999999E-2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3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5704</v>
      </c>
      <c r="H5504" s="99">
        <v>513733</v>
      </c>
      <c r="I5504" s="61">
        <v>310</v>
      </c>
      <c r="J5504" s="62">
        <v>51</v>
      </c>
      <c r="K5504" s="63">
        <v>164.51612903200001</v>
      </c>
      <c r="L5504" s="62">
        <v>0</v>
      </c>
      <c r="M5504" s="64">
        <v>0</v>
      </c>
      <c r="N5504" s="62">
        <v>7</v>
      </c>
      <c r="O5504" s="89">
        <v>0.13725490196000001</v>
      </c>
      <c r="P5504" s="62">
        <v>18</v>
      </c>
      <c r="Q5504" s="89">
        <v>0.35294117647000001</v>
      </c>
      <c r="R5504" s="62">
        <v>5</v>
      </c>
      <c r="S5504" s="89">
        <v>9.8039215686000006E-2</v>
      </c>
      <c r="T5504" s="62">
        <v>1</v>
      </c>
      <c r="U5504" s="89">
        <v>0.2</v>
      </c>
      <c r="V5504" s="62">
        <v>1</v>
      </c>
      <c r="W5504" s="90">
        <v>0.2</v>
      </c>
    </row>
    <row r="5505" spans="1:23" x14ac:dyDescent="0.3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5676</v>
      </c>
      <c r="G5505" s="80" t="s">
        <v>5705</v>
      </c>
      <c r="H5505" s="99">
        <v>513750</v>
      </c>
      <c r="I5505" s="61">
        <v>17999</v>
      </c>
      <c r="J5505" s="62">
        <v>1173</v>
      </c>
      <c r="K5505" s="63">
        <v>65.170287238</v>
      </c>
      <c r="L5505" s="62">
        <v>8</v>
      </c>
      <c r="M5505" s="64">
        <v>6.8201193519999998E-3</v>
      </c>
      <c r="N5505" s="62">
        <v>101</v>
      </c>
      <c r="O5505" s="89">
        <v>8.6104006819999995E-2</v>
      </c>
      <c r="P5505" s="62">
        <v>165</v>
      </c>
      <c r="Q5505" s="89">
        <v>0.14066496163600001</v>
      </c>
      <c r="R5505" s="62">
        <v>189</v>
      </c>
      <c r="S5505" s="89">
        <v>0.16112531969300001</v>
      </c>
      <c r="T5505" s="62">
        <v>15</v>
      </c>
      <c r="U5505" s="89">
        <v>7.9365079364999994E-2</v>
      </c>
      <c r="V5505" s="62">
        <v>19</v>
      </c>
      <c r="W5505" s="90">
        <v>0.10052910052900001</v>
      </c>
    </row>
    <row r="5506" spans="1:23" x14ac:dyDescent="0.3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5676</v>
      </c>
      <c r="G5506" s="80" t="s">
        <v>5706</v>
      </c>
      <c r="H5506" s="99">
        <v>513768</v>
      </c>
      <c r="I5506" s="61">
        <v>1759</v>
      </c>
      <c r="J5506" s="62">
        <v>178</v>
      </c>
      <c r="K5506" s="63">
        <v>101.193860147</v>
      </c>
      <c r="L5506" s="62">
        <v>0</v>
      </c>
      <c r="M5506" s="64">
        <v>0</v>
      </c>
      <c r="N5506" s="62">
        <v>25</v>
      </c>
      <c r="O5506" s="89">
        <v>0.14044943820200001</v>
      </c>
      <c r="P5506" s="62">
        <v>50</v>
      </c>
      <c r="Q5506" s="89">
        <v>0.28089887640400002</v>
      </c>
      <c r="R5506" s="62">
        <v>20</v>
      </c>
      <c r="S5506" s="89">
        <v>0.112359550561</v>
      </c>
      <c r="T5506" s="62">
        <v>6</v>
      </c>
      <c r="U5506" s="89">
        <v>0.3</v>
      </c>
      <c r="V5506" s="62">
        <v>8</v>
      </c>
      <c r="W5506" s="90">
        <v>0.4</v>
      </c>
    </row>
    <row r="5507" spans="1:23" x14ac:dyDescent="0.3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5680</v>
      </c>
      <c r="G5507" s="80" t="s">
        <v>5707</v>
      </c>
      <c r="H5507" s="99">
        <v>556998</v>
      </c>
      <c r="I5507" s="61">
        <v>664</v>
      </c>
      <c r="J5507" s="62">
        <v>33</v>
      </c>
      <c r="K5507" s="63">
        <v>49.698795179999998</v>
      </c>
      <c r="L5507" s="62">
        <v>0</v>
      </c>
      <c r="M5507" s="64">
        <v>0</v>
      </c>
      <c r="N5507" s="62">
        <v>4</v>
      </c>
      <c r="O5507" s="89">
        <v>0.12121212121200001</v>
      </c>
      <c r="P5507" s="62">
        <v>5</v>
      </c>
      <c r="Q5507" s="89">
        <v>0.151515151515</v>
      </c>
      <c r="R5507" s="62">
        <v>4</v>
      </c>
      <c r="S5507" s="89">
        <v>0.12121212121200001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3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5676</v>
      </c>
      <c r="G5508" s="80" t="s">
        <v>5708</v>
      </c>
      <c r="H5508" s="99">
        <v>513873</v>
      </c>
      <c r="I5508" s="61">
        <v>473</v>
      </c>
      <c r="J5508" s="62">
        <v>37</v>
      </c>
      <c r="K5508" s="63">
        <v>78.224101478999998</v>
      </c>
      <c r="L5508" s="62">
        <v>0</v>
      </c>
      <c r="M5508" s="64">
        <v>0</v>
      </c>
      <c r="N5508" s="62">
        <v>0</v>
      </c>
      <c r="O5508" s="89">
        <v>0</v>
      </c>
      <c r="P5508" s="62">
        <v>3</v>
      </c>
      <c r="Q5508" s="89">
        <v>8.1081081080999998E-2</v>
      </c>
      <c r="R5508" s="62">
        <v>5</v>
      </c>
      <c r="S5508" s="89">
        <v>0.135135135135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3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5680</v>
      </c>
      <c r="G5509" s="80" t="s">
        <v>5709</v>
      </c>
      <c r="H5509" s="99">
        <v>569283</v>
      </c>
      <c r="I5509" s="61">
        <v>146</v>
      </c>
      <c r="J5509" s="62">
        <v>12</v>
      </c>
      <c r="K5509" s="63">
        <v>82.191780820999995</v>
      </c>
      <c r="L5509" s="62">
        <v>0</v>
      </c>
      <c r="M5509" s="64">
        <v>0</v>
      </c>
      <c r="N5509" s="62">
        <v>5</v>
      </c>
      <c r="O5509" s="89">
        <v>0.416666666666</v>
      </c>
      <c r="P5509" s="62">
        <v>7</v>
      </c>
      <c r="Q5509" s="89">
        <v>0.58333333333299997</v>
      </c>
      <c r="R5509" s="62">
        <v>2</v>
      </c>
      <c r="S5509" s="89">
        <v>0.166666666666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3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5676</v>
      </c>
      <c r="G5510" s="80" t="s">
        <v>5710</v>
      </c>
      <c r="H5510" s="99">
        <v>514047</v>
      </c>
      <c r="I5510" s="61">
        <v>250</v>
      </c>
      <c r="J5510" s="62">
        <v>17</v>
      </c>
      <c r="K5510" s="63">
        <v>68</v>
      </c>
      <c r="L5510" s="62">
        <v>0</v>
      </c>
      <c r="M5510" s="64">
        <v>0</v>
      </c>
      <c r="N5510" s="62">
        <v>1</v>
      </c>
      <c r="O5510" s="89">
        <v>5.8823529410999997E-2</v>
      </c>
      <c r="P5510" s="62">
        <v>1</v>
      </c>
      <c r="Q5510" s="89">
        <v>5.8823529410999997E-2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3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5711</v>
      </c>
      <c r="H5511" s="99">
        <v>514055</v>
      </c>
      <c r="I5511" s="61">
        <v>6078</v>
      </c>
      <c r="J5511" s="62">
        <v>412</v>
      </c>
      <c r="K5511" s="63">
        <v>67.785455741999996</v>
      </c>
      <c r="L5511" s="62">
        <v>1</v>
      </c>
      <c r="M5511" s="64">
        <v>2.4271844660000001E-3</v>
      </c>
      <c r="N5511" s="62">
        <v>15</v>
      </c>
      <c r="O5511" s="89">
        <v>3.640776699E-2</v>
      </c>
      <c r="P5511" s="62">
        <v>42</v>
      </c>
      <c r="Q5511" s="89">
        <v>0.101941747572</v>
      </c>
      <c r="R5511" s="62">
        <v>63</v>
      </c>
      <c r="S5511" s="89">
        <v>0.15291262135899999</v>
      </c>
      <c r="T5511" s="62">
        <v>0</v>
      </c>
      <c r="U5511" s="89">
        <v>0</v>
      </c>
      <c r="V5511" s="62">
        <v>1</v>
      </c>
      <c r="W5511" s="90">
        <v>1.5873015872999999E-2</v>
      </c>
    </row>
    <row r="5512" spans="1:23" x14ac:dyDescent="0.3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5712</v>
      </c>
      <c r="H5512" s="99">
        <v>514152</v>
      </c>
      <c r="I5512" s="61">
        <v>1153</v>
      </c>
      <c r="J5512" s="62">
        <v>72</v>
      </c>
      <c r="K5512" s="63">
        <v>62.445793580999997</v>
      </c>
      <c r="L5512" s="62">
        <v>0</v>
      </c>
      <c r="M5512" s="64">
        <v>0</v>
      </c>
      <c r="N5512" s="62">
        <v>4</v>
      </c>
      <c r="O5512" s="89">
        <v>5.5555555554999997E-2</v>
      </c>
      <c r="P5512" s="62">
        <v>9</v>
      </c>
      <c r="Q5512" s="89">
        <v>0.125</v>
      </c>
      <c r="R5512" s="62">
        <v>9</v>
      </c>
      <c r="S5512" s="89">
        <v>0.125</v>
      </c>
      <c r="T5512" s="62">
        <v>0</v>
      </c>
      <c r="U5512" s="89">
        <v>0</v>
      </c>
      <c r="V5512" s="62">
        <v>1</v>
      </c>
      <c r="W5512" s="90">
        <v>0.111111111111</v>
      </c>
    </row>
    <row r="5513" spans="1:23" x14ac:dyDescent="0.3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5713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4</v>
      </c>
      <c r="O5513" s="89">
        <v>0.125</v>
      </c>
      <c r="P5513" s="62">
        <v>8</v>
      </c>
      <c r="Q5513" s="89">
        <v>0.25</v>
      </c>
      <c r="R5513" s="62">
        <v>7</v>
      </c>
      <c r="S5513" s="89">
        <v>0.21875</v>
      </c>
      <c r="T5513" s="62">
        <v>1</v>
      </c>
      <c r="U5513" s="89">
        <v>0.14285714285699999</v>
      </c>
      <c r="V5513" s="62">
        <v>2</v>
      </c>
      <c r="W5513" s="90">
        <v>0.28571428571399998</v>
      </c>
    </row>
    <row r="5514" spans="1:23" x14ac:dyDescent="0.3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5714</v>
      </c>
      <c r="H5514" s="99">
        <v>552780</v>
      </c>
      <c r="I5514" s="61">
        <v>421</v>
      </c>
      <c r="J5514" s="62">
        <v>73</v>
      </c>
      <c r="K5514" s="63">
        <v>173.39667458400001</v>
      </c>
      <c r="L5514" s="62">
        <v>2</v>
      </c>
      <c r="M5514" s="64">
        <v>2.7397260273000001E-2</v>
      </c>
      <c r="N5514" s="62">
        <v>10</v>
      </c>
      <c r="O5514" s="89">
        <v>0.136986301369</v>
      </c>
      <c r="P5514" s="62">
        <v>15</v>
      </c>
      <c r="Q5514" s="89">
        <v>0.20547945205400001</v>
      </c>
      <c r="R5514" s="62">
        <v>10</v>
      </c>
      <c r="S5514" s="89">
        <v>0.136986301369</v>
      </c>
      <c r="T5514" s="62">
        <v>2</v>
      </c>
      <c r="U5514" s="89">
        <v>0.2</v>
      </c>
      <c r="V5514" s="62">
        <v>3</v>
      </c>
      <c r="W5514" s="90">
        <v>0.3</v>
      </c>
    </row>
    <row r="5515" spans="1:23" x14ac:dyDescent="0.3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5715</v>
      </c>
      <c r="H5515" s="99">
        <v>514446</v>
      </c>
      <c r="I5515" s="61">
        <v>201</v>
      </c>
      <c r="J5515" s="62">
        <v>27</v>
      </c>
      <c r="K5515" s="63">
        <v>134.328358208</v>
      </c>
      <c r="L5515" s="62">
        <v>0</v>
      </c>
      <c r="M5515" s="64">
        <v>0</v>
      </c>
      <c r="N5515" s="62">
        <v>2</v>
      </c>
      <c r="O5515" s="89">
        <v>7.4074074074000004E-2</v>
      </c>
      <c r="P5515" s="62">
        <v>2</v>
      </c>
      <c r="Q5515" s="89">
        <v>7.4074074074000004E-2</v>
      </c>
      <c r="R5515" s="62">
        <v>5</v>
      </c>
      <c r="S5515" s="89">
        <v>0.18518518518499999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3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5716</v>
      </c>
      <c r="H5516" s="99">
        <v>514471</v>
      </c>
      <c r="I5516" s="61">
        <v>540</v>
      </c>
      <c r="J5516" s="62">
        <v>44</v>
      </c>
      <c r="K5516" s="63">
        <v>81.481481481000003</v>
      </c>
      <c r="L5516" s="62">
        <v>0</v>
      </c>
      <c r="M5516" s="64">
        <v>0</v>
      </c>
      <c r="N5516" s="62">
        <v>6</v>
      </c>
      <c r="O5516" s="89">
        <v>0.136363636363</v>
      </c>
      <c r="P5516" s="62">
        <v>9</v>
      </c>
      <c r="Q5516" s="89">
        <v>0.20454545454500001</v>
      </c>
      <c r="R5516" s="62">
        <v>2</v>
      </c>
      <c r="S5516" s="89">
        <v>4.5454545454000003E-2</v>
      </c>
      <c r="T5516" s="62">
        <v>1</v>
      </c>
      <c r="U5516" s="89">
        <v>0.5</v>
      </c>
      <c r="V5516" s="62">
        <v>1</v>
      </c>
      <c r="W5516" s="90">
        <v>0.5</v>
      </c>
    </row>
    <row r="5517" spans="1:23" x14ac:dyDescent="0.3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5680</v>
      </c>
      <c r="G5517" s="80" t="s">
        <v>5717</v>
      </c>
      <c r="H5517" s="99">
        <v>514497</v>
      </c>
      <c r="I5517" s="61">
        <v>321</v>
      </c>
      <c r="J5517" s="62">
        <v>18</v>
      </c>
      <c r="K5517" s="63">
        <v>56.074766355000001</v>
      </c>
      <c r="L5517" s="62">
        <v>0</v>
      </c>
      <c r="M5517" s="64">
        <v>0</v>
      </c>
      <c r="N5517" s="62">
        <v>4</v>
      </c>
      <c r="O5517" s="89">
        <v>0.222222222222</v>
      </c>
      <c r="P5517" s="62">
        <v>4</v>
      </c>
      <c r="Q5517" s="89">
        <v>0.222222222222</v>
      </c>
      <c r="R5517" s="62">
        <v>2</v>
      </c>
      <c r="S5517" s="89">
        <v>0.111111111111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3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5718</v>
      </c>
      <c r="H5518" s="99">
        <v>514527</v>
      </c>
      <c r="I5518" s="61">
        <v>63</v>
      </c>
      <c r="J5518" s="62">
        <v>4</v>
      </c>
      <c r="K5518" s="63">
        <v>63.492063492</v>
      </c>
      <c r="L5518" s="62">
        <v>0</v>
      </c>
      <c r="M5518" s="64">
        <v>0</v>
      </c>
      <c r="N5518" s="62">
        <v>0</v>
      </c>
      <c r="O5518" s="89">
        <v>0</v>
      </c>
      <c r="P5518" s="62">
        <v>0</v>
      </c>
      <c r="Q5518" s="89">
        <v>0</v>
      </c>
      <c r="R5518" s="62">
        <v>1</v>
      </c>
      <c r="S5518" s="89">
        <v>0.25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3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5680</v>
      </c>
      <c r="G5519" s="80" t="s">
        <v>5680</v>
      </c>
      <c r="H5519" s="99">
        <v>514705</v>
      </c>
      <c r="I5519" s="61">
        <v>7982</v>
      </c>
      <c r="J5519" s="62">
        <v>417</v>
      </c>
      <c r="K5519" s="63">
        <v>52.242545727</v>
      </c>
      <c r="L5519" s="62">
        <v>2</v>
      </c>
      <c r="M5519" s="64">
        <v>4.7961630690000001E-3</v>
      </c>
      <c r="N5519" s="62">
        <v>25</v>
      </c>
      <c r="O5519" s="89">
        <v>5.9952038369000003E-2</v>
      </c>
      <c r="P5519" s="62">
        <v>40</v>
      </c>
      <c r="Q5519" s="89">
        <v>9.592326139E-2</v>
      </c>
      <c r="R5519" s="62">
        <v>48</v>
      </c>
      <c r="S5519" s="89">
        <v>0.115107913669</v>
      </c>
      <c r="T5519" s="62">
        <v>1</v>
      </c>
      <c r="U5519" s="89">
        <v>2.0833333333000002E-2</v>
      </c>
      <c r="V5519" s="62">
        <v>1</v>
      </c>
      <c r="W5519" s="90">
        <v>2.0833333333000002E-2</v>
      </c>
    </row>
    <row r="5520" spans="1:23" x14ac:dyDescent="0.3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5719</v>
      </c>
      <c r="H5520" s="99">
        <v>514772</v>
      </c>
      <c r="I5520" s="61">
        <v>275</v>
      </c>
      <c r="J5520" s="62">
        <v>32</v>
      </c>
      <c r="K5520" s="63">
        <v>116.363636363</v>
      </c>
      <c r="L5520" s="62">
        <v>0</v>
      </c>
      <c r="M5520" s="64">
        <v>0</v>
      </c>
      <c r="N5520" s="62">
        <v>1</v>
      </c>
      <c r="O5520" s="89">
        <v>3.125E-2</v>
      </c>
      <c r="P5520" s="62">
        <v>4</v>
      </c>
      <c r="Q5520" s="89">
        <v>0.125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3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5720</v>
      </c>
      <c r="H5521" s="99">
        <v>514802</v>
      </c>
      <c r="I5521" s="61">
        <v>261</v>
      </c>
      <c r="J5521" s="62">
        <v>14</v>
      </c>
      <c r="K5521" s="63">
        <v>53.639846743</v>
      </c>
      <c r="L5521" s="62">
        <v>0</v>
      </c>
      <c r="M5521" s="64">
        <v>0</v>
      </c>
      <c r="N5521" s="62">
        <v>0</v>
      </c>
      <c r="O5521" s="89">
        <v>0</v>
      </c>
      <c r="P5521" s="62">
        <v>0</v>
      </c>
      <c r="Q5521" s="89">
        <v>0</v>
      </c>
      <c r="R5521" s="62">
        <v>1</v>
      </c>
      <c r="S5521" s="89">
        <v>7.1428571428000007E-2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3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5721</v>
      </c>
      <c r="H5522" s="99">
        <v>515191</v>
      </c>
      <c r="I5522" s="61">
        <v>739</v>
      </c>
      <c r="J5522" s="62">
        <v>40</v>
      </c>
      <c r="K5522" s="63">
        <v>54.127198917000001</v>
      </c>
      <c r="L5522" s="62">
        <v>0</v>
      </c>
      <c r="M5522" s="64">
        <v>0</v>
      </c>
      <c r="N5522" s="62">
        <v>2</v>
      </c>
      <c r="O5522" s="89">
        <v>0.05</v>
      </c>
      <c r="P5522" s="62">
        <v>3</v>
      </c>
      <c r="Q5522" s="89">
        <v>7.4999999999999997E-2</v>
      </c>
      <c r="R5522" s="62">
        <v>1</v>
      </c>
      <c r="S5522" s="89">
        <v>2.5000000000000001E-2</v>
      </c>
      <c r="T5522" s="62">
        <v>1</v>
      </c>
      <c r="U5522" s="89">
        <v>1</v>
      </c>
      <c r="V5522" s="62">
        <v>1</v>
      </c>
      <c r="W5522" s="90">
        <v>1</v>
      </c>
    </row>
    <row r="5523" spans="1:23" x14ac:dyDescent="0.3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5676</v>
      </c>
      <c r="G5523" s="80" t="s">
        <v>5722</v>
      </c>
      <c r="H5523" s="99">
        <v>500151</v>
      </c>
      <c r="I5523" s="61">
        <v>127</v>
      </c>
      <c r="J5523" s="62">
        <v>2</v>
      </c>
      <c r="K5523" s="63">
        <v>15.748031495999999</v>
      </c>
      <c r="L5523" s="62">
        <v>0</v>
      </c>
      <c r="M5523" s="64">
        <v>0</v>
      </c>
      <c r="N5523" s="62">
        <v>0</v>
      </c>
      <c r="O5523" s="89">
        <v>0</v>
      </c>
      <c r="P5523" s="62">
        <v>0</v>
      </c>
      <c r="Q5523" s="89">
        <v>0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3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5676</v>
      </c>
      <c r="G5524" s="80" t="s">
        <v>5723</v>
      </c>
      <c r="H5524" s="99">
        <v>515329</v>
      </c>
      <c r="I5524" s="61">
        <v>373</v>
      </c>
      <c r="J5524" s="62">
        <v>46</v>
      </c>
      <c r="K5524" s="63">
        <v>123.32439678199999</v>
      </c>
      <c r="L5524" s="62">
        <v>0</v>
      </c>
      <c r="M5524" s="64">
        <v>0</v>
      </c>
      <c r="N5524" s="62">
        <v>4</v>
      </c>
      <c r="O5524" s="89">
        <v>8.6956521738999995E-2</v>
      </c>
      <c r="P5524" s="62">
        <v>6</v>
      </c>
      <c r="Q5524" s="89">
        <v>0.13043478260800001</v>
      </c>
      <c r="R5524" s="62">
        <v>4</v>
      </c>
      <c r="S5524" s="89">
        <v>8.6956521738999995E-2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3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5724</v>
      </c>
      <c r="H5525" s="99">
        <v>552909</v>
      </c>
      <c r="I5525" s="61">
        <v>695</v>
      </c>
      <c r="J5525" s="62">
        <v>26</v>
      </c>
      <c r="K5525" s="63">
        <v>37.410071942000002</v>
      </c>
      <c r="L5525" s="62">
        <v>0</v>
      </c>
      <c r="M5525" s="64">
        <v>0</v>
      </c>
      <c r="N5525" s="62">
        <v>2</v>
      </c>
      <c r="O5525" s="89">
        <v>7.6923076923000003E-2</v>
      </c>
      <c r="P5525" s="62">
        <v>4</v>
      </c>
      <c r="Q5525" s="89">
        <v>0.15384615384600001</v>
      </c>
      <c r="R5525" s="62">
        <v>6</v>
      </c>
      <c r="S5525" s="89">
        <v>0.23076923076899999</v>
      </c>
      <c r="T5525" s="62">
        <v>0</v>
      </c>
      <c r="U5525" s="89">
        <v>0</v>
      </c>
      <c r="V5525" s="62">
        <v>0</v>
      </c>
      <c r="W5525" s="90">
        <v>0</v>
      </c>
    </row>
    <row r="5526" spans="1:23" x14ac:dyDescent="0.3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5676</v>
      </c>
      <c r="G5526" s="80" t="s">
        <v>5725</v>
      </c>
      <c r="H5526" s="99">
        <v>515418</v>
      </c>
      <c r="I5526" s="61">
        <v>437</v>
      </c>
      <c r="J5526" s="62">
        <v>33</v>
      </c>
      <c r="K5526" s="63">
        <v>75.514874141000007</v>
      </c>
      <c r="L5526" s="62">
        <v>0</v>
      </c>
      <c r="M5526" s="64">
        <v>0</v>
      </c>
      <c r="N5526" s="62">
        <v>5</v>
      </c>
      <c r="O5526" s="89">
        <v>0.151515151515</v>
      </c>
      <c r="P5526" s="62">
        <v>9</v>
      </c>
      <c r="Q5526" s="89">
        <v>0.27272727272699998</v>
      </c>
      <c r="R5526" s="62">
        <v>8</v>
      </c>
      <c r="S5526" s="89">
        <v>0.24242424242400001</v>
      </c>
      <c r="T5526" s="62">
        <v>2</v>
      </c>
      <c r="U5526" s="89">
        <v>0.25</v>
      </c>
      <c r="V5526" s="62">
        <v>3</v>
      </c>
      <c r="W5526" s="90">
        <v>0.375</v>
      </c>
    </row>
    <row r="5527" spans="1:23" x14ac:dyDescent="0.3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5676</v>
      </c>
      <c r="G5527" s="80" t="s">
        <v>5726</v>
      </c>
      <c r="H5527" s="99">
        <v>515477</v>
      </c>
      <c r="I5527" s="61">
        <v>294</v>
      </c>
      <c r="J5527" s="62">
        <v>19</v>
      </c>
      <c r="K5527" s="63">
        <v>64.62585034</v>
      </c>
      <c r="L5527" s="62">
        <v>1</v>
      </c>
      <c r="M5527" s="64">
        <v>5.2631578946999998E-2</v>
      </c>
      <c r="N5527" s="62">
        <v>4</v>
      </c>
      <c r="O5527" s="89">
        <v>0.210526315789</v>
      </c>
      <c r="P5527" s="62">
        <v>8</v>
      </c>
      <c r="Q5527" s="89">
        <v>0.42105263157799999</v>
      </c>
      <c r="R5527" s="62">
        <v>1</v>
      </c>
      <c r="S5527" s="89">
        <v>5.2631578946999998E-2</v>
      </c>
      <c r="T5527" s="62">
        <v>0</v>
      </c>
      <c r="U5527" s="89">
        <v>0</v>
      </c>
      <c r="V5527" s="62">
        <v>0</v>
      </c>
      <c r="W5527" s="90">
        <v>0</v>
      </c>
    </row>
    <row r="5528" spans="1:23" x14ac:dyDescent="0.3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5727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3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5728</v>
      </c>
      <c r="H5529" s="99">
        <v>515787</v>
      </c>
      <c r="I5529" s="61">
        <v>195</v>
      </c>
      <c r="J5529" s="62">
        <v>19</v>
      </c>
      <c r="K5529" s="63">
        <v>97.435897435000001</v>
      </c>
      <c r="L5529" s="62">
        <v>0</v>
      </c>
      <c r="M5529" s="64">
        <v>0</v>
      </c>
      <c r="N5529" s="62">
        <v>0</v>
      </c>
      <c r="O5529" s="89">
        <v>0</v>
      </c>
      <c r="P5529" s="62">
        <v>2</v>
      </c>
      <c r="Q5529" s="89">
        <v>0.105263157894</v>
      </c>
      <c r="R5529" s="62">
        <v>2</v>
      </c>
      <c r="S5529" s="89">
        <v>0.105263157894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3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5729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2</v>
      </c>
      <c r="O5530" s="89">
        <v>0.14285714285699999</v>
      </c>
      <c r="P5530" s="62">
        <v>2</v>
      </c>
      <c r="Q5530" s="89">
        <v>0.14285714285699999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3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5676</v>
      </c>
      <c r="G5531" s="80" t="s">
        <v>5730</v>
      </c>
      <c r="H5531" s="99">
        <v>552844</v>
      </c>
      <c r="I5531" s="61">
        <v>500</v>
      </c>
      <c r="J5531" s="62">
        <v>36</v>
      </c>
      <c r="K5531" s="63">
        <v>72</v>
      </c>
      <c r="L5531" s="62">
        <v>1</v>
      </c>
      <c r="M5531" s="64">
        <v>2.7777777776999999E-2</v>
      </c>
      <c r="N5531" s="62">
        <v>4</v>
      </c>
      <c r="O5531" s="89">
        <v>0.111111111111</v>
      </c>
      <c r="P5531" s="62">
        <v>11</v>
      </c>
      <c r="Q5531" s="89">
        <v>0.30555555555500002</v>
      </c>
      <c r="R5531" s="62">
        <v>2</v>
      </c>
      <c r="S5531" s="89">
        <v>5.5555555554999997E-2</v>
      </c>
      <c r="T5531" s="62">
        <v>0</v>
      </c>
      <c r="U5531" s="89">
        <v>0</v>
      </c>
      <c r="V5531" s="62">
        <v>0</v>
      </c>
      <c r="W5531" s="90">
        <v>0</v>
      </c>
    </row>
    <row r="5532" spans="1:23" x14ac:dyDescent="0.3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5676</v>
      </c>
      <c r="G5532" s="80" t="s">
        <v>5731</v>
      </c>
      <c r="H5532" s="99">
        <v>516201</v>
      </c>
      <c r="I5532" s="61">
        <v>818</v>
      </c>
      <c r="J5532" s="62">
        <v>69</v>
      </c>
      <c r="K5532" s="63">
        <v>84.352078238999994</v>
      </c>
      <c r="L5532" s="62">
        <v>0</v>
      </c>
      <c r="M5532" s="64">
        <v>0</v>
      </c>
      <c r="N5532" s="62">
        <v>2</v>
      </c>
      <c r="O5532" s="89">
        <v>2.8985507245999999E-2</v>
      </c>
      <c r="P5532" s="62">
        <v>6</v>
      </c>
      <c r="Q5532" s="89">
        <v>8.6956521738999995E-2</v>
      </c>
      <c r="R5532" s="62">
        <v>3</v>
      </c>
      <c r="S5532" s="89">
        <v>4.3478260869000002E-2</v>
      </c>
      <c r="T5532" s="62">
        <v>0</v>
      </c>
      <c r="U5532" s="89">
        <v>0</v>
      </c>
      <c r="V5532" s="62">
        <v>0</v>
      </c>
      <c r="W5532" s="90">
        <v>0</v>
      </c>
    </row>
    <row r="5533" spans="1:23" x14ac:dyDescent="0.3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5732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2</v>
      </c>
      <c r="O5533" s="89">
        <v>0.1</v>
      </c>
      <c r="P5533" s="62">
        <v>3</v>
      </c>
      <c r="Q5533" s="89">
        <v>0.15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3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5733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1</v>
      </c>
      <c r="Q5534" s="89">
        <v>8.3333333332999998E-2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3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5680</v>
      </c>
      <c r="G5535" s="80" t="s">
        <v>5734</v>
      </c>
      <c r="H5535" s="99">
        <v>516619</v>
      </c>
      <c r="I5535" s="61">
        <v>1285</v>
      </c>
      <c r="J5535" s="62">
        <v>64</v>
      </c>
      <c r="K5535" s="63">
        <v>49.805447469999997</v>
      </c>
      <c r="L5535" s="62">
        <v>0</v>
      </c>
      <c r="M5535" s="64">
        <v>0</v>
      </c>
      <c r="N5535" s="62">
        <v>6</v>
      </c>
      <c r="O5535" s="89">
        <v>9.375E-2</v>
      </c>
      <c r="P5535" s="62">
        <v>10</v>
      </c>
      <c r="Q5535" s="89">
        <v>0.15625</v>
      </c>
      <c r="R5535" s="62">
        <v>3</v>
      </c>
      <c r="S5535" s="89">
        <v>4.6875E-2</v>
      </c>
      <c r="T5535" s="62">
        <v>1</v>
      </c>
      <c r="U5535" s="89">
        <v>0.33333333333300003</v>
      </c>
      <c r="V5535" s="62">
        <v>2</v>
      </c>
      <c r="W5535" s="90">
        <v>0.66666666666600005</v>
      </c>
    </row>
    <row r="5536" spans="1:23" x14ac:dyDescent="0.3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5676</v>
      </c>
      <c r="G5536" s="80" t="s">
        <v>5735</v>
      </c>
      <c r="H5536" s="99">
        <v>516635</v>
      </c>
      <c r="I5536" s="61">
        <v>399</v>
      </c>
      <c r="J5536" s="62">
        <v>58</v>
      </c>
      <c r="K5536" s="63">
        <v>145.363408521</v>
      </c>
      <c r="L5536" s="62">
        <v>1</v>
      </c>
      <c r="M5536" s="64">
        <v>1.7241379309999999E-2</v>
      </c>
      <c r="N5536" s="62">
        <v>13</v>
      </c>
      <c r="O5536" s="89">
        <v>0.22413793103400001</v>
      </c>
      <c r="P5536" s="62">
        <v>13</v>
      </c>
      <c r="Q5536" s="89">
        <v>0.22413793103400001</v>
      </c>
      <c r="R5536" s="62">
        <v>7</v>
      </c>
      <c r="S5536" s="89">
        <v>0.120689655172</v>
      </c>
      <c r="T5536" s="62">
        <v>2</v>
      </c>
      <c r="U5536" s="89">
        <v>0.28571428571399998</v>
      </c>
      <c r="V5536" s="62">
        <v>2</v>
      </c>
      <c r="W5536" s="90">
        <v>0.28571428571399998</v>
      </c>
    </row>
    <row r="5537" spans="1:23" x14ac:dyDescent="0.3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5676</v>
      </c>
      <c r="G5537" s="80" t="s">
        <v>5736</v>
      </c>
      <c r="H5537" s="99">
        <v>516686</v>
      </c>
      <c r="I5537" s="61">
        <v>510</v>
      </c>
      <c r="J5537" s="62">
        <v>16</v>
      </c>
      <c r="K5537" s="63">
        <v>31.372549019000001</v>
      </c>
      <c r="L5537" s="62">
        <v>0</v>
      </c>
      <c r="M5537" s="64">
        <v>0</v>
      </c>
      <c r="N5537" s="62">
        <v>3</v>
      </c>
      <c r="O5537" s="89">
        <v>0.1875</v>
      </c>
      <c r="P5537" s="62">
        <v>4</v>
      </c>
      <c r="Q5537" s="89">
        <v>0.25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3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5737</v>
      </c>
      <c r="H5538" s="99">
        <v>516694</v>
      </c>
      <c r="I5538" s="61">
        <v>719</v>
      </c>
      <c r="J5538" s="62">
        <v>72</v>
      </c>
      <c r="K5538" s="63">
        <v>100.139082058</v>
      </c>
      <c r="L5538" s="62">
        <v>0</v>
      </c>
      <c r="M5538" s="64">
        <v>0</v>
      </c>
      <c r="N5538" s="62">
        <v>4</v>
      </c>
      <c r="O5538" s="89">
        <v>5.5555555554999997E-2</v>
      </c>
      <c r="P5538" s="62">
        <v>19</v>
      </c>
      <c r="Q5538" s="89">
        <v>0.26388888888799999</v>
      </c>
      <c r="R5538" s="62">
        <v>24</v>
      </c>
      <c r="S5538" s="89">
        <v>0.33333333333300003</v>
      </c>
      <c r="T5538" s="62">
        <v>1</v>
      </c>
      <c r="U5538" s="89">
        <v>4.1666666666000003E-2</v>
      </c>
      <c r="V5538" s="62">
        <v>4</v>
      </c>
      <c r="W5538" s="90">
        <v>0.166666666666</v>
      </c>
    </row>
    <row r="5539" spans="1:23" x14ac:dyDescent="0.3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5738</v>
      </c>
      <c r="H5539" s="99">
        <v>516864</v>
      </c>
      <c r="I5539" s="61">
        <v>210</v>
      </c>
      <c r="J5539" s="62">
        <v>17</v>
      </c>
      <c r="K5539" s="63">
        <v>80.952380951999999</v>
      </c>
      <c r="L5539" s="62">
        <v>0</v>
      </c>
      <c r="M5539" s="64">
        <v>0</v>
      </c>
      <c r="N5539" s="62">
        <v>0</v>
      </c>
      <c r="O5539" s="89">
        <v>0</v>
      </c>
      <c r="P5539" s="62">
        <v>0</v>
      </c>
      <c r="Q5539" s="89">
        <v>0</v>
      </c>
      <c r="R5539" s="62">
        <v>1</v>
      </c>
      <c r="S5539" s="89">
        <v>5.8823529410999997E-2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3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5739</v>
      </c>
      <c r="H5540" s="99">
        <v>516899</v>
      </c>
      <c r="I5540" s="61">
        <v>500</v>
      </c>
      <c r="J5540" s="62">
        <v>15</v>
      </c>
      <c r="K5540" s="63">
        <v>30</v>
      </c>
      <c r="L5540" s="62">
        <v>0</v>
      </c>
      <c r="M5540" s="64">
        <v>0</v>
      </c>
      <c r="N5540" s="62">
        <v>2</v>
      </c>
      <c r="O5540" s="89">
        <v>0.13333333333299999</v>
      </c>
      <c r="P5540" s="62">
        <v>2</v>
      </c>
      <c r="Q5540" s="89">
        <v>0.13333333333299999</v>
      </c>
      <c r="R5540" s="62">
        <v>4</v>
      </c>
      <c r="S5540" s="89">
        <v>0.26666666666599997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3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5676</v>
      </c>
      <c r="G5541" s="80" t="s">
        <v>5740</v>
      </c>
      <c r="H5541" s="99">
        <v>516911</v>
      </c>
      <c r="I5541" s="61">
        <v>275</v>
      </c>
      <c r="J5541" s="62">
        <v>14</v>
      </c>
      <c r="K5541" s="63">
        <v>50.909090909</v>
      </c>
      <c r="L5541" s="62">
        <v>0</v>
      </c>
      <c r="M5541" s="64">
        <v>0</v>
      </c>
      <c r="N5541" s="62">
        <v>2</v>
      </c>
      <c r="O5541" s="89">
        <v>0.14285714285699999</v>
      </c>
      <c r="P5541" s="62">
        <v>2</v>
      </c>
      <c r="Q5541" s="89">
        <v>0.14285714285699999</v>
      </c>
      <c r="R5541" s="62">
        <v>2</v>
      </c>
      <c r="S5541" s="89">
        <v>0.14285714285699999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3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5676</v>
      </c>
      <c r="G5542" s="80" t="s">
        <v>5741</v>
      </c>
      <c r="H5542" s="99">
        <v>517101</v>
      </c>
      <c r="I5542" s="61">
        <v>1189</v>
      </c>
      <c r="J5542" s="62">
        <v>38</v>
      </c>
      <c r="K5542" s="63">
        <v>31.959629940999999</v>
      </c>
      <c r="L5542" s="62">
        <v>0</v>
      </c>
      <c r="M5542" s="64">
        <v>0</v>
      </c>
      <c r="N5542" s="62">
        <v>7</v>
      </c>
      <c r="O5542" s="89">
        <v>0.18421052631500001</v>
      </c>
      <c r="P5542" s="62">
        <v>13</v>
      </c>
      <c r="Q5542" s="89">
        <v>0.34210526315700002</v>
      </c>
      <c r="R5542" s="62">
        <v>8</v>
      </c>
      <c r="S5542" s="89">
        <v>0.210526315789</v>
      </c>
      <c r="T5542" s="62">
        <v>1</v>
      </c>
      <c r="U5542" s="89">
        <v>0.125</v>
      </c>
      <c r="V5542" s="62">
        <v>2</v>
      </c>
      <c r="W5542" s="90">
        <v>0.25</v>
      </c>
    </row>
    <row r="5543" spans="1:23" x14ac:dyDescent="0.3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5742</v>
      </c>
      <c r="H5543" s="99">
        <v>517151</v>
      </c>
      <c r="I5543" s="61">
        <v>795</v>
      </c>
      <c r="J5543" s="62">
        <v>61</v>
      </c>
      <c r="K5543" s="63">
        <v>76.729559748</v>
      </c>
      <c r="L5543" s="62">
        <v>0</v>
      </c>
      <c r="M5543" s="64">
        <v>0</v>
      </c>
      <c r="N5543" s="62">
        <v>4</v>
      </c>
      <c r="O5543" s="89">
        <v>6.5573770490999994E-2</v>
      </c>
      <c r="P5543" s="62">
        <v>7</v>
      </c>
      <c r="Q5543" s="89">
        <v>0.11475409836</v>
      </c>
      <c r="R5543" s="62">
        <v>7</v>
      </c>
      <c r="S5543" s="89">
        <v>0.11475409836</v>
      </c>
      <c r="T5543" s="62">
        <v>1</v>
      </c>
      <c r="U5543" s="89">
        <v>0.14285714285699999</v>
      </c>
      <c r="V5543" s="62">
        <v>1</v>
      </c>
      <c r="W5543" s="90">
        <v>0.14285714285699999</v>
      </c>
    </row>
    <row r="5544" spans="1:23" x14ac:dyDescent="0.3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5676</v>
      </c>
      <c r="G5544" s="80" t="s">
        <v>5743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1</v>
      </c>
      <c r="Q5544" s="89">
        <v>0.25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3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2796</v>
      </c>
      <c r="K5545" s="63">
        <v>65.218912551000003</v>
      </c>
      <c r="L5545" s="62">
        <v>5</v>
      </c>
      <c r="M5545" s="64">
        <v>1.7882689550000001E-3</v>
      </c>
      <c r="N5545" s="62">
        <v>193</v>
      </c>
      <c r="O5545" s="89">
        <v>6.9027181687999997E-2</v>
      </c>
      <c r="P5545" s="62">
        <v>325</v>
      </c>
      <c r="Q5545" s="89">
        <v>0.116237482117</v>
      </c>
      <c r="R5545" s="62">
        <v>459</v>
      </c>
      <c r="S5545" s="89">
        <v>0.16416309012800001</v>
      </c>
      <c r="T5545" s="62">
        <v>32</v>
      </c>
      <c r="U5545" s="89">
        <v>6.9716775598999997E-2</v>
      </c>
      <c r="V5545" s="62">
        <v>48</v>
      </c>
      <c r="W5545" s="90">
        <v>0.10457516339800001</v>
      </c>
    </row>
    <row r="5546" spans="1:23" x14ac:dyDescent="0.3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5744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2</v>
      </c>
      <c r="O5546" s="89">
        <v>0.111111111111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3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5676</v>
      </c>
      <c r="G5547" s="80" t="s">
        <v>5745</v>
      </c>
      <c r="H5547" s="99">
        <v>517275</v>
      </c>
      <c r="I5547" s="61">
        <v>163</v>
      </c>
      <c r="J5547" s="62">
        <v>5</v>
      </c>
      <c r="K5547" s="63">
        <v>30.674846625000001</v>
      </c>
      <c r="L5547" s="62">
        <v>0</v>
      </c>
      <c r="M5547" s="64">
        <v>0</v>
      </c>
      <c r="N5547" s="62">
        <v>0</v>
      </c>
      <c r="O5547" s="89">
        <v>0</v>
      </c>
      <c r="P5547" s="62">
        <v>0</v>
      </c>
      <c r="Q5547" s="89">
        <v>0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3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5746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1</v>
      </c>
      <c r="O5548" s="89">
        <v>2.3809523809000002E-2</v>
      </c>
      <c r="P5548" s="62">
        <v>2</v>
      </c>
      <c r="Q5548" s="89">
        <v>4.7619047619000002E-2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1</v>
      </c>
      <c r="W5548" s="90">
        <v>3.8461538460999999E-2</v>
      </c>
    </row>
    <row r="5549" spans="1:23" x14ac:dyDescent="0.3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5747</v>
      </c>
      <c r="H5549" s="99">
        <v>517437</v>
      </c>
      <c r="I5549" s="61">
        <v>155</v>
      </c>
      <c r="J5549" s="62">
        <v>10</v>
      </c>
      <c r="K5549" s="63">
        <v>64.516129031999995</v>
      </c>
      <c r="L5549" s="62">
        <v>0</v>
      </c>
      <c r="M5549" s="64">
        <v>0</v>
      </c>
      <c r="N5549" s="62">
        <v>1</v>
      </c>
      <c r="O5549" s="89">
        <v>0.1</v>
      </c>
      <c r="P5549" s="62">
        <v>1</v>
      </c>
      <c r="Q5549" s="89">
        <v>0.1</v>
      </c>
      <c r="R5549" s="62">
        <v>3</v>
      </c>
      <c r="S5549" s="89">
        <v>0.3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3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5680</v>
      </c>
      <c r="G5550" s="80" t="s">
        <v>5748</v>
      </c>
      <c r="H5550" s="99">
        <v>517445</v>
      </c>
      <c r="I5550" s="61">
        <v>182</v>
      </c>
      <c r="J5550" s="62">
        <v>21</v>
      </c>
      <c r="K5550" s="63">
        <v>115.384615384</v>
      </c>
      <c r="L5550" s="62">
        <v>0</v>
      </c>
      <c r="M5550" s="64">
        <v>0</v>
      </c>
      <c r="N5550" s="62">
        <v>0</v>
      </c>
      <c r="O5550" s="89">
        <v>0</v>
      </c>
      <c r="P5550" s="62">
        <v>0</v>
      </c>
      <c r="Q5550" s="89">
        <v>0</v>
      </c>
      <c r="R5550" s="62">
        <v>2</v>
      </c>
      <c r="S5550" s="89">
        <v>9.5238095238000003E-2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3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5749</v>
      </c>
      <c r="H5551" s="99">
        <v>517534</v>
      </c>
      <c r="I5551" s="61">
        <v>1140</v>
      </c>
      <c r="J5551" s="62">
        <v>84</v>
      </c>
      <c r="K5551" s="63">
        <v>73.684210526000001</v>
      </c>
      <c r="L5551" s="62">
        <v>0</v>
      </c>
      <c r="M5551" s="64">
        <v>0</v>
      </c>
      <c r="N5551" s="62">
        <v>0</v>
      </c>
      <c r="O5551" s="89">
        <v>0</v>
      </c>
      <c r="P5551" s="62">
        <v>5</v>
      </c>
      <c r="Q5551" s="89">
        <v>5.9523809523000001E-2</v>
      </c>
      <c r="R5551" s="62">
        <v>14</v>
      </c>
      <c r="S5551" s="89">
        <v>0.166666666666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3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5750</v>
      </c>
      <c r="H5552" s="99">
        <v>517569</v>
      </c>
      <c r="I5552" s="61">
        <v>281</v>
      </c>
      <c r="J5552" s="62">
        <v>19</v>
      </c>
      <c r="K5552" s="63">
        <v>67.615658362000005</v>
      </c>
      <c r="L5552" s="62">
        <v>0</v>
      </c>
      <c r="M5552" s="64">
        <v>0</v>
      </c>
      <c r="N5552" s="62">
        <v>2</v>
      </c>
      <c r="O5552" s="89">
        <v>0.105263157894</v>
      </c>
      <c r="P5552" s="62">
        <v>4</v>
      </c>
      <c r="Q5552" s="89">
        <v>0.210526315789</v>
      </c>
      <c r="R5552" s="62">
        <v>3</v>
      </c>
      <c r="S5552" s="89">
        <v>0.15789473684200001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3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5676</v>
      </c>
      <c r="G5553" s="80" t="s">
        <v>5751</v>
      </c>
      <c r="H5553" s="99">
        <v>517585</v>
      </c>
      <c r="I5553" s="61">
        <v>407</v>
      </c>
      <c r="J5553" s="62">
        <v>33</v>
      </c>
      <c r="K5553" s="63">
        <v>81.081081080999994</v>
      </c>
      <c r="L5553" s="62">
        <v>3</v>
      </c>
      <c r="M5553" s="64">
        <v>9.0909090908999998E-2</v>
      </c>
      <c r="N5553" s="62">
        <v>7</v>
      </c>
      <c r="O5553" s="89">
        <v>0.21212121212099999</v>
      </c>
      <c r="P5553" s="62">
        <v>8</v>
      </c>
      <c r="Q5553" s="89">
        <v>0.24242424242400001</v>
      </c>
      <c r="R5553" s="62">
        <v>4</v>
      </c>
      <c r="S5553" s="89">
        <v>0.12121212121200001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3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5752</v>
      </c>
      <c r="H5554" s="99">
        <v>517607</v>
      </c>
      <c r="I5554" s="61">
        <v>1523</v>
      </c>
      <c r="J5554" s="62">
        <v>170</v>
      </c>
      <c r="K5554" s="63">
        <v>111.62179908</v>
      </c>
      <c r="L5554" s="62">
        <v>0</v>
      </c>
      <c r="M5554" s="64">
        <v>0</v>
      </c>
      <c r="N5554" s="62">
        <v>17</v>
      </c>
      <c r="O5554" s="89">
        <v>0.1</v>
      </c>
      <c r="P5554" s="62">
        <v>65</v>
      </c>
      <c r="Q5554" s="89">
        <v>0.38235294117599999</v>
      </c>
      <c r="R5554" s="62">
        <v>24</v>
      </c>
      <c r="S5554" s="89">
        <v>0.14117647058800001</v>
      </c>
      <c r="T5554" s="62">
        <v>0</v>
      </c>
      <c r="U5554" s="89">
        <v>0</v>
      </c>
      <c r="V5554" s="62">
        <v>9</v>
      </c>
      <c r="W5554" s="90">
        <v>0.375</v>
      </c>
    </row>
    <row r="5555" spans="1:23" x14ac:dyDescent="0.3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5676</v>
      </c>
      <c r="G5555" s="80" t="s">
        <v>5753</v>
      </c>
      <c r="H5555" s="99">
        <v>517615</v>
      </c>
      <c r="I5555" s="61">
        <v>254</v>
      </c>
      <c r="J5555" s="62">
        <v>18</v>
      </c>
      <c r="K5555" s="63">
        <v>70.866141732000003</v>
      </c>
      <c r="L5555" s="62">
        <v>0</v>
      </c>
      <c r="M5555" s="64">
        <v>0</v>
      </c>
      <c r="N5555" s="62">
        <v>1</v>
      </c>
      <c r="O5555" s="89">
        <v>5.5555555554999997E-2</v>
      </c>
      <c r="P5555" s="62">
        <v>6</v>
      </c>
      <c r="Q5555" s="89">
        <v>0.33333333333300003</v>
      </c>
      <c r="R5555" s="62">
        <v>4</v>
      </c>
      <c r="S5555" s="89">
        <v>0.222222222222</v>
      </c>
      <c r="T5555" s="62">
        <v>0</v>
      </c>
      <c r="U5555" s="89">
        <v>0</v>
      </c>
      <c r="V5555" s="62">
        <v>2</v>
      </c>
      <c r="W5555" s="90">
        <v>0.5</v>
      </c>
    </row>
    <row r="5556" spans="1:23" x14ac:dyDescent="0.3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5754</v>
      </c>
      <c r="H5556" s="99">
        <v>517666</v>
      </c>
      <c r="I5556" s="61">
        <v>474</v>
      </c>
      <c r="J5556" s="62">
        <v>16</v>
      </c>
      <c r="K5556" s="63">
        <v>33.755274260999997</v>
      </c>
      <c r="L5556" s="62">
        <v>0</v>
      </c>
      <c r="M5556" s="64">
        <v>0</v>
      </c>
      <c r="N5556" s="62">
        <v>3</v>
      </c>
      <c r="O5556" s="89">
        <v>0.1875</v>
      </c>
      <c r="P5556" s="62">
        <v>3</v>
      </c>
      <c r="Q5556" s="89">
        <v>0.1875</v>
      </c>
      <c r="R5556" s="62">
        <v>2</v>
      </c>
      <c r="S5556" s="89">
        <v>0.125</v>
      </c>
      <c r="T5556" s="62">
        <v>0</v>
      </c>
      <c r="U5556" s="89">
        <v>0</v>
      </c>
      <c r="V5556" s="62">
        <v>0</v>
      </c>
      <c r="W5556" s="90">
        <v>0</v>
      </c>
    </row>
    <row r="5557" spans="1:23" x14ac:dyDescent="0.3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5676</v>
      </c>
      <c r="G5557" s="80" t="s">
        <v>5755</v>
      </c>
      <c r="H5557" s="99">
        <v>517747</v>
      </c>
      <c r="I5557" s="61">
        <v>634</v>
      </c>
      <c r="J5557" s="62">
        <v>49</v>
      </c>
      <c r="K5557" s="63">
        <v>77.287066245999995</v>
      </c>
      <c r="L5557" s="62">
        <v>0</v>
      </c>
      <c r="M5557" s="64">
        <v>0</v>
      </c>
      <c r="N5557" s="62">
        <v>0</v>
      </c>
      <c r="O5557" s="89">
        <v>0</v>
      </c>
      <c r="P5557" s="62">
        <v>2</v>
      </c>
      <c r="Q5557" s="89">
        <v>4.0816326530000002E-2</v>
      </c>
      <c r="R5557" s="62">
        <v>9</v>
      </c>
      <c r="S5557" s="89">
        <v>0.18367346938699999</v>
      </c>
      <c r="T5557" s="62">
        <v>0</v>
      </c>
      <c r="U5557" s="89">
        <v>0</v>
      </c>
      <c r="V5557" s="62">
        <v>2</v>
      </c>
      <c r="W5557" s="90">
        <v>0.222222222222</v>
      </c>
    </row>
    <row r="5558" spans="1:23" x14ac:dyDescent="0.3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5680</v>
      </c>
      <c r="G5558" s="80" t="s">
        <v>5756</v>
      </c>
      <c r="H5558" s="99">
        <v>517844</v>
      </c>
      <c r="I5558" s="61">
        <v>584</v>
      </c>
      <c r="J5558" s="62">
        <v>47</v>
      </c>
      <c r="K5558" s="63">
        <v>80.479452054000006</v>
      </c>
      <c r="L5558" s="62">
        <v>0</v>
      </c>
      <c r="M5558" s="64">
        <v>0</v>
      </c>
      <c r="N5558" s="62">
        <v>1</v>
      </c>
      <c r="O5558" s="89">
        <v>2.1276595743999999E-2</v>
      </c>
      <c r="P5558" s="62">
        <v>9</v>
      </c>
      <c r="Q5558" s="89">
        <v>0.19148936170200001</v>
      </c>
      <c r="R5558" s="62">
        <v>3</v>
      </c>
      <c r="S5558" s="89">
        <v>6.3829787233999999E-2</v>
      </c>
      <c r="T5558" s="62">
        <v>0</v>
      </c>
      <c r="U5558" s="89">
        <v>0</v>
      </c>
      <c r="V5558" s="62">
        <v>1</v>
      </c>
      <c r="W5558" s="90">
        <v>0.33333333333300003</v>
      </c>
    </row>
    <row r="5559" spans="1:23" x14ac:dyDescent="0.3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5757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3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5758</v>
      </c>
      <c r="H5560" s="99">
        <v>517887</v>
      </c>
      <c r="I5560" s="61">
        <v>619</v>
      </c>
      <c r="J5560" s="62">
        <v>35</v>
      </c>
      <c r="K5560" s="63">
        <v>56.542810985000003</v>
      </c>
      <c r="L5560" s="62">
        <v>0</v>
      </c>
      <c r="M5560" s="64">
        <v>0</v>
      </c>
      <c r="N5560" s="62">
        <v>2</v>
      </c>
      <c r="O5560" s="89">
        <v>5.7142857142E-2</v>
      </c>
      <c r="P5560" s="62">
        <v>3</v>
      </c>
      <c r="Q5560" s="89">
        <v>8.5714285713999999E-2</v>
      </c>
      <c r="R5560" s="62">
        <v>2</v>
      </c>
      <c r="S5560" s="89">
        <v>5.7142857142E-2</v>
      </c>
      <c r="T5560" s="62">
        <v>1</v>
      </c>
      <c r="U5560" s="89">
        <v>0.5</v>
      </c>
      <c r="V5560" s="62">
        <v>1</v>
      </c>
      <c r="W5560" s="90">
        <v>0.5</v>
      </c>
    </row>
    <row r="5561" spans="1:23" x14ac:dyDescent="0.3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5759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3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5676</v>
      </c>
      <c r="G5562" s="80" t="s">
        <v>5760</v>
      </c>
      <c r="H5562" s="99">
        <v>517909</v>
      </c>
      <c r="I5562" s="61">
        <v>843</v>
      </c>
      <c r="J5562" s="62">
        <v>65</v>
      </c>
      <c r="K5562" s="63">
        <v>77.105575325999993</v>
      </c>
      <c r="L5562" s="62">
        <v>2</v>
      </c>
      <c r="M5562" s="64">
        <v>3.0769230769000001E-2</v>
      </c>
      <c r="N5562" s="62">
        <v>6</v>
      </c>
      <c r="O5562" s="89">
        <v>9.2307692307000005E-2</v>
      </c>
      <c r="P5562" s="62">
        <v>17</v>
      </c>
      <c r="Q5562" s="89">
        <v>0.26153846153799998</v>
      </c>
      <c r="R5562" s="62">
        <v>8</v>
      </c>
      <c r="S5562" s="89">
        <v>0.123076923076</v>
      </c>
      <c r="T5562" s="62">
        <v>1</v>
      </c>
      <c r="U5562" s="89">
        <v>0.125</v>
      </c>
      <c r="V5562" s="62">
        <v>1</v>
      </c>
      <c r="W5562" s="90">
        <v>0.125</v>
      </c>
    </row>
    <row r="5563" spans="1:23" x14ac:dyDescent="0.3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5761</v>
      </c>
      <c r="H5563" s="99">
        <v>518026</v>
      </c>
      <c r="I5563" s="61">
        <v>328</v>
      </c>
      <c r="J5563" s="62">
        <v>32</v>
      </c>
      <c r="K5563" s="63">
        <v>97.560975608999996</v>
      </c>
      <c r="L5563" s="62">
        <v>0</v>
      </c>
      <c r="M5563" s="64">
        <v>0</v>
      </c>
      <c r="N5563" s="62">
        <v>6</v>
      </c>
      <c r="O5563" s="89">
        <v>0.1875</v>
      </c>
      <c r="P5563" s="62">
        <v>8</v>
      </c>
      <c r="Q5563" s="89">
        <v>0.25</v>
      </c>
      <c r="R5563" s="62">
        <v>8</v>
      </c>
      <c r="S5563" s="89">
        <v>0.25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3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5762</v>
      </c>
      <c r="H5564" s="99">
        <v>552950</v>
      </c>
      <c r="I5564" s="61">
        <v>218</v>
      </c>
      <c r="J5564" s="62">
        <v>28</v>
      </c>
      <c r="K5564" s="63">
        <v>128.44036697199999</v>
      </c>
      <c r="L5564" s="62">
        <v>0</v>
      </c>
      <c r="M5564" s="64">
        <v>0</v>
      </c>
      <c r="N5564" s="62">
        <v>3</v>
      </c>
      <c r="O5564" s="89">
        <v>0.107142857142</v>
      </c>
      <c r="P5564" s="62">
        <v>9</v>
      </c>
      <c r="Q5564" s="89">
        <v>0.32142857142800002</v>
      </c>
      <c r="R5564" s="62">
        <v>1</v>
      </c>
      <c r="S5564" s="89">
        <v>3.5714285714000003E-2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3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5676</v>
      </c>
      <c r="G5565" s="80" t="s">
        <v>5763</v>
      </c>
      <c r="H5565" s="99">
        <v>570061</v>
      </c>
      <c r="I5565" s="61">
        <v>281</v>
      </c>
      <c r="J5565" s="62">
        <v>27</v>
      </c>
      <c r="K5565" s="63">
        <v>96.085409252000005</v>
      </c>
      <c r="L5565" s="62">
        <v>1</v>
      </c>
      <c r="M5565" s="64">
        <v>3.7037037037000002E-2</v>
      </c>
      <c r="N5565" s="62">
        <v>2</v>
      </c>
      <c r="O5565" s="89">
        <v>7.4074074074000004E-2</v>
      </c>
      <c r="P5565" s="62">
        <v>4</v>
      </c>
      <c r="Q5565" s="89">
        <v>0.14814814814800001</v>
      </c>
      <c r="R5565" s="62">
        <v>5</v>
      </c>
      <c r="S5565" s="89">
        <v>0.18518518518499999</v>
      </c>
      <c r="T5565" s="62">
        <v>0</v>
      </c>
      <c r="U5565" s="89">
        <v>0</v>
      </c>
      <c r="V5565" s="62">
        <v>2</v>
      </c>
      <c r="W5565" s="90">
        <v>0.4</v>
      </c>
    </row>
    <row r="5566" spans="1:23" x14ac:dyDescent="0.3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5676</v>
      </c>
      <c r="G5566" s="80" t="s">
        <v>5764</v>
      </c>
      <c r="H5566" s="99">
        <v>519031</v>
      </c>
      <c r="I5566" s="61">
        <v>380</v>
      </c>
      <c r="J5566" s="62">
        <v>27</v>
      </c>
      <c r="K5566" s="63">
        <v>71.052631578000003</v>
      </c>
      <c r="L5566" s="62">
        <v>0</v>
      </c>
      <c r="M5566" s="64">
        <v>0</v>
      </c>
      <c r="N5566" s="62">
        <v>2</v>
      </c>
      <c r="O5566" s="89">
        <v>7.4074074074000004E-2</v>
      </c>
      <c r="P5566" s="62">
        <v>5</v>
      </c>
      <c r="Q5566" s="89">
        <v>0.18518518518499999</v>
      </c>
      <c r="R5566" s="62">
        <v>6</v>
      </c>
      <c r="S5566" s="89">
        <v>0.222222222222</v>
      </c>
      <c r="T5566" s="62">
        <v>0</v>
      </c>
      <c r="U5566" s="89">
        <v>0</v>
      </c>
      <c r="V5566" s="62">
        <v>1</v>
      </c>
      <c r="W5566" s="90">
        <v>0.166666666666</v>
      </c>
    </row>
    <row r="5567" spans="1:23" x14ac:dyDescent="0.3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5765</v>
      </c>
      <c r="H5567" s="99">
        <v>519146</v>
      </c>
      <c r="I5567" s="61">
        <v>2468</v>
      </c>
      <c r="J5567" s="62">
        <v>120</v>
      </c>
      <c r="K5567" s="63">
        <v>48.622366288000002</v>
      </c>
      <c r="L5567" s="62">
        <v>0</v>
      </c>
      <c r="M5567" s="64">
        <v>0</v>
      </c>
      <c r="N5567" s="62">
        <v>7</v>
      </c>
      <c r="O5567" s="89">
        <v>5.8333333332999997E-2</v>
      </c>
      <c r="P5567" s="62">
        <v>15</v>
      </c>
      <c r="Q5567" s="89">
        <v>0.125</v>
      </c>
      <c r="R5567" s="62">
        <v>25</v>
      </c>
      <c r="S5567" s="89">
        <v>0.208333333333</v>
      </c>
      <c r="T5567" s="62">
        <v>0</v>
      </c>
      <c r="U5567" s="89">
        <v>0</v>
      </c>
      <c r="V5567" s="62">
        <v>1</v>
      </c>
      <c r="W5567" s="90">
        <v>0.04</v>
      </c>
    </row>
    <row r="5568" spans="1:23" x14ac:dyDescent="0.3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5766</v>
      </c>
      <c r="H5568" s="99">
        <v>519651</v>
      </c>
      <c r="I5568" s="61">
        <v>2035</v>
      </c>
      <c r="J5568" s="62">
        <v>166</v>
      </c>
      <c r="K5568" s="63">
        <v>81.572481572000001</v>
      </c>
      <c r="L5568" s="62">
        <v>0</v>
      </c>
      <c r="M5568" s="64">
        <v>0</v>
      </c>
      <c r="N5568" s="62">
        <v>9</v>
      </c>
      <c r="O5568" s="89">
        <v>5.4216867469E-2</v>
      </c>
      <c r="P5568" s="62">
        <v>17</v>
      </c>
      <c r="Q5568" s="89">
        <v>0.102409638554</v>
      </c>
      <c r="R5568" s="62">
        <v>27</v>
      </c>
      <c r="S5568" s="89">
        <v>0.16265060240900001</v>
      </c>
      <c r="T5568" s="62">
        <v>2</v>
      </c>
      <c r="U5568" s="89">
        <v>7.4074074074000004E-2</v>
      </c>
      <c r="V5568" s="62">
        <v>2</v>
      </c>
      <c r="W5568" s="90">
        <v>7.4074074074000004E-2</v>
      </c>
    </row>
    <row r="5569" spans="1:23" x14ac:dyDescent="0.3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5767</v>
      </c>
      <c r="H5569" s="99">
        <v>520047</v>
      </c>
      <c r="I5569" s="61">
        <v>435</v>
      </c>
      <c r="J5569" s="62">
        <v>47</v>
      </c>
      <c r="K5569" s="63">
        <v>108.04597701100001</v>
      </c>
      <c r="L5569" s="62">
        <v>0</v>
      </c>
      <c r="M5569" s="64">
        <v>0</v>
      </c>
      <c r="N5569" s="62">
        <v>4</v>
      </c>
      <c r="O5569" s="89">
        <v>8.5106382977999995E-2</v>
      </c>
      <c r="P5569" s="62">
        <v>8</v>
      </c>
      <c r="Q5569" s="89">
        <v>0.170212765957</v>
      </c>
      <c r="R5569" s="62">
        <v>3</v>
      </c>
      <c r="S5569" s="89">
        <v>6.3829787233999999E-2</v>
      </c>
      <c r="T5569" s="62">
        <v>0</v>
      </c>
      <c r="U5569" s="89">
        <v>0</v>
      </c>
      <c r="V5569" s="62">
        <v>1</v>
      </c>
      <c r="W5569" s="90">
        <v>0.33333333333300003</v>
      </c>
    </row>
    <row r="5570" spans="1:23" x14ac:dyDescent="0.3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5768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1</v>
      </c>
      <c r="O5570" s="89">
        <v>4.7619047619000002E-2</v>
      </c>
      <c r="P5570" s="62">
        <v>3</v>
      </c>
      <c r="Q5570" s="89">
        <v>0.14285714285699999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3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5680</v>
      </c>
      <c r="G5571" s="80" t="s">
        <v>5769</v>
      </c>
      <c r="H5571" s="99">
        <v>570079</v>
      </c>
      <c r="I5571" s="61">
        <v>846</v>
      </c>
      <c r="J5571" s="62">
        <v>46</v>
      </c>
      <c r="K5571" s="63">
        <v>54.373522457999997</v>
      </c>
      <c r="L5571" s="62">
        <v>0</v>
      </c>
      <c r="M5571" s="64">
        <v>0</v>
      </c>
      <c r="N5571" s="62">
        <v>6</v>
      </c>
      <c r="O5571" s="89">
        <v>0.13043478260800001</v>
      </c>
      <c r="P5571" s="62">
        <v>12</v>
      </c>
      <c r="Q5571" s="89">
        <v>0.260869565217</v>
      </c>
      <c r="R5571" s="62">
        <v>6</v>
      </c>
      <c r="S5571" s="89">
        <v>0.13043478260800001</v>
      </c>
      <c r="T5571" s="62">
        <v>3</v>
      </c>
      <c r="U5571" s="89">
        <v>0.5</v>
      </c>
      <c r="V5571" s="62">
        <v>4</v>
      </c>
      <c r="W5571" s="90">
        <v>0.66666666666600005</v>
      </c>
    </row>
    <row r="5572" spans="1:23" x14ac:dyDescent="0.3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5770</v>
      </c>
      <c r="H5572" s="99">
        <v>552879</v>
      </c>
      <c r="I5572" s="61">
        <v>522</v>
      </c>
      <c r="J5572" s="62">
        <v>32</v>
      </c>
      <c r="K5572" s="63">
        <v>61.302681991999997</v>
      </c>
      <c r="L5572" s="62">
        <v>0</v>
      </c>
      <c r="M5572" s="64">
        <v>0</v>
      </c>
      <c r="N5572" s="62">
        <v>2</v>
      </c>
      <c r="O5572" s="89">
        <v>6.25E-2</v>
      </c>
      <c r="P5572" s="62">
        <v>6</v>
      </c>
      <c r="Q5572" s="89">
        <v>0.1875</v>
      </c>
      <c r="R5572" s="62">
        <v>4</v>
      </c>
      <c r="S5572" s="89">
        <v>0.125</v>
      </c>
      <c r="T5572" s="62">
        <v>0</v>
      </c>
      <c r="U5572" s="89">
        <v>0</v>
      </c>
      <c r="V5572" s="62">
        <v>2</v>
      </c>
      <c r="W5572" s="90">
        <v>0.5</v>
      </c>
    </row>
    <row r="5573" spans="1:23" x14ac:dyDescent="0.3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5676</v>
      </c>
      <c r="G5573" s="80" t="s">
        <v>5771</v>
      </c>
      <c r="H5573" s="99">
        <v>520306</v>
      </c>
      <c r="I5573" s="61">
        <v>559</v>
      </c>
      <c r="J5573" s="62">
        <v>44</v>
      </c>
      <c r="K5573" s="63">
        <v>78.711985687999999</v>
      </c>
      <c r="L5573" s="62">
        <v>0</v>
      </c>
      <c r="M5573" s="64">
        <v>0</v>
      </c>
      <c r="N5573" s="62">
        <v>4</v>
      </c>
      <c r="O5573" s="89">
        <v>9.0909090908999998E-2</v>
      </c>
      <c r="P5573" s="62">
        <v>8</v>
      </c>
      <c r="Q5573" s="89">
        <v>0.181818181818</v>
      </c>
      <c r="R5573" s="62">
        <v>4</v>
      </c>
      <c r="S5573" s="89">
        <v>9.0909090908999998E-2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3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5680</v>
      </c>
      <c r="G5574" s="80" t="s">
        <v>5772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2</v>
      </c>
      <c r="M5574" s="64">
        <v>3.125E-2</v>
      </c>
      <c r="N5574" s="62">
        <v>8</v>
      </c>
      <c r="O5574" s="89">
        <v>0.125</v>
      </c>
      <c r="P5574" s="62">
        <v>14</v>
      </c>
      <c r="Q5574" s="89">
        <v>0.21875</v>
      </c>
      <c r="R5574" s="62">
        <v>14</v>
      </c>
      <c r="S5574" s="89">
        <v>0.21875</v>
      </c>
      <c r="T5574" s="62">
        <v>4</v>
      </c>
      <c r="U5574" s="89">
        <v>0.28571428571399998</v>
      </c>
      <c r="V5574" s="62">
        <v>4</v>
      </c>
      <c r="W5574" s="90">
        <v>0.28571428571399998</v>
      </c>
    </row>
    <row r="5575" spans="1:23" x14ac:dyDescent="0.3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5773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1</v>
      </c>
      <c r="M5575" s="64">
        <v>0.111111111111</v>
      </c>
      <c r="N5575" s="62">
        <v>2</v>
      </c>
      <c r="O5575" s="89">
        <v>0.222222222222</v>
      </c>
      <c r="P5575" s="62">
        <v>2</v>
      </c>
      <c r="Q5575" s="89">
        <v>0.222222222222</v>
      </c>
      <c r="R5575" s="62">
        <v>2</v>
      </c>
      <c r="S5575" s="89">
        <v>0.222222222222</v>
      </c>
      <c r="T5575" s="62">
        <v>1</v>
      </c>
      <c r="U5575" s="89">
        <v>0.5</v>
      </c>
      <c r="V5575" s="62">
        <v>1</v>
      </c>
      <c r="W5575" s="90">
        <v>0.5</v>
      </c>
    </row>
    <row r="5576" spans="1:23" x14ac:dyDescent="0.3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5774</v>
      </c>
      <c r="H5576" s="99">
        <v>547433</v>
      </c>
      <c r="I5576" s="61">
        <v>690</v>
      </c>
      <c r="J5576" s="62">
        <v>35</v>
      </c>
      <c r="K5576" s="63">
        <v>50.724637680999997</v>
      </c>
      <c r="L5576" s="62">
        <v>0</v>
      </c>
      <c r="M5576" s="64">
        <v>0</v>
      </c>
      <c r="N5576" s="62">
        <v>2</v>
      </c>
      <c r="O5576" s="89">
        <v>5.7142857142E-2</v>
      </c>
      <c r="P5576" s="62">
        <v>4</v>
      </c>
      <c r="Q5576" s="89">
        <v>0.11428571428500001</v>
      </c>
      <c r="R5576" s="62">
        <v>3</v>
      </c>
      <c r="S5576" s="89">
        <v>8.5714285713999999E-2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3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5676</v>
      </c>
      <c r="G5577" s="80" t="s">
        <v>5775</v>
      </c>
      <c r="H5577" s="99">
        <v>521531</v>
      </c>
      <c r="I5577" s="61">
        <v>849</v>
      </c>
      <c r="J5577" s="62">
        <v>53</v>
      </c>
      <c r="K5577" s="63">
        <v>62.426383981000001</v>
      </c>
      <c r="L5577" s="62">
        <v>0</v>
      </c>
      <c r="M5577" s="64">
        <v>0</v>
      </c>
      <c r="N5577" s="62">
        <v>2</v>
      </c>
      <c r="O5577" s="89">
        <v>3.7735849055999998E-2</v>
      </c>
      <c r="P5577" s="62">
        <v>3</v>
      </c>
      <c r="Q5577" s="89">
        <v>5.6603773583999997E-2</v>
      </c>
      <c r="R5577" s="62">
        <v>4</v>
      </c>
      <c r="S5577" s="89">
        <v>7.5471698113000002E-2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3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5776</v>
      </c>
      <c r="H5578" s="99">
        <v>547450</v>
      </c>
      <c r="I5578" s="61">
        <v>280</v>
      </c>
      <c r="J5578" s="62">
        <v>5</v>
      </c>
      <c r="K5578" s="63">
        <v>17.857142856999999</v>
      </c>
      <c r="L5578" s="62">
        <v>0</v>
      </c>
      <c r="M5578" s="64">
        <v>0</v>
      </c>
      <c r="N5578" s="62">
        <v>0</v>
      </c>
      <c r="O5578" s="89">
        <v>0</v>
      </c>
      <c r="P5578" s="62">
        <v>0</v>
      </c>
      <c r="Q5578" s="89">
        <v>0</v>
      </c>
      <c r="R5578" s="62">
        <v>1</v>
      </c>
      <c r="S5578" s="89">
        <v>0.2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3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5777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3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5676</v>
      </c>
      <c r="G5580" s="80" t="s">
        <v>5778</v>
      </c>
      <c r="H5580" s="99">
        <v>522775</v>
      </c>
      <c r="I5580" s="61">
        <v>245</v>
      </c>
      <c r="J5580" s="62">
        <v>15</v>
      </c>
      <c r="K5580" s="63">
        <v>61.224489794999997</v>
      </c>
      <c r="L5580" s="62">
        <v>0</v>
      </c>
      <c r="M5580" s="64">
        <v>0</v>
      </c>
      <c r="N5580" s="62">
        <v>3</v>
      </c>
      <c r="O5580" s="89">
        <v>0.2</v>
      </c>
      <c r="P5580" s="62">
        <v>4</v>
      </c>
      <c r="Q5580" s="89">
        <v>0.26666666666599997</v>
      </c>
      <c r="R5580" s="62">
        <v>1</v>
      </c>
      <c r="S5580" s="89">
        <v>6.6666666666000005E-2</v>
      </c>
      <c r="T5580" s="62">
        <v>0</v>
      </c>
      <c r="U5580" s="89">
        <v>0</v>
      </c>
      <c r="V5580" s="62">
        <v>0</v>
      </c>
      <c r="W5580" s="90">
        <v>0</v>
      </c>
    </row>
    <row r="5581" spans="1:23" x14ac:dyDescent="0.3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5779</v>
      </c>
      <c r="H5581" s="99">
        <v>523453</v>
      </c>
      <c r="I5581" s="61">
        <v>238</v>
      </c>
      <c r="J5581" s="62">
        <v>17</v>
      </c>
      <c r="K5581" s="63">
        <v>71.428571427999998</v>
      </c>
      <c r="L5581" s="62">
        <v>0</v>
      </c>
      <c r="M5581" s="64">
        <v>0</v>
      </c>
      <c r="N5581" s="62">
        <v>4</v>
      </c>
      <c r="O5581" s="89">
        <v>0.23529411764700001</v>
      </c>
      <c r="P5581" s="62">
        <v>6</v>
      </c>
      <c r="Q5581" s="89">
        <v>0.35294117647000001</v>
      </c>
      <c r="R5581" s="62">
        <v>5</v>
      </c>
      <c r="S5581" s="89">
        <v>0.29411764705799998</v>
      </c>
      <c r="T5581" s="62">
        <v>0</v>
      </c>
      <c r="U5581" s="89">
        <v>0</v>
      </c>
      <c r="V5581" s="62">
        <v>1</v>
      </c>
      <c r="W5581" s="90">
        <v>0.2</v>
      </c>
    </row>
    <row r="5582" spans="1:23" x14ac:dyDescent="0.3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5780</v>
      </c>
      <c r="H5582" s="99">
        <v>523640</v>
      </c>
      <c r="I5582" s="61">
        <v>553</v>
      </c>
      <c r="J5582" s="62">
        <v>27</v>
      </c>
      <c r="K5582" s="63">
        <v>48.824593127999997</v>
      </c>
      <c r="L5582" s="62">
        <v>0</v>
      </c>
      <c r="M5582" s="64">
        <v>0</v>
      </c>
      <c r="N5582" s="62">
        <v>1</v>
      </c>
      <c r="O5582" s="89">
        <v>3.7037037037000002E-2</v>
      </c>
      <c r="P5582" s="62">
        <v>3</v>
      </c>
      <c r="Q5582" s="89">
        <v>0.111111111111</v>
      </c>
      <c r="R5582" s="62">
        <v>4</v>
      </c>
      <c r="S5582" s="89">
        <v>0.14814814814800001</v>
      </c>
      <c r="T5582" s="62">
        <v>0</v>
      </c>
      <c r="U5582" s="89">
        <v>0</v>
      </c>
      <c r="V5582" s="62">
        <v>1</v>
      </c>
      <c r="W5582" s="90">
        <v>0.25</v>
      </c>
    </row>
    <row r="5583" spans="1:23" x14ac:dyDescent="0.3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5781</v>
      </c>
      <c r="H5583" s="99">
        <v>525588</v>
      </c>
      <c r="I5583" s="61">
        <v>3062</v>
      </c>
      <c r="J5583" s="62">
        <v>105</v>
      </c>
      <c r="K5583" s="63">
        <v>34.291312867000002</v>
      </c>
      <c r="L5583" s="62">
        <v>1</v>
      </c>
      <c r="M5583" s="64">
        <v>9.5238095230000003E-3</v>
      </c>
      <c r="N5583" s="62">
        <v>2</v>
      </c>
      <c r="O5583" s="89">
        <v>1.9047619046999999E-2</v>
      </c>
      <c r="P5583" s="62">
        <v>10</v>
      </c>
      <c r="Q5583" s="89">
        <v>9.5238095238000003E-2</v>
      </c>
      <c r="R5583" s="62">
        <v>10</v>
      </c>
      <c r="S5583" s="89">
        <v>9.5238095238000003E-2</v>
      </c>
      <c r="T5583" s="62">
        <v>0</v>
      </c>
      <c r="U5583" s="89">
        <v>0</v>
      </c>
      <c r="V5583" s="62">
        <v>0</v>
      </c>
      <c r="W5583" s="90">
        <v>0</v>
      </c>
    </row>
    <row r="5584" spans="1:23" x14ac:dyDescent="0.3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5782</v>
      </c>
      <c r="H5584" s="99">
        <v>525804</v>
      </c>
      <c r="I5584" s="61">
        <v>1304</v>
      </c>
      <c r="J5584" s="62">
        <v>74</v>
      </c>
      <c r="K5584" s="63">
        <v>56.748466256999997</v>
      </c>
      <c r="L5584" s="62">
        <v>3</v>
      </c>
      <c r="M5584" s="64">
        <v>4.0540540540000003E-2</v>
      </c>
      <c r="N5584" s="62">
        <v>9</v>
      </c>
      <c r="O5584" s="89">
        <v>0.121621621621</v>
      </c>
      <c r="P5584" s="62">
        <v>10</v>
      </c>
      <c r="Q5584" s="89">
        <v>0.135135135135</v>
      </c>
      <c r="R5584" s="62">
        <v>10</v>
      </c>
      <c r="S5584" s="89">
        <v>0.135135135135</v>
      </c>
      <c r="T5584" s="62">
        <v>1</v>
      </c>
      <c r="U5584" s="89">
        <v>0.1</v>
      </c>
      <c r="V5584" s="62">
        <v>1</v>
      </c>
      <c r="W5584" s="90">
        <v>0.1</v>
      </c>
    </row>
    <row r="5585" spans="1:23" x14ac:dyDescent="0.3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5783</v>
      </c>
      <c r="G5585" s="80" t="s">
        <v>5784</v>
      </c>
      <c r="H5585" s="99">
        <v>525880</v>
      </c>
      <c r="I5585" s="61">
        <v>513</v>
      </c>
      <c r="J5585" s="62">
        <v>31</v>
      </c>
      <c r="K5585" s="63">
        <v>60.428849902000003</v>
      </c>
      <c r="L5585" s="62">
        <v>0</v>
      </c>
      <c r="M5585" s="64">
        <v>0</v>
      </c>
      <c r="N5585" s="62">
        <v>1</v>
      </c>
      <c r="O5585" s="89">
        <v>3.2258064516000003E-2</v>
      </c>
      <c r="P5585" s="62">
        <v>1</v>
      </c>
      <c r="Q5585" s="89">
        <v>3.2258064516000003E-2</v>
      </c>
      <c r="R5585" s="62">
        <v>10</v>
      </c>
      <c r="S5585" s="89">
        <v>0.32258064516099999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3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5785</v>
      </c>
      <c r="H5586" s="99">
        <v>525979</v>
      </c>
      <c r="I5586" s="61">
        <v>769</v>
      </c>
      <c r="J5586" s="62">
        <v>28</v>
      </c>
      <c r="K5586" s="63">
        <v>36.410923275999998</v>
      </c>
      <c r="L5586" s="62">
        <v>1</v>
      </c>
      <c r="M5586" s="64">
        <v>3.5714285714000003E-2</v>
      </c>
      <c r="N5586" s="62">
        <v>1</v>
      </c>
      <c r="O5586" s="89">
        <v>3.5714285714000003E-2</v>
      </c>
      <c r="P5586" s="62">
        <v>2</v>
      </c>
      <c r="Q5586" s="89">
        <v>7.1428571428000007E-2</v>
      </c>
      <c r="R5586" s="62">
        <v>8</v>
      </c>
      <c r="S5586" s="89">
        <v>0.28571428571399998</v>
      </c>
      <c r="T5586" s="62">
        <v>0</v>
      </c>
      <c r="U5586" s="89">
        <v>0</v>
      </c>
      <c r="V5586" s="62">
        <v>1</v>
      </c>
      <c r="W5586" s="90">
        <v>0.125</v>
      </c>
    </row>
    <row r="5587" spans="1:23" x14ac:dyDescent="0.3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5786</v>
      </c>
      <c r="H5587" s="99">
        <v>526169</v>
      </c>
      <c r="I5587" s="61">
        <v>278</v>
      </c>
      <c r="J5587" s="62">
        <v>14</v>
      </c>
      <c r="K5587" s="63">
        <v>50.35971223</v>
      </c>
      <c r="L5587" s="62">
        <v>0</v>
      </c>
      <c r="M5587" s="64">
        <v>0</v>
      </c>
      <c r="N5587" s="62">
        <v>1</v>
      </c>
      <c r="O5587" s="89">
        <v>7.1428571428000007E-2</v>
      </c>
      <c r="P5587" s="62">
        <v>1</v>
      </c>
      <c r="Q5587" s="89">
        <v>7.1428571428000007E-2</v>
      </c>
      <c r="R5587" s="62">
        <v>2</v>
      </c>
      <c r="S5587" s="89">
        <v>0.14285714285699999</v>
      </c>
      <c r="T5587" s="62">
        <v>0</v>
      </c>
      <c r="U5587" s="89">
        <v>0</v>
      </c>
      <c r="V5587" s="62">
        <v>0</v>
      </c>
      <c r="W5587" s="90">
        <v>0</v>
      </c>
    </row>
    <row r="5588" spans="1:23" x14ac:dyDescent="0.3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5787</v>
      </c>
      <c r="H5588" s="99">
        <v>569437</v>
      </c>
      <c r="I5588" s="61">
        <v>627</v>
      </c>
      <c r="J5588" s="62">
        <v>19</v>
      </c>
      <c r="K5588" s="63">
        <v>30.303030303</v>
      </c>
      <c r="L5588" s="62">
        <v>2</v>
      </c>
      <c r="M5588" s="64">
        <v>0.105263157894</v>
      </c>
      <c r="N5588" s="62">
        <v>2</v>
      </c>
      <c r="O5588" s="89">
        <v>0.105263157894</v>
      </c>
      <c r="P5588" s="62">
        <v>3</v>
      </c>
      <c r="Q5588" s="89">
        <v>0.15789473684200001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3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5783</v>
      </c>
      <c r="G5589" s="80" t="s">
        <v>5788</v>
      </c>
      <c r="H5589" s="99">
        <v>530727</v>
      </c>
      <c r="I5589" s="61">
        <v>663</v>
      </c>
      <c r="J5589" s="62">
        <v>32</v>
      </c>
      <c r="K5589" s="63">
        <v>48.26546003</v>
      </c>
      <c r="L5589" s="62">
        <v>0</v>
      </c>
      <c r="M5589" s="64">
        <v>0</v>
      </c>
      <c r="N5589" s="62">
        <v>1</v>
      </c>
      <c r="O5589" s="89">
        <v>3.125E-2</v>
      </c>
      <c r="P5589" s="62">
        <v>4</v>
      </c>
      <c r="Q5589" s="89">
        <v>0.125</v>
      </c>
      <c r="R5589" s="62">
        <v>2</v>
      </c>
      <c r="S5589" s="89">
        <v>6.25E-2</v>
      </c>
      <c r="T5589" s="62">
        <v>0</v>
      </c>
      <c r="U5589" s="89">
        <v>0</v>
      </c>
      <c r="V5589" s="62">
        <v>1</v>
      </c>
      <c r="W5589" s="90">
        <v>0.5</v>
      </c>
    </row>
    <row r="5590" spans="1:23" x14ac:dyDescent="0.3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5789</v>
      </c>
      <c r="H5590" s="99">
        <v>532894</v>
      </c>
      <c r="I5590" s="61">
        <v>387</v>
      </c>
      <c r="J5590" s="62">
        <v>14</v>
      </c>
      <c r="K5590" s="63">
        <v>36.175710594000002</v>
      </c>
      <c r="L5590" s="62">
        <v>0</v>
      </c>
      <c r="M5590" s="64">
        <v>0</v>
      </c>
      <c r="N5590" s="62">
        <v>0</v>
      </c>
      <c r="O5590" s="89">
        <v>0</v>
      </c>
      <c r="P5590" s="62">
        <v>0</v>
      </c>
      <c r="Q5590" s="89">
        <v>0</v>
      </c>
      <c r="R5590" s="62">
        <v>2</v>
      </c>
      <c r="S5590" s="89">
        <v>0.14285714285699999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3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5790</v>
      </c>
      <c r="H5591" s="99">
        <v>533688</v>
      </c>
      <c r="I5591" s="61">
        <v>493</v>
      </c>
      <c r="J5591" s="62">
        <v>10</v>
      </c>
      <c r="K5591" s="63">
        <v>20.283975658999999</v>
      </c>
      <c r="L5591" s="62">
        <v>0</v>
      </c>
      <c r="M5591" s="64">
        <v>0</v>
      </c>
      <c r="N5591" s="62">
        <v>1</v>
      </c>
      <c r="O5591" s="89">
        <v>0.1</v>
      </c>
      <c r="P5591" s="62">
        <v>1</v>
      </c>
      <c r="Q5591" s="89">
        <v>0.1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3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5791</v>
      </c>
      <c r="H5592" s="99">
        <v>553379</v>
      </c>
      <c r="I5592" s="61">
        <v>1372</v>
      </c>
      <c r="J5592" s="62">
        <v>52</v>
      </c>
      <c r="K5592" s="63">
        <v>37.900874635000001</v>
      </c>
      <c r="L5592" s="62">
        <v>1</v>
      </c>
      <c r="M5592" s="64">
        <v>1.923076923E-2</v>
      </c>
      <c r="N5592" s="62">
        <v>2</v>
      </c>
      <c r="O5592" s="89">
        <v>3.8461538460999999E-2</v>
      </c>
      <c r="P5592" s="62">
        <v>5</v>
      </c>
      <c r="Q5592" s="89">
        <v>9.6153846153000003E-2</v>
      </c>
      <c r="R5592" s="62">
        <v>8</v>
      </c>
      <c r="S5592" s="89">
        <v>0.15384615384600001</v>
      </c>
      <c r="T5592" s="62">
        <v>0</v>
      </c>
      <c r="U5592" s="89">
        <v>0</v>
      </c>
      <c r="V5592" s="62">
        <v>0</v>
      </c>
      <c r="W5592" s="90">
        <v>0</v>
      </c>
    </row>
    <row r="5593" spans="1:23" x14ac:dyDescent="0.3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5783</v>
      </c>
      <c r="G5593" s="80" t="s">
        <v>5792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3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5783</v>
      </c>
      <c r="G5594" s="80" t="s">
        <v>5793</v>
      </c>
      <c r="H5594" s="99">
        <v>534927</v>
      </c>
      <c r="I5594" s="61">
        <v>1081</v>
      </c>
      <c r="J5594" s="62">
        <v>102</v>
      </c>
      <c r="K5594" s="63">
        <v>94.35707678</v>
      </c>
      <c r="L5594" s="62">
        <v>0</v>
      </c>
      <c r="M5594" s="64">
        <v>0</v>
      </c>
      <c r="N5594" s="62">
        <v>6</v>
      </c>
      <c r="O5594" s="89">
        <v>5.8823529410999997E-2</v>
      </c>
      <c r="P5594" s="62">
        <v>10</v>
      </c>
      <c r="Q5594" s="89">
        <v>9.8039215686000006E-2</v>
      </c>
      <c r="R5594" s="62">
        <v>9</v>
      </c>
      <c r="S5594" s="89">
        <v>8.8235294116999999E-2</v>
      </c>
      <c r="T5594" s="62">
        <v>0</v>
      </c>
      <c r="U5594" s="89">
        <v>0</v>
      </c>
      <c r="V5594" s="62">
        <v>0</v>
      </c>
      <c r="W5594" s="90">
        <v>0</v>
      </c>
    </row>
    <row r="5595" spans="1:23" x14ac:dyDescent="0.3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5794</v>
      </c>
      <c r="H5595" s="99">
        <v>535532</v>
      </c>
      <c r="I5595" s="61">
        <v>3104</v>
      </c>
      <c r="J5595" s="62">
        <v>122</v>
      </c>
      <c r="K5595" s="63">
        <v>39.304123711000003</v>
      </c>
      <c r="L5595" s="62">
        <v>0</v>
      </c>
      <c r="M5595" s="64">
        <v>0</v>
      </c>
      <c r="N5595" s="62">
        <v>9</v>
      </c>
      <c r="O5595" s="89">
        <v>7.3770491802999993E-2</v>
      </c>
      <c r="P5595" s="62">
        <v>15</v>
      </c>
      <c r="Q5595" s="89">
        <v>0.122950819672</v>
      </c>
      <c r="R5595" s="62">
        <v>23</v>
      </c>
      <c r="S5595" s="89">
        <v>0.18852459016299999</v>
      </c>
      <c r="T5595" s="62">
        <v>0</v>
      </c>
      <c r="U5595" s="89">
        <v>0</v>
      </c>
      <c r="V5595" s="62">
        <v>2</v>
      </c>
      <c r="W5595" s="90">
        <v>8.6956521738999995E-2</v>
      </c>
    </row>
    <row r="5596" spans="1:23" x14ac:dyDescent="0.3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5783</v>
      </c>
      <c r="G5596" s="80" t="s">
        <v>5795</v>
      </c>
      <c r="H5596" s="99">
        <v>535770</v>
      </c>
      <c r="I5596" s="61">
        <v>342</v>
      </c>
      <c r="J5596" s="62">
        <v>31</v>
      </c>
      <c r="K5596" s="63">
        <v>90.643274852999994</v>
      </c>
      <c r="L5596" s="62">
        <v>0</v>
      </c>
      <c r="M5596" s="64">
        <v>0</v>
      </c>
      <c r="N5596" s="62">
        <v>0</v>
      </c>
      <c r="O5596" s="89">
        <v>0</v>
      </c>
      <c r="P5596" s="62">
        <v>1</v>
      </c>
      <c r="Q5596" s="89">
        <v>3.2258064516000003E-2</v>
      </c>
      <c r="R5596" s="62">
        <v>7</v>
      </c>
      <c r="S5596" s="89">
        <v>0.225806451612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3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5783</v>
      </c>
      <c r="G5597" s="80" t="s">
        <v>5796</v>
      </c>
      <c r="H5597" s="99">
        <v>535885</v>
      </c>
      <c r="I5597" s="61">
        <v>440</v>
      </c>
      <c r="J5597" s="62">
        <v>25</v>
      </c>
      <c r="K5597" s="63">
        <v>56.818181817999999</v>
      </c>
      <c r="L5597" s="62">
        <v>0</v>
      </c>
      <c r="M5597" s="64">
        <v>0</v>
      </c>
      <c r="N5597" s="62">
        <v>1</v>
      </c>
      <c r="O5597" s="89">
        <v>0.04</v>
      </c>
      <c r="P5597" s="62">
        <v>3</v>
      </c>
      <c r="Q5597" s="89">
        <v>0.12</v>
      </c>
      <c r="R5597" s="62">
        <v>4</v>
      </c>
      <c r="S5597" s="89">
        <v>0.16</v>
      </c>
      <c r="T5597" s="62">
        <v>0</v>
      </c>
      <c r="U5597" s="89">
        <v>0</v>
      </c>
      <c r="V5597" s="62">
        <v>0</v>
      </c>
      <c r="W5597" s="90">
        <v>0</v>
      </c>
    </row>
    <row r="5598" spans="1:23" x14ac:dyDescent="0.3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5797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4</v>
      </c>
      <c r="Q5598" s="89">
        <v>0.36363636363599999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3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5798</v>
      </c>
      <c r="H5599" s="99">
        <v>536091</v>
      </c>
      <c r="I5599" s="61">
        <v>836</v>
      </c>
      <c r="J5599" s="62">
        <v>22</v>
      </c>
      <c r="K5599" s="63">
        <v>26.315789472999999</v>
      </c>
      <c r="L5599" s="62">
        <v>0</v>
      </c>
      <c r="M5599" s="64">
        <v>0</v>
      </c>
      <c r="N5599" s="62">
        <v>2</v>
      </c>
      <c r="O5599" s="89">
        <v>9.0909090908999998E-2</v>
      </c>
      <c r="P5599" s="62">
        <v>2</v>
      </c>
      <c r="Q5599" s="89">
        <v>9.0909090908999998E-2</v>
      </c>
      <c r="R5599" s="62">
        <v>3</v>
      </c>
      <c r="S5599" s="89">
        <v>0.136363636363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3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5783</v>
      </c>
      <c r="G5600" s="80" t="s">
        <v>5799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4</v>
      </c>
      <c r="O5600" s="89">
        <v>0.12121212121200001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3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5783</v>
      </c>
      <c r="G5601" s="80" t="s">
        <v>5800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3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5801</v>
      </c>
      <c r="H5602" s="99">
        <v>569305</v>
      </c>
      <c r="I5602" s="61">
        <v>555</v>
      </c>
      <c r="J5602" s="62">
        <v>21</v>
      </c>
      <c r="K5602" s="63">
        <v>37.837837837000002</v>
      </c>
      <c r="L5602" s="62">
        <v>0</v>
      </c>
      <c r="M5602" s="64">
        <v>0</v>
      </c>
      <c r="N5602" s="62">
        <v>1</v>
      </c>
      <c r="O5602" s="89">
        <v>4.7619047619000002E-2</v>
      </c>
      <c r="P5602" s="62">
        <v>4</v>
      </c>
      <c r="Q5602" s="89">
        <v>0.19047619047600001</v>
      </c>
      <c r="R5602" s="62">
        <v>1</v>
      </c>
      <c r="S5602" s="89">
        <v>4.7619047619000002E-2</v>
      </c>
      <c r="T5602" s="62">
        <v>0</v>
      </c>
      <c r="U5602" s="89">
        <v>0</v>
      </c>
      <c r="V5602" s="62">
        <v>1</v>
      </c>
      <c r="W5602" s="90">
        <v>1</v>
      </c>
    </row>
    <row r="5603" spans="1:23" x14ac:dyDescent="0.3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5802</v>
      </c>
      <c r="H5603" s="99">
        <v>553344</v>
      </c>
      <c r="I5603" s="61">
        <v>222</v>
      </c>
      <c r="J5603" s="62">
        <v>13</v>
      </c>
      <c r="K5603" s="63">
        <v>58.558558558000001</v>
      </c>
      <c r="L5603" s="62">
        <v>0</v>
      </c>
      <c r="M5603" s="64">
        <v>0</v>
      </c>
      <c r="N5603" s="62">
        <v>0</v>
      </c>
      <c r="O5603" s="89">
        <v>0</v>
      </c>
      <c r="P5603" s="62">
        <v>0</v>
      </c>
      <c r="Q5603" s="89">
        <v>0</v>
      </c>
      <c r="R5603" s="62">
        <v>0</v>
      </c>
      <c r="S5603" s="89">
        <v>0</v>
      </c>
      <c r="T5603" s="62">
        <v>0</v>
      </c>
      <c r="U5603" s="89">
        <v>0</v>
      </c>
      <c r="V5603" s="62">
        <v>0</v>
      </c>
      <c r="W5603" s="90">
        <v>0</v>
      </c>
    </row>
    <row r="5604" spans="1:23" x14ac:dyDescent="0.3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5803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3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5783</v>
      </c>
      <c r="G5605" s="80" t="s">
        <v>5804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3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5783</v>
      </c>
      <c r="G5606" s="80" t="s">
        <v>5805</v>
      </c>
      <c r="H5606" s="99">
        <v>536393</v>
      </c>
      <c r="I5606" s="61">
        <v>662</v>
      </c>
      <c r="J5606" s="62">
        <v>23</v>
      </c>
      <c r="K5606" s="63">
        <v>34.743202416000003</v>
      </c>
      <c r="L5606" s="62">
        <v>0</v>
      </c>
      <c r="M5606" s="64">
        <v>0</v>
      </c>
      <c r="N5606" s="62">
        <v>1</v>
      </c>
      <c r="O5606" s="89">
        <v>4.3478260869000002E-2</v>
      </c>
      <c r="P5606" s="62">
        <v>4</v>
      </c>
      <c r="Q5606" s="89">
        <v>0.17391304347799999</v>
      </c>
      <c r="R5606" s="62">
        <v>0</v>
      </c>
      <c r="S5606" s="89">
        <v>0</v>
      </c>
      <c r="T5606" s="62">
        <v>0</v>
      </c>
      <c r="U5606" s="89">
        <v>0</v>
      </c>
      <c r="V5606" s="62">
        <v>0</v>
      </c>
      <c r="W5606" s="90">
        <v>0</v>
      </c>
    </row>
    <row r="5607" spans="1:23" x14ac:dyDescent="0.3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5806</v>
      </c>
      <c r="H5607" s="99">
        <v>536521</v>
      </c>
      <c r="I5607" s="61">
        <v>1163</v>
      </c>
      <c r="J5607" s="62">
        <v>50</v>
      </c>
      <c r="K5607" s="63">
        <v>42.992261392000003</v>
      </c>
      <c r="L5607" s="62">
        <v>0</v>
      </c>
      <c r="M5607" s="64">
        <v>0</v>
      </c>
      <c r="N5607" s="62">
        <v>2</v>
      </c>
      <c r="O5607" s="89">
        <v>0.04</v>
      </c>
      <c r="P5607" s="62">
        <v>2</v>
      </c>
      <c r="Q5607" s="89">
        <v>0.04</v>
      </c>
      <c r="R5607" s="62">
        <v>0</v>
      </c>
      <c r="S5607" s="89">
        <v>0</v>
      </c>
      <c r="T5607" s="62">
        <v>0</v>
      </c>
      <c r="U5607" s="89">
        <v>0</v>
      </c>
      <c r="V5607" s="62">
        <v>0</v>
      </c>
      <c r="W5607" s="90">
        <v>0</v>
      </c>
    </row>
    <row r="5608" spans="1:23" x14ac:dyDescent="0.3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5783</v>
      </c>
      <c r="G5608" s="80" t="s">
        <v>5807</v>
      </c>
      <c r="H5608" s="99">
        <v>536571</v>
      </c>
      <c r="I5608" s="61">
        <v>514</v>
      </c>
      <c r="J5608" s="62">
        <v>31</v>
      </c>
      <c r="K5608" s="63">
        <v>60.311284045999997</v>
      </c>
      <c r="L5608" s="62">
        <v>0</v>
      </c>
      <c r="M5608" s="64">
        <v>0</v>
      </c>
      <c r="N5608" s="62">
        <v>1</v>
      </c>
      <c r="O5608" s="89">
        <v>3.2258064516000003E-2</v>
      </c>
      <c r="P5608" s="62">
        <v>4</v>
      </c>
      <c r="Q5608" s="89">
        <v>0.12903225806400001</v>
      </c>
      <c r="R5608" s="62">
        <v>5</v>
      </c>
      <c r="S5608" s="89">
        <v>0.16129032258000001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3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5808</v>
      </c>
      <c r="G5609" s="80" t="s">
        <v>5809</v>
      </c>
      <c r="H5609" s="99">
        <v>536687</v>
      </c>
      <c r="I5609" s="61">
        <v>621</v>
      </c>
      <c r="J5609" s="62">
        <v>35</v>
      </c>
      <c r="K5609" s="63">
        <v>56.360708533999997</v>
      </c>
      <c r="L5609" s="62">
        <v>0</v>
      </c>
      <c r="M5609" s="64">
        <v>0</v>
      </c>
      <c r="N5609" s="62">
        <v>1</v>
      </c>
      <c r="O5609" s="89">
        <v>2.8571428571E-2</v>
      </c>
      <c r="P5609" s="62">
        <v>4</v>
      </c>
      <c r="Q5609" s="89">
        <v>0.11428571428500001</v>
      </c>
      <c r="R5609" s="62">
        <v>0</v>
      </c>
      <c r="S5609" s="89">
        <v>0</v>
      </c>
      <c r="T5609" s="62">
        <v>0</v>
      </c>
      <c r="U5609" s="89">
        <v>0</v>
      </c>
      <c r="V5609" s="62">
        <v>0</v>
      </c>
      <c r="W5609" s="90">
        <v>0</v>
      </c>
    </row>
    <row r="5610" spans="1:23" x14ac:dyDescent="0.3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5783</v>
      </c>
      <c r="G5610" s="80" t="s">
        <v>5810</v>
      </c>
      <c r="H5610" s="99">
        <v>536733</v>
      </c>
      <c r="I5610" s="61">
        <v>721</v>
      </c>
      <c r="J5610" s="62">
        <v>43</v>
      </c>
      <c r="K5610" s="63">
        <v>59.639389735999998</v>
      </c>
      <c r="L5610" s="62">
        <v>0</v>
      </c>
      <c r="M5610" s="64">
        <v>0</v>
      </c>
      <c r="N5610" s="62">
        <v>0</v>
      </c>
      <c r="O5610" s="89">
        <v>0</v>
      </c>
      <c r="P5610" s="62">
        <v>3</v>
      </c>
      <c r="Q5610" s="89">
        <v>6.9767441860000001E-2</v>
      </c>
      <c r="R5610" s="62">
        <v>6</v>
      </c>
      <c r="S5610" s="89">
        <v>0.13953488372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3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5811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3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5783</v>
      </c>
      <c r="G5612" s="80" t="s">
        <v>5812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3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5808</v>
      </c>
      <c r="G5613" s="80" t="s">
        <v>5813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3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5783</v>
      </c>
      <c r="G5614" s="80" t="s">
        <v>5814</v>
      </c>
      <c r="H5614" s="99">
        <v>537284</v>
      </c>
      <c r="I5614" s="61">
        <v>651</v>
      </c>
      <c r="J5614" s="62">
        <v>31</v>
      </c>
      <c r="K5614" s="63">
        <v>47.619047619</v>
      </c>
      <c r="L5614" s="62">
        <v>0</v>
      </c>
      <c r="M5614" s="64">
        <v>0</v>
      </c>
      <c r="N5614" s="62">
        <v>2</v>
      </c>
      <c r="O5614" s="89">
        <v>6.4516129032000005E-2</v>
      </c>
      <c r="P5614" s="62">
        <v>2</v>
      </c>
      <c r="Q5614" s="89">
        <v>6.4516129032000005E-2</v>
      </c>
      <c r="R5614" s="62">
        <v>3</v>
      </c>
      <c r="S5614" s="89">
        <v>9.6774193548000001E-2</v>
      </c>
      <c r="T5614" s="62">
        <v>2</v>
      </c>
      <c r="U5614" s="89">
        <v>0.66666666666600005</v>
      </c>
      <c r="V5614" s="62">
        <v>2</v>
      </c>
      <c r="W5614" s="90">
        <v>0.66666666666600005</v>
      </c>
    </row>
    <row r="5615" spans="1:23" x14ac:dyDescent="0.3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5783</v>
      </c>
      <c r="G5615" s="80" t="s">
        <v>5815</v>
      </c>
      <c r="H5615" s="99">
        <v>537713</v>
      </c>
      <c r="I5615" s="61">
        <v>1255</v>
      </c>
      <c r="J5615" s="62">
        <v>95</v>
      </c>
      <c r="K5615" s="63">
        <v>75.697211155000005</v>
      </c>
      <c r="L5615" s="62">
        <v>0</v>
      </c>
      <c r="M5615" s="64">
        <v>0</v>
      </c>
      <c r="N5615" s="62">
        <v>5</v>
      </c>
      <c r="O5615" s="89">
        <v>5.2631578946999998E-2</v>
      </c>
      <c r="P5615" s="62">
        <v>13</v>
      </c>
      <c r="Q5615" s="89">
        <v>0.136842105263</v>
      </c>
      <c r="R5615" s="62">
        <v>6</v>
      </c>
      <c r="S5615" s="89">
        <v>6.3157894736000003E-2</v>
      </c>
      <c r="T5615" s="62">
        <v>2</v>
      </c>
      <c r="U5615" s="89">
        <v>0.33333333333300003</v>
      </c>
      <c r="V5615" s="62">
        <v>2</v>
      </c>
      <c r="W5615" s="90">
        <v>0.33333333333300003</v>
      </c>
    </row>
    <row r="5616" spans="1:23" x14ac:dyDescent="0.3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5816</v>
      </c>
      <c r="H5616" s="99">
        <v>539961</v>
      </c>
      <c r="I5616" s="61">
        <v>3267</v>
      </c>
      <c r="J5616" s="62">
        <v>163</v>
      </c>
      <c r="K5616" s="63">
        <v>49.892868073999999</v>
      </c>
      <c r="L5616" s="62">
        <v>0</v>
      </c>
      <c r="M5616" s="64">
        <v>0</v>
      </c>
      <c r="N5616" s="62">
        <v>7</v>
      </c>
      <c r="O5616" s="89">
        <v>4.2944785276E-2</v>
      </c>
      <c r="P5616" s="62">
        <v>11</v>
      </c>
      <c r="Q5616" s="89">
        <v>6.7484662575999999E-2</v>
      </c>
      <c r="R5616" s="62">
        <v>34</v>
      </c>
      <c r="S5616" s="89">
        <v>0.208588957055</v>
      </c>
      <c r="T5616" s="62">
        <v>1</v>
      </c>
      <c r="U5616" s="89">
        <v>2.9411764704999999E-2</v>
      </c>
      <c r="V5616" s="62">
        <v>1</v>
      </c>
      <c r="W5616" s="90">
        <v>2.9411764704999999E-2</v>
      </c>
    </row>
    <row r="5617" spans="1:23" x14ac:dyDescent="0.3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5808</v>
      </c>
      <c r="G5617" s="80" t="s">
        <v>5817</v>
      </c>
      <c r="H5617" s="99">
        <v>540161</v>
      </c>
      <c r="I5617" s="61">
        <v>395</v>
      </c>
      <c r="J5617" s="62">
        <v>16</v>
      </c>
      <c r="K5617" s="63">
        <v>40.506329113</v>
      </c>
      <c r="L5617" s="62">
        <v>0</v>
      </c>
      <c r="M5617" s="64">
        <v>0</v>
      </c>
      <c r="N5617" s="62">
        <v>1</v>
      </c>
      <c r="O5617" s="89">
        <v>6.25E-2</v>
      </c>
      <c r="P5617" s="62">
        <v>1</v>
      </c>
      <c r="Q5617" s="89">
        <v>6.25E-2</v>
      </c>
      <c r="R5617" s="62">
        <v>4</v>
      </c>
      <c r="S5617" s="89">
        <v>0.25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3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5808</v>
      </c>
      <c r="G5618" s="80" t="s">
        <v>5818</v>
      </c>
      <c r="H5618" s="99">
        <v>540196</v>
      </c>
      <c r="I5618" s="61">
        <v>2970</v>
      </c>
      <c r="J5618" s="62">
        <v>223</v>
      </c>
      <c r="K5618" s="63">
        <v>75.084175083999995</v>
      </c>
      <c r="L5618" s="62">
        <v>2</v>
      </c>
      <c r="M5618" s="64">
        <v>8.9686098649999994E-3</v>
      </c>
      <c r="N5618" s="62">
        <v>9</v>
      </c>
      <c r="O5618" s="89">
        <v>4.0358744394000001E-2</v>
      </c>
      <c r="P5618" s="62">
        <v>16</v>
      </c>
      <c r="Q5618" s="89">
        <v>7.1748878922999998E-2</v>
      </c>
      <c r="R5618" s="62">
        <v>55</v>
      </c>
      <c r="S5618" s="89">
        <v>0.2466367713</v>
      </c>
      <c r="T5618" s="62">
        <v>1</v>
      </c>
      <c r="U5618" s="89">
        <v>1.8181818180999999E-2</v>
      </c>
      <c r="V5618" s="62">
        <v>1</v>
      </c>
      <c r="W5618" s="90">
        <v>1.8181818180999999E-2</v>
      </c>
    </row>
    <row r="5619" spans="1:23" x14ac:dyDescent="0.3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5819</v>
      </c>
      <c r="H5619" s="99">
        <v>540226</v>
      </c>
      <c r="I5619" s="61">
        <v>1525</v>
      </c>
      <c r="J5619" s="62">
        <v>111</v>
      </c>
      <c r="K5619" s="63">
        <v>72.786885244999993</v>
      </c>
      <c r="L5619" s="62">
        <v>1</v>
      </c>
      <c r="M5619" s="64">
        <v>9.0090090090000005E-3</v>
      </c>
      <c r="N5619" s="62">
        <v>9</v>
      </c>
      <c r="O5619" s="89">
        <v>8.1081081080999998E-2</v>
      </c>
      <c r="P5619" s="62">
        <v>12</v>
      </c>
      <c r="Q5619" s="89">
        <v>0.10810810810800001</v>
      </c>
      <c r="R5619" s="62">
        <v>20</v>
      </c>
      <c r="S5619" s="89">
        <v>0.18018018018000001</v>
      </c>
      <c r="T5619" s="62">
        <v>1</v>
      </c>
      <c r="U5619" s="89">
        <v>0.05</v>
      </c>
      <c r="V5619" s="62">
        <v>1</v>
      </c>
      <c r="W5619" s="90">
        <v>0.05</v>
      </c>
    </row>
    <row r="5620" spans="1:23" x14ac:dyDescent="0.3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5783</v>
      </c>
      <c r="G5620" s="80" t="s">
        <v>5820</v>
      </c>
      <c r="H5620" s="99">
        <v>540234</v>
      </c>
      <c r="I5620" s="61">
        <v>854</v>
      </c>
      <c r="J5620" s="62">
        <v>32</v>
      </c>
      <c r="K5620" s="63">
        <v>37.470725995000002</v>
      </c>
      <c r="L5620" s="62">
        <v>1</v>
      </c>
      <c r="M5620" s="64">
        <v>3.125E-2</v>
      </c>
      <c r="N5620" s="62">
        <v>2</v>
      </c>
      <c r="O5620" s="89">
        <v>6.25E-2</v>
      </c>
      <c r="P5620" s="62">
        <v>2</v>
      </c>
      <c r="Q5620" s="89">
        <v>6.25E-2</v>
      </c>
      <c r="R5620" s="62">
        <v>2</v>
      </c>
      <c r="S5620" s="89">
        <v>6.25E-2</v>
      </c>
      <c r="T5620" s="62">
        <v>0</v>
      </c>
      <c r="U5620" s="89">
        <v>0</v>
      </c>
      <c r="V5620" s="62">
        <v>0</v>
      </c>
      <c r="W5620" s="90">
        <v>0</v>
      </c>
    </row>
    <row r="5621" spans="1:23" x14ac:dyDescent="0.3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5821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3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5808</v>
      </c>
      <c r="G5622" s="80" t="s">
        <v>5822</v>
      </c>
      <c r="H5622" s="99">
        <v>540366</v>
      </c>
      <c r="I5622" s="61">
        <v>395</v>
      </c>
      <c r="J5622" s="62">
        <v>16</v>
      </c>
      <c r="K5622" s="63">
        <v>40.506329113</v>
      </c>
      <c r="L5622" s="62">
        <v>0</v>
      </c>
      <c r="M5622" s="64">
        <v>0</v>
      </c>
      <c r="N5622" s="62">
        <v>0</v>
      </c>
      <c r="O5622" s="89">
        <v>0</v>
      </c>
      <c r="P5622" s="62">
        <v>3</v>
      </c>
      <c r="Q5622" s="89">
        <v>0.1875</v>
      </c>
      <c r="R5622" s="62">
        <v>4</v>
      </c>
      <c r="S5622" s="89">
        <v>0.25</v>
      </c>
      <c r="T5622" s="62">
        <v>0</v>
      </c>
      <c r="U5622" s="89">
        <v>0</v>
      </c>
      <c r="V5622" s="62">
        <v>1</v>
      </c>
      <c r="W5622" s="90">
        <v>0.25</v>
      </c>
    </row>
    <row r="5623" spans="1:23" x14ac:dyDescent="0.3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5808</v>
      </c>
      <c r="G5623" s="80" t="s">
        <v>5823</v>
      </c>
      <c r="H5623" s="99">
        <v>569381</v>
      </c>
      <c r="I5623" s="61">
        <v>376</v>
      </c>
      <c r="J5623" s="62">
        <v>75</v>
      </c>
      <c r="K5623" s="63">
        <v>199.46808510599999</v>
      </c>
      <c r="L5623" s="62">
        <v>0</v>
      </c>
      <c r="M5623" s="64">
        <v>0</v>
      </c>
      <c r="N5623" s="62">
        <v>0</v>
      </c>
      <c r="O5623" s="89">
        <v>0</v>
      </c>
      <c r="P5623" s="62">
        <v>1</v>
      </c>
      <c r="Q5623" s="89">
        <v>1.3333333333E-2</v>
      </c>
      <c r="R5623" s="62">
        <v>2</v>
      </c>
      <c r="S5623" s="89">
        <v>2.6666666666E-2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3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5808</v>
      </c>
      <c r="G5624" s="80" t="s">
        <v>5824</v>
      </c>
      <c r="H5624" s="99">
        <v>540471</v>
      </c>
      <c r="I5624" s="61">
        <v>9234</v>
      </c>
      <c r="J5624" s="62">
        <v>651</v>
      </c>
      <c r="K5624" s="63">
        <v>70.500324886000001</v>
      </c>
      <c r="L5624" s="62">
        <v>2</v>
      </c>
      <c r="M5624" s="64">
        <v>3.0721966199999998E-3</v>
      </c>
      <c r="N5624" s="62">
        <v>21</v>
      </c>
      <c r="O5624" s="89">
        <v>3.2258064516000003E-2</v>
      </c>
      <c r="P5624" s="62">
        <v>42</v>
      </c>
      <c r="Q5624" s="89">
        <v>6.4516129032000005E-2</v>
      </c>
      <c r="R5624" s="62">
        <v>109</v>
      </c>
      <c r="S5624" s="89">
        <v>0.167434715821</v>
      </c>
      <c r="T5624" s="62">
        <v>3</v>
      </c>
      <c r="U5624" s="89">
        <v>2.7522935778999998E-2</v>
      </c>
      <c r="V5624" s="62">
        <v>4</v>
      </c>
      <c r="W5624" s="90">
        <v>3.6697247705999997E-2</v>
      </c>
    </row>
    <row r="5625" spans="1:23" x14ac:dyDescent="0.3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5808</v>
      </c>
      <c r="G5625" s="80" t="s">
        <v>5825</v>
      </c>
      <c r="H5625" s="99">
        <v>540480</v>
      </c>
      <c r="I5625" s="61">
        <v>1318</v>
      </c>
      <c r="J5625" s="62">
        <v>89</v>
      </c>
      <c r="K5625" s="63">
        <v>67.526555385999998</v>
      </c>
      <c r="L5625" s="62">
        <v>0</v>
      </c>
      <c r="M5625" s="64">
        <v>0</v>
      </c>
      <c r="N5625" s="62">
        <v>3</v>
      </c>
      <c r="O5625" s="89">
        <v>3.3707865167999999E-2</v>
      </c>
      <c r="P5625" s="62">
        <v>3</v>
      </c>
      <c r="Q5625" s="89">
        <v>3.3707865167999999E-2</v>
      </c>
      <c r="R5625" s="62">
        <v>12</v>
      </c>
      <c r="S5625" s="89">
        <v>0.13483146067400001</v>
      </c>
      <c r="T5625" s="62">
        <v>0</v>
      </c>
      <c r="U5625" s="89">
        <v>0</v>
      </c>
      <c r="V5625" s="62">
        <v>0</v>
      </c>
      <c r="W5625" s="90">
        <v>0</v>
      </c>
    </row>
    <row r="5626" spans="1:23" x14ac:dyDescent="0.3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5783</v>
      </c>
      <c r="G5626" s="80" t="s">
        <v>5826</v>
      </c>
      <c r="H5626" s="99">
        <v>553476</v>
      </c>
      <c r="I5626" s="61">
        <v>662</v>
      </c>
      <c r="J5626" s="62">
        <v>27</v>
      </c>
      <c r="K5626" s="63">
        <v>40.785498488999998</v>
      </c>
      <c r="L5626" s="62">
        <v>0</v>
      </c>
      <c r="M5626" s="64">
        <v>0</v>
      </c>
      <c r="N5626" s="62">
        <v>1</v>
      </c>
      <c r="O5626" s="89">
        <v>3.7037037037000002E-2</v>
      </c>
      <c r="P5626" s="62">
        <v>2</v>
      </c>
      <c r="Q5626" s="89">
        <v>7.4074074074000004E-2</v>
      </c>
      <c r="R5626" s="62">
        <v>3</v>
      </c>
      <c r="S5626" s="89">
        <v>0.111111111111</v>
      </c>
      <c r="T5626" s="62">
        <v>1</v>
      </c>
      <c r="U5626" s="89">
        <v>0.33333333333300003</v>
      </c>
      <c r="V5626" s="62">
        <v>1</v>
      </c>
      <c r="W5626" s="90">
        <v>0.33333333333300003</v>
      </c>
    </row>
    <row r="5627" spans="1:23" x14ac:dyDescent="0.3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5827</v>
      </c>
      <c r="H5627" s="99">
        <v>540501</v>
      </c>
      <c r="I5627" s="61">
        <v>3677</v>
      </c>
      <c r="J5627" s="62">
        <v>179</v>
      </c>
      <c r="K5627" s="63">
        <v>48.680989937</v>
      </c>
      <c r="L5627" s="62">
        <v>1</v>
      </c>
      <c r="M5627" s="64">
        <v>5.5865921779999998E-3</v>
      </c>
      <c r="N5627" s="62">
        <v>19</v>
      </c>
      <c r="O5627" s="89">
        <v>0.10614525139600001</v>
      </c>
      <c r="P5627" s="62">
        <v>24</v>
      </c>
      <c r="Q5627" s="89">
        <v>0.13407821229</v>
      </c>
      <c r="R5627" s="62">
        <v>17</v>
      </c>
      <c r="S5627" s="89">
        <v>9.4972067039000005E-2</v>
      </c>
      <c r="T5627" s="62">
        <v>2</v>
      </c>
      <c r="U5627" s="89">
        <v>0.117647058823</v>
      </c>
      <c r="V5627" s="62">
        <v>2</v>
      </c>
      <c r="W5627" s="90">
        <v>0.117647058823</v>
      </c>
    </row>
    <row r="5628" spans="1:23" x14ac:dyDescent="0.3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5828</v>
      </c>
      <c r="H5628" s="99">
        <v>540510</v>
      </c>
      <c r="I5628" s="61">
        <v>1047</v>
      </c>
      <c r="J5628" s="62">
        <v>113</v>
      </c>
      <c r="K5628" s="63">
        <v>107.927411652</v>
      </c>
      <c r="L5628" s="62">
        <v>0</v>
      </c>
      <c r="M5628" s="64">
        <v>0</v>
      </c>
      <c r="N5628" s="62">
        <v>2</v>
      </c>
      <c r="O5628" s="89">
        <v>1.7699115043999999E-2</v>
      </c>
      <c r="P5628" s="62">
        <v>5</v>
      </c>
      <c r="Q5628" s="89">
        <v>4.4247787609999999E-2</v>
      </c>
      <c r="R5628" s="62">
        <v>9</v>
      </c>
      <c r="S5628" s="89">
        <v>7.9646017698999996E-2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3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5829</v>
      </c>
      <c r="H5629" s="99">
        <v>540544</v>
      </c>
      <c r="I5629" s="61">
        <v>1277</v>
      </c>
      <c r="J5629" s="62">
        <v>52</v>
      </c>
      <c r="K5629" s="63">
        <v>40.720438526999999</v>
      </c>
      <c r="L5629" s="62">
        <v>0</v>
      </c>
      <c r="M5629" s="64">
        <v>0</v>
      </c>
      <c r="N5629" s="62">
        <v>2</v>
      </c>
      <c r="O5629" s="89">
        <v>3.8461538460999999E-2</v>
      </c>
      <c r="P5629" s="62">
        <v>7</v>
      </c>
      <c r="Q5629" s="89">
        <v>0.134615384615</v>
      </c>
      <c r="R5629" s="62">
        <v>16</v>
      </c>
      <c r="S5629" s="89">
        <v>0.30769230769200001</v>
      </c>
      <c r="T5629" s="62">
        <v>2</v>
      </c>
      <c r="U5629" s="89">
        <v>0.125</v>
      </c>
      <c r="V5629" s="62">
        <v>4</v>
      </c>
      <c r="W5629" s="90">
        <v>0.25</v>
      </c>
    </row>
    <row r="5630" spans="1:23" x14ac:dyDescent="0.3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5808</v>
      </c>
      <c r="G5630" s="80" t="s">
        <v>5830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1</v>
      </c>
      <c r="O5630" s="89">
        <v>4.5454545454000003E-2</v>
      </c>
      <c r="P5630" s="62">
        <v>3</v>
      </c>
      <c r="Q5630" s="89">
        <v>0.136363636363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2</v>
      </c>
      <c r="W5630" s="90">
        <v>0.4</v>
      </c>
    </row>
    <row r="5631" spans="1:23" x14ac:dyDescent="0.3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5808</v>
      </c>
      <c r="G5631" s="80" t="s">
        <v>5831</v>
      </c>
      <c r="H5631" s="99">
        <v>540609</v>
      </c>
      <c r="I5631" s="61">
        <v>653</v>
      </c>
      <c r="J5631" s="62">
        <v>65</v>
      </c>
      <c r="K5631" s="63">
        <v>99.540581928999998</v>
      </c>
      <c r="L5631" s="62">
        <v>0</v>
      </c>
      <c r="M5631" s="64">
        <v>0</v>
      </c>
      <c r="N5631" s="62">
        <v>4</v>
      </c>
      <c r="O5631" s="89">
        <v>6.1538461538000001E-2</v>
      </c>
      <c r="P5631" s="62">
        <v>7</v>
      </c>
      <c r="Q5631" s="89">
        <v>0.107692307692</v>
      </c>
      <c r="R5631" s="62">
        <v>9</v>
      </c>
      <c r="S5631" s="89">
        <v>0.13846153846100001</v>
      </c>
      <c r="T5631" s="62">
        <v>2</v>
      </c>
      <c r="U5631" s="89">
        <v>0.222222222222</v>
      </c>
      <c r="V5631" s="62">
        <v>3</v>
      </c>
      <c r="W5631" s="90">
        <v>0.33333333333300003</v>
      </c>
    </row>
    <row r="5632" spans="1:23" x14ac:dyDescent="0.3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5832</v>
      </c>
      <c r="H5632" s="99">
        <v>500020</v>
      </c>
      <c r="I5632" s="61">
        <v>1220</v>
      </c>
      <c r="J5632" s="62">
        <v>38</v>
      </c>
      <c r="K5632" s="63">
        <v>31.147540982999999</v>
      </c>
      <c r="L5632" s="62">
        <v>0</v>
      </c>
      <c r="M5632" s="64">
        <v>0</v>
      </c>
      <c r="N5632" s="62">
        <v>2</v>
      </c>
      <c r="O5632" s="89">
        <v>5.2631578946999998E-2</v>
      </c>
      <c r="P5632" s="62">
        <v>5</v>
      </c>
      <c r="Q5632" s="89">
        <v>0.13157894736799999</v>
      </c>
      <c r="R5632" s="62">
        <v>11</v>
      </c>
      <c r="S5632" s="89">
        <v>0.28947368421000003</v>
      </c>
      <c r="T5632" s="62">
        <v>0</v>
      </c>
      <c r="U5632" s="89">
        <v>0</v>
      </c>
      <c r="V5632" s="62">
        <v>1</v>
      </c>
      <c r="W5632" s="90">
        <v>9.0909090908999998E-2</v>
      </c>
    </row>
    <row r="5633" spans="1:23" x14ac:dyDescent="0.3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5833</v>
      </c>
      <c r="H5633" s="99">
        <v>540650</v>
      </c>
      <c r="I5633" s="61">
        <v>714</v>
      </c>
      <c r="J5633" s="62">
        <v>30</v>
      </c>
      <c r="K5633" s="63">
        <v>42.016806721999998</v>
      </c>
      <c r="L5633" s="62">
        <v>0</v>
      </c>
      <c r="M5633" s="64">
        <v>0</v>
      </c>
      <c r="N5633" s="62">
        <v>0</v>
      </c>
      <c r="O5633" s="89">
        <v>0</v>
      </c>
      <c r="P5633" s="62">
        <v>5</v>
      </c>
      <c r="Q5633" s="89">
        <v>0.166666666666</v>
      </c>
      <c r="R5633" s="62">
        <v>4</v>
      </c>
      <c r="S5633" s="89">
        <v>0.13333333333299999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3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5808</v>
      </c>
      <c r="G5634" s="80" t="s">
        <v>5834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3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5783</v>
      </c>
      <c r="G5635" s="80" t="s">
        <v>5835</v>
      </c>
      <c r="H5635" s="99">
        <v>540773</v>
      </c>
      <c r="I5635" s="61">
        <v>3019</v>
      </c>
      <c r="J5635" s="62">
        <v>189</v>
      </c>
      <c r="K5635" s="63">
        <v>62.603511095999998</v>
      </c>
      <c r="L5635" s="62">
        <v>2</v>
      </c>
      <c r="M5635" s="64">
        <v>1.0582010582E-2</v>
      </c>
      <c r="N5635" s="62">
        <v>9</v>
      </c>
      <c r="O5635" s="89">
        <v>4.7619047619000002E-2</v>
      </c>
      <c r="P5635" s="62">
        <v>13</v>
      </c>
      <c r="Q5635" s="89">
        <v>6.8783068783000001E-2</v>
      </c>
      <c r="R5635" s="62">
        <v>49</v>
      </c>
      <c r="S5635" s="89">
        <v>0.25925925925900001</v>
      </c>
      <c r="T5635" s="62">
        <v>1</v>
      </c>
      <c r="U5635" s="89">
        <v>2.0408163265000001E-2</v>
      </c>
      <c r="V5635" s="62">
        <v>1</v>
      </c>
      <c r="W5635" s="90">
        <v>2.0408163265000001E-2</v>
      </c>
    </row>
    <row r="5636" spans="1:23" x14ac:dyDescent="0.3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5783</v>
      </c>
      <c r="G5636" s="80" t="s">
        <v>5836</v>
      </c>
      <c r="H5636" s="99">
        <v>553352</v>
      </c>
      <c r="I5636" s="61">
        <v>313</v>
      </c>
      <c r="J5636" s="62">
        <v>19</v>
      </c>
      <c r="K5636" s="63">
        <v>60.702875399</v>
      </c>
      <c r="L5636" s="62">
        <v>0</v>
      </c>
      <c r="M5636" s="64">
        <v>0</v>
      </c>
      <c r="N5636" s="62">
        <v>1</v>
      </c>
      <c r="O5636" s="89">
        <v>5.2631578946999998E-2</v>
      </c>
      <c r="P5636" s="62">
        <v>1</v>
      </c>
      <c r="Q5636" s="89">
        <v>5.2631578946999998E-2</v>
      </c>
      <c r="R5636" s="62">
        <v>2</v>
      </c>
      <c r="S5636" s="89">
        <v>0.105263157894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3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5783</v>
      </c>
      <c r="G5637" s="80" t="s">
        <v>5837</v>
      </c>
      <c r="H5637" s="99">
        <v>540854</v>
      </c>
      <c r="I5637" s="61">
        <v>512</v>
      </c>
      <c r="J5637" s="62">
        <v>31</v>
      </c>
      <c r="K5637" s="63">
        <v>60.546875</v>
      </c>
      <c r="L5637" s="62">
        <v>0</v>
      </c>
      <c r="M5637" s="64">
        <v>0</v>
      </c>
      <c r="N5637" s="62">
        <v>0</v>
      </c>
      <c r="O5637" s="89">
        <v>0</v>
      </c>
      <c r="P5637" s="62">
        <v>0</v>
      </c>
      <c r="Q5637" s="89">
        <v>0</v>
      </c>
      <c r="R5637" s="62">
        <v>7</v>
      </c>
      <c r="S5637" s="89">
        <v>0.225806451612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3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5838</v>
      </c>
      <c r="H5638" s="99">
        <v>540862</v>
      </c>
      <c r="I5638" s="61">
        <v>3291</v>
      </c>
      <c r="J5638" s="62">
        <v>153</v>
      </c>
      <c r="K5638" s="63">
        <v>46.490428440999999</v>
      </c>
      <c r="L5638" s="62">
        <v>2</v>
      </c>
      <c r="M5638" s="64">
        <v>1.3071895424E-2</v>
      </c>
      <c r="N5638" s="62">
        <v>11</v>
      </c>
      <c r="O5638" s="89">
        <v>7.1895424836000005E-2</v>
      </c>
      <c r="P5638" s="62">
        <v>12</v>
      </c>
      <c r="Q5638" s="89">
        <v>7.8431372548999997E-2</v>
      </c>
      <c r="R5638" s="62">
        <v>27</v>
      </c>
      <c r="S5638" s="89">
        <v>0.176470588235</v>
      </c>
      <c r="T5638" s="62">
        <v>1</v>
      </c>
      <c r="U5638" s="89">
        <v>3.7037037037000002E-2</v>
      </c>
      <c r="V5638" s="62">
        <v>1</v>
      </c>
      <c r="W5638" s="90">
        <v>3.7037037037000002E-2</v>
      </c>
    </row>
    <row r="5639" spans="1:23" x14ac:dyDescent="0.3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5839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3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5783</v>
      </c>
      <c r="G5640" s="80" t="s">
        <v>5840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1</v>
      </c>
      <c r="Q5640" s="89">
        <v>3.3333333333000002E-2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3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5783</v>
      </c>
      <c r="G5641" s="80" t="s">
        <v>5841</v>
      </c>
      <c r="H5641" s="99">
        <v>540919</v>
      </c>
      <c r="I5641" s="61">
        <v>834</v>
      </c>
      <c r="J5641" s="62">
        <v>49</v>
      </c>
      <c r="K5641" s="63">
        <v>58.752997600999997</v>
      </c>
      <c r="L5641" s="62">
        <v>0</v>
      </c>
      <c r="M5641" s="64">
        <v>0</v>
      </c>
      <c r="N5641" s="62">
        <v>2</v>
      </c>
      <c r="O5641" s="89">
        <v>4.0816326530000002E-2</v>
      </c>
      <c r="P5641" s="62">
        <v>2</v>
      </c>
      <c r="Q5641" s="89">
        <v>4.0816326530000002E-2</v>
      </c>
      <c r="R5641" s="62">
        <v>4</v>
      </c>
      <c r="S5641" s="89">
        <v>8.1632653060999996E-2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3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5842</v>
      </c>
      <c r="H5642" s="99">
        <v>540978</v>
      </c>
      <c r="I5642" s="61">
        <v>2512</v>
      </c>
      <c r="J5642" s="62">
        <v>135</v>
      </c>
      <c r="K5642" s="63">
        <v>53.742038215999997</v>
      </c>
      <c r="L5642" s="62">
        <v>0</v>
      </c>
      <c r="M5642" s="64">
        <v>0</v>
      </c>
      <c r="N5642" s="62">
        <v>5</v>
      </c>
      <c r="O5642" s="89">
        <v>3.7037037037000002E-2</v>
      </c>
      <c r="P5642" s="62">
        <v>11</v>
      </c>
      <c r="Q5642" s="89">
        <v>8.1481481480999998E-2</v>
      </c>
      <c r="R5642" s="62">
        <v>17</v>
      </c>
      <c r="S5642" s="89">
        <v>0.12592592592499999</v>
      </c>
      <c r="T5642" s="62">
        <v>1</v>
      </c>
      <c r="U5642" s="89">
        <v>5.8823529410999997E-2</v>
      </c>
      <c r="V5642" s="62">
        <v>1</v>
      </c>
      <c r="W5642" s="90">
        <v>5.8823529410999997E-2</v>
      </c>
    </row>
    <row r="5643" spans="1:23" x14ac:dyDescent="0.3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5843</v>
      </c>
      <c r="H5643" s="99">
        <v>540986</v>
      </c>
      <c r="I5643" s="61">
        <v>1146</v>
      </c>
      <c r="J5643" s="62">
        <v>51</v>
      </c>
      <c r="K5643" s="63">
        <v>44.502617801</v>
      </c>
      <c r="L5643" s="62">
        <v>1</v>
      </c>
      <c r="M5643" s="64">
        <v>1.9607843137000001E-2</v>
      </c>
      <c r="N5643" s="62">
        <v>6</v>
      </c>
      <c r="O5643" s="89">
        <v>0.117647058823</v>
      </c>
      <c r="P5643" s="62">
        <v>8</v>
      </c>
      <c r="Q5643" s="89">
        <v>0.15686274509799999</v>
      </c>
      <c r="R5643" s="62">
        <v>16</v>
      </c>
      <c r="S5643" s="89">
        <v>0.31372549019599999</v>
      </c>
      <c r="T5643" s="62">
        <v>2</v>
      </c>
      <c r="U5643" s="89">
        <v>0.125</v>
      </c>
      <c r="V5643" s="62">
        <v>2</v>
      </c>
      <c r="W5643" s="90">
        <v>0.125</v>
      </c>
    </row>
    <row r="5644" spans="1:23" x14ac:dyDescent="0.3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5844</v>
      </c>
      <c r="H5644" s="99">
        <v>541079</v>
      </c>
      <c r="I5644" s="61">
        <v>1712</v>
      </c>
      <c r="J5644" s="62">
        <v>36</v>
      </c>
      <c r="K5644" s="63">
        <v>21.028037383000001</v>
      </c>
      <c r="L5644" s="62">
        <v>0</v>
      </c>
      <c r="M5644" s="64">
        <v>0</v>
      </c>
      <c r="N5644" s="62">
        <v>2</v>
      </c>
      <c r="O5644" s="89">
        <v>5.5555555554999997E-2</v>
      </c>
      <c r="P5644" s="62">
        <v>2</v>
      </c>
      <c r="Q5644" s="89">
        <v>5.5555555554999997E-2</v>
      </c>
      <c r="R5644" s="62">
        <v>6</v>
      </c>
      <c r="S5644" s="89">
        <v>0.166666666666</v>
      </c>
      <c r="T5644" s="62">
        <v>0</v>
      </c>
      <c r="U5644" s="89">
        <v>0</v>
      </c>
      <c r="V5644" s="62">
        <v>0</v>
      </c>
      <c r="W5644" s="90">
        <v>0</v>
      </c>
    </row>
    <row r="5645" spans="1:23" x14ac:dyDescent="0.3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5808</v>
      </c>
      <c r="G5645" s="80" t="s">
        <v>5845</v>
      </c>
      <c r="H5645" s="99">
        <v>570281</v>
      </c>
      <c r="I5645" s="61">
        <v>135</v>
      </c>
      <c r="J5645" s="62">
        <v>14</v>
      </c>
      <c r="K5645" s="63">
        <v>103.703703703</v>
      </c>
      <c r="L5645" s="62">
        <v>0</v>
      </c>
      <c r="M5645" s="64">
        <v>0</v>
      </c>
      <c r="N5645" s="62">
        <v>1</v>
      </c>
      <c r="O5645" s="89">
        <v>7.1428571428000007E-2</v>
      </c>
      <c r="P5645" s="62">
        <v>2</v>
      </c>
      <c r="Q5645" s="89">
        <v>0.14285714285699999</v>
      </c>
      <c r="R5645" s="62">
        <v>1</v>
      </c>
      <c r="S5645" s="89">
        <v>7.1428571428000007E-2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3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5846</v>
      </c>
      <c r="H5646" s="99">
        <v>541109</v>
      </c>
      <c r="I5646" s="61">
        <v>1152</v>
      </c>
      <c r="J5646" s="62">
        <v>48</v>
      </c>
      <c r="K5646" s="63">
        <v>41.666666665999998</v>
      </c>
      <c r="L5646" s="62">
        <v>0</v>
      </c>
      <c r="M5646" s="64">
        <v>0</v>
      </c>
      <c r="N5646" s="62">
        <v>1</v>
      </c>
      <c r="O5646" s="89">
        <v>2.0833333333000002E-2</v>
      </c>
      <c r="P5646" s="62">
        <v>4</v>
      </c>
      <c r="Q5646" s="89">
        <v>8.3333333332999998E-2</v>
      </c>
      <c r="R5646" s="62">
        <v>7</v>
      </c>
      <c r="S5646" s="89">
        <v>0.145833333333</v>
      </c>
      <c r="T5646" s="62">
        <v>0</v>
      </c>
      <c r="U5646" s="89">
        <v>0</v>
      </c>
      <c r="V5646" s="62">
        <v>1</v>
      </c>
      <c r="W5646" s="90">
        <v>0.14285714285699999</v>
      </c>
    </row>
    <row r="5647" spans="1:23" x14ac:dyDescent="0.3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5783</v>
      </c>
      <c r="G5647" s="80" t="s">
        <v>5847</v>
      </c>
      <c r="H5647" s="99">
        <v>541125</v>
      </c>
      <c r="I5647" s="61">
        <v>418</v>
      </c>
      <c r="J5647" s="62">
        <v>22</v>
      </c>
      <c r="K5647" s="63">
        <v>52.631578947000001</v>
      </c>
      <c r="L5647" s="62">
        <v>0</v>
      </c>
      <c r="M5647" s="64">
        <v>0</v>
      </c>
      <c r="N5647" s="62">
        <v>0</v>
      </c>
      <c r="O5647" s="89">
        <v>0</v>
      </c>
      <c r="P5647" s="62">
        <v>0</v>
      </c>
      <c r="Q5647" s="89">
        <v>0</v>
      </c>
      <c r="R5647" s="62">
        <v>5</v>
      </c>
      <c r="S5647" s="89">
        <v>0.22727272727200001</v>
      </c>
      <c r="T5647" s="62">
        <v>0</v>
      </c>
      <c r="U5647" s="89">
        <v>0</v>
      </c>
      <c r="V5647" s="62">
        <v>0</v>
      </c>
      <c r="W5647" s="90">
        <v>0</v>
      </c>
    </row>
    <row r="5648" spans="1:23" x14ac:dyDescent="0.3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5848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3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5783</v>
      </c>
      <c r="G5649" s="80" t="s">
        <v>5849</v>
      </c>
      <c r="H5649" s="99">
        <v>541168</v>
      </c>
      <c r="I5649" s="61">
        <v>2022</v>
      </c>
      <c r="J5649" s="62">
        <v>102</v>
      </c>
      <c r="K5649" s="63">
        <v>50.445103856999999</v>
      </c>
      <c r="L5649" s="62">
        <v>0</v>
      </c>
      <c r="M5649" s="64">
        <v>0</v>
      </c>
      <c r="N5649" s="62">
        <v>3</v>
      </c>
      <c r="O5649" s="89">
        <v>2.9411764704999999E-2</v>
      </c>
      <c r="P5649" s="62">
        <v>5</v>
      </c>
      <c r="Q5649" s="89">
        <v>4.9019607843000003E-2</v>
      </c>
      <c r="R5649" s="62">
        <v>20</v>
      </c>
      <c r="S5649" s="89">
        <v>0.19607843137200001</v>
      </c>
      <c r="T5649" s="62">
        <v>0</v>
      </c>
      <c r="U5649" s="89">
        <v>0</v>
      </c>
      <c r="V5649" s="62">
        <v>1</v>
      </c>
      <c r="W5649" s="90">
        <v>0.05</v>
      </c>
    </row>
    <row r="5650" spans="1:23" x14ac:dyDescent="0.3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1314</v>
      </c>
      <c r="K5650" s="63">
        <v>50.859266140000003</v>
      </c>
      <c r="L5650" s="62">
        <v>6</v>
      </c>
      <c r="M5650" s="64">
        <v>4.5662100449999996E-3</v>
      </c>
      <c r="N5650" s="62">
        <v>84</v>
      </c>
      <c r="O5650" s="89">
        <v>6.3926940638999993E-2</v>
      </c>
      <c r="P5650" s="62">
        <v>154</v>
      </c>
      <c r="Q5650" s="89">
        <v>0.11719939117100001</v>
      </c>
      <c r="R5650" s="62">
        <v>215</v>
      </c>
      <c r="S5650" s="89">
        <v>0.16362252663599999</v>
      </c>
      <c r="T5650" s="62">
        <v>16</v>
      </c>
      <c r="U5650" s="89">
        <v>7.4418604651000003E-2</v>
      </c>
      <c r="V5650" s="62">
        <v>26</v>
      </c>
      <c r="W5650" s="90">
        <v>0.12093023255800001</v>
      </c>
    </row>
    <row r="5651" spans="1:23" x14ac:dyDescent="0.3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5808</v>
      </c>
      <c r="G5651" s="80" t="s">
        <v>5850</v>
      </c>
      <c r="H5651" s="99">
        <v>553336</v>
      </c>
      <c r="I5651" s="61">
        <v>385</v>
      </c>
      <c r="J5651" s="62">
        <v>48</v>
      </c>
      <c r="K5651" s="63">
        <v>124.675324675</v>
      </c>
      <c r="L5651" s="62">
        <v>0</v>
      </c>
      <c r="M5651" s="64">
        <v>0</v>
      </c>
      <c r="N5651" s="62">
        <v>1</v>
      </c>
      <c r="O5651" s="89">
        <v>2.0833333333000002E-2</v>
      </c>
      <c r="P5651" s="62">
        <v>1</v>
      </c>
      <c r="Q5651" s="89">
        <v>2.0833333333000002E-2</v>
      </c>
      <c r="R5651" s="62">
        <v>10</v>
      </c>
      <c r="S5651" s="89">
        <v>0.208333333333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3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5808</v>
      </c>
      <c r="G5652" s="80" t="s">
        <v>5851</v>
      </c>
      <c r="H5652" s="99">
        <v>541222</v>
      </c>
      <c r="I5652" s="61">
        <v>1166</v>
      </c>
      <c r="J5652" s="62">
        <v>63</v>
      </c>
      <c r="K5652" s="63">
        <v>54.030874785000002</v>
      </c>
      <c r="L5652" s="62">
        <v>0</v>
      </c>
      <c r="M5652" s="64">
        <v>0</v>
      </c>
      <c r="N5652" s="62">
        <v>4</v>
      </c>
      <c r="O5652" s="89">
        <v>6.3492063491999998E-2</v>
      </c>
      <c r="P5652" s="62">
        <v>4</v>
      </c>
      <c r="Q5652" s="89">
        <v>6.3492063491999998E-2</v>
      </c>
      <c r="R5652" s="62">
        <v>8</v>
      </c>
      <c r="S5652" s="89">
        <v>0.126984126984</v>
      </c>
      <c r="T5652" s="62">
        <v>0</v>
      </c>
      <c r="U5652" s="89">
        <v>0</v>
      </c>
      <c r="V5652" s="62">
        <v>0</v>
      </c>
      <c r="W5652" s="90">
        <v>0</v>
      </c>
    </row>
    <row r="5653" spans="1:23" x14ac:dyDescent="0.3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5852</v>
      </c>
      <c r="H5653" s="99">
        <v>541265</v>
      </c>
      <c r="I5653" s="61">
        <v>2568</v>
      </c>
      <c r="J5653" s="62">
        <v>112</v>
      </c>
      <c r="K5653" s="63">
        <v>43.613707165000001</v>
      </c>
      <c r="L5653" s="62">
        <v>1</v>
      </c>
      <c r="M5653" s="64">
        <v>8.9285714279999998E-3</v>
      </c>
      <c r="N5653" s="62">
        <v>8</v>
      </c>
      <c r="O5653" s="89">
        <v>7.1428571428000007E-2</v>
      </c>
      <c r="P5653" s="62">
        <v>15</v>
      </c>
      <c r="Q5653" s="89">
        <v>0.13392857142799999</v>
      </c>
      <c r="R5653" s="62">
        <v>25</v>
      </c>
      <c r="S5653" s="89">
        <v>0.22321428571400001</v>
      </c>
      <c r="T5653" s="62">
        <v>3</v>
      </c>
      <c r="U5653" s="89">
        <v>0.12</v>
      </c>
      <c r="V5653" s="62">
        <v>4</v>
      </c>
      <c r="W5653" s="90">
        <v>0.16</v>
      </c>
    </row>
    <row r="5654" spans="1:23" x14ac:dyDescent="0.3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5853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1</v>
      </c>
      <c r="Q5654" s="89">
        <v>0.125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3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5854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3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5855</v>
      </c>
      <c r="H5656" s="99">
        <v>569445</v>
      </c>
      <c r="I5656" s="61">
        <v>2350</v>
      </c>
      <c r="J5656" s="62">
        <v>125</v>
      </c>
      <c r="K5656" s="63">
        <v>53.191489361000002</v>
      </c>
      <c r="L5656" s="62">
        <v>0</v>
      </c>
      <c r="M5656" s="64">
        <v>0</v>
      </c>
      <c r="N5656" s="62">
        <v>12</v>
      </c>
      <c r="O5656" s="89">
        <v>9.6000000000000002E-2</v>
      </c>
      <c r="P5656" s="62">
        <v>17</v>
      </c>
      <c r="Q5656" s="89">
        <v>0.13600000000000001</v>
      </c>
      <c r="R5656" s="62">
        <v>21</v>
      </c>
      <c r="S5656" s="89">
        <v>0.16800000000000001</v>
      </c>
      <c r="T5656" s="62">
        <v>3</v>
      </c>
      <c r="U5656" s="89">
        <v>0.14285714285699999</v>
      </c>
      <c r="V5656" s="62">
        <v>3</v>
      </c>
      <c r="W5656" s="90">
        <v>0.14285714285699999</v>
      </c>
    </row>
    <row r="5657" spans="1:23" x14ac:dyDescent="0.3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5783</v>
      </c>
      <c r="G5657" s="80" t="s">
        <v>5856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3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5783</v>
      </c>
      <c r="G5658" s="80" t="s">
        <v>5783</v>
      </c>
      <c r="H5658" s="99">
        <v>541354</v>
      </c>
      <c r="I5658" s="61">
        <v>13456</v>
      </c>
      <c r="J5658" s="62">
        <v>781</v>
      </c>
      <c r="K5658" s="63">
        <v>58.041022591999997</v>
      </c>
      <c r="L5658" s="62">
        <v>3</v>
      </c>
      <c r="M5658" s="64">
        <v>3.8412291929999999E-3</v>
      </c>
      <c r="N5658" s="62">
        <v>47</v>
      </c>
      <c r="O5658" s="89">
        <v>6.0179257361999999E-2</v>
      </c>
      <c r="P5658" s="62">
        <v>78</v>
      </c>
      <c r="Q5658" s="89">
        <v>9.9871959026000004E-2</v>
      </c>
      <c r="R5658" s="62">
        <v>153</v>
      </c>
      <c r="S5658" s="89">
        <v>0.19590268886000001</v>
      </c>
      <c r="T5658" s="62">
        <v>8</v>
      </c>
      <c r="U5658" s="89">
        <v>5.2287581699000003E-2</v>
      </c>
      <c r="V5658" s="62">
        <v>13</v>
      </c>
      <c r="W5658" s="90">
        <v>8.4967320260999998E-2</v>
      </c>
    </row>
    <row r="5659" spans="1:23" x14ac:dyDescent="0.3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5783</v>
      </c>
      <c r="G5659" s="80" t="s">
        <v>5857</v>
      </c>
      <c r="H5659" s="99">
        <v>570338</v>
      </c>
      <c r="I5659" s="61">
        <v>217</v>
      </c>
      <c r="J5659" s="62">
        <v>13</v>
      </c>
      <c r="K5659" s="63">
        <v>59.907834100999999</v>
      </c>
      <c r="L5659" s="62">
        <v>0</v>
      </c>
      <c r="M5659" s="64">
        <v>0</v>
      </c>
      <c r="N5659" s="62">
        <v>0</v>
      </c>
      <c r="O5659" s="89">
        <v>0</v>
      </c>
      <c r="P5659" s="62">
        <v>2</v>
      </c>
      <c r="Q5659" s="89">
        <v>0.15384615384600001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3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5783</v>
      </c>
      <c r="G5660" s="80" t="s">
        <v>5858</v>
      </c>
      <c r="H5660" s="99">
        <v>541478</v>
      </c>
      <c r="I5660" s="61">
        <v>857</v>
      </c>
      <c r="J5660" s="62">
        <v>54</v>
      </c>
      <c r="K5660" s="63">
        <v>63.010501750000003</v>
      </c>
      <c r="L5660" s="62">
        <v>0</v>
      </c>
      <c r="M5660" s="64">
        <v>0</v>
      </c>
      <c r="N5660" s="62">
        <v>0</v>
      </c>
      <c r="O5660" s="89">
        <v>0</v>
      </c>
      <c r="P5660" s="62">
        <v>8</v>
      </c>
      <c r="Q5660" s="89">
        <v>0.14814814814800001</v>
      </c>
      <c r="R5660" s="62">
        <v>5</v>
      </c>
      <c r="S5660" s="89">
        <v>9.2592592592000006E-2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3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5859</v>
      </c>
      <c r="H5661" s="99">
        <v>588300</v>
      </c>
      <c r="I5661" s="61">
        <v>478</v>
      </c>
      <c r="J5661" s="62">
        <v>40</v>
      </c>
      <c r="K5661" s="63">
        <v>83.682008367999998</v>
      </c>
      <c r="L5661" s="62">
        <v>0</v>
      </c>
      <c r="M5661" s="64">
        <v>0</v>
      </c>
      <c r="N5661" s="62">
        <v>4</v>
      </c>
      <c r="O5661" s="89">
        <v>0.1</v>
      </c>
      <c r="P5661" s="62">
        <v>6</v>
      </c>
      <c r="Q5661" s="89">
        <v>0.15</v>
      </c>
      <c r="R5661" s="62">
        <v>4</v>
      </c>
      <c r="S5661" s="89">
        <v>0.1</v>
      </c>
      <c r="T5661" s="62">
        <v>1</v>
      </c>
      <c r="U5661" s="89">
        <v>0.25</v>
      </c>
      <c r="V5661" s="62">
        <v>1</v>
      </c>
      <c r="W5661" s="90">
        <v>0.25</v>
      </c>
    </row>
    <row r="5662" spans="1:23" x14ac:dyDescent="0.3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5860</v>
      </c>
      <c r="H5662" s="99">
        <v>588326</v>
      </c>
      <c r="I5662" s="61">
        <v>514</v>
      </c>
      <c r="J5662" s="62">
        <v>28</v>
      </c>
      <c r="K5662" s="63">
        <v>54.474708171000003</v>
      </c>
      <c r="L5662" s="62">
        <v>0</v>
      </c>
      <c r="M5662" s="64">
        <v>0</v>
      </c>
      <c r="N5662" s="62">
        <v>1</v>
      </c>
      <c r="O5662" s="89">
        <v>3.5714285714000003E-2</v>
      </c>
      <c r="P5662" s="62">
        <v>1</v>
      </c>
      <c r="Q5662" s="89">
        <v>3.5714285714000003E-2</v>
      </c>
      <c r="R5662" s="62">
        <v>4</v>
      </c>
      <c r="S5662" s="89">
        <v>0.14285714285699999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3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5861</v>
      </c>
      <c r="G5663" s="80" t="s">
        <v>5862</v>
      </c>
      <c r="H5663" s="99">
        <v>542318</v>
      </c>
      <c r="I5663" s="61">
        <v>194</v>
      </c>
      <c r="J5663" s="62">
        <v>13</v>
      </c>
      <c r="K5663" s="63">
        <v>67.010309277999994</v>
      </c>
      <c r="L5663" s="62">
        <v>0</v>
      </c>
      <c r="M5663" s="64">
        <v>0</v>
      </c>
      <c r="N5663" s="62">
        <v>1</v>
      </c>
      <c r="O5663" s="89">
        <v>7.6923076923000003E-2</v>
      </c>
      <c r="P5663" s="62">
        <v>3</v>
      </c>
      <c r="Q5663" s="89">
        <v>0.23076923076899999</v>
      </c>
      <c r="R5663" s="62">
        <v>1</v>
      </c>
      <c r="S5663" s="89">
        <v>7.6923076923000003E-2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3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5863</v>
      </c>
      <c r="G5664" s="80" t="s">
        <v>5864</v>
      </c>
      <c r="H5664" s="99">
        <v>549690</v>
      </c>
      <c r="I5664" s="61">
        <v>199</v>
      </c>
      <c r="J5664" s="62">
        <v>16</v>
      </c>
      <c r="K5664" s="63">
        <v>80.402010050000001</v>
      </c>
      <c r="L5664" s="62">
        <v>0</v>
      </c>
      <c r="M5664" s="64">
        <v>0</v>
      </c>
      <c r="N5664" s="62">
        <v>1</v>
      </c>
      <c r="O5664" s="89">
        <v>6.25E-2</v>
      </c>
      <c r="P5664" s="62">
        <v>4</v>
      </c>
      <c r="Q5664" s="89">
        <v>0.25</v>
      </c>
      <c r="R5664" s="62">
        <v>0</v>
      </c>
      <c r="S5664" s="89">
        <v>0</v>
      </c>
      <c r="T5664" s="62">
        <v>0</v>
      </c>
      <c r="U5664" s="89">
        <v>0</v>
      </c>
      <c r="V5664" s="62">
        <v>0</v>
      </c>
      <c r="W5664" s="90">
        <v>0</v>
      </c>
    </row>
    <row r="5665" spans="1:23" x14ac:dyDescent="0.3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5861</v>
      </c>
      <c r="G5665" s="80" t="s">
        <v>5865</v>
      </c>
      <c r="H5665" s="99">
        <v>588377</v>
      </c>
      <c r="I5665" s="61">
        <v>372</v>
      </c>
      <c r="J5665" s="62">
        <v>26</v>
      </c>
      <c r="K5665" s="63">
        <v>69.892473117999998</v>
      </c>
      <c r="L5665" s="62">
        <v>0</v>
      </c>
      <c r="M5665" s="64">
        <v>0</v>
      </c>
      <c r="N5665" s="62">
        <v>1</v>
      </c>
      <c r="O5665" s="89">
        <v>3.8461538460999999E-2</v>
      </c>
      <c r="P5665" s="62">
        <v>3</v>
      </c>
      <c r="Q5665" s="89">
        <v>0.11538461538399999</v>
      </c>
      <c r="R5665" s="62">
        <v>5</v>
      </c>
      <c r="S5665" s="89">
        <v>0.19230769230700001</v>
      </c>
      <c r="T5665" s="62">
        <v>0</v>
      </c>
      <c r="U5665" s="89">
        <v>0</v>
      </c>
      <c r="V5665" s="62">
        <v>0</v>
      </c>
      <c r="W5665" s="90">
        <v>0</v>
      </c>
    </row>
    <row r="5666" spans="1:23" x14ac:dyDescent="0.3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5866</v>
      </c>
      <c r="H5666" s="99">
        <v>588385</v>
      </c>
      <c r="I5666" s="61">
        <v>949</v>
      </c>
      <c r="J5666" s="62">
        <v>85</v>
      </c>
      <c r="K5666" s="63">
        <v>89.567966279999993</v>
      </c>
      <c r="L5666" s="62">
        <v>0</v>
      </c>
      <c r="M5666" s="64">
        <v>0</v>
      </c>
      <c r="N5666" s="62">
        <v>4</v>
      </c>
      <c r="O5666" s="89">
        <v>4.7058823529000003E-2</v>
      </c>
      <c r="P5666" s="62">
        <v>5</v>
      </c>
      <c r="Q5666" s="89">
        <v>5.8823529410999997E-2</v>
      </c>
      <c r="R5666" s="62">
        <v>6</v>
      </c>
      <c r="S5666" s="89">
        <v>7.0588235294000004E-2</v>
      </c>
      <c r="T5666" s="62">
        <v>0</v>
      </c>
      <c r="U5666" s="89">
        <v>0</v>
      </c>
      <c r="V5666" s="62">
        <v>1</v>
      </c>
      <c r="W5666" s="90">
        <v>0.166666666666</v>
      </c>
    </row>
    <row r="5667" spans="1:23" x14ac:dyDescent="0.3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5861</v>
      </c>
      <c r="G5667" s="80" t="s">
        <v>5861</v>
      </c>
      <c r="H5667" s="99">
        <v>588393</v>
      </c>
      <c r="I5667" s="61">
        <v>8144</v>
      </c>
      <c r="J5667" s="62">
        <v>630</v>
      </c>
      <c r="K5667" s="63">
        <v>77.357563850000005</v>
      </c>
      <c r="L5667" s="62">
        <v>2</v>
      </c>
      <c r="M5667" s="64">
        <v>3.174603174E-3</v>
      </c>
      <c r="N5667" s="62">
        <v>41</v>
      </c>
      <c r="O5667" s="89">
        <v>6.5079365079000001E-2</v>
      </c>
      <c r="P5667" s="62">
        <v>104</v>
      </c>
      <c r="Q5667" s="89">
        <v>0.16507936507900001</v>
      </c>
      <c r="R5667" s="62">
        <v>98</v>
      </c>
      <c r="S5667" s="89">
        <v>0.155555555555</v>
      </c>
      <c r="T5667" s="62">
        <v>13</v>
      </c>
      <c r="U5667" s="89">
        <v>0.132653061224</v>
      </c>
      <c r="V5667" s="62">
        <v>26</v>
      </c>
      <c r="W5667" s="90">
        <v>0.265306122448</v>
      </c>
    </row>
    <row r="5668" spans="1:23" x14ac:dyDescent="0.3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5867</v>
      </c>
      <c r="H5668" s="99">
        <v>588407</v>
      </c>
      <c r="I5668" s="61">
        <v>181</v>
      </c>
      <c r="J5668" s="62">
        <v>23</v>
      </c>
      <c r="K5668" s="63">
        <v>127.071823204</v>
      </c>
      <c r="L5668" s="62">
        <v>0</v>
      </c>
      <c r="M5668" s="64">
        <v>0</v>
      </c>
      <c r="N5668" s="62">
        <v>1</v>
      </c>
      <c r="O5668" s="89">
        <v>4.3478260869000002E-2</v>
      </c>
      <c r="P5668" s="62">
        <v>1</v>
      </c>
      <c r="Q5668" s="89">
        <v>4.3478260869000002E-2</v>
      </c>
      <c r="R5668" s="62">
        <v>13</v>
      </c>
      <c r="S5668" s="89">
        <v>0.56521739130399995</v>
      </c>
      <c r="T5668" s="62">
        <v>1</v>
      </c>
      <c r="U5668" s="89">
        <v>7.6923076923000003E-2</v>
      </c>
      <c r="V5668" s="62">
        <v>1</v>
      </c>
      <c r="W5668" s="90">
        <v>7.6923076923000003E-2</v>
      </c>
    </row>
    <row r="5669" spans="1:23" x14ac:dyDescent="0.3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5868</v>
      </c>
      <c r="H5669" s="99">
        <v>588431</v>
      </c>
      <c r="I5669" s="61">
        <v>429</v>
      </c>
      <c r="J5669" s="62">
        <v>39</v>
      </c>
      <c r="K5669" s="63">
        <v>90.909090909</v>
      </c>
      <c r="L5669" s="62">
        <v>1</v>
      </c>
      <c r="M5669" s="64">
        <v>2.5641025641000001E-2</v>
      </c>
      <c r="N5669" s="62">
        <v>11</v>
      </c>
      <c r="O5669" s="89">
        <v>0.282051282051</v>
      </c>
      <c r="P5669" s="62">
        <v>15</v>
      </c>
      <c r="Q5669" s="89">
        <v>0.384615384615</v>
      </c>
      <c r="R5669" s="62">
        <v>5</v>
      </c>
      <c r="S5669" s="89">
        <v>0.12820512820499999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3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5863</v>
      </c>
      <c r="G5670" s="80" t="s">
        <v>5863</v>
      </c>
      <c r="H5670" s="99">
        <v>588458</v>
      </c>
      <c r="I5670" s="61">
        <v>11579</v>
      </c>
      <c r="J5670" s="62">
        <v>851</v>
      </c>
      <c r="K5670" s="63">
        <v>73.495120475999997</v>
      </c>
      <c r="L5670" s="62">
        <v>10</v>
      </c>
      <c r="M5670" s="64">
        <v>1.1750881316E-2</v>
      </c>
      <c r="N5670" s="62">
        <v>76</v>
      </c>
      <c r="O5670" s="89">
        <v>8.9306698002000001E-2</v>
      </c>
      <c r="P5670" s="62">
        <v>134</v>
      </c>
      <c r="Q5670" s="89">
        <v>0.15746180963500001</v>
      </c>
      <c r="R5670" s="62">
        <v>184</v>
      </c>
      <c r="S5670" s="89">
        <v>0.21621621621600001</v>
      </c>
      <c r="T5670" s="62">
        <v>12</v>
      </c>
      <c r="U5670" s="89">
        <v>6.5217391304000005E-2</v>
      </c>
      <c r="V5670" s="62">
        <v>31</v>
      </c>
      <c r="W5670" s="90">
        <v>0.168478260869</v>
      </c>
    </row>
    <row r="5671" spans="1:23" x14ac:dyDescent="0.3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5869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3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5863</v>
      </c>
      <c r="G5672" s="80" t="s">
        <v>5870</v>
      </c>
      <c r="H5672" s="99">
        <v>588474</v>
      </c>
      <c r="I5672" s="61">
        <v>271</v>
      </c>
      <c r="J5672" s="62">
        <v>16</v>
      </c>
      <c r="K5672" s="63">
        <v>59.040590405000003</v>
      </c>
      <c r="L5672" s="62">
        <v>0</v>
      </c>
      <c r="M5672" s="64">
        <v>0</v>
      </c>
      <c r="N5672" s="62">
        <v>0</v>
      </c>
      <c r="O5672" s="89">
        <v>0</v>
      </c>
      <c r="P5672" s="62">
        <v>4</v>
      </c>
      <c r="Q5672" s="89">
        <v>0.25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3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5871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1</v>
      </c>
      <c r="Q5673" s="89">
        <v>0.125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3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5872</v>
      </c>
      <c r="H5674" s="99">
        <v>588491</v>
      </c>
      <c r="I5674" s="61">
        <v>6762</v>
      </c>
      <c r="J5674" s="62">
        <v>515</v>
      </c>
      <c r="K5674" s="63">
        <v>76.160899142000005</v>
      </c>
      <c r="L5674" s="62">
        <v>5</v>
      </c>
      <c r="M5674" s="64">
        <v>9.7087378640000003E-3</v>
      </c>
      <c r="N5674" s="62">
        <v>43</v>
      </c>
      <c r="O5674" s="89">
        <v>8.3495145630999995E-2</v>
      </c>
      <c r="P5674" s="62">
        <v>77</v>
      </c>
      <c r="Q5674" s="89">
        <v>0.149514563106</v>
      </c>
      <c r="R5674" s="62">
        <v>96</v>
      </c>
      <c r="S5674" s="89">
        <v>0.18640776699</v>
      </c>
      <c r="T5674" s="62">
        <v>13</v>
      </c>
      <c r="U5674" s="89">
        <v>0.135416666666</v>
      </c>
      <c r="V5674" s="62">
        <v>25</v>
      </c>
      <c r="W5674" s="90">
        <v>0.260416666666</v>
      </c>
    </row>
    <row r="5675" spans="1:23" x14ac:dyDescent="0.3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5861</v>
      </c>
      <c r="G5675" s="80" t="s">
        <v>5873</v>
      </c>
      <c r="H5675" s="99">
        <v>588504</v>
      </c>
      <c r="I5675" s="61">
        <v>361</v>
      </c>
      <c r="J5675" s="62">
        <v>29</v>
      </c>
      <c r="K5675" s="63">
        <v>80.332409971999994</v>
      </c>
      <c r="L5675" s="62">
        <v>0</v>
      </c>
      <c r="M5675" s="64">
        <v>0</v>
      </c>
      <c r="N5675" s="62">
        <v>0</v>
      </c>
      <c r="O5675" s="89">
        <v>0</v>
      </c>
      <c r="P5675" s="62">
        <v>1</v>
      </c>
      <c r="Q5675" s="89">
        <v>3.4482758619999998E-2</v>
      </c>
      <c r="R5675" s="62">
        <v>2</v>
      </c>
      <c r="S5675" s="89">
        <v>6.8965517241000002E-2</v>
      </c>
      <c r="T5675" s="62">
        <v>0</v>
      </c>
      <c r="U5675" s="89">
        <v>0</v>
      </c>
      <c r="V5675" s="62">
        <v>1</v>
      </c>
      <c r="W5675" s="90">
        <v>0.5</v>
      </c>
    </row>
    <row r="5676" spans="1:23" x14ac:dyDescent="0.3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5874</v>
      </c>
      <c r="H5676" s="99">
        <v>588512</v>
      </c>
      <c r="I5676" s="61">
        <v>4853</v>
      </c>
      <c r="J5676" s="62">
        <v>322</v>
      </c>
      <c r="K5676" s="63">
        <v>66.350710899999996</v>
      </c>
      <c r="L5676" s="62">
        <v>2</v>
      </c>
      <c r="M5676" s="64">
        <v>6.2111801239999997E-3</v>
      </c>
      <c r="N5676" s="62">
        <v>42</v>
      </c>
      <c r="O5676" s="89">
        <v>0.13043478260800001</v>
      </c>
      <c r="P5676" s="62">
        <v>58</v>
      </c>
      <c r="Q5676" s="89">
        <v>0.18012422360200001</v>
      </c>
      <c r="R5676" s="62">
        <v>56</v>
      </c>
      <c r="S5676" s="89">
        <v>0.17391304347799999</v>
      </c>
      <c r="T5676" s="62">
        <v>12</v>
      </c>
      <c r="U5676" s="89">
        <v>0.21428571428500001</v>
      </c>
      <c r="V5676" s="62">
        <v>15</v>
      </c>
      <c r="W5676" s="90">
        <v>0.26785714285700002</v>
      </c>
    </row>
    <row r="5677" spans="1:23" x14ac:dyDescent="0.3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5861</v>
      </c>
      <c r="G5677" s="80" t="s">
        <v>5875</v>
      </c>
      <c r="H5677" s="99">
        <v>506737</v>
      </c>
      <c r="I5677" s="61">
        <v>1614</v>
      </c>
      <c r="J5677" s="62">
        <v>122</v>
      </c>
      <c r="K5677" s="63">
        <v>75.588599751999993</v>
      </c>
      <c r="L5677" s="62">
        <v>1</v>
      </c>
      <c r="M5677" s="64">
        <v>8.1967213110000006E-3</v>
      </c>
      <c r="N5677" s="62">
        <v>8</v>
      </c>
      <c r="O5677" s="89">
        <v>6.5573770490999994E-2</v>
      </c>
      <c r="P5677" s="62">
        <v>12</v>
      </c>
      <c r="Q5677" s="89">
        <v>9.8360655736999994E-2</v>
      </c>
      <c r="R5677" s="62">
        <v>13</v>
      </c>
      <c r="S5677" s="89">
        <v>0.10655737704899999</v>
      </c>
      <c r="T5677" s="62">
        <v>0</v>
      </c>
      <c r="U5677" s="89">
        <v>0</v>
      </c>
      <c r="V5677" s="62">
        <v>1</v>
      </c>
      <c r="W5677" s="90">
        <v>7.6923076923000003E-2</v>
      </c>
    </row>
    <row r="5678" spans="1:23" x14ac:dyDescent="0.3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5876</v>
      </c>
      <c r="H5678" s="99">
        <v>588547</v>
      </c>
      <c r="I5678" s="61">
        <v>243</v>
      </c>
      <c r="J5678" s="62">
        <v>14</v>
      </c>
      <c r="K5678" s="63">
        <v>57.613168723999998</v>
      </c>
      <c r="L5678" s="62">
        <v>0</v>
      </c>
      <c r="M5678" s="64">
        <v>0</v>
      </c>
      <c r="N5678" s="62">
        <v>1</v>
      </c>
      <c r="O5678" s="89">
        <v>7.1428571428000007E-2</v>
      </c>
      <c r="P5678" s="62">
        <v>1</v>
      </c>
      <c r="Q5678" s="89">
        <v>7.1428571428000007E-2</v>
      </c>
      <c r="R5678" s="62">
        <v>1</v>
      </c>
      <c r="S5678" s="89">
        <v>7.1428571428000007E-2</v>
      </c>
      <c r="T5678" s="62">
        <v>0</v>
      </c>
      <c r="U5678" s="89">
        <v>0</v>
      </c>
      <c r="V5678" s="62">
        <v>0</v>
      </c>
      <c r="W5678" s="90">
        <v>0</v>
      </c>
    </row>
    <row r="5679" spans="1:23" x14ac:dyDescent="0.3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5863</v>
      </c>
      <c r="G5679" s="80" t="s">
        <v>5877</v>
      </c>
      <c r="H5679" s="99">
        <v>588555</v>
      </c>
      <c r="I5679" s="61">
        <v>401</v>
      </c>
      <c r="J5679" s="62">
        <v>29</v>
      </c>
      <c r="K5679" s="63">
        <v>72.319201995</v>
      </c>
      <c r="L5679" s="62">
        <v>1</v>
      </c>
      <c r="M5679" s="64">
        <v>3.4482758619999998E-2</v>
      </c>
      <c r="N5679" s="62">
        <v>4</v>
      </c>
      <c r="O5679" s="89">
        <v>0.137931034482</v>
      </c>
      <c r="P5679" s="62">
        <v>4</v>
      </c>
      <c r="Q5679" s="89">
        <v>0.137931034482</v>
      </c>
      <c r="R5679" s="62">
        <v>1</v>
      </c>
      <c r="S5679" s="89">
        <v>3.4482758619999998E-2</v>
      </c>
      <c r="T5679" s="62">
        <v>0</v>
      </c>
      <c r="U5679" s="89">
        <v>0</v>
      </c>
      <c r="V5679" s="62">
        <v>0</v>
      </c>
      <c r="W5679" s="90">
        <v>0</v>
      </c>
    </row>
    <row r="5680" spans="1:23" x14ac:dyDescent="0.3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5878</v>
      </c>
      <c r="H5680" s="99">
        <v>588563</v>
      </c>
      <c r="I5680" s="61">
        <v>303</v>
      </c>
      <c r="J5680" s="62">
        <v>24</v>
      </c>
      <c r="K5680" s="63">
        <v>79.207920791999996</v>
      </c>
      <c r="L5680" s="62">
        <v>0</v>
      </c>
      <c r="M5680" s="64">
        <v>0</v>
      </c>
      <c r="N5680" s="62">
        <v>4</v>
      </c>
      <c r="O5680" s="89">
        <v>0.166666666666</v>
      </c>
      <c r="P5680" s="62">
        <v>4</v>
      </c>
      <c r="Q5680" s="89">
        <v>0.166666666666</v>
      </c>
      <c r="R5680" s="62">
        <v>2</v>
      </c>
      <c r="S5680" s="89">
        <v>8.3333333332999998E-2</v>
      </c>
      <c r="T5680" s="62">
        <v>2</v>
      </c>
      <c r="U5680" s="89">
        <v>1</v>
      </c>
      <c r="V5680" s="62">
        <v>2</v>
      </c>
      <c r="W5680" s="90">
        <v>1</v>
      </c>
    </row>
    <row r="5681" spans="1:23" x14ac:dyDescent="0.3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5879</v>
      </c>
      <c r="H5681" s="99">
        <v>587354</v>
      </c>
      <c r="I5681" s="61">
        <v>251</v>
      </c>
      <c r="J5681" s="62">
        <v>17</v>
      </c>
      <c r="K5681" s="63">
        <v>67.729083665000005</v>
      </c>
      <c r="L5681" s="62">
        <v>0</v>
      </c>
      <c r="M5681" s="64">
        <v>0</v>
      </c>
      <c r="N5681" s="62">
        <v>4</v>
      </c>
      <c r="O5681" s="89">
        <v>0.23529411764700001</v>
      </c>
      <c r="P5681" s="62">
        <v>5</v>
      </c>
      <c r="Q5681" s="89">
        <v>0.29411764705799998</v>
      </c>
      <c r="R5681" s="62">
        <v>4</v>
      </c>
      <c r="S5681" s="89">
        <v>0.23529411764700001</v>
      </c>
      <c r="T5681" s="62">
        <v>2</v>
      </c>
      <c r="U5681" s="89">
        <v>0.5</v>
      </c>
      <c r="V5681" s="62">
        <v>2</v>
      </c>
      <c r="W5681" s="90">
        <v>0.5</v>
      </c>
    </row>
    <row r="5682" spans="1:23" x14ac:dyDescent="0.3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5861</v>
      </c>
      <c r="G5682" s="80" t="s">
        <v>5880</v>
      </c>
      <c r="H5682" s="99">
        <v>588598</v>
      </c>
      <c r="I5682" s="61">
        <v>281</v>
      </c>
      <c r="J5682" s="62">
        <v>25</v>
      </c>
      <c r="K5682" s="63">
        <v>88.96797153</v>
      </c>
      <c r="L5682" s="62">
        <v>0</v>
      </c>
      <c r="M5682" s="64">
        <v>0</v>
      </c>
      <c r="N5682" s="62">
        <v>1</v>
      </c>
      <c r="O5682" s="89">
        <v>0.04</v>
      </c>
      <c r="P5682" s="62">
        <v>5</v>
      </c>
      <c r="Q5682" s="89">
        <v>0.2</v>
      </c>
      <c r="R5682" s="62">
        <v>2</v>
      </c>
      <c r="S5682" s="89">
        <v>0.08</v>
      </c>
      <c r="T5682" s="62">
        <v>0</v>
      </c>
      <c r="U5682" s="89">
        <v>0</v>
      </c>
      <c r="V5682" s="62">
        <v>0</v>
      </c>
      <c r="W5682" s="90">
        <v>0</v>
      </c>
    </row>
    <row r="5683" spans="1:23" x14ac:dyDescent="0.3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5881</v>
      </c>
      <c r="H5683" s="99">
        <v>588601</v>
      </c>
      <c r="I5683" s="61">
        <v>2751</v>
      </c>
      <c r="J5683" s="62">
        <v>113</v>
      </c>
      <c r="K5683" s="63">
        <v>41.075972372999999</v>
      </c>
      <c r="L5683" s="62">
        <v>1</v>
      </c>
      <c r="M5683" s="64">
        <v>8.8495575219999997E-3</v>
      </c>
      <c r="N5683" s="62">
        <v>17</v>
      </c>
      <c r="O5683" s="89">
        <v>0.15044247787600001</v>
      </c>
      <c r="P5683" s="62">
        <v>20</v>
      </c>
      <c r="Q5683" s="89">
        <v>0.17699115044200001</v>
      </c>
      <c r="R5683" s="62">
        <v>21</v>
      </c>
      <c r="S5683" s="89">
        <v>0.18584070796400001</v>
      </c>
      <c r="T5683" s="62">
        <v>1</v>
      </c>
      <c r="U5683" s="89">
        <v>4.7619047619000002E-2</v>
      </c>
      <c r="V5683" s="62">
        <v>1</v>
      </c>
      <c r="W5683" s="90">
        <v>4.7619047619000002E-2</v>
      </c>
    </row>
    <row r="5684" spans="1:23" x14ac:dyDescent="0.3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5882</v>
      </c>
      <c r="H5684" s="99">
        <v>588521</v>
      </c>
      <c r="I5684" s="61">
        <v>621</v>
      </c>
      <c r="J5684" s="62">
        <v>56</v>
      </c>
      <c r="K5684" s="63">
        <v>90.177133655000006</v>
      </c>
      <c r="L5684" s="62">
        <v>0</v>
      </c>
      <c r="M5684" s="64">
        <v>0</v>
      </c>
      <c r="N5684" s="62">
        <v>8</v>
      </c>
      <c r="O5684" s="89">
        <v>0.14285714285699999</v>
      </c>
      <c r="P5684" s="62">
        <v>12</v>
      </c>
      <c r="Q5684" s="89">
        <v>0.21428571428500001</v>
      </c>
      <c r="R5684" s="62">
        <v>4</v>
      </c>
      <c r="S5684" s="89">
        <v>7.1428571428000007E-2</v>
      </c>
      <c r="T5684" s="62">
        <v>1</v>
      </c>
      <c r="U5684" s="89">
        <v>0.25</v>
      </c>
      <c r="V5684" s="62">
        <v>1</v>
      </c>
      <c r="W5684" s="90">
        <v>0.25</v>
      </c>
    </row>
    <row r="5685" spans="1:23" x14ac:dyDescent="0.3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5863</v>
      </c>
      <c r="G5685" s="80" t="s">
        <v>5883</v>
      </c>
      <c r="H5685" s="99">
        <v>588610</v>
      </c>
      <c r="I5685" s="61">
        <v>1015</v>
      </c>
      <c r="J5685" s="62">
        <v>69</v>
      </c>
      <c r="K5685" s="63">
        <v>67.980295565999995</v>
      </c>
      <c r="L5685" s="62">
        <v>0</v>
      </c>
      <c r="M5685" s="64">
        <v>0</v>
      </c>
      <c r="N5685" s="62">
        <v>1</v>
      </c>
      <c r="O5685" s="89">
        <v>1.4492753622999999E-2</v>
      </c>
      <c r="P5685" s="62">
        <v>3</v>
      </c>
      <c r="Q5685" s="89">
        <v>4.3478260869000002E-2</v>
      </c>
      <c r="R5685" s="62">
        <v>7</v>
      </c>
      <c r="S5685" s="89">
        <v>0.101449275362</v>
      </c>
      <c r="T5685" s="62">
        <v>0</v>
      </c>
      <c r="U5685" s="89">
        <v>0</v>
      </c>
      <c r="V5685" s="62">
        <v>0</v>
      </c>
      <c r="W5685" s="90">
        <v>0</v>
      </c>
    </row>
    <row r="5686" spans="1:23" x14ac:dyDescent="0.3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2260</v>
      </c>
      <c r="K5686" s="63">
        <v>78.965758210999994</v>
      </c>
      <c r="L5686" s="62">
        <v>17</v>
      </c>
      <c r="M5686" s="64">
        <v>7.5221238929999998E-3</v>
      </c>
      <c r="N5686" s="62">
        <v>206</v>
      </c>
      <c r="O5686" s="89">
        <v>9.1150442476999993E-2</v>
      </c>
      <c r="P5686" s="62">
        <v>361</v>
      </c>
      <c r="Q5686" s="89">
        <v>0.15973451327400001</v>
      </c>
      <c r="R5686" s="62">
        <v>395</v>
      </c>
      <c r="S5686" s="89">
        <v>0.17477876106099999</v>
      </c>
      <c r="T5686" s="62">
        <v>50</v>
      </c>
      <c r="U5686" s="89">
        <v>0.12658227848100001</v>
      </c>
      <c r="V5686" s="62">
        <v>91</v>
      </c>
      <c r="W5686" s="90">
        <v>0.23037974683500001</v>
      </c>
    </row>
    <row r="5687" spans="1:23" x14ac:dyDescent="0.3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5884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1</v>
      </c>
      <c r="O5687" s="89">
        <v>9.0909090908999998E-2</v>
      </c>
      <c r="P5687" s="62">
        <v>4</v>
      </c>
      <c r="Q5687" s="89">
        <v>0.36363636363599999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1</v>
      </c>
      <c r="W5687" s="90">
        <v>1</v>
      </c>
    </row>
    <row r="5688" spans="1:23" x14ac:dyDescent="0.3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5863</v>
      </c>
      <c r="G5688" s="80" t="s">
        <v>5885</v>
      </c>
      <c r="H5688" s="99">
        <v>588636</v>
      </c>
      <c r="I5688" s="61">
        <v>255</v>
      </c>
      <c r="J5688" s="62">
        <v>36</v>
      </c>
      <c r="K5688" s="63">
        <v>141.176470588</v>
      </c>
      <c r="L5688" s="62">
        <v>0</v>
      </c>
      <c r="M5688" s="64">
        <v>0</v>
      </c>
      <c r="N5688" s="62">
        <v>5</v>
      </c>
      <c r="O5688" s="89">
        <v>0.13888888888799999</v>
      </c>
      <c r="P5688" s="62">
        <v>8</v>
      </c>
      <c r="Q5688" s="89">
        <v>0.222222222222</v>
      </c>
      <c r="R5688" s="62">
        <v>4</v>
      </c>
      <c r="S5688" s="89">
        <v>0.111111111111</v>
      </c>
      <c r="T5688" s="62">
        <v>1</v>
      </c>
      <c r="U5688" s="89">
        <v>0.25</v>
      </c>
      <c r="V5688" s="62">
        <v>1</v>
      </c>
      <c r="W5688" s="90">
        <v>0.25</v>
      </c>
    </row>
    <row r="5689" spans="1:23" x14ac:dyDescent="0.3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5886</v>
      </c>
      <c r="H5689" s="99">
        <v>588644</v>
      </c>
      <c r="I5689" s="61">
        <v>2232</v>
      </c>
      <c r="J5689" s="62">
        <v>186</v>
      </c>
      <c r="K5689" s="63">
        <v>83.333333332999999</v>
      </c>
      <c r="L5689" s="62">
        <v>2</v>
      </c>
      <c r="M5689" s="64">
        <v>1.0752688171999999E-2</v>
      </c>
      <c r="N5689" s="62">
        <v>17</v>
      </c>
      <c r="O5689" s="89">
        <v>9.1397849461999997E-2</v>
      </c>
      <c r="P5689" s="62">
        <v>31</v>
      </c>
      <c r="Q5689" s="89">
        <v>0.166666666666</v>
      </c>
      <c r="R5689" s="62">
        <v>36</v>
      </c>
      <c r="S5689" s="89">
        <v>0.193548387096</v>
      </c>
      <c r="T5689" s="62">
        <v>1</v>
      </c>
      <c r="U5689" s="89">
        <v>2.7777777776999999E-2</v>
      </c>
      <c r="V5689" s="62">
        <v>4</v>
      </c>
      <c r="W5689" s="90">
        <v>0.111111111111</v>
      </c>
    </row>
    <row r="5690" spans="1:23" x14ac:dyDescent="0.3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5887</v>
      </c>
      <c r="H5690" s="99">
        <v>588652</v>
      </c>
      <c r="I5690" s="61">
        <v>486</v>
      </c>
      <c r="J5690" s="62">
        <v>21</v>
      </c>
      <c r="K5690" s="63">
        <v>43.209876543</v>
      </c>
      <c r="L5690" s="62">
        <v>0</v>
      </c>
      <c r="M5690" s="64">
        <v>0</v>
      </c>
      <c r="N5690" s="62">
        <v>1</v>
      </c>
      <c r="O5690" s="89">
        <v>4.7619047619000002E-2</v>
      </c>
      <c r="P5690" s="62">
        <v>3</v>
      </c>
      <c r="Q5690" s="89">
        <v>0.14285714285699999</v>
      </c>
      <c r="R5690" s="62">
        <v>6</v>
      </c>
      <c r="S5690" s="89">
        <v>0.28571428571399998</v>
      </c>
      <c r="T5690" s="62">
        <v>0</v>
      </c>
      <c r="U5690" s="89">
        <v>0</v>
      </c>
      <c r="V5690" s="62">
        <v>1</v>
      </c>
      <c r="W5690" s="90">
        <v>0.166666666666</v>
      </c>
    </row>
    <row r="5691" spans="1:23" x14ac:dyDescent="0.3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5863</v>
      </c>
      <c r="G5691" s="80" t="s">
        <v>5888</v>
      </c>
      <c r="H5691" s="99">
        <v>588661</v>
      </c>
      <c r="I5691" s="61">
        <v>409</v>
      </c>
      <c r="J5691" s="62">
        <v>31</v>
      </c>
      <c r="K5691" s="63">
        <v>75.794621026000002</v>
      </c>
      <c r="L5691" s="62">
        <v>0</v>
      </c>
      <c r="M5691" s="64">
        <v>0</v>
      </c>
      <c r="N5691" s="62">
        <v>0</v>
      </c>
      <c r="O5691" s="89">
        <v>0</v>
      </c>
      <c r="P5691" s="62">
        <v>0</v>
      </c>
      <c r="Q5691" s="89">
        <v>0</v>
      </c>
      <c r="R5691" s="62">
        <v>1</v>
      </c>
      <c r="S5691" s="89">
        <v>3.2258064516000003E-2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3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5889</v>
      </c>
      <c r="H5692" s="99">
        <v>588695</v>
      </c>
      <c r="I5692" s="61">
        <v>463</v>
      </c>
      <c r="J5692" s="62">
        <v>45</v>
      </c>
      <c r="K5692" s="63">
        <v>97.192224621999998</v>
      </c>
      <c r="L5692" s="62">
        <v>0</v>
      </c>
      <c r="M5692" s="64">
        <v>0</v>
      </c>
      <c r="N5692" s="62">
        <v>3</v>
      </c>
      <c r="O5692" s="89">
        <v>6.6666666666000005E-2</v>
      </c>
      <c r="P5692" s="62">
        <v>26</v>
      </c>
      <c r="Q5692" s="89">
        <v>0.57777777777700001</v>
      </c>
      <c r="R5692" s="62">
        <v>1</v>
      </c>
      <c r="S5692" s="89">
        <v>2.2222222222000002E-2</v>
      </c>
      <c r="T5692" s="62">
        <v>1</v>
      </c>
      <c r="U5692" s="89">
        <v>1</v>
      </c>
      <c r="V5692" s="62">
        <v>1</v>
      </c>
      <c r="W5692" s="90">
        <v>1</v>
      </c>
    </row>
    <row r="5693" spans="1:23" x14ac:dyDescent="0.3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5861</v>
      </c>
      <c r="G5693" s="80" t="s">
        <v>5890</v>
      </c>
      <c r="H5693" s="99">
        <v>588709</v>
      </c>
      <c r="I5693" s="61">
        <v>925</v>
      </c>
      <c r="J5693" s="62">
        <v>88</v>
      </c>
      <c r="K5693" s="63">
        <v>95.135135134999999</v>
      </c>
      <c r="L5693" s="62">
        <v>0</v>
      </c>
      <c r="M5693" s="64">
        <v>0</v>
      </c>
      <c r="N5693" s="62">
        <v>9</v>
      </c>
      <c r="O5693" s="89">
        <v>0.102272727272</v>
      </c>
      <c r="P5693" s="62">
        <v>13</v>
      </c>
      <c r="Q5693" s="89">
        <v>0.14772727272700001</v>
      </c>
      <c r="R5693" s="62">
        <v>13</v>
      </c>
      <c r="S5693" s="89">
        <v>0.14772727272700001</v>
      </c>
      <c r="T5693" s="62">
        <v>2</v>
      </c>
      <c r="U5693" s="89">
        <v>0.15384615384600001</v>
      </c>
      <c r="V5693" s="62">
        <v>3</v>
      </c>
      <c r="W5693" s="90">
        <v>0.23076923076899999</v>
      </c>
    </row>
    <row r="5694" spans="1:23" x14ac:dyDescent="0.3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5891</v>
      </c>
      <c r="H5694" s="99">
        <v>588717</v>
      </c>
      <c r="I5694" s="61">
        <v>464</v>
      </c>
      <c r="J5694" s="62">
        <v>22</v>
      </c>
      <c r="K5694" s="63">
        <v>47.413793103000003</v>
      </c>
      <c r="L5694" s="62">
        <v>0</v>
      </c>
      <c r="M5694" s="64">
        <v>0</v>
      </c>
      <c r="N5694" s="62">
        <v>1</v>
      </c>
      <c r="O5694" s="89">
        <v>4.5454545454000003E-2</v>
      </c>
      <c r="P5694" s="62">
        <v>1</v>
      </c>
      <c r="Q5694" s="89">
        <v>4.5454545454000003E-2</v>
      </c>
      <c r="R5694" s="62">
        <v>5</v>
      </c>
      <c r="S5694" s="89">
        <v>0.22727272727200001</v>
      </c>
      <c r="T5694" s="62">
        <v>0</v>
      </c>
      <c r="U5694" s="89">
        <v>0</v>
      </c>
      <c r="V5694" s="62">
        <v>0</v>
      </c>
      <c r="W5694" s="90">
        <v>0</v>
      </c>
    </row>
    <row r="5695" spans="1:23" x14ac:dyDescent="0.3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5863</v>
      </c>
      <c r="G5695" s="80" t="s">
        <v>5892</v>
      </c>
      <c r="H5695" s="99">
        <v>588725</v>
      </c>
      <c r="I5695" s="61">
        <v>495</v>
      </c>
      <c r="J5695" s="62">
        <v>36</v>
      </c>
      <c r="K5695" s="63">
        <v>72.727272726999999</v>
      </c>
      <c r="L5695" s="62">
        <v>0</v>
      </c>
      <c r="M5695" s="64">
        <v>0</v>
      </c>
      <c r="N5695" s="62">
        <v>2</v>
      </c>
      <c r="O5695" s="89">
        <v>5.5555555554999997E-2</v>
      </c>
      <c r="P5695" s="62">
        <v>3</v>
      </c>
      <c r="Q5695" s="89">
        <v>8.3333333332999998E-2</v>
      </c>
      <c r="R5695" s="62">
        <v>5</v>
      </c>
      <c r="S5695" s="89">
        <v>0.13888888888799999</v>
      </c>
      <c r="T5695" s="62">
        <v>0</v>
      </c>
      <c r="U5695" s="89">
        <v>0</v>
      </c>
      <c r="V5695" s="62">
        <v>1</v>
      </c>
      <c r="W5695" s="90">
        <v>0.2</v>
      </c>
    </row>
    <row r="5696" spans="1:23" x14ac:dyDescent="0.3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5893</v>
      </c>
      <c r="H5696" s="99">
        <v>588733</v>
      </c>
      <c r="I5696" s="61">
        <v>594</v>
      </c>
      <c r="J5696" s="62">
        <v>34</v>
      </c>
      <c r="K5696" s="63">
        <v>57.239057238999997</v>
      </c>
      <c r="L5696" s="62">
        <v>0</v>
      </c>
      <c r="M5696" s="64">
        <v>0</v>
      </c>
      <c r="N5696" s="62">
        <v>7</v>
      </c>
      <c r="O5696" s="89">
        <v>0.20588235294099999</v>
      </c>
      <c r="P5696" s="62">
        <v>7</v>
      </c>
      <c r="Q5696" s="89">
        <v>0.20588235294099999</v>
      </c>
      <c r="R5696" s="62">
        <v>5</v>
      </c>
      <c r="S5696" s="89">
        <v>0.14705882352899999</v>
      </c>
      <c r="T5696" s="62">
        <v>1</v>
      </c>
      <c r="U5696" s="89">
        <v>0.2</v>
      </c>
      <c r="V5696" s="62">
        <v>1</v>
      </c>
      <c r="W5696" s="90">
        <v>0.2</v>
      </c>
    </row>
    <row r="5697" spans="1:23" x14ac:dyDescent="0.3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5863</v>
      </c>
      <c r="G5697" s="80" t="s">
        <v>5894</v>
      </c>
      <c r="H5697" s="99">
        <v>588741</v>
      </c>
      <c r="I5697" s="61">
        <v>796</v>
      </c>
      <c r="J5697" s="62">
        <v>47</v>
      </c>
      <c r="K5697" s="63">
        <v>59.045226130000003</v>
      </c>
      <c r="L5697" s="62">
        <v>0</v>
      </c>
      <c r="M5697" s="64">
        <v>0</v>
      </c>
      <c r="N5697" s="62">
        <v>7</v>
      </c>
      <c r="O5697" s="89">
        <v>0.14893617021200001</v>
      </c>
      <c r="P5697" s="62">
        <v>8</v>
      </c>
      <c r="Q5697" s="89">
        <v>0.170212765957</v>
      </c>
      <c r="R5697" s="62">
        <v>3</v>
      </c>
      <c r="S5697" s="89">
        <v>6.3829787233999999E-2</v>
      </c>
      <c r="T5697" s="62">
        <v>1</v>
      </c>
      <c r="U5697" s="89">
        <v>0.33333333333300003</v>
      </c>
      <c r="V5697" s="62">
        <v>1</v>
      </c>
      <c r="W5697" s="90">
        <v>0.33333333333300003</v>
      </c>
    </row>
    <row r="5698" spans="1:23" x14ac:dyDescent="0.3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5863</v>
      </c>
      <c r="G5698" s="80" t="s">
        <v>5895</v>
      </c>
      <c r="H5698" s="99">
        <v>588750</v>
      </c>
      <c r="I5698" s="61">
        <v>661</v>
      </c>
      <c r="J5698" s="62">
        <v>39</v>
      </c>
      <c r="K5698" s="63">
        <v>59.001512859000002</v>
      </c>
      <c r="L5698" s="62">
        <v>2</v>
      </c>
      <c r="M5698" s="64">
        <v>5.1282051282000002E-2</v>
      </c>
      <c r="N5698" s="62">
        <v>4</v>
      </c>
      <c r="O5698" s="89">
        <v>0.102564102564</v>
      </c>
      <c r="P5698" s="62">
        <v>5</v>
      </c>
      <c r="Q5698" s="89">
        <v>0.12820512820499999</v>
      </c>
      <c r="R5698" s="62">
        <v>2</v>
      </c>
      <c r="S5698" s="89">
        <v>5.1282051282000002E-2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3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5896</v>
      </c>
      <c r="H5699" s="99">
        <v>588768</v>
      </c>
      <c r="I5699" s="61">
        <v>2942</v>
      </c>
      <c r="J5699" s="62">
        <v>205</v>
      </c>
      <c r="K5699" s="63">
        <v>69.680489461999997</v>
      </c>
      <c r="L5699" s="62">
        <v>2</v>
      </c>
      <c r="M5699" s="64">
        <v>9.7560975599999995E-3</v>
      </c>
      <c r="N5699" s="62">
        <v>25</v>
      </c>
      <c r="O5699" s="89">
        <v>0.121951219512</v>
      </c>
      <c r="P5699" s="62">
        <v>53</v>
      </c>
      <c r="Q5699" s="89">
        <v>0.25853658536500002</v>
      </c>
      <c r="R5699" s="62">
        <v>32</v>
      </c>
      <c r="S5699" s="89">
        <v>0.15609756097499999</v>
      </c>
      <c r="T5699" s="62">
        <v>4</v>
      </c>
      <c r="U5699" s="89">
        <v>0.125</v>
      </c>
      <c r="V5699" s="62">
        <v>10</v>
      </c>
      <c r="W5699" s="90">
        <v>0.3125</v>
      </c>
    </row>
    <row r="5700" spans="1:23" x14ac:dyDescent="0.3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5861</v>
      </c>
      <c r="G5700" s="80" t="s">
        <v>5897</v>
      </c>
      <c r="H5700" s="99">
        <v>553905</v>
      </c>
      <c r="I5700" s="61">
        <v>279</v>
      </c>
      <c r="J5700" s="62">
        <v>14</v>
      </c>
      <c r="K5700" s="63">
        <v>50.179211469000002</v>
      </c>
      <c r="L5700" s="62">
        <v>0</v>
      </c>
      <c r="M5700" s="64">
        <v>0</v>
      </c>
      <c r="N5700" s="62">
        <v>3</v>
      </c>
      <c r="O5700" s="89">
        <v>0.21428571428500001</v>
      </c>
      <c r="P5700" s="62">
        <v>3</v>
      </c>
      <c r="Q5700" s="89">
        <v>0.21428571428500001</v>
      </c>
      <c r="R5700" s="62">
        <v>2</v>
      </c>
      <c r="S5700" s="89">
        <v>0.14285714285699999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3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5863</v>
      </c>
      <c r="G5701" s="80" t="s">
        <v>5898</v>
      </c>
      <c r="H5701" s="99">
        <v>588784</v>
      </c>
      <c r="I5701" s="61">
        <v>347</v>
      </c>
      <c r="J5701" s="62">
        <v>25</v>
      </c>
      <c r="K5701" s="63">
        <v>72.046109509999994</v>
      </c>
      <c r="L5701" s="62">
        <v>0</v>
      </c>
      <c r="M5701" s="64">
        <v>0</v>
      </c>
      <c r="N5701" s="62">
        <v>0</v>
      </c>
      <c r="O5701" s="89">
        <v>0</v>
      </c>
      <c r="P5701" s="62">
        <v>0</v>
      </c>
      <c r="Q5701" s="89">
        <v>0</v>
      </c>
      <c r="R5701" s="62">
        <v>2</v>
      </c>
      <c r="S5701" s="89">
        <v>0.08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3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5899</v>
      </c>
      <c r="H5702" s="99">
        <v>588806</v>
      </c>
      <c r="I5702" s="61">
        <v>233</v>
      </c>
      <c r="J5702" s="62">
        <v>15</v>
      </c>
      <c r="K5702" s="63">
        <v>64.377682402999994</v>
      </c>
      <c r="L5702" s="62">
        <v>0</v>
      </c>
      <c r="M5702" s="64">
        <v>0</v>
      </c>
      <c r="N5702" s="62">
        <v>4</v>
      </c>
      <c r="O5702" s="89">
        <v>0.26666666666599997</v>
      </c>
      <c r="P5702" s="62">
        <v>12</v>
      </c>
      <c r="Q5702" s="89">
        <v>0.8</v>
      </c>
      <c r="R5702" s="62">
        <v>2</v>
      </c>
      <c r="S5702" s="89">
        <v>0.13333333333299999</v>
      </c>
      <c r="T5702" s="62">
        <v>0</v>
      </c>
      <c r="U5702" s="89">
        <v>0</v>
      </c>
      <c r="V5702" s="62">
        <v>2</v>
      </c>
      <c r="W5702" s="90">
        <v>1</v>
      </c>
    </row>
    <row r="5703" spans="1:23" x14ac:dyDescent="0.3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5900</v>
      </c>
      <c r="H5703" s="99">
        <v>588814</v>
      </c>
      <c r="I5703" s="61">
        <v>432</v>
      </c>
      <c r="J5703" s="62">
        <v>29</v>
      </c>
      <c r="K5703" s="63">
        <v>67.129629628999993</v>
      </c>
      <c r="L5703" s="62">
        <v>0</v>
      </c>
      <c r="M5703" s="64">
        <v>0</v>
      </c>
      <c r="N5703" s="62">
        <v>7</v>
      </c>
      <c r="O5703" s="89">
        <v>0.24137931034400001</v>
      </c>
      <c r="P5703" s="62">
        <v>10</v>
      </c>
      <c r="Q5703" s="89">
        <v>0.34482758620600001</v>
      </c>
      <c r="R5703" s="62">
        <v>4</v>
      </c>
      <c r="S5703" s="89">
        <v>0.137931034482</v>
      </c>
      <c r="T5703" s="62">
        <v>0</v>
      </c>
      <c r="U5703" s="89">
        <v>0</v>
      </c>
      <c r="V5703" s="62">
        <v>1</v>
      </c>
      <c r="W5703" s="90">
        <v>0.25</v>
      </c>
    </row>
    <row r="5704" spans="1:23" x14ac:dyDescent="0.3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5861</v>
      </c>
      <c r="G5704" s="80" t="s">
        <v>5901</v>
      </c>
      <c r="H5704" s="99">
        <v>588822</v>
      </c>
      <c r="I5704" s="61">
        <v>458</v>
      </c>
      <c r="J5704" s="62">
        <v>28</v>
      </c>
      <c r="K5704" s="63">
        <v>61.135371179000003</v>
      </c>
      <c r="L5704" s="62">
        <v>0</v>
      </c>
      <c r="M5704" s="64">
        <v>0</v>
      </c>
      <c r="N5704" s="62">
        <v>4</v>
      </c>
      <c r="O5704" s="89">
        <v>0.14285714285699999</v>
      </c>
      <c r="P5704" s="62">
        <v>7</v>
      </c>
      <c r="Q5704" s="89">
        <v>0.25</v>
      </c>
      <c r="R5704" s="62">
        <v>4</v>
      </c>
      <c r="S5704" s="89">
        <v>0.14285714285699999</v>
      </c>
      <c r="T5704" s="62">
        <v>2</v>
      </c>
      <c r="U5704" s="89">
        <v>0.5</v>
      </c>
      <c r="V5704" s="62">
        <v>3</v>
      </c>
      <c r="W5704" s="90">
        <v>0.75</v>
      </c>
    </row>
    <row r="5705" spans="1:23" x14ac:dyDescent="0.3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5863</v>
      </c>
      <c r="G5705" s="80" t="s">
        <v>5902</v>
      </c>
      <c r="H5705" s="99">
        <v>588831</v>
      </c>
      <c r="I5705" s="61">
        <v>229</v>
      </c>
      <c r="J5705" s="62">
        <v>11</v>
      </c>
      <c r="K5705" s="63">
        <v>48.034934497000002</v>
      </c>
      <c r="L5705" s="62">
        <v>0</v>
      </c>
      <c r="M5705" s="64">
        <v>0</v>
      </c>
      <c r="N5705" s="62">
        <v>0</v>
      </c>
      <c r="O5705" s="89">
        <v>0</v>
      </c>
      <c r="P5705" s="62">
        <v>2</v>
      </c>
      <c r="Q5705" s="89">
        <v>0.181818181818</v>
      </c>
      <c r="R5705" s="62">
        <v>3</v>
      </c>
      <c r="S5705" s="89">
        <v>0.27272727272699998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3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5903</v>
      </c>
      <c r="H5706" s="99">
        <v>588849</v>
      </c>
      <c r="I5706" s="61">
        <v>879</v>
      </c>
      <c r="J5706" s="62">
        <v>36</v>
      </c>
      <c r="K5706" s="63">
        <v>40.955631398999998</v>
      </c>
      <c r="L5706" s="62">
        <v>0</v>
      </c>
      <c r="M5706" s="64">
        <v>0</v>
      </c>
      <c r="N5706" s="62">
        <v>0</v>
      </c>
      <c r="O5706" s="89">
        <v>0</v>
      </c>
      <c r="P5706" s="62">
        <v>4</v>
      </c>
      <c r="Q5706" s="89">
        <v>0.111111111111</v>
      </c>
      <c r="R5706" s="62">
        <v>7</v>
      </c>
      <c r="S5706" s="89">
        <v>0.194444444444</v>
      </c>
      <c r="T5706" s="62">
        <v>0</v>
      </c>
      <c r="U5706" s="89">
        <v>0</v>
      </c>
      <c r="V5706" s="62">
        <v>2</v>
      </c>
      <c r="W5706" s="90">
        <v>0.28571428571399998</v>
      </c>
    </row>
    <row r="5707" spans="1:23" x14ac:dyDescent="0.3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5904</v>
      </c>
      <c r="H5707" s="99">
        <v>588865</v>
      </c>
      <c r="I5707" s="61">
        <v>707</v>
      </c>
      <c r="J5707" s="62">
        <v>49</v>
      </c>
      <c r="K5707" s="63">
        <v>69.306930692999998</v>
      </c>
      <c r="L5707" s="62">
        <v>3</v>
      </c>
      <c r="M5707" s="64">
        <v>6.1224489795000003E-2</v>
      </c>
      <c r="N5707" s="62">
        <v>6</v>
      </c>
      <c r="O5707" s="89">
        <v>0.122448979591</v>
      </c>
      <c r="P5707" s="62">
        <v>6</v>
      </c>
      <c r="Q5707" s="89">
        <v>0.122448979591</v>
      </c>
      <c r="R5707" s="62">
        <v>8</v>
      </c>
      <c r="S5707" s="89">
        <v>0.16326530612199999</v>
      </c>
      <c r="T5707" s="62">
        <v>1</v>
      </c>
      <c r="U5707" s="89">
        <v>0.125</v>
      </c>
      <c r="V5707" s="62">
        <v>1</v>
      </c>
      <c r="W5707" s="90">
        <v>0.125</v>
      </c>
    </row>
    <row r="5708" spans="1:23" x14ac:dyDescent="0.3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5861</v>
      </c>
      <c r="G5708" s="80" t="s">
        <v>5905</v>
      </c>
      <c r="H5708" s="99">
        <v>588873</v>
      </c>
      <c r="I5708" s="61">
        <v>475</v>
      </c>
      <c r="J5708" s="62">
        <v>39</v>
      </c>
      <c r="K5708" s="63">
        <v>82.105263156999996</v>
      </c>
      <c r="L5708" s="62">
        <v>0</v>
      </c>
      <c r="M5708" s="64">
        <v>0</v>
      </c>
      <c r="N5708" s="62">
        <v>2</v>
      </c>
      <c r="O5708" s="89">
        <v>5.1282051282000002E-2</v>
      </c>
      <c r="P5708" s="62">
        <v>3</v>
      </c>
      <c r="Q5708" s="89">
        <v>7.6923076923000003E-2</v>
      </c>
      <c r="R5708" s="62">
        <v>3</v>
      </c>
      <c r="S5708" s="89">
        <v>7.6923076923000003E-2</v>
      </c>
      <c r="T5708" s="62">
        <v>1</v>
      </c>
      <c r="U5708" s="89">
        <v>0.33333333333300003</v>
      </c>
      <c r="V5708" s="62">
        <v>1</v>
      </c>
      <c r="W5708" s="90">
        <v>0.33333333333300003</v>
      </c>
    </row>
    <row r="5709" spans="1:23" x14ac:dyDescent="0.3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5906</v>
      </c>
      <c r="H5709" s="99">
        <v>587397</v>
      </c>
      <c r="I5709" s="61">
        <v>254</v>
      </c>
      <c r="J5709" s="62">
        <v>8</v>
      </c>
      <c r="K5709" s="63">
        <v>31.496062991999999</v>
      </c>
      <c r="L5709" s="62">
        <v>0</v>
      </c>
      <c r="M5709" s="64">
        <v>0</v>
      </c>
      <c r="N5709" s="62">
        <v>2</v>
      </c>
      <c r="O5709" s="89">
        <v>0.25</v>
      </c>
      <c r="P5709" s="62">
        <v>2</v>
      </c>
      <c r="Q5709" s="89">
        <v>0.25</v>
      </c>
      <c r="R5709" s="62">
        <v>2</v>
      </c>
      <c r="S5709" s="89">
        <v>0.25</v>
      </c>
      <c r="T5709" s="62">
        <v>2</v>
      </c>
      <c r="U5709" s="89">
        <v>1</v>
      </c>
      <c r="V5709" s="62">
        <v>2</v>
      </c>
      <c r="W5709" s="90">
        <v>1</v>
      </c>
    </row>
    <row r="5710" spans="1:23" x14ac:dyDescent="0.3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5907</v>
      </c>
      <c r="H5710" s="99">
        <v>588890</v>
      </c>
      <c r="I5710" s="61">
        <v>725</v>
      </c>
      <c r="J5710" s="62">
        <v>52</v>
      </c>
      <c r="K5710" s="63">
        <v>71.724137931000001</v>
      </c>
      <c r="L5710" s="62">
        <v>0</v>
      </c>
      <c r="M5710" s="64">
        <v>0</v>
      </c>
      <c r="N5710" s="62">
        <v>3</v>
      </c>
      <c r="O5710" s="89">
        <v>5.7692307691999997E-2</v>
      </c>
      <c r="P5710" s="62">
        <v>3</v>
      </c>
      <c r="Q5710" s="89">
        <v>5.7692307691999997E-2</v>
      </c>
      <c r="R5710" s="62">
        <v>11</v>
      </c>
      <c r="S5710" s="89">
        <v>0.21153846153799999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3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5863</v>
      </c>
      <c r="G5711" s="80" t="s">
        <v>5908</v>
      </c>
      <c r="H5711" s="99">
        <v>588903</v>
      </c>
      <c r="I5711" s="61">
        <v>1230</v>
      </c>
      <c r="J5711" s="62">
        <v>94</v>
      </c>
      <c r="K5711" s="63">
        <v>76.422764227000002</v>
      </c>
      <c r="L5711" s="62">
        <v>0</v>
      </c>
      <c r="M5711" s="64">
        <v>0</v>
      </c>
      <c r="N5711" s="62">
        <v>6</v>
      </c>
      <c r="O5711" s="89">
        <v>6.3829787233999999E-2</v>
      </c>
      <c r="P5711" s="62">
        <v>17</v>
      </c>
      <c r="Q5711" s="89">
        <v>0.18085106382900001</v>
      </c>
      <c r="R5711" s="62">
        <v>11</v>
      </c>
      <c r="S5711" s="89">
        <v>0.117021276595</v>
      </c>
      <c r="T5711" s="62">
        <v>1</v>
      </c>
      <c r="U5711" s="89">
        <v>9.0909090908999998E-2</v>
      </c>
      <c r="V5711" s="62">
        <v>4</v>
      </c>
      <c r="W5711" s="90">
        <v>0.36363636363599999</v>
      </c>
    </row>
    <row r="5712" spans="1:23" x14ac:dyDescent="0.3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5863</v>
      </c>
      <c r="G5712" s="80" t="s">
        <v>5909</v>
      </c>
      <c r="H5712" s="99">
        <v>549720</v>
      </c>
      <c r="I5712" s="61">
        <v>987</v>
      </c>
      <c r="J5712" s="62">
        <v>78</v>
      </c>
      <c r="K5712" s="63">
        <v>79.027355623000005</v>
      </c>
      <c r="L5712" s="62">
        <v>0</v>
      </c>
      <c r="M5712" s="64">
        <v>0</v>
      </c>
      <c r="N5712" s="62">
        <v>1</v>
      </c>
      <c r="O5712" s="89">
        <v>1.2820512819999999E-2</v>
      </c>
      <c r="P5712" s="62">
        <v>6</v>
      </c>
      <c r="Q5712" s="89">
        <v>7.6923076923000003E-2</v>
      </c>
      <c r="R5712" s="62">
        <v>12</v>
      </c>
      <c r="S5712" s="89">
        <v>0.15384615384600001</v>
      </c>
      <c r="T5712" s="62">
        <v>0</v>
      </c>
      <c r="U5712" s="89">
        <v>0</v>
      </c>
      <c r="V5712" s="62">
        <v>2</v>
      </c>
      <c r="W5712" s="90">
        <v>0.166666666666</v>
      </c>
    </row>
    <row r="5713" spans="1:23" x14ac:dyDescent="0.3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5861</v>
      </c>
      <c r="G5713" s="80" t="s">
        <v>5910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1</v>
      </c>
      <c r="Q5713" s="89">
        <v>1.7857142857000002E-2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1</v>
      </c>
      <c r="W5713" s="90">
        <v>0.111111111111</v>
      </c>
    </row>
    <row r="5714" spans="1:23" x14ac:dyDescent="0.3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5911</v>
      </c>
      <c r="H5714" s="99">
        <v>588938</v>
      </c>
      <c r="I5714" s="61">
        <v>1154</v>
      </c>
      <c r="J5714" s="62">
        <v>84</v>
      </c>
      <c r="K5714" s="63">
        <v>72.790294626999994</v>
      </c>
      <c r="L5714" s="62">
        <v>0</v>
      </c>
      <c r="M5714" s="64">
        <v>0</v>
      </c>
      <c r="N5714" s="62">
        <v>3</v>
      </c>
      <c r="O5714" s="89">
        <v>3.5714285714000003E-2</v>
      </c>
      <c r="P5714" s="62">
        <v>5</v>
      </c>
      <c r="Q5714" s="89">
        <v>5.9523809523000001E-2</v>
      </c>
      <c r="R5714" s="62">
        <v>3</v>
      </c>
      <c r="S5714" s="89">
        <v>3.5714285714000003E-2</v>
      </c>
      <c r="T5714" s="62">
        <v>0</v>
      </c>
      <c r="U5714" s="89">
        <v>0</v>
      </c>
      <c r="V5714" s="62">
        <v>0</v>
      </c>
      <c r="W5714" s="90">
        <v>0</v>
      </c>
    </row>
    <row r="5715" spans="1:23" x14ac:dyDescent="0.3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5863</v>
      </c>
      <c r="G5715" s="80" t="s">
        <v>5912</v>
      </c>
      <c r="H5715" s="99">
        <v>588946</v>
      </c>
      <c r="I5715" s="61">
        <v>673</v>
      </c>
      <c r="J5715" s="62">
        <v>51</v>
      </c>
      <c r="K5715" s="63">
        <v>75.780089153000006</v>
      </c>
      <c r="L5715" s="62">
        <v>0</v>
      </c>
      <c r="M5715" s="64">
        <v>0</v>
      </c>
      <c r="N5715" s="62">
        <v>2</v>
      </c>
      <c r="O5715" s="89">
        <v>3.9215686274000003E-2</v>
      </c>
      <c r="P5715" s="62">
        <v>7</v>
      </c>
      <c r="Q5715" s="89">
        <v>0.13725490196000001</v>
      </c>
      <c r="R5715" s="62">
        <v>7</v>
      </c>
      <c r="S5715" s="89">
        <v>0.13725490196000001</v>
      </c>
      <c r="T5715" s="62">
        <v>1</v>
      </c>
      <c r="U5715" s="89">
        <v>0.14285714285699999</v>
      </c>
      <c r="V5715" s="62">
        <v>4</v>
      </c>
      <c r="W5715" s="90">
        <v>0.57142857142799997</v>
      </c>
    </row>
    <row r="5716" spans="1:23" x14ac:dyDescent="0.3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5913</v>
      </c>
      <c r="H5716" s="99">
        <v>588954</v>
      </c>
      <c r="I5716" s="61">
        <v>684</v>
      </c>
      <c r="J5716" s="62">
        <v>60</v>
      </c>
      <c r="K5716" s="63">
        <v>87.719298245000004</v>
      </c>
      <c r="L5716" s="62">
        <v>1</v>
      </c>
      <c r="M5716" s="64">
        <v>1.6666666665999998E-2</v>
      </c>
      <c r="N5716" s="62">
        <v>5</v>
      </c>
      <c r="O5716" s="89">
        <v>8.3333333332999998E-2</v>
      </c>
      <c r="P5716" s="62">
        <v>14</v>
      </c>
      <c r="Q5716" s="89">
        <v>0.23333333333299999</v>
      </c>
      <c r="R5716" s="62">
        <v>10</v>
      </c>
      <c r="S5716" s="89">
        <v>0.166666666666</v>
      </c>
      <c r="T5716" s="62">
        <v>2</v>
      </c>
      <c r="U5716" s="89">
        <v>0.2</v>
      </c>
      <c r="V5716" s="62">
        <v>3</v>
      </c>
      <c r="W5716" s="90">
        <v>0.3</v>
      </c>
    </row>
    <row r="5717" spans="1:23" x14ac:dyDescent="0.3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5861</v>
      </c>
      <c r="G5717" s="80" t="s">
        <v>5914</v>
      </c>
      <c r="H5717" s="99">
        <v>588962</v>
      </c>
      <c r="I5717" s="61">
        <v>552</v>
      </c>
      <c r="J5717" s="62">
        <v>30</v>
      </c>
      <c r="K5717" s="63">
        <v>54.347826085999998</v>
      </c>
      <c r="L5717" s="62">
        <v>0</v>
      </c>
      <c r="M5717" s="64">
        <v>0</v>
      </c>
      <c r="N5717" s="62">
        <v>0</v>
      </c>
      <c r="O5717" s="89">
        <v>0</v>
      </c>
      <c r="P5717" s="62">
        <v>2</v>
      </c>
      <c r="Q5717" s="89">
        <v>6.6666666666000005E-2</v>
      </c>
      <c r="R5717" s="62">
        <v>3</v>
      </c>
      <c r="S5717" s="89">
        <v>0.1</v>
      </c>
      <c r="T5717" s="62">
        <v>0</v>
      </c>
      <c r="U5717" s="89">
        <v>0</v>
      </c>
      <c r="V5717" s="62">
        <v>1</v>
      </c>
      <c r="W5717" s="90">
        <v>0.33333333333300003</v>
      </c>
    </row>
    <row r="5718" spans="1:23" x14ac:dyDescent="0.3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5863</v>
      </c>
      <c r="G5718" s="80" t="s">
        <v>5915</v>
      </c>
      <c r="H5718" s="99">
        <v>588971</v>
      </c>
      <c r="I5718" s="61">
        <v>602</v>
      </c>
      <c r="J5718" s="62">
        <v>36</v>
      </c>
      <c r="K5718" s="63">
        <v>59.800664451000003</v>
      </c>
      <c r="L5718" s="62">
        <v>0</v>
      </c>
      <c r="M5718" s="64">
        <v>0</v>
      </c>
      <c r="N5718" s="62">
        <v>2</v>
      </c>
      <c r="O5718" s="89">
        <v>5.5555555554999997E-2</v>
      </c>
      <c r="P5718" s="62">
        <v>5</v>
      </c>
      <c r="Q5718" s="89">
        <v>0.13888888888799999</v>
      </c>
      <c r="R5718" s="62">
        <v>6</v>
      </c>
      <c r="S5718" s="89">
        <v>0.166666666666</v>
      </c>
      <c r="T5718" s="62">
        <v>1</v>
      </c>
      <c r="U5718" s="89">
        <v>0.166666666666</v>
      </c>
      <c r="V5718" s="62">
        <v>1</v>
      </c>
      <c r="W5718" s="90">
        <v>0.166666666666</v>
      </c>
    </row>
    <row r="5719" spans="1:23" x14ac:dyDescent="0.3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5916</v>
      </c>
      <c r="H5719" s="99">
        <v>588989</v>
      </c>
      <c r="I5719" s="61">
        <v>388</v>
      </c>
      <c r="J5719" s="62">
        <v>25</v>
      </c>
      <c r="K5719" s="63">
        <v>64.432989689999999</v>
      </c>
      <c r="L5719" s="62">
        <v>0</v>
      </c>
      <c r="M5719" s="64">
        <v>0</v>
      </c>
      <c r="N5719" s="62">
        <v>3</v>
      </c>
      <c r="O5719" s="89">
        <v>0.12</v>
      </c>
      <c r="P5719" s="62">
        <v>5</v>
      </c>
      <c r="Q5719" s="89">
        <v>0.2</v>
      </c>
      <c r="R5719" s="62">
        <v>4</v>
      </c>
      <c r="S5719" s="89">
        <v>0.16</v>
      </c>
      <c r="T5719" s="62">
        <v>0</v>
      </c>
      <c r="U5719" s="89">
        <v>0</v>
      </c>
      <c r="V5719" s="62">
        <v>0</v>
      </c>
      <c r="W5719" s="90">
        <v>0</v>
      </c>
    </row>
    <row r="5720" spans="1:23" x14ac:dyDescent="0.3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5861</v>
      </c>
      <c r="G5720" s="80" t="s">
        <v>5917</v>
      </c>
      <c r="H5720" s="99">
        <v>588997</v>
      </c>
      <c r="I5720" s="61">
        <v>658</v>
      </c>
      <c r="J5720" s="62">
        <v>49</v>
      </c>
      <c r="K5720" s="63">
        <v>74.468085106000004</v>
      </c>
      <c r="L5720" s="62">
        <v>3</v>
      </c>
      <c r="M5720" s="64">
        <v>6.1224489795000003E-2</v>
      </c>
      <c r="N5720" s="62">
        <v>9</v>
      </c>
      <c r="O5720" s="89">
        <v>0.18367346938699999</v>
      </c>
      <c r="P5720" s="62">
        <v>11</v>
      </c>
      <c r="Q5720" s="89">
        <v>0.224489795918</v>
      </c>
      <c r="R5720" s="62">
        <v>7</v>
      </c>
      <c r="S5720" s="89">
        <v>0.14285714285699999</v>
      </c>
      <c r="T5720" s="62">
        <v>2</v>
      </c>
      <c r="U5720" s="89">
        <v>0.28571428571399998</v>
      </c>
      <c r="V5720" s="62">
        <v>2</v>
      </c>
      <c r="W5720" s="90">
        <v>0.28571428571399998</v>
      </c>
    </row>
    <row r="5721" spans="1:23" x14ac:dyDescent="0.3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5918</v>
      </c>
      <c r="H5721" s="99">
        <v>589004</v>
      </c>
      <c r="I5721" s="61">
        <v>373</v>
      </c>
      <c r="J5721" s="62">
        <v>21</v>
      </c>
      <c r="K5721" s="63">
        <v>56.300268096000003</v>
      </c>
      <c r="L5721" s="62">
        <v>0</v>
      </c>
      <c r="M5721" s="64">
        <v>0</v>
      </c>
      <c r="N5721" s="62">
        <v>4</v>
      </c>
      <c r="O5721" s="89">
        <v>0.19047619047600001</v>
      </c>
      <c r="P5721" s="62">
        <v>4</v>
      </c>
      <c r="Q5721" s="89">
        <v>0.19047619047600001</v>
      </c>
      <c r="R5721" s="62">
        <v>4</v>
      </c>
      <c r="S5721" s="89">
        <v>0.19047619047600001</v>
      </c>
      <c r="T5721" s="62">
        <v>2</v>
      </c>
      <c r="U5721" s="89">
        <v>0.5</v>
      </c>
      <c r="V5721" s="62">
        <v>2</v>
      </c>
      <c r="W5721" s="90">
        <v>0.5</v>
      </c>
    </row>
    <row r="5722" spans="1:23" x14ac:dyDescent="0.3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5919</v>
      </c>
      <c r="H5722" s="99">
        <v>589039</v>
      </c>
      <c r="I5722" s="61">
        <v>598</v>
      </c>
      <c r="J5722" s="62">
        <v>39</v>
      </c>
      <c r="K5722" s="63">
        <v>65.217391304000003</v>
      </c>
      <c r="L5722" s="62">
        <v>0</v>
      </c>
      <c r="M5722" s="64">
        <v>0</v>
      </c>
      <c r="N5722" s="62">
        <v>10</v>
      </c>
      <c r="O5722" s="89">
        <v>0.25641025640999998</v>
      </c>
      <c r="P5722" s="62">
        <v>12</v>
      </c>
      <c r="Q5722" s="89">
        <v>0.30769230769200001</v>
      </c>
      <c r="R5722" s="62">
        <v>4</v>
      </c>
      <c r="S5722" s="89">
        <v>0.102564102564</v>
      </c>
      <c r="T5722" s="62">
        <v>0</v>
      </c>
      <c r="U5722" s="89">
        <v>0</v>
      </c>
      <c r="V5722" s="62">
        <v>1</v>
      </c>
      <c r="W5722" s="90">
        <v>0.25</v>
      </c>
    </row>
    <row r="5723" spans="1:23" x14ac:dyDescent="0.3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5920</v>
      </c>
      <c r="H5723" s="99">
        <v>589047</v>
      </c>
      <c r="I5723" s="61">
        <v>255</v>
      </c>
      <c r="J5723" s="62">
        <v>19</v>
      </c>
      <c r="K5723" s="63">
        <v>74.509803921</v>
      </c>
      <c r="L5723" s="62">
        <v>0</v>
      </c>
      <c r="M5723" s="64">
        <v>0</v>
      </c>
      <c r="N5723" s="62">
        <v>3</v>
      </c>
      <c r="O5723" s="89">
        <v>0.15789473684200001</v>
      </c>
      <c r="P5723" s="62">
        <v>4</v>
      </c>
      <c r="Q5723" s="89">
        <v>0.210526315789</v>
      </c>
      <c r="R5723" s="62">
        <v>1</v>
      </c>
      <c r="S5723" s="89">
        <v>5.2631578946999998E-2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3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5921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1</v>
      </c>
      <c r="Q5724" s="89">
        <v>7.6923076923000003E-2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3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5922</v>
      </c>
      <c r="H5725" s="99">
        <v>557188</v>
      </c>
      <c r="I5725" s="61">
        <v>350</v>
      </c>
      <c r="J5725" s="62">
        <v>22</v>
      </c>
      <c r="K5725" s="63">
        <v>62.857142856999999</v>
      </c>
      <c r="L5725" s="62">
        <v>0</v>
      </c>
      <c r="M5725" s="64">
        <v>0</v>
      </c>
      <c r="N5725" s="62">
        <v>0</v>
      </c>
      <c r="O5725" s="89">
        <v>0</v>
      </c>
      <c r="P5725" s="62">
        <v>0</v>
      </c>
      <c r="Q5725" s="89">
        <v>0</v>
      </c>
      <c r="R5725" s="62">
        <v>4</v>
      </c>
      <c r="S5725" s="89">
        <v>0.181818181818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3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5923</v>
      </c>
      <c r="H5726" s="99">
        <v>589080</v>
      </c>
      <c r="I5726" s="61">
        <v>449</v>
      </c>
      <c r="J5726" s="62">
        <v>15</v>
      </c>
      <c r="K5726" s="63">
        <v>33.407572383000002</v>
      </c>
      <c r="L5726" s="62">
        <v>0</v>
      </c>
      <c r="M5726" s="64">
        <v>0</v>
      </c>
      <c r="N5726" s="62">
        <v>4</v>
      </c>
      <c r="O5726" s="89">
        <v>0.26666666666599997</v>
      </c>
      <c r="P5726" s="62">
        <v>7</v>
      </c>
      <c r="Q5726" s="89">
        <v>0.46666666666599999</v>
      </c>
      <c r="R5726" s="62">
        <v>2</v>
      </c>
      <c r="S5726" s="89">
        <v>0.13333333333299999</v>
      </c>
      <c r="T5726" s="62">
        <v>1</v>
      </c>
      <c r="U5726" s="89">
        <v>0.5</v>
      </c>
      <c r="V5726" s="62">
        <v>1</v>
      </c>
      <c r="W5726" s="90">
        <v>0.5</v>
      </c>
    </row>
    <row r="5727" spans="1:23" x14ac:dyDescent="0.3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5863</v>
      </c>
      <c r="G5727" s="80" t="s">
        <v>5924</v>
      </c>
      <c r="H5727" s="99">
        <v>589098</v>
      </c>
      <c r="I5727" s="61">
        <v>273</v>
      </c>
      <c r="J5727" s="62">
        <v>15</v>
      </c>
      <c r="K5727" s="63">
        <v>54.945054945000003</v>
      </c>
      <c r="L5727" s="62">
        <v>0</v>
      </c>
      <c r="M5727" s="64">
        <v>0</v>
      </c>
      <c r="N5727" s="62">
        <v>0</v>
      </c>
      <c r="O5727" s="89">
        <v>0</v>
      </c>
      <c r="P5727" s="62">
        <v>0</v>
      </c>
      <c r="Q5727" s="89">
        <v>0</v>
      </c>
      <c r="R5727" s="62">
        <v>2</v>
      </c>
      <c r="S5727" s="89">
        <v>0.13333333333299999</v>
      </c>
      <c r="T5727" s="62">
        <v>0</v>
      </c>
      <c r="U5727" s="89">
        <v>0</v>
      </c>
      <c r="V5727" s="62">
        <v>0</v>
      </c>
      <c r="W5727" s="90">
        <v>0</v>
      </c>
    </row>
    <row r="5728" spans="1:23" x14ac:dyDescent="0.3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5925</v>
      </c>
      <c r="H5728" s="99">
        <v>589110</v>
      </c>
      <c r="I5728" s="61">
        <v>188</v>
      </c>
      <c r="J5728" s="62">
        <v>5</v>
      </c>
      <c r="K5728" s="63">
        <v>26.595744679999999</v>
      </c>
      <c r="L5728" s="62">
        <v>0</v>
      </c>
      <c r="M5728" s="64">
        <v>0</v>
      </c>
      <c r="N5728" s="62">
        <v>0</v>
      </c>
      <c r="O5728" s="89">
        <v>0</v>
      </c>
      <c r="P5728" s="62">
        <v>0</v>
      </c>
      <c r="Q5728" s="89">
        <v>0</v>
      </c>
      <c r="R5728" s="62">
        <v>1</v>
      </c>
      <c r="S5728" s="89">
        <v>0.2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3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5926</v>
      </c>
      <c r="H5729" s="99">
        <v>589128</v>
      </c>
      <c r="I5729" s="61">
        <v>414</v>
      </c>
      <c r="J5729" s="62">
        <v>23</v>
      </c>
      <c r="K5729" s="63">
        <v>55.555555554999998</v>
      </c>
      <c r="L5729" s="62">
        <v>0</v>
      </c>
      <c r="M5729" s="64">
        <v>0</v>
      </c>
      <c r="N5729" s="62">
        <v>4</v>
      </c>
      <c r="O5729" s="89">
        <v>0.17391304347799999</v>
      </c>
      <c r="P5729" s="62">
        <v>7</v>
      </c>
      <c r="Q5729" s="89">
        <v>0.30434782608599997</v>
      </c>
      <c r="R5729" s="62">
        <v>5</v>
      </c>
      <c r="S5729" s="89">
        <v>0.21739130434699999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3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5861</v>
      </c>
      <c r="G5730" s="80" t="s">
        <v>5927</v>
      </c>
      <c r="H5730" s="99">
        <v>589136</v>
      </c>
      <c r="I5730" s="61">
        <v>396</v>
      </c>
      <c r="J5730" s="62">
        <v>20</v>
      </c>
      <c r="K5730" s="63">
        <v>50.505050505</v>
      </c>
      <c r="L5730" s="62">
        <v>0</v>
      </c>
      <c r="M5730" s="64">
        <v>0</v>
      </c>
      <c r="N5730" s="62">
        <v>1</v>
      </c>
      <c r="O5730" s="89">
        <v>0.05</v>
      </c>
      <c r="P5730" s="62">
        <v>2</v>
      </c>
      <c r="Q5730" s="89">
        <v>0.1</v>
      </c>
      <c r="R5730" s="62">
        <v>2</v>
      </c>
      <c r="S5730" s="89">
        <v>0.1</v>
      </c>
      <c r="T5730" s="62">
        <v>0</v>
      </c>
      <c r="U5730" s="89">
        <v>0</v>
      </c>
      <c r="V5730" s="62">
        <v>1</v>
      </c>
      <c r="W5730" s="90">
        <v>0.5</v>
      </c>
    </row>
    <row r="5731" spans="1:23" x14ac:dyDescent="0.3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5928</v>
      </c>
      <c r="H5731" s="99">
        <v>542393</v>
      </c>
      <c r="I5731" s="61">
        <v>194</v>
      </c>
      <c r="J5731" s="62">
        <v>24</v>
      </c>
      <c r="K5731" s="63">
        <v>123.711340206</v>
      </c>
      <c r="L5731" s="62">
        <v>0</v>
      </c>
      <c r="M5731" s="64">
        <v>0</v>
      </c>
      <c r="N5731" s="62">
        <v>0</v>
      </c>
      <c r="O5731" s="89">
        <v>0</v>
      </c>
      <c r="P5731" s="62">
        <v>1</v>
      </c>
      <c r="Q5731" s="89">
        <v>4.1666666666000003E-2</v>
      </c>
      <c r="R5731" s="62">
        <v>4</v>
      </c>
      <c r="S5731" s="89">
        <v>0.166666666666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3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5863</v>
      </c>
      <c r="G5732" s="80" t="s">
        <v>5929</v>
      </c>
      <c r="H5732" s="99">
        <v>589152</v>
      </c>
      <c r="I5732" s="61">
        <v>322</v>
      </c>
      <c r="J5732" s="62">
        <v>17</v>
      </c>
      <c r="K5732" s="63">
        <v>52.795031055000003</v>
      </c>
      <c r="L5732" s="62">
        <v>0</v>
      </c>
      <c r="M5732" s="64">
        <v>0</v>
      </c>
      <c r="N5732" s="62">
        <v>3</v>
      </c>
      <c r="O5732" s="89">
        <v>0.176470588235</v>
      </c>
      <c r="P5732" s="62">
        <v>3</v>
      </c>
      <c r="Q5732" s="89">
        <v>0.176470588235</v>
      </c>
      <c r="R5732" s="62">
        <v>5</v>
      </c>
      <c r="S5732" s="89">
        <v>0.29411764705799998</v>
      </c>
      <c r="T5732" s="62">
        <v>1</v>
      </c>
      <c r="U5732" s="89">
        <v>0.2</v>
      </c>
      <c r="V5732" s="62">
        <v>1</v>
      </c>
      <c r="W5732" s="90">
        <v>0.2</v>
      </c>
    </row>
    <row r="5733" spans="1:23" x14ac:dyDescent="0.3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5930</v>
      </c>
      <c r="H5733" s="99">
        <v>589161</v>
      </c>
      <c r="I5733" s="61">
        <v>717</v>
      </c>
      <c r="J5733" s="62">
        <v>45</v>
      </c>
      <c r="K5733" s="63">
        <v>62.761506275999999</v>
      </c>
      <c r="L5733" s="62">
        <v>0</v>
      </c>
      <c r="M5733" s="64">
        <v>0</v>
      </c>
      <c r="N5733" s="62">
        <v>8</v>
      </c>
      <c r="O5733" s="89">
        <v>0.17777777777699999</v>
      </c>
      <c r="P5733" s="62">
        <v>9</v>
      </c>
      <c r="Q5733" s="89">
        <v>0.2</v>
      </c>
      <c r="R5733" s="62">
        <v>13</v>
      </c>
      <c r="S5733" s="89">
        <v>0.28888888888800002</v>
      </c>
      <c r="T5733" s="62">
        <v>2</v>
      </c>
      <c r="U5733" s="89">
        <v>0.15384615384600001</v>
      </c>
      <c r="V5733" s="62">
        <v>2</v>
      </c>
      <c r="W5733" s="90">
        <v>0.15384615384600001</v>
      </c>
    </row>
    <row r="5734" spans="1:23" x14ac:dyDescent="0.3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5931</v>
      </c>
      <c r="H5734" s="99">
        <v>587257</v>
      </c>
      <c r="I5734" s="61">
        <v>139</v>
      </c>
      <c r="J5734" s="62">
        <v>15</v>
      </c>
      <c r="K5734" s="63">
        <v>107.913669064</v>
      </c>
      <c r="L5734" s="62">
        <v>0</v>
      </c>
      <c r="M5734" s="64">
        <v>0</v>
      </c>
      <c r="N5734" s="62">
        <v>2</v>
      </c>
      <c r="O5734" s="89">
        <v>0.13333333333299999</v>
      </c>
      <c r="P5734" s="62">
        <v>7</v>
      </c>
      <c r="Q5734" s="89">
        <v>0.46666666666599999</v>
      </c>
      <c r="R5734" s="62">
        <v>2</v>
      </c>
      <c r="S5734" s="89">
        <v>0.13333333333299999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3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5932</v>
      </c>
      <c r="H5735" s="99">
        <v>589187</v>
      </c>
      <c r="I5735" s="61">
        <v>1462</v>
      </c>
      <c r="J5735" s="62">
        <v>114</v>
      </c>
      <c r="K5735" s="63">
        <v>77.975376195999999</v>
      </c>
      <c r="L5735" s="62">
        <v>1</v>
      </c>
      <c r="M5735" s="64">
        <v>8.7719298239999997E-3</v>
      </c>
      <c r="N5735" s="62">
        <v>34</v>
      </c>
      <c r="O5735" s="89">
        <v>0.298245614035</v>
      </c>
      <c r="P5735" s="62">
        <v>45</v>
      </c>
      <c r="Q5735" s="89">
        <v>0.39473684210499999</v>
      </c>
      <c r="R5735" s="62">
        <v>23</v>
      </c>
      <c r="S5735" s="89">
        <v>0.201754385964</v>
      </c>
      <c r="T5735" s="62">
        <v>8</v>
      </c>
      <c r="U5735" s="89">
        <v>0.34782608695599998</v>
      </c>
      <c r="V5735" s="62">
        <v>13</v>
      </c>
      <c r="W5735" s="90">
        <v>0.56521739130399995</v>
      </c>
    </row>
    <row r="5736" spans="1:23" x14ac:dyDescent="0.3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5933</v>
      </c>
      <c r="H5736" s="99">
        <v>589195</v>
      </c>
      <c r="I5736" s="61">
        <v>2125</v>
      </c>
      <c r="J5736" s="62">
        <v>147</v>
      </c>
      <c r="K5736" s="63">
        <v>69.176470588000001</v>
      </c>
      <c r="L5736" s="62">
        <v>2</v>
      </c>
      <c r="M5736" s="64">
        <v>1.3605442176E-2</v>
      </c>
      <c r="N5736" s="62">
        <v>20</v>
      </c>
      <c r="O5736" s="89">
        <v>0.13605442176800001</v>
      </c>
      <c r="P5736" s="62">
        <v>29</v>
      </c>
      <c r="Q5736" s="89">
        <v>0.19727891156399999</v>
      </c>
      <c r="R5736" s="62">
        <v>30</v>
      </c>
      <c r="S5736" s="89">
        <v>0.204081632653</v>
      </c>
      <c r="T5736" s="62">
        <v>5</v>
      </c>
      <c r="U5736" s="89">
        <v>0.166666666666</v>
      </c>
      <c r="V5736" s="62">
        <v>5</v>
      </c>
      <c r="W5736" s="90">
        <v>0.166666666666</v>
      </c>
    </row>
    <row r="5737" spans="1:23" x14ac:dyDescent="0.3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5934</v>
      </c>
      <c r="H5737" s="99">
        <v>589217</v>
      </c>
      <c r="I5737" s="61">
        <v>626</v>
      </c>
      <c r="J5737" s="62">
        <v>29</v>
      </c>
      <c r="K5737" s="63">
        <v>46.325878594000002</v>
      </c>
      <c r="L5737" s="62">
        <v>0</v>
      </c>
      <c r="M5737" s="64">
        <v>0</v>
      </c>
      <c r="N5737" s="62">
        <v>0</v>
      </c>
      <c r="O5737" s="89">
        <v>0</v>
      </c>
      <c r="P5737" s="62">
        <v>1</v>
      </c>
      <c r="Q5737" s="89">
        <v>3.4482758619999998E-2</v>
      </c>
      <c r="R5737" s="62">
        <v>3</v>
      </c>
      <c r="S5737" s="89">
        <v>0.10344827586200001</v>
      </c>
      <c r="T5737" s="62">
        <v>0</v>
      </c>
      <c r="U5737" s="89">
        <v>0</v>
      </c>
      <c r="V5737" s="62">
        <v>0</v>
      </c>
      <c r="W5737" s="90">
        <v>0</v>
      </c>
    </row>
    <row r="5738" spans="1:23" x14ac:dyDescent="0.3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5935</v>
      </c>
      <c r="H5738" s="99">
        <v>589225</v>
      </c>
      <c r="I5738" s="61">
        <v>592</v>
      </c>
      <c r="J5738" s="62">
        <v>51</v>
      </c>
      <c r="K5738" s="63">
        <v>86.148648648000005</v>
      </c>
      <c r="L5738" s="62">
        <v>2</v>
      </c>
      <c r="M5738" s="64">
        <v>3.9215686274000003E-2</v>
      </c>
      <c r="N5738" s="62">
        <v>7</v>
      </c>
      <c r="O5738" s="89">
        <v>0.13725490196000001</v>
      </c>
      <c r="P5738" s="62">
        <v>8</v>
      </c>
      <c r="Q5738" s="89">
        <v>0.15686274509799999</v>
      </c>
      <c r="R5738" s="62">
        <v>7</v>
      </c>
      <c r="S5738" s="89">
        <v>0.13725490196000001</v>
      </c>
      <c r="T5738" s="62">
        <v>1</v>
      </c>
      <c r="U5738" s="89">
        <v>0.14285714285699999</v>
      </c>
      <c r="V5738" s="62">
        <v>1</v>
      </c>
      <c r="W5738" s="90">
        <v>0.14285714285699999</v>
      </c>
    </row>
    <row r="5739" spans="1:23" x14ac:dyDescent="0.3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5863</v>
      </c>
      <c r="G5739" s="80" t="s">
        <v>5936</v>
      </c>
      <c r="H5739" s="99">
        <v>589233</v>
      </c>
      <c r="I5739" s="61">
        <v>796</v>
      </c>
      <c r="J5739" s="62">
        <v>67</v>
      </c>
      <c r="K5739" s="63">
        <v>84.170854270999996</v>
      </c>
      <c r="L5739" s="62">
        <v>0</v>
      </c>
      <c r="M5739" s="64">
        <v>0</v>
      </c>
      <c r="N5739" s="62">
        <v>2</v>
      </c>
      <c r="O5739" s="89">
        <v>2.9850746268000002E-2</v>
      </c>
      <c r="P5739" s="62">
        <v>4</v>
      </c>
      <c r="Q5739" s="89">
        <v>5.9701492537000002E-2</v>
      </c>
      <c r="R5739" s="62">
        <v>11</v>
      </c>
      <c r="S5739" s="89">
        <v>0.16417910447699999</v>
      </c>
      <c r="T5739" s="62">
        <v>0</v>
      </c>
      <c r="U5739" s="89">
        <v>0</v>
      </c>
      <c r="V5739" s="62">
        <v>1</v>
      </c>
      <c r="W5739" s="90">
        <v>9.0909090908999998E-2</v>
      </c>
    </row>
    <row r="5740" spans="1:23" x14ac:dyDescent="0.3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5937</v>
      </c>
      <c r="H5740" s="99">
        <v>592013</v>
      </c>
      <c r="I5740" s="61">
        <v>1825</v>
      </c>
      <c r="J5740" s="62">
        <v>140</v>
      </c>
      <c r="K5740" s="63">
        <v>76.712328767000002</v>
      </c>
      <c r="L5740" s="62">
        <v>0</v>
      </c>
      <c r="M5740" s="64">
        <v>0</v>
      </c>
      <c r="N5740" s="62">
        <v>4</v>
      </c>
      <c r="O5740" s="89">
        <v>2.8571428571E-2</v>
      </c>
      <c r="P5740" s="62">
        <v>6</v>
      </c>
      <c r="Q5740" s="89">
        <v>4.2857142857E-2</v>
      </c>
      <c r="R5740" s="62">
        <v>18</v>
      </c>
      <c r="S5740" s="89">
        <v>0.12857142857100001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3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5938</v>
      </c>
      <c r="G5741" s="80" t="s">
        <v>5939</v>
      </c>
      <c r="H5741" s="99">
        <v>592021</v>
      </c>
      <c r="I5741" s="61">
        <v>2106</v>
      </c>
      <c r="J5741" s="62">
        <v>156</v>
      </c>
      <c r="K5741" s="63">
        <v>74.074074073999995</v>
      </c>
      <c r="L5741" s="62">
        <v>0</v>
      </c>
      <c r="M5741" s="64">
        <v>0</v>
      </c>
      <c r="N5741" s="62">
        <v>7</v>
      </c>
      <c r="O5741" s="89">
        <v>4.4871794871000001E-2</v>
      </c>
      <c r="P5741" s="62">
        <v>12</v>
      </c>
      <c r="Q5741" s="89">
        <v>7.6923076923000003E-2</v>
      </c>
      <c r="R5741" s="62">
        <v>23</v>
      </c>
      <c r="S5741" s="89">
        <v>0.14743589743499999</v>
      </c>
      <c r="T5741" s="62">
        <v>1</v>
      </c>
      <c r="U5741" s="89">
        <v>4.3478260869000002E-2</v>
      </c>
      <c r="V5741" s="62">
        <v>1</v>
      </c>
      <c r="W5741" s="90">
        <v>4.3478260869000002E-2</v>
      </c>
    </row>
    <row r="5742" spans="1:23" x14ac:dyDescent="0.3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5940</v>
      </c>
      <c r="H5742" s="99">
        <v>592030</v>
      </c>
      <c r="I5742" s="61">
        <v>1925</v>
      </c>
      <c r="J5742" s="62">
        <v>151</v>
      </c>
      <c r="K5742" s="63">
        <v>78.441558440999998</v>
      </c>
      <c r="L5742" s="62">
        <v>0</v>
      </c>
      <c r="M5742" s="64">
        <v>0</v>
      </c>
      <c r="N5742" s="62">
        <v>6</v>
      </c>
      <c r="O5742" s="89">
        <v>3.9735099337E-2</v>
      </c>
      <c r="P5742" s="62">
        <v>22</v>
      </c>
      <c r="Q5742" s="89">
        <v>0.145695364238</v>
      </c>
      <c r="R5742" s="62">
        <v>8</v>
      </c>
      <c r="S5742" s="89">
        <v>5.2980132450000002E-2</v>
      </c>
      <c r="T5742" s="62">
        <v>0</v>
      </c>
      <c r="U5742" s="89">
        <v>0</v>
      </c>
      <c r="V5742" s="62">
        <v>1</v>
      </c>
      <c r="W5742" s="90">
        <v>0.125</v>
      </c>
    </row>
    <row r="5743" spans="1:23" x14ac:dyDescent="0.3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5938</v>
      </c>
      <c r="G5743" s="80" t="s">
        <v>5941</v>
      </c>
      <c r="H5743" s="99">
        <v>592048</v>
      </c>
      <c r="I5743" s="61">
        <v>4382</v>
      </c>
      <c r="J5743" s="62">
        <v>323</v>
      </c>
      <c r="K5743" s="63">
        <v>73.710634412999994</v>
      </c>
      <c r="L5743" s="62">
        <v>1</v>
      </c>
      <c r="M5743" s="64">
        <v>3.0959752319999999E-3</v>
      </c>
      <c r="N5743" s="62">
        <v>9</v>
      </c>
      <c r="O5743" s="89">
        <v>2.7863777089000001E-2</v>
      </c>
      <c r="P5743" s="62">
        <v>34</v>
      </c>
      <c r="Q5743" s="89">
        <v>0.105263157894</v>
      </c>
      <c r="R5743" s="62">
        <v>41</v>
      </c>
      <c r="S5743" s="89">
        <v>0.12693498451999999</v>
      </c>
      <c r="T5743" s="62">
        <v>0</v>
      </c>
      <c r="U5743" s="89">
        <v>0</v>
      </c>
      <c r="V5743" s="62">
        <v>4</v>
      </c>
      <c r="W5743" s="90">
        <v>9.7560975608999997E-2</v>
      </c>
    </row>
    <row r="5744" spans="1:23" x14ac:dyDescent="0.3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5942</v>
      </c>
      <c r="H5744" s="99">
        <v>592064</v>
      </c>
      <c r="I5744" s="61">
        <v>2162</v>
      </c>
      <c r="J5744" s="62">
        <v>210</v>
      </c>
      <c r="K5744" s="63">
        <v>97.132284920999993</v>
      </c>
      <c r="L5744" s="62">
        <v>1</v>
      </c>
      <c r="M5744" s="64">
        <v>4.761904761E-3</v>
      </c>
      <c r="N5744" s="62">
        <v>8</v>
      </c>
      <c r="O5744" s="89">
        <v>3.8095238094999997E-2</v>
      </c>
      <c r="P5744" s="62">
        <v>13</v>
      </c>
      <c r="Q5744" s="89">
        <v>6.1904761904000002E-2</v>
      </c>
      <c r="R5744" s="62">
        <v>39</v>
      </c>
      <c r="S5744" s="89">
        <v>0.185714285714</v>
      </c>
      <c r="T5744" s="62">
        <v>0</v>
      </c>
      <c r="U5744" s="89">
        <v>0</v>
      </c>
      <c r="V5744" s="62">
        <v>0</v>
      </c>
      <c r="W5744" s="90">
        <v>0</v>
      </c>
    </row>
    <row r="5745" spans="1:23" x14ac:dyDescent="0.3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5943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1</v>
      </c>
      <c r="O5745" s="89">
        <v>1.2820512819999999E-2</v>
      </c>
      <c r="P5745" s="62">
        <v>6</v>
      </c>
      <c r="Q5745" s="89">
        <v>7.6923076923000003E-2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3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5944</v>
      </c>
      <c r="H5746" s="99">
        <v>592072</v>
      </c>
      <c r="I5746" s="61">
        <v>837</v>
      </c>
      <c r="J5746" s="62">
        <v>85</v>
      </c>
      <c r="K5746" s="63">
        <v>101.553166069</v>
      </c>
      <c r="L5746" s="62">
        <v>1</v>
      </c>
      <c r="M5746" s="64">
        <v>1.1764705881999999E-2</v>
      </c>
      <c r="N5746" s="62">
        <v>7</v>
      </c>
      <c r="O5746" s="89">
        <v>8.2352941176000005E-2</v>
      </c>
      <c r="P5746" s="62">
        <v>9</v>
      </c>
      <c r="Q5746" s="89">
        <v>0.105882352941</v>
      </c>
      <c r="R5746" s="62">
        <v>11</v>
      </c>
      <c r="S5746" s="89">
        <v>0.12941176470499999</v>
      </c>
      <c r="T5746" s="62">
        <v>1</v>
      </c>
      <c r="U5746" s="89">
        <v>9.0909090908999998E-2</v>
      </c>
      <c r="V5746" s="62">
        <v>3</v>
      </c>
      <c r="W5746" s="90">
        <v>0.27272727272699998</v>
      </c>
    </row>
    <row r="5747" spans="1:23" x14ac:dyDescent="0.3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5945</v>
      </c>
      <c r="H5747" s="99">
        <v>592081</v>
      </c>
      <c r="I5747" s="61">
        <v>1683</v>
      </c>
      <c r="J5747" s="62">
        <v>99</v>
      </c>
      <c r="K5747" s="63">
        <v>58.823529411000003</v>
      </c>
      <c r="L5747" s="62">
        <v>0</v>
      </c>
      <c r="M5747" s="64">
        <v>0</v>
      </c>
      <c r="N5747" s="62">
        <v>7</v>
      </c>
      <c r="O5747" s="89">
        <v>7.0707070706999997E-2</v>
      </c>
      <c r="P5747" s="62">
        <v>16</v>
      </c>
      <c r="Q5747" s="89">
        <v>0.16161616161600001</v>
      </c>
      <c r="R5747" s="62">
        <v>10</v>
      </c>
      <c r="S5747" s="89">
        <v>0.10101010101000001</v>
      </c>
      <c r="T5747" s="62">
        <v>1</v>
      </c>
      <c r="U5747" s="89">
        <v>0.1</v>
      </c>
      <c r="V5747" s="62">
        <v>2</v>
      </c>
      <c r="W5747" s="90">
        <v>0.2</v>
      </c>
    </row>
    <row r="5748" spans="1:23" x14ac:dyDescent="0.3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5938</v>
      </c>
      <c r="G5748" s="80" t="s">
        <v>5946</v>
      </c>
      <c r="H5748" s="99">
        <v>592099</v>
      </c>
      <c r="I5748" s="61">
        <v>1003</v>
      </c>
      <c r="J5748" s="62">
        <v>70</v>
      </c>
      <c r="K5748" s="63">
        <v>69.790628115000004</v>
      </c>
      <c r="L5748" s="62">
        <v>0</v>
      </c>
      <c r="M5748" s="64">
        <v>0</v>
      </c>
      <c r="N5748" s="62">
        <v>6</v>
      </c>
      <c r="O5748" s="89">
        <v>8.5714285713999999E-2</v>
      </c>
      <c r="P5748" s="62">
        <v>14</v>
      </c>
      <c r="Q5748" s="89">
        <v>0.2</v>
      </c>
      <c r="R5748" s="62">
        <v>11</v>
      </c>
      <c r="S5748" s="89">
        <v>0.15714285714199999</v>
      </c>
      <c r="T5748" s="62">
        <v>2</v>
      </c>
      <c r="U5748" s="89">
        <v>0.181818181818</v>
      </c>
      <c r="V5748" s="62">
        <v>3</v>
      </c>
      <c r="W5748" s="90">
        <v>0.27272727272699998</v>
      </c>
    </row>
    <row r="5749" spans="1:23" x14ac:dyDescent="0.3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5947</v>
      </c>
      <c r="H5749" s="99">
        <v>592102</v>
      </c>
      <c r="I5749" s="61">
        <v>2421</v>
      </c>
      <c r="J5749" s="62">
        <v>289</v>
      </c>
      <c r="K5749" s="63">
        <v>119.372160264</v>
      </c>
      <c r="L5749" s="62">
        <v>0</v>
      </c>
      <c r="M5749" s="64">
        <v>0</v>
      </c>
      <c r="N5749" s="62">
        <v>7</v>
      </c>
      <c r="O5749" s="89">
        <v>2.4221453287000001E-2</v>
      </c>
      <c r="P5749" s="62">
        <v>17</v>
      </c>
      <c r="Q5749" s="89">
        <v>5.8823529410999997E-2</v>
      </c>
      <c r="R5749" s="62">
        <v>91</v>
      </c>
      <c r="S5749" s="89">
        <v>0.31487889273300002</v>
      </c>
      <c r="T5749" s="62">
        <v>1</v>
      </c>
      <c r="U5749" s="89">
        <v>1.0989010989E-2</v>
      </c>
      <c r="V5749" s="62">
        <v>2</v>
      </c>
      <c r="W5749" s="90">
        <v>2.1978021978000001E-2</v>
      </c>
    </row>
    <row r="5750" spans="1:23" x14ac:dyDescent="0.3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5938</v>
      </c>
      <c r="G5750" s="80" t="s">
        <v>5948</v>
      </c>
      <c r="H5750" s="99">
        <v>592111</v>
      </c>
      <c r="I5750" s="61">
        <v>806</v>
      </c>
      <c r="J5750" s="62">
        <v>52</v>
      </c>
      <c r="K5750" s="63">
        <v>64.516129031999995</v>
      </c>
      <c r="L5750" s="62">
        <v>0</v>
      </c>
      <c r="M5750" s="64">
        <v>0</v>
      </c>
      <c r="N5750" s="62">
        <v>0</v>
      </c>
      <c r="O5750" s="89">
        <v>0</v>
      </c>
      <c r="P5750" s="62">
        <v>2</v>
      </c>
      <c r="Q5750" s="89">
        <v>3.8461538460999999E-2</v>
      </c>
      <c r="R5750" s="62">
        <v>3</v>
      </c>
      <c r="S5750" s="89">
        <v>5.7692307691999997E-2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3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5949</v>
      </c>
      <c r="H5751" s="99">
        <v>592137</v>
      </c>
      <c r="I5751" s="61">
        <v>384</v>
      </c>
      <c r="J5751" s="62">
        <v>35</v>
      </c>
      <c r="K5751" s="63">
        <v>91.145833332999999</v>
      </c>
      <c r="L5751" s="62">
        <v>0</v>
      </c>
      <c r="M5751" s="64">
        <v>0</v>
      </c>
      <c r="N5751" s="62">
        <v>1</v>
      </c>
      <c r="O5751" s="89">
        <v>2.8571428571E-2</v>
      </c>
      <c r="P5751" s="62">
        <v>6</v>
      </c>
      <c r="Q5751" s="89">
        <v>0.171428571428</v>
      </c>
      <c r="R5751" s="62">
        <v>5</v>
      </c>
      <c r="S5751" s="89">
        <v>0.14285714285699999</v>
      </c>
      <c r="T5751" s="62">
        <v>0</v>
      </c>
      <c r="U5751" s="89">
        <v>0</v>
      </c>
      <c r="V5751" s="62">
        <v>2</v>
      </c>
      <c r="W5751" s="90">
        <v>0.4</v>
      </c>
    </row>
    <row r="5752" spans="1:23" x14ac:dyDescent="0.3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5938</v>
      </c>
      <c r="G5752" s="80" t="s">
        <v>5950</v>
      </c>
      <c r="H5752" s="99">
        <v>592145</v>
      </c>
      <c r="I5752" s="61">
        <v>2977</v>
      </c>
      <c r="J5752" s="62">
        <v>266</v>
      </c>
      <c r="K5752" s="63">
        <v>89.351696337999996</v>
      </c>
      <c r="L5752" s="62">
        <v>1</v>
      </c>
      <c r="M5752" s="64">
        <v>3.7593984959999999E-3</v>
      </c>
      <c r="N5752" s="62">
        <v>8</v>
      </c>
      <c r="O5752" s="89">
        <v>3.0075187969000002E-2</v>
      </c>
      <c r="P5752" s="62">
        <v>12</v>
      </c>
      <c r="Q5752" s="89">
        <v>4.5112781954000002E-2</v>
      </c>
      <c r="R5752" s="62">
        <v>42</v>
      </c>
      <c r="S5752" s="89">
        <v>0.15789473684200001</v>
      </c>
      <c r="T5752" s="62">
        <v>1</v>
      </c>
      <c r="U5752" s="89">
        <v>2.3809523809000002E-2</v>
      </c>
      <c r="V5752" s="62">
        <v>1</v>
      </c>
      <c r="W5752" s="90">
        <v>2.3809523809000002E-2</v>
      </c>
    </row>
    <row r="5753" spans="1:23" x14ac:dyDescent="0.3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5938</v>
      </c>
      <c r="G5753" s="80" t="s">
        <v>5951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1</v>
      </c>
      <c r="Q5753" s="89">
        <v>2.3255813952999999E-2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3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5952</v>
      </c>
      <c r="H5754" s="99">
        <v>592170</v>
      </c>
      <c r="I5754" s="61">
        <v>4372</v>
      </c>
      <c r="J5754" s="62">
        <v>440</v>
      </c>
      <c r="K5754" s="63">
        <v>100.64043915800001</v>
      </c>
      <c r="L5754" s="62">
        <v>1</v>
      </c>
      <c r="M5754" s="64">
        <v>2.2727272720000002E-3</v>
      </c>
      <c r="N5754" s="62">
        <v>15</v>
      </c>
      <c r="O5754" s="89">
        <v>3.4090909090000003E-2</v>
      </c>
      <c r="P5754" s="62">
        <v>27</v>
      </c>
      <c r="Q5754" s="89">
        <v>6.1363636362999997E-2</v>
      </c>
      <c r="R5754" s="62">
        <v>75</v>
      </c>
      <c r="S5754" s="89">
        <v>0.17045454545399999</v>
      </c>
      <c r="T5754" s="62">
        <v>0</v>
      </c>
      <c r="U5754" s="89">
        <v>0</v>
      </c>
      <c r="V5754" s="62">
        <v>0</v>
      </c>
      <c r="W5754" s="90">
        <v>0</v>
      </c>
    </row>
    <row r="5755" spans="1:23" x14ac:dyDescent="0.3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5938</v>
      </c>
      <c r="G5755" s="80" t="s">
        <v>5953</v>
      </c>
      <c r="H5755" s="99">
        <v>592188</v>
      </c>
      <c r="I5755" s="61">
        <v>828</v>
      </c>
      <c r="J5755" s="62">
        <v>49</v>
      </c>
      <c r="K5755" s="63">
        <v>59.178743961000002</v>
      </c>
      <c r="L5755" s="62">
        <v>0</v>
      </c>
      <c r="M5755" s="64">
        <v>0</v>
      </c>
      <c r="N5755" s="62">
        <v>2</v>
      </c>
      <c r="O5755" s="89">
        <v>4.0816326530000002E-2</v>
      </c>
      <c r="P5755" s="62">
        <v>4</v>
      </c>
      <c r="Q5755" s="89">
        <v>8.1632653060999996E-2</v>
      </c>
      <c r="R5755" s="62">
        <v>6</v>
      </c>
      <c r="S5755" s="89">
        <v>0.122448979591</v>
      </c>
      <c r="T5755" s="62">
        <v>0</v>
      </c>
      <c r="U5755" s="89">
        <v>0</v>
      </c>
      <c r="V5755" s="62">
        <v>1</v>
      </c>
      <c r="W5755" s="90">
        <v>0.166666666666</v>
      </c>
    </row>
    <row r="5756" spans="1:23" x14ac:dyDescent="0.3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5954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3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5938</v>
      </c>
      <c r="G5757" s="80" t="s">
        <v>5955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4</v>
      </c>
      <c r="O5757" s="89">
        <v>0.10810810810800001</v>
      </c>
      <c r="P5757" s="62">
        <v>12</v>
      </c>
      <c r="Q5757" s="89">
        <v>0.32432432432399999</v>
      </c>
      <c r="R5757" s="62">
        <v>8</v>
      </c>
      <c r="S5757" s="89">
        <v>0.21621621621600001</v>
      </c>
      <c r="T5757" s="62">
        <v>1</v>
      </c>
      <c r="U5757" s="89">
        <v>0.125</v>
      </c>
      <c r="V5757" s="62">
        <v>4</v>
      </c>
      <c r="W5757" s="90">
        <v>0.5</v>
      </c>
    </row>
    <row r="5758" spans="1:23" x14ac:dyDescent="0.3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5938</v>
      </c>
      <c r="G5758" s="80" t="s">
        <v>5956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3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5957</v>
      </c>
      <c r="H5759" s="99">
        <v>592218</v>
      </c>
      <c r="I5759" s="61">
        <v>964</v>
      </c>
      <c r="J5759" s="62">
        <v>96</v>
      </c>
      <c r="K5759" s="63">
        <v>99.585062239999999</v>
      </c>
      <c r="L5759" s="62">
        <v>1</v>
      </c>
      <c r="M5759" s="64">
        <v>1.0416666666E-2</v>
      </c>
      <c r="N5759" s="62">
        <v>1</v>
      </c>
      <c r="O5759" s="89">
        <v>1.0416666666E-2</v>
      </c>
      <c r="P5759" s="62">
        <v>5</v>
      </c>
      <c r="Q5759" s="89">
        <v>5.2083333332999998E-2</v>
      </c>
      <c r="R5759" s="62">
        <v>15</v>
      </c>
      <c r="S5759" s="89">
        <v>0.15625</v>
      </c>
      <c r="T5759" s="62">
        <v>0</v>
      </c>
      <c r="U5759" s="89">
        <v>0</v>
      </c>
      <c r="V5759" s="62">
        <v>1</v>
      </c>
      <c r="W5759" s="90">
        <v>6.6666666666000005E-2</v>
      </c>
    </row>
    <row r="5760" spans="1:23" x14ac:dyDescent="0.3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5958</v>
      </c>
      <c r="H5760" s="99">
        <v>592226</v>
      </c>
      <c r="I5760" s="61">
        <v>1827</v>
      </c>
      <c r="J5760" s="62">
        <v>147</v>
      </c>
      <c r="K5760" s="63">
        <v>80.459770113999994</v>
      </c>
      <c r="L5760" s="62">
        <v>0</v>
      </c>
      <c r="M5760" s="64">
        <v>0</v>
      </c>
      <c r="N5760" s="62">
        <v>2</v>
      </c>
      <c r="O5760" s="89">
        <v>1.3605442176E-2</v>
      </c>
      <c r="P5760" s="62">
        <v>2</v>
      </c>
      <c r="Q5760" s="89">
        <v>1.3605442176E-2</v>
      </c>
      <c r="R5760" s="62">
        <v>13</v>
      </c>
      <c r="S5760" s="89">
        <v>8.8435374149000004E-2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3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5959</v>
      </c>
      <c r="H5761" s="99">
        <v>592234</v>
      </c>
      <c r="I5761" s="61">
        <v>458</v>
      </c>
      <c r="J5761" s="62">
        <v>35</v>
      </c>
      <c r="K5761" s="63">
        <v>76.419213972999998</v>
      </c>
      <c r="L5761" s="62">
        <v>0</v>
      </c>
      <c r="M5761" s="64">
        <v>0</v>
      </c>
      <c r="N5761" s="62">
        <v>3</v>
      </c>
      <c r="O5761" s="89">
        <v>8.5714285713999999E-2</v>
      </c>
      <c r="P5761" s="62">
        <v>7</v>
      </c>
      <c r="Q5761" s="89">
        <v>0.2</v>
      </c>
      <c r="R5761" s="62">
        <v>6</v>
      </c>
      <c r="S5761" s="89">
        <v>0.171428571428</v>
      </c>
      <c r="T5761" s="62">
        <v>0</v>
      </c>
      <c r="U5761" s="89">
        <v>0</v>
      </c>
      <c r="V5761" s="62">
        <v>0</v>
      </c>
      <c r="W5761" s="90">
        <v>0</v>
      </c>
    </row>
    <row r="5762" spans="1:23" x14ac:dyDescent="0.3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5960</v>
      </c>
      <c r="H5762" s="99">
        <v>592269</v>
      </c>
      <c r="I5762" s="61">
        <v>1097</v>
      </c>
      <c r="J5762" s="62">
        <v>83</v>
      </c>
      <c r="K5762" s="63">
        <v>75.660893345000005</v>
      </c>
      <c r="L5762" s="62">
        <v>0</v>
      </c>
      <c r="M5762" s="64">
        <v>0</v>
      </c>
      <c r="N5762" s="62">
        <v>6</v>
      </c>
      <c r="O5762" s="89">
        <v>7.2289156625999995E-2</v>
      </c>
      <c r="P5762" s="62">
        <v>7</v>
      </c>
      <c r="Q5762" s="89">
        <v>8.4337349396999994E-2</v>
      </c>
      <c r="R5762" s="62">
        <v>22</v>
      </c>
      <c r="S5762" s="89">
        <v>0.26506024096300002</v>
      </c>
      <c r="T5762" s="62">
        <v>3</v>
      </c>
      <c r="U5762" s="89">
        <v>0.136363636363</v>
      </c>
      <c r="V5762" s="62">
        <v>3</v>
      </c>
      <c r="W5762" s="90">
        <v>0.136363636363</v>
      </c>
    </row>
    <row r="5763" spans="1:23" x14ac:dyDescent="0.3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5938</v>
      </c>
      <c r="G5763" s="80" t="s">
        <v>5961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2</v>
      </c>
      <c r="O5763" s="89">
        <v>5.7142857142E-2</v>
      </c>
      <c r="P5763" s="62">
        <v>3</v>
      </c>
      <c r="Q5763" s="89">
        <v>8.5714285713999999E-2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3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5938</v>
      </c>
      <c r="G5764" s="80" t="s">
        <v>5962</v>
      </c>
      <c r="H5764" s="99">
        <v>592285</v>
      </c>
      <c r="I5764" s="61">
        <v>935</v>
      </c>
      <c r="J5764" s="62">
        <v>32</v>
      </c>
      <c r="K5764" s="63">
        <v>34.224598929999999</v>
      </c>
      <c r="L5764" s="62">
        <v>0</v>
      </c>
      <c r="M5764" s="64">
        <v>0</v>
      </c>
      <c r="N5764" s="62">
        <v>1</v>
      </c>
      <c r="O5764" s="89">
        <v>3.125E-2</v>
      </c>
      <c r="P5764" s="62">
        <v>2</v>
      </c>
      <c r="Q5764" s="89">
        <v>6.25E-2</v>
      </c>
      <c r="R5764" s="62">
        <v>5</v>
      </c>
      <c r="S5764" s="89">
        <v>0.15625</v>
      </c>
      <c r="T5764" s="62">
        <v>1</v>
      </c>
      <c r="U5764" s="89">
        <v>0.2</v>
      </c>
      <c r="V5764" s="62">
        <v>2</v>
      </c>
      <c r="W5764" s="90">
        <v>0.4</v>
      </c>
    </row>
    <row r="5765" spans="1:23" x14ac:dyDescent="0.3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5963</v>
      </c>
      <c r="H5765" s="99">
        <v>592293</v>
      </c>
      <c r="I5765" s="61">
        <v>915</v>
      </c>
      <c r="J5765" s="62">
        <v>73</v>
      </c>
      <c r="K5765" s="63">
        <v>79.781420764999993</v>
      </c>
      <c r="L5765" s="62">
        <v>1</v>
      </c>
      <c r="M5765" s="64">
        <v>1.3698630135999999E-2</v>
      </c>
      <c r="N5765" s="62">
        <v>3</v>
      </c>
      <c r="O5765" s="89">
        <v>4.1095890410000002E-2</v>
      </c>
      <c r="P5765" s="62">
        <v>8</v>
      </c>
      <c r="Q5765" s="89">
        <v>0.10958904109500001</v>
      </c>
      <c r="R5765" s="62">
        <v>7</v>
      </c>
      <c r="S5765" s="89">
        <v>9.5890410957999994E-2</v>
      </c>
      <c r="T5765" s="62">
        <v>0</v>
      </c>
      <c r="U5765" s="89">
        <v>0</v>
      </c>
      <c r="V5765" s="62">
        <v>0</v>
      </c>
      <c r="W5765" s="90">
        <v>0</v>
      </c>
    </row>
    <row r="5766" spans="1:23" x14ac:dyDescent="0.3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5964</v>
      </c>
      <c r="H5766" s="99">
        <v>592307</v>
      </c>
      <c r="I5766" s="61">
        <v>407</v>
      </c>
      <c r="J5766" s="62">
        <v>14</v>
      </c>
      <c r="K5766" s="63">
        <v>34.398034398</v>
      </c>
      <c r="L5766" s="62">
        <v>0</v>
      </c>
      <c r="M5766" s="64">
        <v>0</v>
      </c>
      <c r="N5766" s="62">
        <v>2</v>
      </c>
      <c r="O5766" s="89">
        <v>0.14285714285699999</v>
      </c>
      <c r="P5766" s="62">
        <v>2</v>
      </c>
      <c r="Q5766" s="89">
        <v>0.14285714285699999</v>
      </c>
      <c r="R5766" s="62">
        <v>0</v>
      </c>
      <c r="S5766" s="89">
        <v>0</v>
      </c>
      <c r="T5766" s="62">
        <v>0</v>
      </c>
      <c r="U5766" s="89">
        <v>0</v>
      </c>
      <c r="V5766" s="62">
        <v>0</v>
      </c>
      <c r="W5766" s="90">
        <v>0</v>
      </c>
    </row>
    <row r="5767" spans="1:23" x14ac:dyDescent="0.3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5965</v>
      </c>
      <c r="H5767" s="99">
        <v>592323</v>
      </c>
      <c r="I5767" s="61">
        <v>977</v>
      </c>
      <c r="J5767" s="62">
        <v>70</v>
      </c>
      <c r="K5767" s="63">
        <v>71.647901739999995</v>
      </c>
      <c r="L5767" s="62">
        <v>0</v>
      </c>
      <c r="M5767" s="64">
        <v>0</v>
      </c>
      <c r="N5767" s="62">
        <v>3</v>
      </c>
      <c r="O5767" s="89">
        <v>4.2857142857E-2</v>
      </c>
      <c r="P5767" s="62">
        <v>4</v>
      </c>
      <c r="Q5767" s="89">
        <v>5.7142857142E-2</v>
      </c>
      <c r="R5767" s="62">
        <v>5</v>
      </c>
      <c r="S5767" s="89">
        <v>7.1428571428000007E-2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3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5966</v>
      </c>
      <c r="H5768" s="99">
        <v>550744</v>
      </c>
      <c r="I5768" s="61">
        <v>5579</v>
      </c>
      <c r="J5768" s="62">
        <v>491</v>
      </c>
      <c r="K5768" s="63">
        <v>88.008603691999994</v>
      </c>
      <c r="L5768" s="62">
        <v>0</v>
      </c>
      <c r="M5768" s="64">
        <v>0</v>
      </c>
      <c r="N5768" s="62">
        <v>24</v>
      </c>
      <c r="O5768" s="89">
        <v>4.8879837066999998E-2</v>
      </c>
      <c r="P5768" s="62">
        <v>54</v>
      </c>
      <c r="Q5768" s="89">
        <v>0.109979633401</v>
      </c>
      <c r="R5768" s="62">
        <v>56</v>
      </c>
      <c r="S5768" s="89">
        <v>0.114052953156</v>
      </c>
      <c r="T5768" s="62">
        <v>4</v>
      </c>
      <c r="U5768" s="89">
        <v>7.1428571428000007E-2</v>
      </c>
      <c r="V5768" s="62">
        <v>9</v>
      </c>
      <c r="W5768" s="90">
        <v>0.16071428571400001</v>
      </c>
    </row>
    <row r="5769" spans="1:23" x14ac:dyDescent="0.3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5938</v>
      </c>
      <c r="G5769" s="80" t="s">
        <v>5967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3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5968</v>
      </c>
      <c r="H5770" s="99">
        <v>592366</v>
      </c>
      <c r="I5770" s="61">
        <v>462</v>
      </c>
      <c r="J5770" s="62">
        <v>25</v>
      </c>
      <c r="K5770" s="63">
        <v>54.112554111999998</v>
      </c>
      <c r="L5770" s="62">
        <v>0</v>
      </c>
      <c r="M5770" s="64">
        <v>0</v>
      </c>
      <c r="N5770" s="62">
        <v>1</v>
      </c>
      <c r="O5770" s="89">
        <v>0.04</v>
      </c>
      <c r="P5770" s="62">
        <v>1</v>
      </c>
      <c r="Q5770" s="89">
        <v>0.04</v>
      </c>
      <c r="R5770" s="62">
        <v>1</v>
      </c>
      <c r="S5770" s="89">
        <v>0.04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3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5969</v>
      </c>
      <c r="H5771" s="99">
        <v>592382</v>
      </c>
      <c r="I5771" s="61">
        <v>1190</v>
      </c>
      <c r="J5771" s="62">
        <v>88</v>
      </c>
      <c r="K5771" s="63">
        <v>73.949579830999994</v>
      </c>
      <c r="L5771" s="62">
        <v>2</v>
      </c>
      <c r="M5771" s="64">
        <v>2.2727272727000002E-2</v>
      </c>
      <c r="N5771" s="62">
        <v>3</v>
      </c>
      <c r="O5771" s="89">
        <v>3.4090909090000003E-2</v>
      </c>
      <c r="P5771" s="62">
        <v>6</v>
      </c>
      <c r="Q5771" s="89">
        <v>6.8181818180999998E-2</v>
      </c>
      <c r="R5771" s="62">
        <v>14</v>
      </c>
      <c r="S5771" s="89">
        <v>0.15909090909000001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3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5970</v>
      </c>
      <c r="H5772" s="99">
        <v>592391</v>
      </c>
      <c r="I5772" s="61">
        <v>734</v>
      </c>
      <c r="J5772" s="62">
        <v>63</v>
      </c>
      <c r="K5772" s="63">
        <v>85.831062669999994</v>
      </c>
      <c r="L5772" s="62">
        <v>0</v>
      </c>
      <c r="M5772" s="64">
        <v>0</v>
      </c>
      <c r="N5772" s="62">
        <v>1</v>
      </c>
      <c r="O5772" s="89">
        <v>1.5873015872999999E-2</v>
      </c>
      <c r="P5772" s="62">
        <v>2</v>
      </c>
      <c r="Q5772" s="89">
        <v>3.1746031745999999E-2</v>
      </c>
      <c r="R5772" s="62">
        <v>11</v>
      </c>
      <c r="S5772" s="89">
        <v>0.17460317460300001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3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5971</v>
      </c>
      <c r="H5773" s="99">
        <v>592404</v>
      </c>
      <c r="I5773" s="61">
        <v>817</v>
      </c>
      <c r="J5773" s="62">
        <v>82</v>
      </c>
      <c r="K5773" s="63">
        <v>100.367197062</v>
      </c>
      <c r="L5773" s="62">
        <v>0</v>
      </c>
      <c r="M5773" s="64">
        <v>0</v>
      </c>
      <c r="N5773" s="62">
        <v>7</v>
      </c>
      <c r="O5773" s="89">
        <v>8.5365853657999993E-2</v>
      </c>
      <c r="P5773" s="62">
        <v>35</v>
      </c>
      <c r="Q5773" s="89">
        <v>0.42682926829200002</v>
      </c>
      <c r="R5773" s="62">
        <v>10</v>
      </c>
      <c r="S5773" s="89">
        <v>0.121951219512</v>
      </c>
      <c r="T5773" s="62">
        <v>0</v>
      </c>
      <c r="U5773" s="89">
        <v>0</v>
      </c>
      <c r="V5773" s="62">
        <v>4</v>
      </c>
      <c r="W5773" s="90">
        <v>0.4</v>
      </c>
    </row>
    <row r="5774" spans="1:23" x14ac:dyDescent="0.3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5972</v>
      </c>
      <c r="H5774" s="99">
        <v>592412</v>
      </c>
      <c r="I5774" s="61">
        <v>1590</v>
      </c>
      <c r="J5774" s="62">
        <v>125</v>
      </c>
      <c r="K5774" s="63">
        <v>78.616352200999998</v>
      </c>
      <c r="L5774" s="62">
        <v>0</v>
      </c>
      <c r="M5774" s="64">
        <v>0</v>
      </c>
      <c r="N5774" s="62">
        <v>6</v>
      </c>
      <c r="O5774" s="89">
        <v>4.8000000000000001E-2</v>
      </c>
      <c r="P5774" s="62">
        <v>10</v>
      </c>
      <c r="Q5774" s="89">
        <v>0.08</v>
      </c>
      <c r="R5774" s="62">
        <v>16</v>
      </c>
      <c r="S5774" s="89">
        <v>0.128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3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5938</v>
      </c>
      <c r="G5775" s="80" t="s">
        <v>5973</v>
      </c>
      <c r="H5775" s="99">
        <v>592421</v>
      </c>
      <c r="I5775" s="61">
        <v>733</v>
      </c>
      <c r="J5775" s="62">
        <v>67</v>
      </c>
      <c r="K5775" s="63">
        <v>91.405184173999999</v>
      </c>
      <c r="L5775" s="62">
        <v>0</v>
      </c>
      <c r="M5775" s="64">
        <v>0</v>
      </c>
      <c r="N5775" s="62">
        <v>1</v>
      </c>
      <c r="O5775" s="89">
        <v>1.4925373134000001E-2</v>
      </c>
      <c r="P5775" s="62">
        <v>3</v>
      </c>
      <c r="Q5775" s="89">
        <v>4.4776119401999999E-2</v>
      </c>
      <c r="R5775" s="62">
        <v>39</v>
      </c>
      <c r="S5775" s="89">
        <v>0.58208955223799996</v>
      </c>
      <c r="T5775" s="62">
        <v>0</v>
      </c>
      <c r="U5775" s="89">
        <v>0</v>
      </c>
      <c r="V5775" s="62">
        <v>1</v>
      </c>
      <c r="W5775" s="90">
        <v>2.5641025641000001E-2</v>
      </c>
    </row>
    <row r="5776" spans="1:23" x14ac:dyDescent="0.3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5938</v>
      </c>
      <c r="G5776" s="80" t="s">
        <v>5974</v>
      </c>
      <c r="H5776" s="99">
        <v>592439</v>
      </c>
      <c r="I5776" s="61">
        <v>3349</v>
      </c>
      <c r="J5776" s="62">
        <v>296</v>
      </c>
      <c r="K5776" s="63">
        <v>88.384592415</v>
      </c>
      <c r="L5776" s="62">
        <v>1</v>
      </c>
      <c r="M5776" s="64">
        <v>3.3783783779999998E-3</v>
      </c>
      <c r="N5776" s="62">
        <v>12</v>
      </c>
      <c r="O5776" s="89">
        <v>4.0540540540000003E-2</v>
      </c>
      <c r="P5776" s="62">
        <v>20</v>
      </c>
      <c r="Q5776" s="89">
        <v>6.7567567566999998E-2</v>
      </c>
      <c r="R5776" s="62">
        <v>49</v>
      </c>
      <c r="S5776" s="89">
        <v>0.16554054054</v>
      </c>
      <c r="T5776" s="62">
        <v>6</v>
      </c>
      <c r="U5776" s="89">
        <v>0.122448979591</v>
      </c>
      <c r="V5776" s="62">
        <v>7</v>
      </c>
      <c r="W5776" s="90">
        <v>0.14285714285699999</v>
      </c>
    </row>
    <row r="5777" spans="1:23" x14ac:dyDescent="0.3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5975</v>
      </c>
      <c r="H5777" s="99">
        <v>592447</v>
      </c>
      <c r="I5777" s="61">
        <v>764</v>
      </c>
      <c r="J5777" s="62">
        <v>59</v>
      </c>
      <c r="K5777" s="63">
        <v>77.225130890000003</v>
      </c>
      <c r="L5777" s="62">
        <v>0</v>
      </c>
      <c r="M5777" s="64">
        <v>0</v>
      </c>
      <c r="N5777" s="62">
        <v>7</v>
      </c>
      <c r="O5777" s="89">
        <v>0.11864406779599999</v>
      </c>
      <c r="P5777" s="62">
        <v>21</v>
      </c>
      <c r="Q5777" s="89">
        <v>0.355932203389</v>
      </c>
      <c r="R5777" s="62">
        <v>11</v>
      </c>
      <c r="S5777" s="89">
        <v>0.186440677966</v>
      </c>
      <c r="T5777" s="62">
        <v>1</v>
      </c>
      <c r="U5777" s="89">
        <v>9.0909090908999998E-2</v>
      </c>
      <c r="V5777" s="62">
        <v>3</v>
      </c>
      <c r="W5777" s="90">
        <v>0.27272727272699998</v>
      </c>
    </row>
    <row r="5778" spans="1:23" x14ac:dyDescent="0.3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5976</v>
      </c>
      <c r="H5778" s="99">
        <v>592455</v>
      </c>
      <c r="I5778" s="61">
        <v>1480</v>
      </c>
      <c r="J5778" s="62">
        <v>167</v>
      </c>
      <c r="K5778" s="63">
        <v>112.837837837</v>
      </c>
      <c r="L5778" s="62">
        <v>0</v>
      </c>
      <c r="M5778" s="64">
        <v>0</v>
      </c>
      <c r="N5778" s="62">
        <v>8</v>
      </c>
      <c r="O5778" s="89">
        <v>4.7904191616E-2</v>
      </c>
      <c r="P5778" s="62">
        <v>17</v>
      </c>
      <c r="Q5778" s="89">
        <v>0.10179640718500001</v>
      </c>
      <c r="R5778" s="62">
        <v>28</v>
      </c>
      <c r="S5778" s="89">
        <v>0.167664670658</v>
      </c>
      <c r="T5778" s="62">
        <v>2</v>
      </c>
      <c r="U5778" s="89">
        <v>7.1428571428000007E-2</v>
      </c>
      <c r="V5778" s="62">
        <v>7</v>
      </c>
      <c r="W5778" s="90">
        <v>0.25</v>
      </c>
    </row>
    <row r="5779" spans="1:23" x14ac:dyDescent="0.3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5977</v>
      </c>
      <c r="H5779" s="99">
        <v>592463</v>
      </c>
      <c r="I5779" s="61">
        <v>3488</v>
      </c>
      <c r="J5779" s="62">
        <v>241</v>
      </c>
      <c r="K5779" s="63">
        <v>69.094036697000007</v>
      </c>
      <c r="L5779" s="62">
        <v>1</v>
      </c>
      <c r="M5779" s="64">
        <v>4.1493775929999999E-3</v>
      </c>
      <c r="N5779" s="62">
        <v>19</v>
      </c>
      <c r="O5779" s="89">
        <v>7.8838174272999995E-2</v>
      </c>
      <c r="P5779" s="62">
        <v>42</v>
      </c>
      <c r="Q5779" s="89">
        <v>0.174273858921</v>
      </c>
      <c r="R5779" s="62">
        <v>46</v>
      </c>
      <c r="S5779" s="89">
        <v>0.190871369294</v>
      </c>
      <c r="T5779" s="62">
        <v>1</v>
      </c>
      <c r="U5779" s="89">
        <v>2.1739130434000001E-2</v>
      </c>
      <c r="V5779" s="62">
        <v>5</v>
      </c>
      <c r="W5779" s="90">
        <v>0.10869565217300001</v>
      </c>
    </row>
    <row r="5780" spans="1:23" x14ac:dyDescent="0.3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5978</v>
      </c>
      <c r="H5780" s="99">
        <v>592471</v>
      </c>
      <c r="I5780" s="61">
        <v>882</v>
      </c>
      <c r="J5780" s="62">
        <v>76</v>
      </c>
      <c r="K5780" s="63">
        <v>86.167800452999998</v>
      </c>
      <c r="L5780" s="62">
        <v>0</v>
      </c>
      <c r="M5780" s="64">
        <v>0</v>
      </c>
      <c r="N5780" s="62">
        <v>2</v>
      </c>
      <c r="O5780" s="89">
        <v>2.6315789472999999E-2</v>
      </c>
      <c r="P5780" s="62">
        <v>5</v>
      </c>
      <c r="Q5780" s="89">
        <v>6.5789473683999997E-2</v>
      </c>
      <c r="R5780" s="62">
        <v>13</v>
      </c>
      <c r="S5780" s="89">
        <v>0.17105263157799999</v>
      </c>
      <c r="T5780" s="62">
        <v>1</v>
      </c>
      <c r="U5780" s="89">
        <v>7.6923076923000003E-2</v>
      </c>
      <c r="V5780" s="62">
        <v>1</v>
      </c>
      <c r="W5780" s="90">
        <v>7.6923076923000003E-2</v>
      </c>
    </row>
    <row r="5781" spans="1:23" x14ac:dyDescent="0.3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5938</v>
      </c>
      <c r="G5781" s="80" t="s">
        <v>5979</v>
      </c>
      <c r="H5781" s="99">
        <v>592480</v>
      </c>
      <c r="I5781" s="61">
        <v>702</v>
      </c>
      <c r="J5781" s="62">
        <v>46</v>
      </c>
      <c r="K5781" s="63">
        <v>65.527065527000005</v>
      </c>
      <c r="L5781" s="62">
        <v>0</v>
      </c>
      <c r="M5781" s="64">
        <v>0</v>
      </c>
      <c r="N5781" s="62">
        <v>2</v>
      </c>
      <c r="O5781" s="89">
        <v>4.3478260869000002E-2</v>
      </c>
      <c r="P5781" s="62">
        <v>4</v>
      </c>
      <c r="Q5781" s="89">
        <v>8.6956521738999995E-2</v>
      </c>
      <c r="R5781" s="62">
        <v>9</v>
      </c>
      <c r="S5781" s="89">
        <v>0.19565217391299999</v>
      </c>
      <c r="T5781" s="62">
        <v>0</v>
      </c>
      <c r="U5781" s="89">
        <v>0</v>
      </c>
      <c r="V5781" s="62">
        <v>1</v>
      </c>
      <c r="W5781" s="90">
        <v>0.111111111111</v>
      </c>
    </row>
    <row r="5782" spans="1:23" x14ac:dyDescent="0.3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5938</v>
      </c>
      <c r="G5782" s="80" t="s">
        <v>5980</v>
      </c>
      <c r="H5782" s="99">
        <v>592498</v>
      </c>
      <c r="I5782" s="61">
        <v>919</v>
      </c>
      <c r="J5782" s="62">
        <v>103</v>
      </c>
      <c r="K5782" s="63">
        <v>112.078346028</v>
      </c>
      <c r="L5782" s="62">
        <v>1</v>
      </c>
      <c r="M5782" s="64">
        <v>9.7087378640000003E-3</v>
      </c>
      <c r="N5782" s="62">
        <v>12</v>
      </c>
      <c r="O5782" s="89">
        <v>0.116504854368</v>
      </c>
      <c r="P5782" s="62">
        <v>26</v>
      </c>
      <c r="Q5782" s="89">
        <v>0.25242718446599999</v>
      </c>
      <c r="R5782" s="62">
        <v>9</v>
      </c>
      <c r="S5782" s="89">
        <v>8.7378640775999994E-2</v>
      </c>
      <c r="T5782" s="62">
        <v>0</v>
      </c>
      <c r="U5782" s="89">
        <v>0</v>
      </c>
      <c r="V5782" s="62">
        <v>1</v>
      </c>
      <c r="W5782" s="90">
        <v>0.111111111111</v>
      </c>
    </row>
    <row r="5783" spans="1:23" x14ac:dyDescent="0.3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5981</v>
      </c>
      <c r="H5783" s="99">
        <v>592501</v>
      </c>
      <c r="I5783" s="61">
        <v>886</v>
      </c>
      <c r="J5783" s="62">
        <v>50</v>
      </c>
      <c r="K5783" s="63">
        <v>56.433408577000002</v>
      </c>
      <c r="L5783" s="62">
        <v>1</v>
      </c>
      <c r="M5783" s="64">
        <v>0.02</v>
      </c>
      <c r="N5783" s="62">
        <v>2</v>
      </c>
      <c r="O5783" s="89">
        <v>0.04</v>
      </c>
      <c r="P5783" s="62">
        <v>5</v>
      </c>
      <c r="Q5783" s="89">
        <v>0.1</v>
      </c>
      <c r="R5783" s="62">
        <v>1</v>
      </c>
      <c r="S5783" s="89">
        <v>0.02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3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5982</v>
      </c>
      <c r="H5784" s="99">
        <v>592510</v>
      </c>
      <c r="I5784" s="61">
        <v>1994</v>
      </c>
      <c r="J5784" s="62">
        <v>150</v>
      </c>
      <c r="K5784" s="63">
        <v>75.225677031000004</v>
      </c>
      <c r="L5784" s="62">
        <v>0</v>
      </c>
      <c r="M5784" s="64">
        <v>0</v>
      </c>
      <c r="N5784" s="62">
        <v>15</v>
      </c>
      <c r="O5784" s="89">
        <v>0.1</v>
      </c>
      <c r="P5784" s="62">
        <v>28</v>
      </c>
      <c r="Q5784" s="89">
        <v>0.18666666666599999</v>
      </c>
      <c r="R5784" s="62">
        <v>13</v>
      </c>
      <c r="S5784" s="89">
        <v>8.6666666665999995E-2</v>
      </c>
      <c r="T5784" s="62">
        <v>0</v>
      </c>
      <c r="U5784" s="89">
        <v>0</v>
      </c>
      <c r="V5784" s="62">
        <v>1</v>
      </c>
      <c r="W5784" s="90">
        <v>7.6923076923000003E-2</v>
      </c>
    </row>
    <row r="5785" spans="1:23" x14ac:dyDescent="0.3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5983</v>
      </c>
      <c r="H5785" s="99">
        <v>592528</v>
      </c>
      <c r="I5785" s="61">
        <v>1029</v>
      </c>
      <c r="J5785" s="62">
        <v>97</v>
      </c>
      <c r="K5785" s="63">
        <v>94.266277939000005</v>
      </c>
      <c r="L5785" s="62">
        <v>0</v>
      </c>
      <c r="M5785" s="64">
        <v>0</v>
      </c>
      <c r="N5785" s="62">
        <v>3</v>
      </c>
      <c r="O5785" s="89">
        <v>3.0927835051E-2</v>
      </c>
      <c r="P5785" s="62">
        <v>6</v>
      </c>
      <c r="Q5785" s="89">
        <v>6.1855670102999999E-2</v>
      </c>
      <c r="R5785" s="62">
        <v>22</v>
      </c>
      <c r="S5785" s="89">
        <v>0.22680412371100001</v>
      </c>
      <c r="T5785" s="62">
        <v>2</v>
      </c>
      <c r="U5785" s="89">
        <v>9.0909090908999998E-2</v>
      </c>
      <c r="V5785" s="62">
        <v>4</v>
      </c>
      <c r="W5785" s="90">
        <v>0.181818181818</v>
      </c>
    </row>
    <row r="5786" spans="1:23" x14ac:dyDescent="0.3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5938</v>
      </c>
      <c r="G5786" s="80" t="s">
        <v>5984</v>
      </c>
      <c r="H5786" s="99">
        <v>592536</v>
      </c>
      <c r="I5786" s="61">
        <v>1036</v>
      </c>
      <c r="J5786" s="62">
        <v>66</v>
      </c>
      <c r="K5786" s="63">
        <v>63.706563705999997</v>
      </c>
      <c r="L5786" s="62">
        <v>0</v>
      </c>
      <c r="M5786" s="64">
        <v>0</v>
      </c>
      <c r="N5786" s="62">
        <v>0</v>
      </c>
      <c r="O5786" s="89">
        <v>0</v>
      </c>
      <c r="P5786" s="62">
        <v>5</v>
      </c>
      <c r="Q5786" s="89">
        <v>7.5757575756999998E-2</v>
      </c>
      <c r="R5786" s="62">
        <v>9</v>
      </c>
      <c r="S5786" s="89">
        <v>0.136363636363</v>
      </c>
      <c r="T5786" s="62">
        <v>0</v>
      </c>
      <c r="U5786" s="89">
        <v>0</v>
      </c>
      <c r="V5786" s="62">
        <v>1</v>
      </c>
      <c r="W5786" s="90">
        <v>0.111111111111</v>
      </c>
    </row>
    <row r="5787" spans="1:23" x14ac:dyDescent="0.3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5938</v>
      </c>
      <c r="G5787" s="80" t="s">
        <v>5985</v>
      </c>
      <c r="H5787" s="99">
        <v>592552</v>
      </c>
      <c r="I5787" s="61">
        <v>427</v>
      </c>
      <c r="J5787" s="62">
        <v>39</v>
      </c>
      <c r="K5787" s="63">
        <v>91.334894613000003</v>
      </c>
      <c r="L5787" s="62">
        <v>0</v>
      </c>
      <c r="M5787" s="64">
        <v>0</v>
      </c>
      <c r="N5787" s="62">
        <v>3</v>
      </c>
      <c r="O5787" s="89">
        <v>7.6923076923000003E-2</v>
      </c>
      <c r="P5787" s="62">
        <v>3</v>
      </c>
      <c r="Q5787" s="89">
        <v>7.6923076923000003E-2</v>
      </c>
      <c r="R5787" s="62">
        <v>7</v>
      </c>
      <c r="S5787" s="89">
        <v>0.17948717948699999</v>
      </c>
      <c r="T5787" s="62">
        <v>1</v>
      </c>
      <c r="U5787" s="89">
        <v>0.14285714285699999</v>
      </c>
      <c r="V5787" s="62">
        <v>1</v>
      </c>
      <c r="W5787" s="90">
        <v>0.14285714285699999</v>
      </c>
    </row>
    <row r="5788" spans="1:23" x14ac:dyDescent="0.3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5986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1</v>
      </c>
      <c r="Q5788" s="89">
        <v>0.04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3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5938</v>
      </c>
      <c r="G5789" s="80" t="s">
        <v>5987</v>
      </c>
      <c r="H5789" s="99">
        <v>592579</v>
      </c>
      <c r="I5789" s="61">
        <v>666</v>
      </c>
      <c r="J5789" s="62">
        <v>26</v>
      </c>
      <c r="K5789" s="63">
        <v>39.039039039000002</v>
      </c>
      <c r="L5789" s="62">
        <v>0</v>
      </c>
      <c r="M5789" s="64">
        <v>0</v>
      </c>
      <c r="N5789" s="62">
        <v>0</v>
      </c>
      <c r="O5789" s="89">
        <v>0</v>
      </c>
      <c r="P5789" s="62">
        <v>0</v>
      </c>
      <c r="Q5789" s="89">
        <v>0</v>
      </c>
      <c r="R5789" s="62">
        <v>11</v>
      </c>
      <c r="S5789" s="89">
        <v>0.42307692307599998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3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5988</v>
      </c>
      <c r="H5790" s="99">
        <v>592587</v>
      </c>
      <c r="I5790" s="61">
        <v>122</v>
      </c>
      <c r="J5790" s="62">
        <v>4</v>
      </c>
      <c r="K5790" s="63">
        <v>32.786885245000001</v>
      </c>
      <c r="L5790" s="62">
        <v>0</v>
      </c>
      <c r="M5790" s="64">
        <v>0</v>
      </c>
      <c r="N5790" s="62">
        <v>0</v>
      </c>
      <c r="O5790" s="89">
        <v>0</v>
      </c>
      <c r="P5790" s="62">
        <v>0</v>
      </c>
      <c r="Q5790" s="89">
        <v>0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3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5989</v>
      </c>
      <c r="H5791" s="99">
        <v>550752</v>
      </c>
      <c r="I5791" s="61">
        <v>6661</v>
      </c>
      <c r="J5791" s="62">
        <v>497</v>
      </c>
      <c r="K5791" s="63">
        <v>74.613421407999994</v>
      </c>
      <c r="L5791" s="62">
        <v>4</v>
      </c>
      <c r="M5791" s="64">
        <v>8.0482897379999998E-3</v>
      </c>
      <c r="N5791" s="62">
        <v>27</v>
      </c>
      <c r="O5791" s="89">
        <v>5.4325955734000002E-2</v>
      </c>
      <c r="P5791" s="62">
        <v>41</v>
      </c>
      <c r="Q5791" s="89">
        <v>8.2494969818000002E-2</v>
      </c>
      <c r="R5791" s="62">
        <v>72</v>
      </c>
      <c r="S5791" s="89">
        <v>0.144869215291</v>
      </c>
      <c r="T5791" s="62">
        <v>3</v>
      </c>
      <c r="U5791" s="89">
        <v>4.1666666666000003E-2</v>
      </c>
      <c r="V5791" s="62">
        <v>4</v>
      </c>
      <c r="W5791" s="90">
        <v>5.5555555554999997E-2</v>
      </c>
    </row>
    <row r="5792" spans="1:23" x14ac:dyDescent="0.3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5938</v>
      </c>
      <c r="G5792" s="80" t="s">
        <v>5990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1</v>
      </c>
      <c r="M5792" s="64">
        <v>1.7241379309999999E-2</v>
      </c>
      <c r="N5792" s="62">
        <v>2</v>
      </c>
      <c r="O5792" s="89">
        <v>3.4482758619999998E-2</v>
      </c>
      <c r="P5792" s="62">
        <v>3</v>
      </c>
      <c r="Q5792" s="89">
        <v>5.1724137931000003E-2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3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5938</v>
      </c>
      <c r="G5793" s="80" t="s">
        <v>5991</v>
      </c>
      <c r="H5793" s="99">
        <v>592617</v>
      </c>
      <c r="I5793" s="61">
        <v>3474</v>
      </c>
      <c r="J5793" s="62">
        <v>436</v>
      </c>
      <c r="K5793" s="63">
        <v>125.503742084</v>
      </c>
      <c r="L5793" s="62">
        <v>0</v>
      </c>
      <c r="M5793" s="64">
        <v>0</v>
      </c>
      <c r="N5793" s="62">
        <v>9</v>
      </c>
      <c r="O5793" s="89">
        <v>2.0642201834E-2</v>
      </c>
      <c r="P5793" s="62">
        <v>16</v>
      </c>
      <c r="Q5793" s="89">
        <v>3.6697247705999997E-2</v>
      </c>
      <c r="R5793" s="62">
        <v>55</v>
      </c>
      <c r="S5793" s="89">
        <v>0.12614678899000001</v>
      </c>
      <c r="T5793" s="62">
        <v>2</v>
      </c>
      <c r="U5793" s="89">
        <v>3.6363636363000003E-2</v>
      </c>
      <c r="V5793" s="62">
        <v>4</v>
      </c>
      <c r="W5793" s="90">
        <v>7.2727272726999997E-2</v>
      </c>
    </row>
    <row r="5794" spans="1:23" x14ac:dyDescent="0.3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5992</v>
      </c>
      <c r="H5794" s="99">
        <v>592625</v>
      </c>
      <c r="I5794" s="61">
        <v>419</v>
      </c>
      <c r="J5794" s="62">
        <v>18</v>
      </c>
      <c r="K5794" s="63">
        <v>42.959427206999997</v>
      </c>
      <c r="L5794" s="62">
        <v>0</v>
      </c>
      <c r="M5794" s="64">
        <v>0</v>
      </c>
      <c r="N5794" s="62">
        <v>0</v>
      </c>
      <c r="O5794" s="89">
        <v>0</v>
      </c>
      <c r="P5794" s="62">
        <v>0</v>
      </c>
      <c r="Q5794" s="89">
        <v>0</v>
      </c>
      <c r="R5794" s="62">
        <v>3</v>
      </c>
      <c r="S5794" s="89">
        <v>0.166666666666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3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5993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2</v>
      </c>
      <c r="Q5795" s="89">
        <v>0.15384615384600001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1</v>
      </c>
      <c r="W5795" s="90">
        <v>0.25</v>
      </c>
    </row>
    <row r="5796" spans="1:23" x14ac:dyDescent="0.3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5938</v>
      </c>
      <c r="G5796" s="80" t="s">
        <v>5994</v>
      </c>
      <c r="H5796" s="99">
        <v>592641</v>
      </c>
      <c r="I5796" s="61">
        <v>1153</v>
      </c>
      <c r="J5796" s="62">
        <v>81</v>
      </c>
      <c r="K5796" s="63">
        <v>70.251517778999997</v>
      </c>
      <c r="L5796" s="62">
        <v>2</v>
      </c>
      <c r="M5796" s="64">
        <v>2.4691358024E-2</v>
      </c>
      <c r="N5796" s="62">
        <v>5</v>
      </c>
      <c r="O5796" s="89">
        <v>6.1728395061000002E-2</v>
      </c>
      <c r="P5796" s="62">
        <v>7</v>
      </c>
      <c r="Q5796" s="89">
        <v>8.6419753086000001E-2</v>
      </c>
      <c r="R5796" s="62">
        <v>12</v>
      </c>
      <c r="S5796" s="89">
        <v>0.14814814814800001</v>
      </c>
      <c r="T5796" s="62">
        <v>0</v>
      </c>
      <c r="U5796" s="89">
        <v>0</v>
      </c>
      <c r="V5796" s="62">
        <v>0</v>
      </c>
      <c r="W5796" s="90">
        <v>0</v>
      </c>
    </row>
    <row r="5797" spans="1:23" x14ac:dyDescent="0.3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5995</v>
      </c>
      <c r="H5797" s="99">
        <v>592650</v>
      </c>
      <c r="I5797" s="61">
        <v>620</v>
      </c>
      <c r="J5797" s="62">
        <v>33</v>
      </c>
      <c r="K5797" s="63">
        <v>53.225806450999997</v>
      </c>
      <c r="L5797" s="62">
        <v>0</v>
      </c>
      <c r="M5797" s="64">
        <v>0</v>
      </c>
      <c r="N5797" s="62">
        <v>0</v>
      </c>
      <c r="O5797" s="89">
        <v>0</v>
      </c>
      <c r="P5797" s="62">
        <v>2</v>
      </c>
      <c r="Q5797" s="89">
        <v>6.0606060606000003E-2</v>
      </c>
      <c r="R5797" s="62">
        <v>2</v>
      </c>
      <c r="S5797" s="89">
        <v>6.0606060606000003E-2</v>
      </c>
      <c r="T5797" s="62">
        <v>0</v>
      </c>
      <c r="U5797" s="89">
        <v>0</v>
      </c>
      <c r="V5797" s="62">
        <v>1</v>
      </c>
      <c r="W5797" s="90">
        <v>0.5</v>
      </c>
    </row>
    <row r="5798" spans="1:23" x14ac:dyDescent="0.3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5996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3</v>
      </c>
      <c r="O5798" s="89">
        <v>0.176470588235</v>
      </c>
      <c r="P5798" s="62">
        <v>4</v>
      </c>
      <c r="Q5798" s="89">
        <v>0.23529411764700001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3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5938</v>
      </c>
      <c r="G5799" s="80" t="s">
        <v>5997</v>
      </c>
      <c r="H5799" s="99">
        <v>592676</v>
      </c>
      <c r="I5799" s="61">
        <v>1649</v>
      </c>
      <c r="J5799" s="62">
        <v>161</v>
      </c>
      <c r="K5799" s="63">
        <v>97.634930260000004</v>
      </c>
      <c r="L5799" s="62">
        <v>0</v>
      </c>
      <c r="M5799" s="64">
        <v>0</v>
      </c>
      <c r="N5799" s="62">
        <v>9</v>
      </c>
      <c r="O5799" s="89">
        <v>5.5900621118000003E-2</v>
      </c>
      <c r="P5799" s="62">
        <v>22</v>
      </c>
      <c r="Q5799" s="89">
        <v>0.136645962732</v>
      </c>
      <c r="R5799" s="62">
        <v>24</v>
      </c>
      <c r="S5799" s="89">
        <v>0.14906832298100001</v>
      </c>
      <c r="T5799" s="62">
        <v>2</v>
      </c>
      <c r="U5799" s="89">
        <v>8.3333333332999998E-2</v>
      </c>
      <c r="V5799" s="62">
        <v>2</v>
      </c>
      <c r="W5799" s="90">
        <v>8.3333333332999998E-2</v>
      </c>
    </row>
    <row r="5800" spans="1:23" x14ac:dyDescent="0.3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5998</v>
      </c>
      <c r="H5800" s="99">
        <v>592692</v>
      </c>
      <c r="I5800" s="61">
        <v>1645</v>
      </c>
      <c r="J5800" s="62">
        <v>89</v>
      </c>
      <c r="K5800" s="63">
        <v>54.103343465000002</v>
      </c>
      <c r="L5800" s="62">
        <v>2</v>
      </c>
      <c r="M5800" s="64">
        <v>2.2471910112000001E-2</v>
      </c>
      <c r="N5800" s="62">
        <v>12</v>
      </c>
      <c r="O5800" s="89">
        <v>0.13483146067400001</v>
      </c>
      <c r="P5800" s="62">
        <v>16</v>
      </c>
      <c r="Q5800" s="89">
        <v>0.17977528089799999</v>
      </c>
      <c r="R5800" s="62">
        <v>7</v>
      </c>
      <c r="S5800" s="89">
        <v>7.8651685393000006E-2</v>
      </c>
      <c r="T5800" s="62">
        <v>1</v>
      </c>
      <c r="U5800" s="89">
        <v>0.14285714285699999</v>
      </c>
      <c r="V5800" s="62">
        <v>1</v>
      </c>
      <c r="W5800" s="90">
        <v>0.14285714285699999</v>
      </c>
    </row>
    <row r="5801" spans="1:23" x14ac:dyDescent="0.3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5999</v>
      </c>
      <c r="H5801" s="99">
        <v>592706</v>
      </c>
      <c r="I5801" s="61">
        <v>1153</v>
      </c>
      <c r="J5801" s="62">
        <v>63</v>
      </c>
      <c r="K5801" s="63">
        <v>54.640069384</v>
      </c>
      <c r="L5801" s="62">
        <v>0</v>
      </c>
      <c r="M5801" s="64">
        <v>0</v>
      </c>
      <c r="N5801" s="62">
        <v>7</v>
      </c>
      <c r="O5801" s="89">
        <v>0.111111111111</v>
      </c>
      <c r="P5801" s="62">
        <v>12</v>
      </c>
      <c r="Q5801" s="89">
        <v>0.19047619047600001</v>
      </c>
      <c r="R5801" s="62">
        <v>7</v>
      </c>
      <c r="S5801" s="89">
        <v>0.111111111111</v>
      </c>
      <c r="T5801" s="62">
        <v>0</v>
      </c>
      <c r="U5801" s="89">
        <v>0</v>
      </c>
      <c r="V5801" s="62">
        <v>1</v>
      </c>
      <c r="W5801" s="90">
        <v>0.14285714285699999</v>
      </c>
    </row>
    <row r="5802" spans="1:23" x14ac:dyDescent="0.3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6000</v>
      </c>
      <c r="H5802" s="99">
        <v>592714</v>
      </c>
      <c r="I5802" s="61">
        <v>253</v>
      </c>
      <c r="J5802" s="62">
        <v>19</v>
      </c>
      <c r="K5802" s="63">
        <v>75.098814228999998</v>
      </c>
      <c r="L5802" s="62">
        <v>0</v>
      </c>
      <c r="M5802" s="64">
        <v>0</v>
      </c>
      <c r="N5802" s="62">
        <v>3</v>
      </c>
      <c r="O5802" s="89">
        <v>0.15789473684200001</v>
      </c>
      <c r="P5802" s="62">
        <v>5</v>
      </c>
      <c r="Q5802" s="89">
        <v>0.26315789473599999</v>
      </c>
      <c r="R5802" s="62">
        <v>1</v>
      </c>
      <c r="S5802" s="89">
        <v>5.2631578946999998E-2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3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6001</v>
      </c>
      <c r="H5803" s="99">
        <v>592722</v>
      </c>
      <c r="I5803" s="61">
        <v>1148</v>
      </c>
      <c r="J5803" s="62">
        <v>84</v>
      </c>
      <c r="K5803" s="63">
        <v>73.170731707000002</v>
      </c>
      <c r="L5803" s="62">
        <v>0</v>
      </c>
      <c r="M5803" s="64">
        <v>0</v>
      </c>
      <c r="N5803" s="62">
        <v>2</v>
      </c>
      <c r="O5803" s="89">
        <v>2.3809523809000002E-2</v>
      </c>
      <c r="P5803" s="62">
        <v>3</v>
      </c>
      <c r="Q5803" s="89">
        <v>3.5714285714000003E-2</v>
      </c>
      <c r="R5803" s="62">
        <v>8</v>
      </c>
      <c r="S5803" s="89">
        <v>9.5238095238000003E-2</v>
      </c>
      <c r="T5803" s="62">
        <v>0</v>
      </c>
      <c r="U5803" s="89">
        <v>0</v>
      </c>
      <c r="V5803" s="62">
        <v>1</v>
      </c>
      <c r="W5803" s="90">
        <v>0.125</v>
      </c>
    </row>
    <row r="5804" spans="1:23" x14ac:dyDescent="0.3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1921</v>
      </c>
      <c r="K5804" s="63">
        <v>76.088248108000002</v>
      </c>
      <c r="L5804" s="62">
        <v>4</v>
      </c>
      <c r="M5804" s="64">
        <v>2.0822488279999998E-3</v>
      </c>
      <c r="N5804" s="62">
        <v>165</v>
      </c>
      <c r="O5804" s="89">
        <v>8.5892764184999998E-2</v>
      </c>
      <c r="P5804" s="62">
        <v>272</v>
      </c>
      <c r="Q5804" s="89">
        <v>0.141592920353</v>
      </c>
      <c r="R5804" s="62">
        <v>307</v>
      </c>
      <c r="S5804" s="89">
        <v>0.159812597605</v>
      </c>
      <c r="T5804" s="62">
        <v>50</v>
      </c>
      <c r="U5804" s="89">
        <v>0.16286644951099999</v>
      </c>
      <c r="V5804" s="62">
        <v>70</v>
      </c>
      <c r="W5804" s="90">
        <v>0.228013029315</v>
      </c>
    </row>
    <row r="5805" spans="1:23" x14ac:dyDescent="0.3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5938</v>
      </c>
      <c r="G5805" s="80" t="s">
        <v>5938</v>
      </c>
      <c r="H5805" s="99">
        <v>592731</v>
      </c>
      <c r="I5805" s="61">
        <v>16441</v>
      </c>
      <c r="J5805" s="62">
        <v>1110</v>
      </c>
      <c r="K5805" s="63">
        <v>67.514141475000002</v>
      </c>
      <c r="L5805" s="62">
        <v>0</v>
      </c>
      <c r="M5805" s="64">
        <v>0</v>
      </c>
      <c r="N5805" s="62">
        <v>30</v>
      </c>
      <c r="O5805" s="89">
        <v>2.7027027027000002E-2</v>
      </c>
      <c r="P5805" s="62">
        <v>63</v>
      </c>
      <c r="Q5805" s="89">
        <v>5.6756756755999997E-2</v>
      </c>
      <c r="R5805" s="62">
        <v>165</v>
      </c>
      <c r="S5805" s="89">
        <v>0.14864864864800001</v>
      </c>
      <c r="T5805" s="62">
        <v>5</v>
      </c>
      <c r="U5805" s="89">
        <v>3.0303030303000002E-2</v>
      </c>
      <c r="V5805" s="62">
        <v>9</v>
      </c>
      <c r="W5805" s="90">
        <v>5.4545454544999997E-2</v>
      </c>
    </row>
    <row r="5806" spans="1:23" x14ac:dyDescent="0.3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6002</v>
      </c>
      <c r="H5806" s="99">
        <v>592749</v>
      </c>
      <c r="I5806" s="61">
        <v>4217</v>
      </c>
      <c r="J5806" s="62">
        <v>344</v>
      </c>
      <c r="K5806" s="63">
        <v>81.574579084000007</v>
      </c>
      <c r="L5806" s="62">
        <v>0</v>
      </c>
      <c r="M5806" s="64">
        <v>0</v>
      </c>
      <c r="N5806" s="62">
        <v>11</v>
      </c>
      <c r="O5806" s="89">
        <v>3.1976744186000002E-2</v>
      </c>
      <c r="P5806" s="62">
        <v>21</v>
      </c>
      <c r="Q5806" s="89">
        <v>6.1046511626999998E-2</v>
      </c>
      <c r="R5806" s="62">
        <v>90</v>
      </c>
      <c r="S5806" s="89">
        <v>0.26162790697600002</v>
      </c>
      <c r="T5806" s="62">
        <v>2</v>
      </c>
      <c r="U5806" s="89">
        <v>2.2222222222000002E-2</v>
      </c>
      <c r="V5806" s="62">
        <v>5</v>
      </c>
      <c r="W5806" s="90">
        <v>5.5555555554999997E-2</v>
      </c>
    </row>
    <row r="5807" spans="1:23" x14ac:dyDescent="0.3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6003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1</v>
      </c>
      <c r="Q5807" s="89">
        <v>6.25E-2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1</v>
      </c>
      <c r="W5807" s="90">
        <v>1</v>
      </c>
    </row>
    <row r="5808" spans="1:23" x14ac:dyDescent="0.3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5938</v>
      </c>
      <c r="G5808" s="80" t="s">
        <v>6004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3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6005</v>
      </c>
      <c r="H5809" s="99">
        <v>592781</v>
      </c>
      <c r="I5809" s="61">
        <v>438</v>
      </c>
      <c r="J5809" s="62">
        <v>33</v>
      </c>
      <c r="K5809" s="63">
        <v>75.342465752999999</v>
      </c>
      <c r="L5809" s="62">
        <v>0</v>
      </c>
      <c r="M5809" s="64">
        <v>0</v>
      </c>
      <c r="N5809" s="62">
        <v>2</v>
      </c>
      <c r="O5809" s="89">
        <v>6.0606060606000003E-2</v>
      </c>
      <c r="P5809" s="62">
        <v>8</v>
      </c>
      <c r="Q5809" s="89">
        <v>0.24242424242400001</v>
      </c>
      <c r="R5809" s="62">
        <v>5</v>
      </c>
      <c r="S5809" s="89">
        <v>0.151515151515</v>
      </c>
      <c r="T5809" s="62">
        <v>0</v>
      </c>
      <c r="U5809" s="89">
        <v>0</v>
      </c>
      <c r="V5809" s="62">
        <v>1</v>
      </c>
      <c r="W5809" s="90">
        <v>0.2</v>
      </c>
    </row>
    <row r="5810" spans="1:23" x14ac:dyDescent="0.3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6006</v>
      </c>
      <c r="H5810" s="99">
        <v>592790</v>
      </c>
      <c r="I5810" s="61">
        <v>1170</v>
      </c>
      <c r="J5810" s="62">
        <v>128</v>
      </c>
      <c r="K5810" s="63">
        <v>109.40170940100001</v>
      </c>
      <c r="L5810" s="62">
        <v>0</v>
      </c>
      <c r="M5810" s="64">
        <v>0</v>
      </c>
      <c r="N5810" s="62">
        <v>4</v>
      </c>
      <c r="O5810" s="89">
        <v>3.125E-2</v>
      </c>
      <c r="P5810" s="62">
        <v>6</v>
      </c>
      <c r="Q5810" s="89">
        <v>4.6875E-2</v>
      </c>
      <c r="R5810" s="62">
        <v>22</v>
      </c>
      <c r="S5810" s="89">
        <v>0.171875</v>
      </c>
      <c r="T5810" s="62">
        <v>0</v>
      </c>
      <c r="U5810" s="89">
        <v>0</v>
      </c>
      <c r="V5810" s="62">
        <v>0</v>
      </c>
      <c r="W5810" s="90">
        <v>0</v>
      </c>
    </row>
    <row r="5811" spans="1:23" x14ac:dyDescent="0.3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5938</v>
      </c>
      <c r="G5811" s="80" t="s">
        <v>6007</v>
      </c>
      <c r="H5811" s="99">
        <v>592803</v>
      </c>
      <c r="I5811" s="61">
        <v>550</v>
      </c>
      <c r="J5811" s="62">
        <v>31</v>
      </c>
      <c r="K5811" s="63">
        <v>56.363636362999998</v>
      </c>
      <c r="L5811" s="62">
        <v>0</v>
      </c>
      <c r="M5811" s="64">
        <v>0</v>
      </c>
      <c r="N5811" s="62">
        <v>0</v>
      </c>
      <c r="O5811" s="89">
        <v>0</v>
      </c>
      <c r="P5811" s="62">
        <v>0</v>
      </c>
      <c r="Q5811" s="89">
        <v>0</v>
      </c>
      <c r="R5811" s="62">
        <v>7</v>
      </c>
      <c r="S5811" s="89">
        <v>0.225806451612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3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5938</v>
      </c>
      <c r="G5812" s="80" t="s">
        <v>6008</v>
      </c>
      <c r="H5812" s="99">
        <v>592820</v>
      </c>
      <c r="I5812" s="61">
        <v>2999</v>
      </c>
      <c r="J5812" s="62">
        <v>214</v>
      </c>
      <c r="K5812" s="63">
        <v>71.357119038999997</v>
      </c>
      <c r="L5812" s="62">
        <v>1</v>
      </c>
      <c r="M5812" s="64">
        <v>4.6728971959999997E-3</v>
      </c>
      <c r="N5812" s="62">
        <v>10</v>
      </c>
      <c r="O5812" s="89">
        <v>4.6728971962000002E-2</v>
      </c>
      <c r="P5812" s="62">
        <v>22</v>
      </c>
      <c r="Q5812" s="89">
        <v>0.102803738317</v>
      </c>
      <c r="R5812" s="62">
        <v>22</v>
      </c>
      <c r="S5812" s="89">
        <v>0.102803738317</v>
      </c>
      <c r="T5812" s="62">
        <v>0</v>
      </c>
      <c r="U5812" s="89">
        <v>0</v>
      </c>
      <c r="V5812" s="62">
        <v>1</v>
      </c>
      <c r="W5812" s="90">
        <v>4.5454545454000003E-2</v>
      </c>
    </row>
    <row r="5813" spans="1:23" x14ac:dyDescent="0.3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5938</v>
      </c>
      <c r="G5813" s="80" t="s">
        <v>6009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3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5938</v>
      </c>
      <c r="G5814" s="80" t="s">
        <v>6010</v>
      </c>
      <c r="H5814" s="99">
        <v>592846</v>
      </c>
      <c r="I5814" s="61">
        <v>1041</v>
      </c>
      <c r="J5814" s="62">
        <v>56</v>
      </c>
      <c r="K5814" s="63">
        <v>53.794428433999997</v>
      </c>
      <c r="L5814" s="62">
        <v>0</v>
      </c>
      <c r="M5814" s="64">
        <v>0</v>
      </c>
      <c r="N5814" s="62">
        <v>1</v>
      </c>
      <c r="O5814" s="89">
        <v>1.7857142857000002E-2</v>
      </c>
      <c r="P5814" s="62">
        <v>4</v>
      </c>
      <c r="Q5814" s="89">
        <v>7.1428571428000007E-2</v>
      </c>
      <c r="R5814" s="62">
        <v>9</v>
      </c>
      <c r="S5814" s="89">
        <v>0.16071428571400001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3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6011</v>
      </c>
      <c r="H5815" s="99">
        <v>592854</v>
      </c>
      <c r="I5815" s="61">
        <v>322</v>
      </c>
      <c r="J5815" s="62">
        <v>22</v>
      </c>
      <c r="K5815" s="63">
        <v>68.322981365999993</v>
      </c>
      <c r="L5815" s="62">
        <v>0</v>
      </c>
      <c r="M5815" s="64">
        <v>0</v>
      </c>
      <c r="N5815" s="62">
        <v>2</v>
      </c>
      <c r="O5815" s="89">
        <v>9.0909090908999998E-2</v>
      </c>
      <c r="P5815" s="62">
        <v>4</v>
      </c>
      <c r="Q5815" s="89">
        <v>0.181818181818</v>
      </c>
      <c r="R5815" s="62">
        <v>1</v>
      </c>
      <c r="S5815" s="89">
        <v>4.5454545454000003E-2</v>
      </c>
      <c r="T5815" s="62">
        <v>0</v>
      </c>
      <c r="U5815" s="89">
        <v>0</v>
      </c>
      <c r="V5815" s="62">
        <v>0</v>
      </c>
      <c r="W5815" s="90">
        <v>0</v>
      </c>
    </row>
    <row r="5816" spans="1:23" x14ac:dyDescent="0.3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6012</v>
      </c>
      <c r="H5816" s="99">
        <v>592862</v>
      </c>
      <c r="I5816" s="61">
        <v>1644</v>
      </c>
      <c r="J5816" s="62">
        <v>128</v>
      </c>
      <c r="K5816" s="63">
        <v>77.858880778</v>
      </c>
      <c r="L5816" s="62">
        <v>0</v>
      </c>
      <c r="M5816" s="64">
        <v>0</v>
      </c>
      <c r="N5816" s="62">
        <v>7</v>
      </c>
      <c r="O5816" s="89">
        <v>5.46875E-2</v>
      </c>
      <c r="P5816" s="62">
        <v>13</v>
      </c>
      <c r="Q5816" s="89">
        <v>0.1015625</v>
      </c>
      <c r="R5816" s="62">
        <v>17</v>
      </c>
      <c r="S5816" s="89">
        <v>0.1328125</v>
      </c>
      <c r="T5816" s="62">
        <v>1</v>
      </c>
      <c r="U5816" s="89">
        <v>5.8823529410999997E-2</v>
      </c>
      <c r="V5816" s="62">
        <v>1</v>
      </c>
      <c r="W5816" s="90">
        <v>5.8823529410999997E-2</v>
      </c>
    </row>
    <row r="5817" spans="1:23" x14ac:dyDescent="0.3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5938</v>
      </c>
      <c r="G5817" s="80" t="s">
        <v>6013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2</v>
      </c>
      <c r="O5817" s="89">
        <v>0.25</v>
      </c>
      <c r="P5817" s="62">
        <v>3</v>
      </c>
      <c r="Q5817" s="89">
        <v>0.375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3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6014</v>
      </c>
      <c r="G5818" s="80" t="s">
        <v>6015</v>
      </c>
      <c r="H5818" s="99">
        <v>541648</v>
      </c>
      <c r="I5818" s="61">
        <v>986</v>
      </c>
      <c r="J5818" s="62">
        <v>45</v>
      </c>
      <c r="K5818" s="63">
        <v>45.638945233000001</v>
      </c>
      <c r="L5818" s="62">
        <v>0</v>
      </c>
      <c r="M5818" s="64">
        <v>0</v>
      </c>
      <c r="N5818" s="62">
        <v>3</v>
      </c>
      <c r="O5818" s="89">
        <v>6.6666666666000005E-2</v>
      </c>
      <c r="P5818" s="62">
        <v>8</v>
      </c>
      <c r="Q5818" s="89">
        <v>0.17777777777699999</v>
      </c>
      <c r="R5818" s="62">
        <v>3</v>
      </c>
      <c r="S5818" s="89">
        <v>6.6666666666000005E-2</v>
      </c>
      <c r="T5818" s="62">
        <v>0</v>
      </c>
      <c r="U5818" s="89">
        <v>0</v>
      </c>
      <c r="V5818" s="62">
        <v>0</v>
      </c>
      <c r="W5818" s="90">
        <v>0</v>
      </c>
    </row>
    <row r="5819" spans="1:23" x14ac:dyDescent="0.3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6016</v>
      </c>
      <c r="H5819" s="99">
        <v>541711</v>
      </c>
      <c r="I5819" s="61">
        <v>1020</v>
      </c>
      <c r="J5819" s="62">
        <v>65</v>
      </c>
      <c r="K5819" s="63">
        <v>63.725490196000003</v>
      </c>
      <c r="L5819" s="62">
        <v>1</v>
      </c>
      <c r="M5819" s="64">
        <v>1.5384615383999999E-2</v>
      </c>
      <c r="N5819" s="62">
        <v>4</v>
      </c>
      <c r="O5819" s="89">
        <v>6.1538461538000001E-2</v>
      </c>
      <c r="P5819" s="62">
        <v>6</v>
      </c>
      <c r="Q5819" s="89">
        <v>9.2307692307000005E-2</v>
      </c>
      <c r="R5819" s="62">
        <v>11</v>
      </c>
      <c r="S5819" s="89">
        <v>0.16923076922999999</v>
      </c>
      <c r="T5819" s="62">
        <v>2</v>
      </c>
      <c r="U5819" s="89">
        <v>0.181818181818</v>
      </c>
      <c r="V5819" s="62">
        <v>3</v>
      </c>
      <c r="W5819" s="90">
        <v>0.27272727272699998</v>
      </c>
    </row>
    <row r="5820" spans="1:23" x14ac:dyDescent="0.3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6017</v>
      </c>
      <c r="G5820" s="80" t="s">
        <v>6018</v>
      </c>
      <c r="H5820" s="99">
        <v>541800</v>
      </c>
      <c r="I5820" s="61">
        <v>1881</v>
      </c>
      <c r="J5820" s="62">
        <v>110</v>
      </c>
      <c r="K5820" s="63">
        <v>58.479532163000002</v>
      </c>
      <c r="L5820" s="62">
        <v>2</v>
      </c>
      <c r="M5820" s="64">
        <v>1.8181818180999999E-2</v>
      </c>
      <c r="N5820" s="62">
        <v>11</v>
      </c>
      <c r="O5820" s="89">
        <v>0.1</v>
      </c>
      <c r="P5820" s="62">
        <v>27</v>
      </c>
      <c r="Q5820" s="89">
        <v>0.245454545454</v>
      </c>
      <c r="R5820" s="62">
        <v>13</v>
      </c>
      <c r="S5820" s="89">
        <v>0.118181818181</v>
      </c>
      <c r="T5820" s="62">
        <v>0</v>
      </c>
      <c r="U5820" s="89">
        <v>0</v>
      </c>
      <c r="V5820" s="62">
        <v>3</v>
      </c>
      <c r="W5820" s="90">
        <v>0.23076923076899999</v>
      </c>
    </row>
    <row r="5821" spans="1:23" x14ac:dyDescent="0.3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6019</v>
      </c>
      <c r="H5821" s="99">
        <v>542644</v>
      </c>
      <c r="I5821" s="61">
        <v>1541</v>
      </c>
      <c r="J5821" s="62">
        <v>132</v>
      </c>
      <c r="K5821" s="63">
        <v>85.658663204999996</v>
      </c>
      <c r="L5821" s="62">
        <v>1</v>
      </c>
      <c r="M5821" s="64">
        <v>7.5757575749999997E-3</v>
      </c>
      <c r="N5821" s="62">
        <v>9</v>
      </c>
      <c r="O5821" s="89">
        <v>6.8181818180999998E-2</v>
      </c>
      <c r="P5821" s="62">
        <v>16</v>
      </c>
      <c r="Q5821" s="89">
        <v>0.12121212121200001</v>
      </c>
      <c r="R5821" s="62">
        <v>17</v>
      </c>
      <c r="S5821" s="89">
        <v>0.12878787878699999</v>
      </c>
      <c r="T5821" s="62">
        <v>2</v>
      </c>
      <c r="U5821" s="89">
        <v>0.117647058823</v>
      </c>
      <c r="V5821" s="62">
        <v>2</v>
      </c>
      <c r="W5821" s="90">
        <v>0.117647058823</v>
      </c>
    </row>
    <row r="5822" spans="1:23" x14ac:dyDescent="0.3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6020</v>
      </c>
      <c r="H5822" s="99">
        <v>542679</v>
      </c>
      <c r="I5822" s="61">
        <v>2428</v>
      </c>
      <c r="J5822" s="62">
        <v>165</v>
      </c>
      <c r="K5822" s="63">
        <v>67.957166392000005</v>
      </c>
      <c r="L5822" s="62">
        <v>0</v>
      </c>
      <c r="M5822" s="64">
        <v>0</v>
      </c>
      <c r="N5822" s="62">
        <v>4</v>
      </c>
      <c r="O5822" s="89">
        <v>2.4242424241999998E-2</v>
      </c>
      <c r="P5822" s="62">
        <v>20</v>
      </c>
      <c r="Q5822" s="89">
        <v>0.12121212121200001</v>
      </c>
      <c r="R5822" s="62">
        <v>19</v>
      </c>
      <c r="S5822" s="89">
        <v>0.115151515151</v>
      </c>
      <c r="T5822" s="62">
        <v>1</v>
      </c>
      <c r="U5822" s="89">
        <v>5.2631578946999998E-2</v>
      </c>
      <c r="V5822" s="62">
        <v>3</v>
      </c>
      <c r="W5822" s="90">
        <v>0.15789473684200001</v>
      </c>
    </row>
    <row r="5823" spans="1:23" x14ac:dyDescent="0.3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6017</v>
      </c>
      <c r="G5823" s="80" t="s">
        <v>6021</v>
      </c>
      <c r="H5823" s="99">
        <v>542687</v>
      </c>
      <c r="I5823" s="61">
        <v>2455</v>
      </c>
      <c r="J5823" s="62">
        <v>155</v>
      </c>
      <c r="K5823" s="63">
        <v>63.136456211000002</v>
      </c>
      <c r="L5823" s="62">
        <v>5</v>
      </c>
      <c r="M5823" s="64">
        <v>3.2258064516000003E-2</v>
      </c>
      <c r="N5823" s="62">
        <v>37</v>
      </c>
      <c r="O5823" s="89">
        <v>0.23870967741900001</v>
      </c>
      <c r="P5823" s="62">
        <v>45</v>
      </c>
      <c r="Q5823" s="89">
        <v>0.29032258064499999</v>
      </c>
      <c r="R5823" s="62">
        <v>29</v>
      </c>
      <c r="S5823" s="89">
        <v>0.187096774193</v>
      </c>
      <c r="T5823" s="62">
        <v>4</v>
      </c>
      <c r="U5823" s="89">
        <v>0.137931034482</v>
      </c>
      <c r="V5823" s="62">
        <v>6</v>
      </c>
      <c r="W5823" s="90">
        <v>0.20689655172400001</v>
      </c>
    </row>
    <row r="5824" spans="1:23" x14ac:dyDescent="0.3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6022</v>
      </c>
      <c r="H5824" s="99">
        <v>542725</v>
      </c>
      <c r="I5824" s="61">
        <v>1370</v>
      </c>
      <c r="J5824" s="62">
        <v>138</v>
      </c>
      <c r="K5824" s="63">
        <v>100.729927007</v>
      </c>
      <c r="L5824" s="62">
        <v>0</v>
      </c>
      <c r="M5824" s="64">
        <v>0</v>
      </c>
      <c r="N5824" s="62">
        <v>12</v>
      </c>
      <c r="O5824" s="89">
        <v>8.6956521738999995E-2</v>
      </c>
      <c r="P5824" s="62">
        <v>14</v>
      </c>
      <c r="Q5824" s="89">
        <v>0.101449275362</v>
      </c>
      <c r="R5824" s="62">
        <v>16</v>
      </c>
      <c r="S5824" s="89">
        <v>0.115942028985</v>
      </c>
      <c r="T5824" s="62">
        <v>1</v>
      </c>
      <c r="U5824" s="89">
        <v>6.25E-2</v>
      </c>
      <c r="V5824" s="62">
        <v>2</v>
      </c>
      <c r="W5824" s="90">
        <v>0.125</v>
      </c>
    </row>
    <row r="5825" spans="1:23" x14ac:dyDescent="0.3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6023</v>
      </c>
      <c r="H5825" s="99">
        <v>542750</v>
      </c>
      <c r="I5825" s="61">
        <v>2224</v>
      </c>
      <c r="J5825" s="62">
        <v>225</v>
      </c>
      <c r="K5825" s="63">
        <v>101.169064748</v>
      </c>
      <c r="L5825" s="62">
        <v>0</v>
      </c>
      <c r="M5825" s="64">
        <v>0</v>
      </c>
      <c r="N5825" s="62">
        <v>14</v>
      </c>
      <c r="O5825" s="89">
        <v>6.2222222222000002E-2</v>
      </c>
      <c r="P5825" s="62">
        <v>26</v>
      </c>
      <c r="Q5825" s="89">
        <v>0.11555555555499999</v>
      </c>
      <c r="R5825" s="62">
        <v>33</v>
      </c>
      <c r="S5825" s="89">
        <v>0.14666666666600001</v>
      </c>
      <c r="T5825" s="62">
        <v>2</v>
      </c>
      <c r="U5825" s="89">
        <v>6.0606060606000003E-2</v>
      </c>
      <c r="V5825" s="62">
        <v>3</v>
      </c>
      <c r="W5825" s="90">
        <v>9.0909090908999998E-2</v>
      </c>
    </row>
    <row r="5826" spans="1:23" x14ac:dyDescent="0.3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6024</v>
      </c>
      <c r="H5826" s="99">
        <v>542768</v>
      </c>
      <c r="I5826" s="61">
        <v>2390</v>
      </c>
      <c r="J5826" s="62">
        <v>184</v>
      </c>
      <c r="K5826" s="63">
        <v>76.987447697999997</v>
      </c>
      <c r="L5826" s="62">
        <v>2</v>
      </c>
      <c r="M5826" s="64">
        <v>1.0869565217000001E-2</v>
      </c>
      <c r="N5826" s="62">
        <v>14</v>
      </c>
      <c r="O5826" s="89">
        <v>7.6086956521000004E-2</v>
      </c>
      <c r="P5826" s="62">
        <v>17</v>
      </c>
      <c r="Q5826" s="89">
        <v>9.2391304347000006E-2</v>
      </c>
      <c r="R5826" s="62">
        <v>20</v>
      </c>
      <c r="S5826" s="89">
        <v>0.10869565217300001</v>
      </c>
      <c r="T5826" s="62">
        <v>2</v>
      </c>
      <c r="U5826" s="89">
        <v>0.1</v>
      </c>
      <c r="V5826" s="62">
        <v>3</v>
      </c>
      <c r="W5826" s="90">
        <v>0.15</v>
      </c>
    </row>
    <row r="5827" spans="1:23" x14ac:dyDescent="0.3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6025</v>
      </c>
      <c r="H5827" s="99">
        <v>542784</v>
      </c>
      <c r="I5827" s="61">
        <v>2214</v>
      </c>
      <c r="J5827" s="62">
        <v>179</v>
      </c>
      <c r="K5827" s="63">
        <v>80.849141824</v>
      </c>
      <c r="L5827" s="62">
        <v>0</v>
      </c>
      <c r="M5827" s="64">
        <v>0</v>
      </c>
      <c r="N5827" s="62">
        <v>19</v>
      </c>
      <c r="O5827" s="89">
        <v>0.10614525139600001</v>
      </c>
      <c r="P5827" s="62">
        <v>32</v>
      </c>
      <c r="Q5827" s="89">
        <v>0.17877094971999999</v>
      </c>
      <c r="R5827" s="62">
        <v>22</v>
      </c>
      <c r="S5827" s="89">
        <v>0.122905027932</v>
      </c>
      <c r="T5827" s="62">
        <v>1</v>
      </c>
      <c r="U5827" s="89">
        <v>4.5454545454000003E-2</v>
      </c>
      <c r="V5827" s="62">
        <v>1</v>
      </c>
      <c r="W5827" s="90">
        <v>4.5454545454000003E-2</v>
      </c>
    </row>
    <row r="5828" spans="1:23" x14ac:dyDescent="0.3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6017</v>
      </c>
      <c r="G5828" s="80" t="s">
        <v>6026</v>
      </c>
      <c r="H5828" s="99">
        <v>542814</v>
      </c>
      <c r="I5828" s="61">
        <v>2030</v>
      </c>
      <c r="J5828" s="62">
        <v>152</v>
      </c>
      <c r="K5828" s="63">
        <v>74.876847290000001</v>
      </c>
      <c r="L5828" s="62">
        <v>2</v>
      </c>
      <c r="M5828" s="64">
        <v>1.3157894736E-2</v>
      </c>
      <c r="N5828" s="62">
        <v>23</v>
      </c>
      <c r="O5828" s="89">
        <v>0.15131578947300001</v>
      </c>
      <c r="P5828" s="62">
        <v>37</v>
      </c>
      <c r="Q5828" s="89">
        <v>0.243421052631</v>
      </c>
      <c r="R5828" s="62">
        <v>27</v>
      </c>
      <c r="S5828" s="89">
        <v>0.17763157894699999</v>
      </c>
      <c r="T5828" s="62">
        <v>5</v>
      </c>
      <c r="U5828" s="89">
        <v>0.18518518518499999</v>
      </c>
      <c r="V5828" s="62">
        <v>6</v>
      </c>
      <c r="W5828" s="90">
        <v>0.222222222222</v>
      </c>
    </row>
    <row r="5829" spans="1:23" x14ac:dyDescent="0.3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6014</v>
      </c>
      <c r="G5829" s="80" t="s">
        <v>6027</v>
      </c>
      <c r="H5829" s="99">
        <v>542831</v>
      </c>
      <c r="I5829" s="61">
        <v>765</v>
      </c>
      <c r="J5829" s="62">
        <v>61</v>
      </c>
      <c r="K5829" s="63">
        <v>79.738562091000006</v>
      </c>
      <c r="L5829" s="62">
        <v>1</v>
      </c>
      <c r="M5829" s="64">
        <v>1.6393442622000001E-2</v>
      </c>
      <c r="N5829" s="62">
        <v>1</v>
      </c>
      <c r="O5829" s="89">
        <v>1.6393442622000001E-2</v>
      </c>
      <c r="P5829" s="62">
        <v>4</v>
      </c>
      <c r="Q5829" s="89">
        <v>6.5573770490999994E-2</v>
      </c>
      <c r="R5829" s="62">
        <v>8</v>
      </c>
      <c r="S5829" s="89">
        <v>0.13114754098299999</v>
      </c>
      <c r="T5829" s="62">
        <v>0</v>
      </c>
      <c r="U5829" s="89">
        <v>0</v>
      </c>
      <c r="V5829" s="62">
        <v>1</v>
      </c>
      <c r="W5829" s="90">
        <v>0.125</v>
      </c>
    </row>
    <row r="5830" spans="1:23" x14ac:dyDescent="0.3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6028</v>
      </c>
      <c r="H5830" s="99">
        <v>542865</v>
      </c>
      <c r="I5830" s="61">
        <v>2056</v>
      </c>
      <c r="J5830" s="62">
        <v>127</v>
      </c>
      <c r="K5830" s="63">
        <v>61.770428015</v>
      </c>
      <c r="L5830" s="62">
        <v>0</v>
      </c>
      <c r="M5830" s="64">
        <v>0</v>
      </c>
      <c r="N5830" s="62">
        <v>5</v>
      </c>
      <c r="O5830" s="89">
        <v>3.9370078740000002E-2</v>
      </c>
      <c r="P5830" s="62">
        <v>14</v>
      </c>
      <c r="Q5830" s="89">
        <v>0.110236220472</v>
      </c>
      <c r="R5830" s="62">
        <v>23</v>
      </c>
      <c r="S5830" s="89">
        <v>0.181102362204</v>
      </c>
      <c r="T5830" s="62">
        <v>1</v>
      </c>
      <c r="U5830" s="89">
        <v>4.3478260869000002E-2</v>
      </c>
      <c r="V5830" s="62">
        <v>3</v>
      </c>
      <c r="W5830" s="90">
        <v>0.13043478260800001</v>
      </c>
    </row>
    <row r="5831" spans="1:23" x14ac:dyDescent="0.3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6029</v>
      </c>
      <c r="H5831" s="99">
        <v>570346</v>
      </c>
      <c r="I5831" s="61">
        <v>754</v>
      </c>
      <c r="J5831" s="62">
        <v>56</v>
      </c>
      <c r="K5831" s="63">
        <v>74.270557029000003</v>
      </c>
      <c r="L5831" s="62">
        <v>0</v>
      </c>
      <c r="M5831" s="64">
        <v>0</v>
      </c>
      <c r="N5831" s="62">
        <v>8</v>
      </c>
      <c r="O5831" s="89">
        <v>0.14285714285699999</v>
      </c>
      <c r="P5831" s="62">
        <v>10</v>
      </c>
      <c r="Q5831" s="89">
        <v>0.178571428571</v>
      </c>
      <c r="R5831" s="62">
        <v>12</v>
      </c>
      <c r="S5831" s="89">
        <v>0.21428571428500001</v>
      </c>
      <c r="T5831" s="62">
        <v>1</v>
      </c>
      <c r="U5831" s="89">
        <v>8.3333333332999998E-2</v>
      </c>
      <c r="V5831" s="62">
        <v>2</v>
      </c>
      <c r="W5831" s="90">
        <v>0.166666666666</v>
      </c>
    </row>
    <row r="5832" spans="1:23" x14ac:dyDescent="0.3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6014</v>
      </c>
      <c r="G5832" s="80" t="s">
        <v>6030</v>
      </c>
      <c r="H5832" s="99">
        <v>542903</v>
      </c>
      <c r="I5832" s="61">
        <v>860</v>
      </c>
      <c r="J5832" s="62">
        <v>45</v>
      </c>
      <c r="K5832" s="63">
        <v>52.325581395</v>
      </c>
      <c r="L5832" s="62">
        <v>0</v>
      </c>
      <c r="M5832" s="64">
        <v>0</v>
      </c>
      <c r="N5832" s="62">
        <v>1</v>
      </c>
      <c r="O5832" s="89">
        <v>2.2222222222000002E-2</v>
      </c>
      <c r="P5832" s="62">
        <v>1</v>
      </c>
      <c r="Q5832" s="89">
        <v>2.2222222222000002E-2</v>
      </c>
      <c r="R5832" s="62">
        <v>9</v>
      </c>
      <c r="S5832" s="89">
        <v>0.2</v>
      </c>
      <c r="T5832" s="62">
        <v>0</v>
      </c>
      <c r="U5832" s="89">
        <v>0</v>
      </c>
      <c r="V5832" s="62">
        <v>0</v>
      </c>
      <c r="W5832" s="90">
        <v>0</v>
      </c>
    </row>
    <row r="5833" spans="1:23" x14ac:dyDescent="0.3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6031</v>
      </c>
      <c r="H5833" s="99">
        <v>542911</v>
      </c>
      <c r="I5833" s="61">
        <v>2529</v>
      </c>
      <c r="J5833" s="62">
        <v>149</v>
      </c>
      <c r="K5833" s="63">
        <v>58.916567813</v>
      </c>
      <c r="L5833" s="62">
        <v>3</v>
      </c>
      <c r="M5833" s="64">
        <v>2.0134228186999999E-2</v>
      </c>
      <c r="N5833" s="62">
        <v>14</v>
      </c>
      <c r="O5833" s="89">
        <v>9.3959731542999997E-2</v>
      </c>
      <c r="P5833" s="62">
        <v>23</v>
      </c>
      <c r="Q5833" s="89">
        <v>0.15436241610699999</v>
      </c>
      <c r="R5833" s="62">
        <v>47</v>
      </c>
      <c r="S5833" s="89">
        <v>0.31543624161</v>
      </c>
      <c r="T5833" s="62">
        <v>1</v>
      </c>
      <c r="U5833" s="89">
        <v>2.1276595743999999E-2</v>
      </c>
      <c r="V5833" s="62">
        <v>7</v>
      </c>
      <c r="W5833" s="90">
        <v>0.14893617021200001</v>
      </c>
    </row>
    <row r="5834" spans="1:23" x14ac:dyDescent="0.3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6032</v>
      </c>
      <c r="H5834" s="99">
        <v>542946</v>
      </c>
      <c r="I5834" s="61">
        <v>1037</v>
      </c>
      <c r="J5834" s="62">
        <v>62</v>
      </c>
      <c r="K5834" s="63">
        <v>59.787849565999998</v>
      </c>
      <c r="L5834" s="62">
        <v>0</v>
      </c>
      <c r="M5834" s="64">
        <v>0</v>
      </c>
      <c r="N5834" s="62">
        <v>9</v>
      </c>
      <c r="O5834" s="89">
        <v>0.14516129032200001</v>
      </c>
      <c r="P5834" s="62">
        <v>11</v>
      </c>
      <c r="Q5834" s="89">
        <v>0.177419354838</v>
      </c>
      <c r="R5834" s="62">
        <v>10</v>
      </c>
      <c r="S5834" s="89">
        <v>0.16129032258000001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3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6014</v>
      </c>
      <c r="G5835" s="80" t="s">
        <v>6033</v>
      </c>
      <c r="H5835" s="99">
        <v>542989</v>
      </c>
      <c r="I5835" s="61">
        <v>2706</v>
      </c>
      <c r="J5835" s="62">
        <v>191</v>
      </c>
      <c r="K5835" s="63">
        <v>70.583887657000005</v>
      </c>
      <c r="L5835" s="62">
        <v>0</v>
      </c>
      <c r="M5835" s="64">
        <v>0</v>
      </c>
      <c r="N5835" s="62">
        <v>36</v>
      </c>
      <c r="O5835" s="89">
        <v>0.188481675392</v>
      </c>
      <c r="P5835" s="62">
        <v>51</v>
      </c>
      <c r="Q5835" s="89">
        <v>0.26701570680600001</v>
      </c>
      <c r="R5835" s="62">
        <v>25</v>
      </c>
      <c r="S5835" s="89">
        <v>0.13089005235599999</v>
      </c>
      <c r="T5835" s="62">
        <v>5</v>
      </c>
      <c r="U5835" s="89">
        <v>0.2</v>
      </c>
      <c r="V5835" s="62">
        <v>6</v>
      </c>
      <c r="W5835" s="90">
        <v>0.24</v>
      </c>
    </row>
    <row r="5836" spans="1:23" x14ac:dyDescent="0.3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6014</v>
      </c>
      <c r="G5836" s="80" t="s">
        <v>6034</v>
      </c>
      <c r="H5836" s="99">
        <v>542997</v>
      </c>
      <c r="I5836" s="61">
        <v>438</v>
      </c>
      <c r="J5836" s="62">
        <v>33</v>
      </c>
      <c r="K5836" s="63">
        <v>75.342465752999999</v>
      </c>
      <c r="L5836" s="62">
        <v>0</v>
      </c>
      <c r="M5836" s="64">
        <v>0</v>
      </c>
      <c r="N5836" s="62">
        <v>2</v>
      </c>
      <c r="O5836" s="89">
        <v>6.0606060606000003E-2</v>
      </c>
      <c r="P5836" s="62">
        <v>2</v>
      </c>
      <c r="Q5836" s="89">
        <v>6.0606060606000003E-2</v>
      </c>
      <c r="R5836" s="62">
        <v>7</v>
      </c>
      <c r="S5836" s="89">
        <v>0.21212121212099999</v>
      </c>
      <c r="T5836" s="62">
        <v>1</v>
      </c>
      <c r="U5836" s="89">
        <v>0.14285714285699999</v>
      </c>
      <c r="V5836" s="62">
        <v>1</v>
      </c>
      <c r="W5836" s="90">
        <v>0.14285714285699999</v>
      </c>
    </row>
    <row r="5837" spans="1:23" x14ac:dyDescent="0.3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6014</v>
      </c>
      <c r="G5837" s="80" t="s">
        <v>6035</v>
      </c>
      <c r="H5837" s="99">
        <v>500062</v>
      </c>
      <c r="I5837" s="61">
        <v>2019</v>
      </c>
      <c r="J5837" s="62">
        <v>141</v>
      </c>
      <c r="K5837" s="63">
        <v>69.836552748000003</v>
      </c>
      <c r="L5837" s="62">
        <v>1</v>
      </c>
      <c r="M5837" s="64">
        <v>7.0921985809999999E-3</v>
      </c>
      <c r="N5837" s="62">
        <v>4</v>
      </c>
      <c r="O5837" s="89">
        <v>2.8368794326000001E-2</v>
      </c>
      <c r="P5837" s="62">
        <v>6</v>
      </c>
      <c r="Q5837" s="89">
        <v>4.2553191488999997E-2</v>
      </c>
      <c r="R5837" s="62">
        <v>17</v>
      </c>
      <c r="S5837" s="89">
        <v>0.120567375886</v>
      </c>
      <c r="T5837" s="62">
        <v>0</v>
      </c>
      <c r="U5837" s="89">
        <v>0</v>
      </c>
      <c r="V5837" s="62">
        <v>0</v>
      </c>
      <c r="W5837" s="90">
        <v>0</v>
      </c>
    </row>
    <row r="5838" spans="1:23" x14ac:dyDescent="0.3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6014</v>
      </c>
      <c r="G5838" s="80" t="s">
        <v>6036</v>
      </c>
      <c r="H5838" s="99">
        <v>543021</v>
      </c>
      <c r="I5838" s="61">
        <v>631</v>
      </c>
      <c r="J5838" s="62">
        <v>50</v>
      </c>
      <c r="K5838" s="63">
        <v>79.239302694000003</v>
      </c>
      <c r="L5838" s="62">
        <v>1</v>
      </c>
      <c r="M5838" s="64">
        <v>0.02</v>
      </c>
      <c r="N5838" s="62">
        <v>7</v>
      </c>
      <c r="O5838" s="89">
        <v>0.14000000000000001</v>
      </c>
      <c r="P5838" s="62">
        <v>8</v>
      </c>
      <c r="Q5838" s="89">
        <v>0.16</v>
      </c>
      <c r="R5838" s="62">
        <v>5</v>
      </c>
      <c r="S5838" s="89">
        <v>0.1</v>
      </c>
      <c r="T5838" s="62">
        <v>0</v>
      </c>
      <c r="U5838" s="89">
        <v>0</v>
      </c>
      <c r="V5838" s="62">
        <v>0</v>
      </c>
      <c r="W5838" s="90">
        <v>0</v>
      </c>
    </row>
    <row r="5839" spans="1:23" x14ac:dyDescent="0.3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6037</v>
      </c>
      <c r="H5839" s="99">
        <v>543098</v>
      </c>
      <c r="I5839" s="61">
        <v>849</v>
      </c>
      <c r="J5839" s="62">
        <v>72</v>
      </c>
      <c r="K5839" s="63">
        <v>84.805653710000001</v>
      </c>
      <c r="L5839" s="62">
        <v>0</v>
      </c>
      <c r="M5839" s="64">
        <v>0</v>
      </c>
      <c r="N5839" s="62">
        <v>1</v>
      </c>
      <c r="O5839" s="89">
        <v>1.3888888888E-2</v>
      </c>
      <c r="P5839" s="62">
        <v>1</v>
      </c>
      <c r="Q5839" s="89">
        <v>1.3888888888E-2</v>
      </c>
      <c r="R5839" s="62">
        <v>6</v>
      </c>
      <c r="S5839" s="89">
        <v>8.3333333332999998E-2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3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6038</v>
      </c>
      <c r="H5840" s="99">
        <v>544264</v>
      </c>
      <c r="I5840" s="61">
        <v>661</v>
      </c>
      <c r="J5840" s="62">
        <v>70</v>
      </c>
      <c r="K5840" s="63">
        <v>105.90015128500001</v>
      </c>
      <c r="L5840" s="62">
        <v>1</v>
      </c>
      <c r="M5840" s="64">
        <v>1.4285714285000001E-2</v>
      </c>
      <c r="N5840" s="62">
        <v>6</v>
      </c>
      <c r="O5840" s="89">
        <v>8.5714285713999999E-2</v>
      </c>
      <c r="P5840" s="62">
        <v>10</v>
      </c>
      <c r="Q5840" s="89">
        <v>0.14285714285699999</v>
      </c>
      <c r="R5840" s="62">
        <v>11</v>
      </c>
      <c r="S5840" s="89">
        <v>0.15714285714199999</v>
      </c>
      <c r="T5840" s="62">
        <v>2</v>
      </c>
      <c r="U5840" s="89">
        <v>0.181818181818</v>
      </c>
      <c r="V5840" s="62">
        <v>2</v>
      </c>
      <c r="W5840" s="90">
        <v>0.181818181818</v>
      </c>
    </row>
    <row r="5841" spans="1:23" x14ac:dyDescent="0.3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6014</v>
      </c>
      <c r="G5841" s="80" t="s">
        <v>6039</v>
      </c>
      <c r="H5841" s="99">
        <v>544302</v>
      </c>
      <c r="I5841" s="61">
        <v>2046</v>
      </c>
      <c r="J5841" s="62">
        <v>141</v>
      </c>
      <c r="K5841" s="63">
        <v>68.914956011000001</v>
      </c>
      <c r="L5841" s="62">
        <v>0</v>
      </c>
      <c r="M5841" s="64">
        <v>0</v>
      </c>
      <c r="N5841" s="62">
        <v>9</v>
      </c>
      <c r="O5841" s="89">
        <v>6.3829787233999999E-2</v>
      </c>
      <c r="P5841" s="62">
        <v>17</v>
      </c>
      <c r="Q5841" s="89">
        <v>0.120567375886</v>
      </c>
      <c r="R5841" s="62">
        <v>21</v>
      </c>
      <c r="S5841" s="89">
        <v>0.14893617021200001</v>
      </c>
      <c r="T5841" s="62">
        <v>2</v>
      </c>
      <c r="U5841" s="89">
        <v>9.5238095238000003E-2</v>
      </c>
      <c r="V5841" s="62">
        <v>3</v>
      </c>
      <c r="W5841" s="90">
        <v>0.14285714285699999</v>
      </c>
    </row>
    <row r="5842" spans="1:23" x14ac:dyDescent="0.3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6040</v>
      </c>
      <c r="H5842" s="99">
        <v>556866</v>
      </c>
      <c r="I5842" s="61">
        <v>794</v>
      </c>
      <c r="J5842" s="62">
        <v>50</v>
      </c>
      <c r="K5842" s="63">
        <v>62.972292191000001</v>
      </c>
      <c r="L5842" s="62">
        <v>0</v>
      </c>
      <c r="M5842" s="64">
        <v>0</v>
      </c>
      <c r="N5842" s="62">
        <v>3</v>
      </c>
      <c r="O5842" s="89">
        <v>0.06</v>
      </c>
      <c r="P5842" s="62">
        <v>4</v>
      </c>
      <c r="Q5842" s="89">
        <v>0.08</v>
      </c>
      <c r="R5842" s="62">
        <v>10</v>
      </c>
      <c r="S5842" s="89">
        <v>0.2</v>
      </c>
      <c r="T5842" s="62">
        <v>1</v>
      </c>
      <c r="U5842" s="89">
        <v>0.1</v>
      </c>
      <c r="V5842" s="62">
        <v>1</v>
      </c>
      <c r="W5842" s="90">
        <v>0.1</v>
      </c>
    </row>
    <row r="5843" spans="1:23" x14ac:dyDescent="0.3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6041</v>
      </c>
      <c r="H5843" s="99">
        <v>544370</v>
      </c>
      <c r="I5843" s="61">
        <v>1819</v>
      </c>
      <c r="J5843" s="62">
        <v>171</v>
      </c>
      <c r="K5843" s="63">
        <v>94.007696535999997</v>
      </c>
      <c r="L5843" s="62">
        <v>3</v>
      </c>
      <c r="M5843" s="64">
        <v>1.7543859649000001E-2</v>
      </c>
      <c r="N5843" s="62">
        <v>21</v>
      </c>
      <c r="O5843" s="89">
        <v>0.122807017543</v>
      </c>
      <c r="P5843" s="62">
        <v>31</v>
      </c>
      <c r="Q5843" s="89">
        <v>0.18128654970700001</v>
      </c>
      <c r="R5843" s="62">
        <v>14</v>
      </c>
      <c r="S5843" s="89">
        <v>8.1871345028999995E-2</v>
      </c>
      <c r="T5843" s="62">
        <v>2</v>
      </c>
      <c r="U5843" s="89">
        <v>0.14285714285699999</v>
      </c>
      <c r="V5843" s="62">
        <v>3</v>
      </c>
      <c r="W5843" s="90">
        <v>0.21428571428500001</v>
      </c>
    </row>
    <row r="5844" spans="1:23" x14ac:dyDescent="0.3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6042</v>
      </c>
      <c r="H5844" s="99">
        <v>544396</v>
      </c>
      <c r="I5844" s="61">
        <v>1501</v>
      </c>
      <c r="J5844" s="62">
        <v>109</v>
      </c>
      <c r="K5844" s="63">
        <v>72.618254496999995</v>
      </c>
      <c r="L5844" s="62">
        <v>1</v>
      </c>
      <c r="M5844" s="64">
        <v>9.1743119259999999E-3</v>
      </c>
      <c r="N5844" s="62">
        <v>14</v>
      </c>
      <c r="O5844" s="89">
        <v>0.12844036697200001</v>
      </c>
      <c r="P5844" s="62">
        <v>22</v>
      </c>
      <c r="Q5844" s="89">
        <v>0.20183486238500001</v>
      </c>
      <c r="R5844" s="62">
        <v>9</v>
      </c>
      <c r="S5844" s="89">
        <v>8.2568807339000003E-2</v>
      </c>
      <c r="T5844" s="62">
        <v>4</v>
      </c>
      <c r="U5844" s="89">
        <v>0.444444444444</v>
      </c>
      <c r="V5844" s="62">
        <v>4</v>
      </c>
      <c r="W5844" s="90">
        <v>0.444444444444</v>
      </c>
    </row>
    <row r="5845" spans="1:23" x14ac:dyDescent="0.3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6014</v>
      </c>
      <c r="G5845" s="80" t="s">
        <v>6043</v>
      </c>
      <c r="H5845" s="99">
        <v>544418</v>
      </c>
      <c r="I5845" s="61">
        <v>800</v>
      </c>
      <c r="J5845" s="62">
        <v>66</v>
      </c>
      <c r="K5845" s="63">
        <v>82.5</v>
      </c>
      <c r="L5845" s="62">
        <v>0</v>
      </c>
      <c r="M5845" s="64">
        <v>0</v>
      </c>
      <c r="N5845" s="62">
        <v>1</v>
      </c>
      <c r="O5845" s="89">
        <v>1.5151515151E-2</v>
      </c>
      <c r="P5845" s="62">
        <v>6</v>
      </c>
      <c r="Q5845" s="89">
        <v>9.0909090908999998E-2</v>
      </c>
      <c r="R5845" s="62">
        <v>7</v>
      </c>
      <c r="S5845" s="89">
        <v>0.10606060606000001</v>
      </c>
      <c r="T5845" s="62">
        <v>0</v>
      </c>
      <c r="U5845" s="89">
        <v>0</v>
      </c>
      <c r="V5845" s="62">
        <v>2</v>
      </c>
      <c r="W5845" s="90">
        <v>0.28571428571399998</v>
      </c>
    </row>
    <row r="5846" spans="1:23" x14ac:dyDescent="0.3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6044</v>
      </c>
      <c r="H5846" s="99">
        <v>544434</v>
      </c>
      <c r="I5846" s="61">
        <v>618</v>
      </c>
      <c r="J5846" s="62">
        <v>42</v>
      </c>
      <c r="K5846" s="63">
        <v>67.961165047999998</v>
      </c>
      <c r="L5846" s="62">
        <v>1</v>
      </c>
      <c r="M5846" s="64">
        <v>2.3809523809000002E-2</v>
      </c>
      <c r="N5846" s="62">
        <v>13</v>
      </c>
      <c r="O5846" s="89">
        <v>0.30952380952300002</v>
      </c>
      <c r="P5846" s="62">
        <v>14</v>
      </c>
      <c r="Q5846" s="89">
        <v>0.33333333333300003</v>
      </c>
      <c r="R5846" s="62">
        <v>3</v>
      </c>
      <c r="S5846" s="89">
        <v>7.1428571428000007E-2</v>
      </c>
      <c r="T5846" s="62">
        <v>1</v>
      </c>
      <c r="U5846" s="89">
        <v>0.33333333333300003</v>
      </c>
      <c r="V5846" s="62">
        <v>1</v>
      </c>
      <c r="W5846" s="90">
        <v>0.33333333333300003</v>
      </c>
    </row>
    <row r="5847" spans="1:23" x14ac:dyDescent="0.3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6045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3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6014</v>
      </c>
      <c r="G5848" s="80" t="s">
        <v>6046</v>
      </c>
      <c r="H5848" s="99">
        <v>544507</v>
      </c>
      <c r="I5848" s="61">
        <v>791</v>
      </c>
      <c r="J5848" s="62">
        <v>48</v>
      </c>
      <c r="K5848" s="63">
        <v>60.682680151</v>
      </c>
      <c r="L5848" s="62">
        <v>0</v>
      </c>
      <c r="M5848" s="64">
        <v>0</v>
      </c>
      <c r="N5848" s="62">
        <v>3</v>
      </c>
      <c r="O5848" s="89">
        <v>6.25E-2</v>
      </c>
      <c r="P5848" s="62">
        <v>12</v>
      </c>
      <c r="Q5848" s="89">
        <v>0.25</v>
      </c>
      <c r="R5848" s="62">
        <v>6</v>
      </c>
      <c r="S5848" s="89">
        <v>0.125</v>
      </c>
      <c r="T5848" s="62">
        <v>0</v>
      </c>
      <c r="U5848" s="89">
        <v>0</v>
      </c>
      <c r="V5848" s="62">
        <v>1</v>
      </c>
      <c r="W5848" s="90">
        <v>0.166666666666</v>
      </c>
    </row>
    <row r="5849" spans="1:23" x14ac:dyDescent="0.3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6047</v>
      </c>
      <c r="H5849" s="99">
        <v>544566</v>
      </c>
      <c r="I5849" s="61">
        <v>2612</v>
      </c>
      <c r="J5849" s="62">
        <v>178</v>
      </c>
      <c r="K5849" s="63">
        <v>68.147013782000002</v>
      </c>
      <c r="L5849" s="62">
        <v>1</v>
      </c>
      <c r="M5849" s="64">
        <v>5.6179775280000002E-3</v>
      </c>
      <c r="N5849" s="62">
        <v>7</v>
      </c>
      <c r="O5849" s="89">
        <v>3.9325842696E-2</v>
      </c>
      <c r="P5849" s="62">
        <v>14</v>
      </c>
      <c r="Q5849" s="89">
        <v>7.8651685393000006E-2</v>
      </c>
      <c r="R5849" s="62">
        <v>31</v>
      </c>
      <c r="S5849" s="89">
        <v>0.17415730336999999</v>
      </c>
      <c r="T5849" s="62">
        <v>0</v>
      </c>
      <c r="U5849" s="89">
        <v>0</v>
      </c>
      <c r="V5849" s="62">
        <v>2</v>
      </c>
      <c r="W5849" s="90">
        <v>6.4516129032000005E-2</v>
      </c>
    </row>
    <row r="5850" spans="1:23" x14ac:dyDescent="0.3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6014</v>
      </c>
      <c r="G5850" s="80" t="s">
        <v>6048</v>
      </c>
      <c r="H5850" s="99">
        <v>544574</v>
      </c>
      <c r="I5850" s="61">
        <v>495</v>
      </c>
      <c r="J5850" s="62">
        <v>31</v>
      </c>
      <c r="K5850" s="63">
        <v>62.626262625999999</v>
      </c>
      <c r="L5850" s="62">
        <v>0</v>
      </c>
      <c r="M5850" s="64">
        <v>0</v>
      </c>
      <c r="N5850" s="62">
        <v>4</v>
      </c>
      <c r="O5850" s="89">
        <v>0.12903225806400001</v>
      </c>
      <c r="P5850" s="62">
        <v>5</v>
      </c>
      <c r="Q5850" s="89">
        <v>0.16129032258000001</v>
      </c>
      <c r="R5850" s="62">
        <v>3</v>
      </c>
      <c r="S5850" s="89">
        <v>9.6774193548000001E-2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3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6014</v>
      </c>
      <c r="G5851" s="80" t="s">
        <v>6049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2</v>
      </c>
      <c r="Q5851" s="89">
        <v>7.4074074074000004E-2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3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6014</v>
      </c>
      <c r="G5852" s="80" t="s">
        <v>6050</v>
      </c>
      <c r="H5852" s="99">
        <v>544621</v>
      </c>
      <c r="I5852" s="61">
        <v>579</v>
      </c>
      <c r="J5852" s="62">
        <v>29</v>
      </c>
      <c r="K5852" s="63">
        <v>50.086355785000002</v>
      </c>
      <c r="L5852" s="62">
        <v>0</v>
      </c>
      <c r="M5852" s="64">
        <v>0</v>
      </c>
      <c r="N5852" s="62">
        <v>3</v>
      </c>
      <c r="O5852" s="89">
        <v>0.10344827586200001</v>
      </c>
      <c r="P5852" s="62">
        <v>4</v>
      </c>
      <c r="Q5852" s="89">
        <v>0.137931034482</v>
      </c>
      <c r="R5852" s="62">
        <v>6</v>
      </c>
      <c r="S5852" s="89">
        <v>0.20689655172400001</v>
      </c>
      <c r="T5852" s="62">
        <v>1</v>
      </c>
      <c r="U5852" s="89">
        <v>0.166666666666</v>
      </c>
      <c r="V5852" s="62">
        <v>1</v>
      </c>
      <c r="W5852" s="90">
        <v>0.166666666666</v>
      </c>
    </row>
    <row r="5853" spans="1:23" x14ac:dyDescent="0.3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6014</v>
      </c>
      <c r="G5853" s="80" t="s">
        <v>6051</v>
      </c>
      <c r="H5853" s="99">
        <v>500071</v>
      </c>
      <c r="I5853" s="61">
        <v>1753</v>
      </c>
      <c r="J5853" s="62">
        <v>119</v>
      </c>
      <c r="K5853" s="63">
        <v>67.883628066</v>
      </c>
      <c r="L5853" s="62">
        <v>1</v>
      </c>
      <c r="M5853" s="64">
        <v>8.4033613440000002E-3</v>
      </c>
      <c r="N5853" s="62">
        <v>11</v>
      </c>
      <c r="O5853" s="89">
        <v>9.2436974788999995E-2</v>
      </c>
      <c r="P5853" s="62">
        <v>20</v>
      </c>
      <c r="Q5853" s="89">
        <v>0.16806722689</v>
      </c>
      <c r="R5853" s="62">
        <v>22</v>
      </c>
      <c r="S5853" s="89">
        <v>0.184873949579</v>
      </c>
      <c r="T5853" s="62">
        <v>3</v>
      </c>
      <c r="U5853" s="89">
        <v>0.136363636363</v>
      </c>
      <c r="V5853" s="62">
        <v>6</v>
      </c>
      <c r="W5853" s="90">
        <v>0.27272727272699998</v>
      </c>
    </row>
    <row r="5854" spans="1:23" x14ac:dyDescent="0.3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6052</v>
      </c>
      <c r="H5854" s="99">
        <v>544655</v>
      </c>
      <c r="I5854" s="61">
        <v>594</v>
      </c>
      <c r="J5854" s="62">
        <v>35</v>
      </c>
      <c r="K5854" s="63">
        <v>58.922558922</v>
      </c>
      <c r="L5854" s="62">
        <v>0</v>
      </c>
      <c r="M5854" s="64">
        <v>0</v>
      </c>
      <c r="N5854" s="62">
        <v>5</v>
      </c>
      <c r="O5854" s="89">
        <v>0.14285714285699999</v>
      </c>
      <c r="P5854" s="62">
        <v>10</v>
      </c>
      <c r="Q5854" s="89">
        <v>0.28571428571399998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3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6053</v>
      </c>
      <c r="H5855" s="99">
        <v>544671</v>
      </c>
      <c r="I5855" s="61">
        <v>523</v>
      </c>
      <c r="J5855" s="62">
        <v>46</v>
      </c>
      <c r="K5855" s="63">
        <v>87.954110897999996</v>
      </c>
      <c r="L5855" s="62">
        <v>0</v>
      </c>
      <c r="M5855" s="64">
        <v>0</v>
      </c>
      <c r="N5855" s="62">
        <v>7</v>
      </c>
      <c r="O5855" s="89">
        <v>0.15217391304299999</v>
      </c>
      <c r="P5855" s="62">
        <v>9</v>
      </c>
      <c r="Q5855" s="89">
        <v>0.19565217391299999</v>
      </c>
      <c r="R5855" s="62">
        <v>3</v>
      </c>
      <c r="S5855" s="89">
        <v>6.5217391304000005E-2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3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6017</v>
      </c>
      <c r="G5856" s="80" t="s">
        <v>6054</v>
      </c>
      <c r="H5856" s="99">
        <v>544698</v>
      </c>
      <c r="I5856" s="61">
        <v>1764</v>
      </c>
      <c r="J5856" s="62">
        <v>124</v>
      </c>
      <c r="K5856" s="63">
        <v>70.294784579999998</v>
      </c>
      <c r="L5856" s="62">
        <v>1</v>
      </c>
      <c r="M5856" s="64">
        <v>8.0645161290000007E-3</v>
      </c>
      <c r="N5856" s="62">
        <v>12</v>
      </c>
      <c r="O5856" s="89">
        <v>9.6774193548000001E-2</v>
      </c>
      <c r="P5856" s="62">
        <v>26</v>
      </c>
      <c r="Q5856" s="89">
        <v>0.209677419354</v>
      </c>
      <c r="R5856" s="62">
        <v>10</v>
      </c>
      <c r="S5856" s="89">
        <v>8.0645161290000003E-2</v>
      </c>
      <c r="T5856" s="62">
        <v>2</v>
      </c>
      <c r="U5856" s="89">
        <v>0.2</v>
      </c>
      <c r="V5856" s="62">
        <v>3</v>
      </c>
      <c r="W5856" s="90">
        <v>0.3</v>
      </c>
    </row>
    <row r="5857" spans="1:23" x14ac:dyDescent="0.3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6055</v>
      </c>
      <c r="H5857" s="99">
        <v>544728</v>
      </c>
      <c r="I5857" s="61">
        <v>647</v>
      </c>
      <c r="J5857" s="62">
        <v>36</v>
      </c>
      <c r="K5857" s="63">
        <v>55.641421946999998</v>
      </c>
      <c r="L5857" s="62">
        <v>0</v>
      </c>
      <c r="M5857" s="64">
        <v>0</v>
      </c>
      <c r="N5857" s="62">
        <v>4</v>
      </c>
      <c r="O5857" s="89">
        <v>0.111111111111</v>
      </c>
      <c r="P5857" s="62">
        <v>6</v>
      </c>
      <c r="Q5857" s="89">
        <v>0.166666666666</v>
      </c>
      <c r="R5857" s="62">
        <v>6</v>
      </c>
      <c r="S5857" s="89">
        <v>0.166666666666</v>
      </c>
      <c r="T5857" s="62">
        <v>0</v>
      </c>
      <c r="U5857" s="89">
        <v>0</v>
      </c>
      <c r="V5857" s="62">
        <v>0</v>
      </c>
      <c r="W5857" s="90">
        <v>0</v>
      </c>
    </row>
    <row r="5858" spans="1:23" x14ac:dyDescent="0.3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6056</v>
      </c>
      <c r="H5858" s="99">
        <v>544787</v>
      </c>
      <c r="I5858" s="61">
        <v>1847</v>
      </c>
      <c r="J5858" s="62">
        <v>138</v>
      </c>
      <c r="K5858" s="63">
        <v>74.715755278000003</v>
      </c>
      <c r="L5858" s="62">
        <v>3</v>
      </c>
      <c r="M5858" s="64">
        <v>2.1739130434000001E-2</v>
      </c>
      <c r="N5858" s="62">
        <v>8</v>
      </c>
      <c r="O5858" s="89">
        <v>5.7971014491999998E-2</v>
      </c>
      <c r="P5858" s="62">
        <v>8</v>
      </c>
      <c r="Q5858" s="89">
        <v>5.7971014491999998E-2</v>
      </c>
      <c r="R5858" s="62">
        <v>17</v>
      </c>
      <c r="S5858" s="89">
        <v>0.12318840579699999</v>
      </c>
      <c r="T5858" s="62">
        <v>2</v>
      </c>
      <c r="U5858" s="89">
        <v>0.117647058823</v>
      </c>
      <c r="V5858" s="62">
        <v>2</v>
      </c>
      <c r="W5858" s="90">
        <v>0.117647058823</v>
      </c>
    </row>
    <row r="5859" spans="1:23" x14ac:dyDescent="0.3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6017</v>
      </c>
      <c r="G5859" s="80" t="s">
        <v>6017</v>
      </c>
      <c r="H5859" s="99">
        <v>544841</v>
      </c>
      <c r="I5859" s="61">
        <v>16398</v>
      </c>
      <c r="J5859" s="62">
        <v>1012</v>
      </c>
      <c r="K5859" s="63">
        <v>61.714843273</v>
      </c>
      <c r="L5859" s="62">
        <v>4</v>
      </c>
      <c r="M5859" s="64">
        <v>3.9525691690000002E-3</v>
      </c>
      <c r="N5859" s="62">
        <v>88</v>
      </c>
      <c r="O5859" s="89">
        <v>8.6956521738999995E-2</v>
      </c>
      <c r="P5859" s="62">
        <v>163</v>
      </c>
      <c r="Q5859" s="89">
        <v>0.161067193675</v>
      </c>
      <c r="R5859" s="62">
        <v>153</v>
      </c>
      <c r="S5859" s="89">
        <v>0.15118577075</v>
      </c>
      <c r="T5859" s="62">
        <v>12</v>
      </c>
      <c r="U5859" s="89">
        <v>7.8431372548999997E-2</v>
      </c>
      <c r="V5859" s="62">
        <v>24</v>
      </c>
      <c r="W5859" s="90">
        <v>0.15686274509799999</v>
      </c>
    </row>
    <row r="5860" spans="1:23" x14ac:dyDescent="0.3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6057</v>
      </c>
      <c r="H5860" s="99">
        <v>544850</v>
      </c>
      <c r="I5860" s="61">
        <v>913</v>
      </c>
      <c r="J5860" s="62">
        <v>45</v>
      </c>
      <c r="K5860" s="63">
        <v>49.288061335999998</v>
      </c>
      <c r="L5860" s="62">
        <v>0</v>
      </c>
      <c r="M5860" s="64">
        <v>0</v>
      </c>
      <c r="N5860" s="62">
        <v>4</v>
      </c>
      <c r="O5860" s="89">
        <v>8.8888888888000006E-2</v>
      </c>
      <c r="P5860" s="62">
        <v>7</v>
      </c>
      <c r="Q5860" s="89">
        <v>0.155555555555</v>
      </c>
      <c r="R5860" s="62">
        <v>8</v>
      </c>
      <c r="S5860" s="89">
        <v>0.17777777777699999</v>
      </c>
      <c r="T5860" s="62">
        <v>0</v>
      </c>
      <c r="U5860" s="89">
        <v>0</v>
      </c>
      <c r="V5860" s="62">
        <v>0</v>
      </c>
      <c r="W5860" s="90">
        <v>0</v>
      </c>
    </row>
    <row r="5861" spans="1:23" x14ac:dyDescent="0.3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6058</v>
      </c>
      <c r="H5861" s="99">
        <v>544906</v>
      </c>
      <c r="I5861" s="61">
        <v>302</v>
      </c>
      <c r="J5861" s="62">
        <v>30</v>
      </c>
      <c r="K5861" s="63">
        <v>99.337748344000005</v>
      </c>
      <c r="L5861" s="62">
        <v>1</v>
      </c>
      <c r="M5861" s="64">
        <v>3.3333333333000002E-2</v>
      </c>
      <c r="N5861" s="62">
        <v>2</v>
      </c>
      <c r="O5861" s="89">
        <v>6.6666666666000005E-2</v>
      </c>
      <c r="P5861" s="62">
        <v>2</v>
      </c>
      <c r="Q5861" s="89">
        <v>6.6666666666000005E-2</v>
      </c>
      <c r="R5861" s="62">
        <v>5</v>
      </c>
      <c r="S5861" s="89">
        <v>0.166666666666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3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6059</v>
      </c>
      <c r="H5862" s="99">
        <v>544914</v>
      </c>
      <c r="I5862" s="61">
        <v>571</v>
      </c>
      <c r="J5862" s="62">
        <v>46</v>
      </c>
      <c r="K5862" s="63">
        <v>80.560420315000002</v>
      </c>
      <c r="L5862" s="62">
        <v>3</v>
      </c>
      <c r="M5862" s="64">
        <v>6.5217391304000005E-2</v>
      </c>
      <c r="N5862" s="62">
        <v>5</v>
      </c>
      <c r="O5862" s="89">
        <v>0.10869565217300001</v>
      </c>
      <c r="P5862" s="62">
        <v>6</v>
      </c>
      <c r="Q5862" s="89">
        <v>0.13043478260800001</v>
      </c>
      <c r="R5862" s="62">
        <v>4</v>
      </c>
      <c r="S5862" s="89">
        <v>8.6956521738999995E-2</v>
      </c>
      <c r="T5862" s="62">
        <v>1</v>
      </c>
      <c r="U5862" s="89">
        <v>0.25</v>
      </c>
      <c r="V5862" s="62">
        <v>1</v>
      </c>
      <c r="W5862" s="90">
        <v>0.25</v>
      </c>
    </row>
    <row r="5863" spans="1:23" x14ac:dyDescent="0.3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6014</v>
      </c>
      <c r="G5863" s="80" t="s">
        <v>6060</v>
      </c>
      <c r="H5863" s="99">
        <v>544922</v>
      </c>
      <c r="I5863" s="61">
        <v>855</v>
      </c>
      <c r="J5863" s="62">
        <v>84</v>
      </c>
      <c r="K5863" s="63">
        <v>98.245614035000003</v>
      </c>
      <c r="L5863" s="62">
        <v>0</v>
      </c>
      <c r="M5863" s="64">
        <v>0</v>
      </c>
      <c r="N5863" s="62">
        <v>7</v>
      </c>
      <c r="O5863" s="89">
        <v>8.3333333332999998E-2</v>
      </c>
      <c r="P5863" s="62">
        <v>10</v>
      </c>
      <c r="Q5863" s="89">
        <v>0.11904761904699999</v>
      </c>
      <c r="R5863" s="62">
        <v>8</v>
      </c>
      <c r="S5863" s="89">
        <v>9.5238095238000003E-2</v>
      </c>
      <c r="T5863" s="62">
        <v>0</v>
      </c>
      <c r="U5863" s="89">
        <v>0</v>
      </c>
      <c r="V5863" s="62">
        <v>1</v>
      </c>
      <c r="W5863" s="90">
        <v>0.125</v>
      </c>
    </row>
    <row r="5864" spans="1:23" x14ac:dyDescent="0.3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6061</v>
      </c>
      <c r="G5864" s="80" t="s">
        <v>6062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3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6063</v>
      </c>
      <c r="H5865" s="99">
        <v>570371</v>
      </c>
      <c r="I5865" s="61">
        <v>621</v>
      </c>
      <c r="J5865" s="62">
        <v>47</v>
      </c>
      <c r="K5865" s="63">
        <v>75.684380032000007</v>
      </c>
      <c r="L5865" s="62">
        <v>0</v>
      </c>
      <c r="M5865" s="64">
        <v>0</v>
      </c>
      <c r="N5865" s="62">
        <v>2</v>
      </c>
      <c r="O5865" s="89">
        <v>4.2553191488999997E-2</v>
      </c>
      <c r="P5865" s="62">
        <v>2</v>
      </c>
      <c r="Q5865" s="89">
        <v>4.2553191488999997E-2</v>
      </c>
      <c r="R5865" s="62">
        <v>8</v>
      </c>
      <c r="S5865" s="89">
        <v>0.170212765957</v>
      </c>
      <c r="T5865" s="62">
        <v>0</v>
      </c>
      <c r="U5865" s="89">
        <v>0</v>
      </c>
      <c r="V5865" s="62">
        <v>0</v>
      </c>
      <c r="W5865" s="90">
        <v>0</v>
      </c>
    </row>
    <row r="5866" spans="1:23" x14ac:dyDescent="0.3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6017</v>
      </c>
      <c r="G5866" s="80" t="s">
        <v>6064</v>
      </c>
      <c r="H5866" s="99">
        <v>544949</v>
      </c>
      <c r="I5866" s="61">
        <v>2245</v>
      </c>
      <c r="J5866" s="62">
        <v>127</v>
      </c>
      <c r="K5866" s="63">
        <v>56.570155902000003</v>
      </c>
      <c r="L5866" s="62">
        <v>1</v>
      </c>
      <c r="M5866" s="64">
        <v>7.8740157480000003E-3</v>
      </c>
      <c r="N5866" s="62">
        <v>5</v>
      </c>
      <c r="O5866" s="89">
        <v>3.9370078740000002E-2</v>
      </c>
      <c r="P5866" s="62">
        <v>14</v>
      </c>
      <c r="Q5866" s="89">
        <v>0.110236220472</v>
      </c>
      <c r="R5866" s="62">
        <v>33</v>
      </c>
      <c r="S5866" s="89">
        <v>0.259842519685</v>
      </c>
      <c r="T5866" s="62">
        <v>2</v>
      </c>
      <c r="U5866" s="89">
        <v>6.0606060606000003E-2</v>
      </c>
      <c r="V5866" s="62">
        <v>3</v>
      </c>
      <c r="W5866" s="90">
        <v>9.0909090908999998E-2</v>
      </c>
    </row>
    <row r="5867" spans="1:23" x14ac:dyDescent="0.3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6065</v>
      </c>
      <c r="H5867" s="99">
        <v>544990</v>
      </c>
      <c r="I5867" s="61">
        <v>1440</v>
      </c>
      <c r="J5867" s="62">
        <v>193</v>
      </c>
      <c r="K5867" s="63">
        <v>134.02777777700001</v>
      </c>
      <c r="L5867" s="62">
        <v>4</v>
      </c>
      <c r="M5867" s="64">
        <v>2.0725388601000001E-2</v>
      </c>
      <c r="N5867" s="62">
        <v>48</v>
      </c>
      <c r="O5867" s="89">
        <v>0.24870466321199999</v>
      </c>
      <c r="P5867" s="62">
        <v>60</v>
      </c>
      <c r="Q5867" s="89">
        <v>0.31088082901500003</v>
      </c>
      <c r="R5867" s="62">
        <v>23</v>
      </c>
      <c r="S5867" s="89">
        <v>0.119170984455</v>
      </c>
      <c r="T5867" s="62">
        <v>5</v>
      </c>
      <c r="U5867" s="89">
        <v>0.21739130434699999</v>
      </c>
      <c r="V5867" s="62">
        <v>6</v>
      </c>
      <c r="W5867" s="90">
        <v>0.260869565217</v>
      </c>
    </row>
    <row r="5868" spans="1:23" x14ac:dyDescent="0.3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6066</v>
      </c>
      <c r="H5868" s="99">
        <v>553026</v>
      </c>
      <c r="I5868" s="61">
        <v>436</v>
      </c>
      <c r="J5868" s="62">
        <v>29</v>
      </c>
      <c r="K5868" s="63">
        <v>66.513761466999995</v>
      </c>
      <c r="L5868" s="62">
        <v>0</v>
      </c>
      <c r="M5868" s="64">
        <v>0</v>
      </c>
      <c r="N5868" s="62">
        <v>2</v>
      </c>
      <c r="O5868" s="89">
        <v>6.8965517241000002E-2</v>
      </c>
      <c r="P5868" s="62">
        <v>2</v>
      </c>
      <c r="Q5868" s="89">
        <v>6.8965517241000002E-2</v>
      </c>
      <c r="R5868" s="62">
        <v>4</v>
      </c>
      <c r="S5868" s="89">
        <v>0.137931034482</v>
      </c>
      <c r="T5868" s="62">
        <v>0</v>
      </c>
      <c r="U5868" s="89">
        <v>0</v>
      </c>
      <c r="V5868" s="62">
        <v>0</v>
      </c>
      <c r="W5868" s="90">
        <v>0</v>
      </c>
    </row>
    <row r="5869" spans="1:23" x14ac:dyDescent="0.3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6014</v>
      </c>
      <c r="G5869" s="80" t="s">
        <v>6014</v>
      </c>
      <c r="H5869" s="99">
        <v>545058</v>
      </c>
      <c r="I5869" s="61">
        <v>22306</v>
      </c>
      <c r="J5869" s="62">
        <v>1538</v>
      </c>
      <c r="K5869" s="63">
        <v>68.950058279999993</v>
      </c>
      <c r="L5869" s="62">
        <v>6</v>
      </c>
      <c r="M5869" s="64">
        <v>3.9011703510000001E-3</v>
      </c>
      <c r="N5869" s="62">
        <v>103</v>
      </c>
      <c r="O5869" s="89">
        <v>6.6970091026999995E-2</v>
      </c>
      <c r="P5869" s="62">
        <v>168</v>
      </c>
      <c r="Q5869" s="89">
        <v>0.10923276983000001</v>
      </c>
      <c r="R5869" s="62">
        <v>232</v>
      </c>
      <c r="S5869" s="89">
        <v>0.15084525357600001</v>
      </c>
      <c r="T5869" s="62">
        <v>18</v>
      </c>
      <c r="U5869" s="89">
        <v>7.7586206896000001E-2</v>
      </c>
      <c r="V5869" s="62">
        <v>32</v>
      </c>
      <c r="W5869" s="90">
        <v>0.137931034482</v>
      </c>
    </row>
    <row r="5870" spans="1:23" x14ac:dyDescent="0.3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6061</v>
      </c>
      <c r="G5870" s="80" t="s">
        <v>6067</v>
      </c>
      <c r="H5870" s="99">
        <v>545112</v>
      </c>
      <c r="I5870" s="61">
        <v>307</v>
      </c>
      <c r="J5870" s="62">
        <v>23</v>
      </c>
      <c r="K5870" s="63">
        <v>74.918566775000002</v>
      </c>
      <c r="L5870" s="62">
        <v>0</v>
      </c>
      <c r="M5870" s="64">
        <v>0</v>
      </c>
      <c r="N5870" s="62">
        <v>2</v>
      </c>
      <c r="O5870" s="89">
        <v>8.6956521738999995E-2</v>
      </c>
      <c r="P5870" s="62">
        <v>2</v>
      </c>
      <c r="Q5870" s="89">
        <v>8.6956521738999995E-2</v>
      </c>
      <c r="R5870" s="62">
        <v>2</v>
      </c>
      <c r="S5870" s="89">
        <v>8.6956521738999995E-2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3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6014</v>
      </c>
      <c r="G5871" s="80" t="s">
        <v>6068</v>
      </c>
      <c r="H5871" s="99">
        <v>545147</v>
      </c>
      <c r="I5871" s="61">
        <v>493</v>
      </c>
      <c r="J5871" s="62">
        <v>16</v>
      </c>
      <c r="K5871" s="63">
        <v>32.454361054000003</v>
      </c>
      <c r="L5871" s="62">
        <v>0</v>
      </c>
      <c r="M5871" s="64">
        <v>0</v>
      </c>
      <c r="N5871" s="62">
        <v>0</v>
      </c>
      <c r="O5871" s="89">
        <v>0</v>
      </c>
      <c r="P5871" s="62">
        <v>1</v>
      </c>
      <c r="Q5871" s="89">
        <v>6.25E-2</v>
      </c>
      <c r="R5871" s="62">
        <v>0</v>
      </c>
      <c r="S5871" s="89">
        <v>0</v>
      </c>
      <c r="T5871" s="62">
        <v>0</v>
      </c>
      <c r="U5871" s="89">
        <v>0</v>
      </c>
      <c r="V5871" s="62">
        <v>0</v>
      </c>
      <c r="W5871" s="90">
        <v>0</v>
      </c>
    </row>
    <row r="5872" spans="1:23" x14ac:dyDescent="0.3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6069</v>
      </c>
      <c r="H5872" s="99">
        <v>545163</v>
      </c>
      <c r="I5872" s="61">
        <v>2370</v>
      </c>
      <c r="J5872" s="62">
        <v>139</v>
      </c>
      <c r="K5872" s="63">
        <v>58.649789028999997</v>
      </c>
      <c r="L5872" s="62">
        <v>0</v>
      </c>
      <c r="M5872" s="64">
        <v>0</v>
      </c>
      <c r="N5872" s="62">
        <v>9</v>
      </c>
      <c r="O5872" s="89">
        <v>6.4748201438000003E-2</v>
      </c>
      <c r="P5872" s="62">
        <v>14</v>
      </c>
      <c r="Q5872" s="89">
        <v>0.10071942446</v>
      </c>
      <c r="R5872" s="62">
        <v>18</v>
      </c>
      <c r="S5872" s="89">
        <v>0.12949640287700001</v>
      </c>
      <c r="T5872" s="62">
        <v>2</v>
      </c>
      <c r="U5872" s="89">
        <v>0.111111111111</v>
      </c>
      <c r="V5872" s="62">
        <v>2</v>
      </c>
      <c r="W5872" s="90">
        <v>0.111111111111</v>
      </c>
    </row>
    <row r="5873" spans="1:23" x14ac:dyDescent="0.3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6017</v>
      </c>
      <c r="G5873" s="80" t="s">
        <v>6070</v>
      </c>
      <c r="H5873" s="99">
        <v>545198</v>
      </c>
      <c r="I5873" s="61">
        <v>1762</v>
      </c>
      <c r="J5873" s="62">
        <v>94</v>
      </c>
      <c r="K5873" s="63">
        <v>53.348467650000003</v>
      </c>
      <c r="L5873" s="62">
        <v>0</v>
      </c>
      <c r="M5873" s="64">
        <v>0</v>
      </c>
      <c r="N5873" s="62">
        <v>8</v>
      </c>
      <c r="O5873" s="89">
        <v>8.5106382977999995E-2</v>
      </c>
      <c r="P5873" s="62">
        <v>10</v>
      </c>
      <c r="Q5873" s="89">
        <v>0.106382978723</v>
      </c>
      <c r="R5873" s="62">
        <v>11</v>
      </c>
      <c r="S5873" s="89">
        <v>0.117021276595</v>
      </c>
      <c r="T5873" s="62">
        <v>2</v>
      </c>
      <c r="U5873" s="89">
        <v>0.181818181818</v>
      </c>
      <c r="V5873" s="62">
        <v>3</v>
      </c>
      <c r="W5873" s="90">
        <v>0.27272727272699998</v>
      </c>
    </row>
    <row r="5874" spans="1:23" x14ac:dyDescent="0.3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6017</v>
      </c>
      <c r="G5874" s="80" t="s">
        <v>6071</v>
      </c>
      <c r="H5874" s="99">
        <v>545210</v>
      </c>
      <c r="I5874" s="61">
        <v>1093</v>
      </c>
      <c r="J5874" s="62">
        <v>63</v>
      </c>
      <c r="K5874" s="63">
        <v>57.639524244999997</v>
      </c>
      <c r="L5874" s="62">
        <v>1</v>
      </c>
      <c r="M5874" s="64">
        <v>1.5873015872999999E-2</v>
      </c>
      <c r="N5874" s="62">
        <v>6</v>
      </c>
      <c r="O5874" s="89">
        <v>9.5238095238000003E-2</v>
      </c>
      <c r="P5874" s="62">
        <v>9</v>
      </c>
      <c r="Q5874" s="89">
        <v>0.14285714285699999</v>
      </c>
      <c r="R5874" s="62">
        <v>5</v>
      </c>
      <c r="S5874" s="89">
        <v>7.9365079364999994E-2</v>
      </c>
      <c r="T5874" s="62">
        <v>0</v>
      </c>
      <c r="U5874" s="89">
        <v>0</v>
      </c>
      <c r="V5874" s="62">
        <v>0</v>
      </c>
      <c r="W5874" s="90">
        <v>0</v>
      </c>
    </row>
    <row r="5875" spans="1:23" x14ac:dyDescent="0.3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1921</v>
      </c>
      <c r="K5875" s="63">
        <v>73.958573958000002</v>
      </c>
      <c r="L5875" s="62">
        <v>12</v>
      </c>
      <c r="M5875" s="64">
        <v>6.2467464859999999E-3</v>
      </c>
      <c r="N5875" s="62">
        <v>134</v>
      </c>
      <c r="O5875" s="89">
        <v>6.9755335762000006E-2</v>
      </c>
      <c r="P5875" s="62">
        <v>197</v>
      </c>
      <c r="Q5875" s="89">
        <v>0.10255075481500001</v>
      </c>
      <c r="R5875" s="62">
        <v>345</v>
      </c>
      <c r="S5875" s="89">
        <v>0.179593961478</v>
      </c>
      <c r="T5875" s="62">
        <v>22</v>
      </c>
      <c r="U5875" s="89">
        <v>6.3768115942000006E-2</v>
      </c>
      <c r="V5875" s="62">
        <v>37</v>
      </c>
      <c r="W5875" s="90">
        <v>0.10724637681099999</v>
      </c>
    </row>
    <row r="5876" spans="1:23" x14ac:dyDescent="0.3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6014</v>
      </c>
      <c r="G5876" s="80" t="s">
        <v>6072</v>
      </c>
      <c r="H5876" s="99">
        <v>545236</v>
      </c>
      <c r="I5876" s="61">
        <v>3043</v>
      </c>
      <c r="J5876" s="62">
        <v>198</v>
      </c>
      <c r="K5876" s="63">
        <v>65.067367728999997</v>
      </c>
      <c r="L5876" s="62">
        <v>3</v>
      </c>
      <c r="M5876" s="64">
        <v>1.5151515151E-2</v>
      </c>
      <c r="N5876" s="62">
        <v>16</v>
      </c>
      <c r="O5876" s="89">
        <v>8.0808080808000005E-2</v>
      </c>
      <c r="P5876" s="62">
        <v>23</v>
      </c>
      <c r="Q5876" s="89">
        <v>0.116161616161</v>
      </c>
      <c r="R5876" s="62">
        <v>23</v>
      </c>
      <c r="S5876" s="89">
        <v>0.116161616161</v>
      </c>
      <c r="T5876" s="62">
        <v>1</v>
      </c>
      <c r="U5876" s="89">
        <v>4.3478260869000002E-2</v>
      </c>
      <c r="V5876" s="62">
        <v>1</v>
      </c>
      <c r="W5876" s="90">
        <v>4.3478260869000002E-2</v>
      </c>
    </row>
    <row r="5877" spans="1:23" x14ac:dyDescent="0.3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6073</v>
      </c>
      <c r="H5877" s="99">
        <v>545244</v>
      </c>
      <c r="I5877" s="61">
        <v>576</v>
      </c>
      <c r="J5877" s="62">
        <v>53</v>
      </c>
      <c r="K5877" s="63">
        <v>92.013888887999997</v>
      </c>
      <c r="L5877" s="62">
        <v>0</v>
      </c>
      <c r="M5877" s="64">
        <v>0</v>
      </c>
      <c r="N5877" s="62">
        <v>2</v>
      </c>
      <c r="O5877" s="89">
        <v>3.7735849055999998E-2</v>
      </c>
      <c r="P5877" s="62">
        <v>2</v>
      </c>
      <c r="Q5877" s="89">
        <v>3.7735849055999998E-2</v>
      </c>
      <c r="R5877" s="62">
        <v>6</v>
      </c>
      <c r="S5877" s="89">
        <v>0.113207547169</v>
      </c>
      <c r="T5877" s="62">
        <v>1</v>
      </c>
      <c r="U5877" s="89">
        <v>0.166666666666</v>
      </c>
      <c r="V5877" s="62">
        <v>1</v>
      </c>
      <c r="W5877" s="90">
        <v>0.166666666666</v>
      </c>
    </row>
    <row r="5878" spans="1:23" x14ac:dyDescent="0.3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6017</v>
      </c>
      <c r="G5878" s="80" t="s">
        <v>6074</v>
      </c>
      <c r="H5878" s="99">
        <v>545252</v>
      </c>
      <c r="I5878" s="61">
        <v>5547</v>
      </c>
      <c r="J5878" s="62">
        <v>418</v>
      </c>
      <c r="K5878" s="63">
        <v>75.356048314000006</v>
      </c>
      <c r="L5878" s="62">
        <v>0</v>
      </c>
      <c r="M5878" s="64">
        <v>0</v>
      </c>
      <c r="N5878" s="62">
        <v>26</v>
      </c>
      <c r="O5878" s="89">
        <v>6.2200956937E-2</v>
      </c>
      <c r="P5878" s="62">
        <v>49</v>
      </c>
      <c r="Q5878" s="89">
        <v>0.117224880382</v>
      </c>
      <c r="R5878" s="62">
        <v>53</v>
      </c>
      <c r="S5878" s="89">
        <v>0.12679425837300001</v>
      </c>
      <c r="T5878" s="62">
        <v>6</v>
      </c>
      <c r="U5878" s="89">
        <v>0.113207547169</v>
      </c>
      <c r="V5878" s="62">
        <v>10</v>
      </c>
      <c r="W5878" s="90">
        <v>0.18867924528300001</v>
      </c>
    </row>
    <row r="5879" spans="1:23" x14ac:dyDescent="0.3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6075</v>
      </c>
      <c r="G5879" s="80" t="s">
        <v>6076</v>
      </c>
      <c r="H5879" s="99">
        <v>588318</v>
      </c>
      <c r="I5879" s="61">
        <v>317</v>
      </c>
      <c r="J5879" s="62">
        <v>26</v>
      </c>
      <c r="K5879" s="63">
        <v>82.018927443999999</v>
      </c>
      <c r="L5879" s="62">
        <v>1</v>
      </c>
      <c r="M5879" s="64">
        <v>3.8461538460999999E-2</v>
      </c>
      <c r="N5879" s="62">
        <v>2</v>
      </c>
      <c r="O5879" s="89">
        <v>7.6923076923000003E-2</v>
      </c>
      <c r="P5879" s="62">
        <v>6</v>
      </c>
      <c r="Q5879" s="89">
        <v>0.23076923076899999</v>
      </c>
      <c r="R5879" s="62">
        <v>2</v>
      </c>
      <c r="S5879" s="89">
        <v>7.6923076923000003E-2</v>
      </c>
      <c r="T5879" s="62">
        <v>0</v>
      </c>
      <c r="U5879" s="89">
        <v>0</v>
      </c>
      <c r="V5879" s="62">
        <v>0</v>
      </c>
      <c r="W5879" s="90">
        <v>0</v>
      </c>
    </row>
    <row r="5880" spans="1:23" x14ac:dyDescent="0.3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6077</v>
      </c>
      <c r="G5880" s="80" t="s">
        <v>6078</v>
      </c>
      <c r="H5880" s="99">
        <v>585076</v>
      </c>
      <c r="I5880" s="61">
        <v>692</v>
      </c>
      <c r="J5880" s="62">
        <v>30</v>
      </c>
      <c r="K5880" s="63">
        <v>43.352601155999999</v>
      </c>
      <c r="L5880" s="62">
        <v>0</v>
      </c>
      <c r="M5880" s="64">
        <v>0</v>
      </c>
      <c r="N5880" s="62">
        <v>4</v>
      </c>
      <c r="O5880" s="89">
        <v>0.13333333333299999</v>
      </c>
      <c r="P5880" s="62">
        <v>6</v>
      </c>
      <c r="Q5880" s="89">
        <v>0.2</v>
      </c>
      <c r="R5880" s="62">
        <v>6</v>
      </c>
      <c r="S5880" s="89">
        <v>0.2</v>
      </c>
      <c r="T5880" s="62">
        <v>1</v>
      </c>
      <c r="U5880" s="89">
        <v>0.166666666666</v>
      </c>
      <c r="V5880" s="62">
        <v>1</v>
      </c>
      <c r="W5880" s="90">
        <v>0.166666666666</v>
      </c>
    </row>
    <row r="5881" spans="1:23" x14ac:dyDescent="0.3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6077</v>
      </c>
      <c r="G5881" s="80" t="s">
        <v>6079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3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6080</v>
      </c>
      <c r="H5882" s="99">
        <v>585092</v>
      </c>
      <c r="I5882" s="61">
        <v>774</v>
      </c>
      <c r="J5882" s="62">
        <v>35</v>
      </c>
      <c r="K5882" s="63">
        <v>45.219638242000002</v>
      </c>
      <c r="L5882" s="62">
        <v>0</v>
      </c>
      <c r="M5882" s="64">
        <v>0</v>
      </c>
      <c r="N5882" s="62">
        <v>3</v>
      </c>
      <c r="O5882" s="89">
        <v>8.5714285713999999E-2</v>
      </c>
      <c r="P5882" s="62">
        <v>5</v>
      </c>
      <c r="Q5882" s="89">
        <v>0.14285714285699999</v>
      </c>
      <c r="R5882" s="62">
        <v>4</v>
      </c>
      <c r="S5882" s="89">
        <v>0.11428571428500001</v>
      </c>
      <c r="T5882" s="62">
        <v>0</v>
      </c>
      <c r="U5882" s="89">
        <v>0</v>
      </c>
      <c r="V5882" s="62">
        <v>0</v>
      </c>
      <c r="W5882" s="90">
        <v>0</v>
      </c>
    </row>
    <row r="5883" spans="1:23" x14ac:dyDescent="0.3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6081</v>
      </c>
      <c r="G5883" s="80" t="s">
        <v>6082</v>
      </c>
      <c r="H5883" s="99">
        <v>585106</v>
      </c>
      <c r="I5883" s="61">
        <v>766</v>
      </c>
      <c r="J5883" s="62">
        <v>72</v>
      </c>
      <c r="K5883" s="63">
        <v>93.994778066999999</v>
      </c>
      <c r="L5883" s="62">
        <v>3</v>
      </c>
      <c r="M5883" s="64">
        <v>4.1666666666000003E-2</v>
      </c>
      <c r="N5883" s="62">
        <v>7</v>
      </c>
      <c r="O5883" s="89">
        <v>9.7222222221999999E-2</v>
      </c>
      <c r="P5883" s="62">
        <v>14</v>
      </c>
      <c r="Q5883" s="89">
        <v>0.194444444444</v>
      </c>
      <c r="R5883" s="62">
        <v>10</v>
      </c>
      <c r="S5883" s="89">
        <v>0.13888888888799999</v>
      </c>
      <c r="T5883" s="62">
        <v>2</v>
      </c>
      <c r="U5883" s="89">
        <v>0.2</v>
      </c>
      <c r="V5883" s="62">
        <v>2</v>
      </c>
      <c r="W5883" s="90">
        <v>0.2</v>
      </c>
    </row>
    <row r="5884" spans="1:23" x14ac:dyDescent="0.3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6061</v>
      </c>
      <c r="G5884" s="80" t="s">
        <v>6083</v>
      </c>
      <c r="H5884" s="99">
        <v>585114</v>
      </c>
      <c r="I5884" s="61">
        <v>5528</v>
      </c>
      <c r="J5884" s="62">
        <v>508</v>
      </c>
      <c r="K5884" s="63">
        <v>91.895803182999998</v>
      </c>
      <c r="L5884" s="62">
        <v>4</v>
      </c>
      <c r="M5884" s="64">
        <v>7.8740157480000003E-3</v>
      </c>
      <c r="N5884" s="62">
        <v>30</v>
      </c>
      <c r="O5884" s="89">
        <v>5.9055118109999999E-2</v>
      </c>
      <c r="P5884" s="62">
        <v>85</v>
      </c>
      <c r="Q5884" s="89">
        <v>0.167322834645</v>
      </c>
      <c r="R5884" s="62">
        <v>56</v>
      </c>
      <c r="S5884" s="89">
        <v>0.110236220472</v>
      </c>
      <c r="T5884" s="62">
        <v>8</v>
      </c>
      <c r="U5884" s="89">
        <v>0.14285714285699999</v>
      </c>
      <c r="V5884" s="62">
        <v>11</v>
      </c>
      <c r="W5884" s="90">
        <v>0.19642857142799999</v>
      </c>
    </row>
    <row r="5885" spans="1:23" x14ac:dyDescent="0.3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6084</v>
      </c>
      <c r="H5885" s="99">
        <v>538744</v>
      </c>
      <c r="I5885" s="61">
        <v>1337</v>
      </c>
      <c r="J5885" s="62">
        <v>94</v>
      </c>
      <c r="K5885" s="63">
        <v>70.306656693999997</v>
      </c>
      <c r="L5885" s="62">
        <v>1</v>
      </c>
      <c r="M5885" s="64">
        <v>1.0638297872E-2</v>
      </c>
      <c r="N5885" s="62">
        <v>7</v>
      </c>
      <c r="O5885" s="89">
        <v>7.4468085106000004E-2</v>
      </c>
      <c r="P5885" s="62">
        <v>8</v>
      </c>
      <c r="Q5885" s="89">
        <v>8.5106382977999995E-2</v>
      </c>
      <c r="R5885" s="62">
        <v>17</v>
      </c>
      <c r="S5885" s="89">
        <v>0.18085106382900001</v>
      </c>
      <c r="T5885" s="62">
        <v>0</v>
      </c>
      <c r="U5885" s="89">
        <v>0</v>
      </c>
      <c r="V5885" s="62">
        <v>0</v>
      </c>
      <c r="W5885" s="90">
        <v>0</v>
      </c>
    </row>
    <row r="5886" spans="1:23" x14ac:dyDescent="0.3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6081</v>
      </c>
      <c r="G5886" s="80" t="s">
        <v>6085</v>
      </c>
      <c r="H5886" s="99">
        <v>585131</v>
      </c>
      <c r="I5886" s="61">
        <v>514</v>
      </c>
      <c r="J5886" s="62">
        <v>51</v>
      </c>
      <c r="K5886" s="63">
        <v>99.221789883</v>
      </c>
      <c r="L5886" s="62">
        <v>1</v>
      </c>
      <c r="M5886" s="64">
        <v>1.9607843137000001E-2</v>
      </c>
      <c r="N5886" s="62">
        <v>7</v>
      </c>
      <c r="O5886" s="89">
        <v>0.13725490196000001</v>
      </c>
      <c r="P5886" s="62">
        <v>8</v>
      </c>
      <c r="Q5886" s="89">
        <v>0.15686274509799999</v>
      </c>
      <c r="R5886" s="62">
        <v>4</v>
      </c>
      <c r="S5886" s="89">
        <v>7.8431372548999997E-2</v>
      </c>
      <c r="T5886" s="62">
        <v>0</v>
      </c>
      <c r="U5886" s="89">
        <v>0</v>
      </c>
      <c r="V5886" s="62">
        <v>0</v>
      </c>
      <c r="W5886" s="90">
        <v>0</v>
      </c>
    </row>
    <row r="5887" spans="1:23" x14ac:dyDescent="0.3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6086</v>
      </c>
      <c r="H5887" s="99">
        <v>585149</v>
      </c>
      <c r="I5887" s="61">
        <v>693</v>
      </c>
      <c r="J5887" s="62">
        <v>38</v>
      </c>
      <c r="K5887" s="63">
        <v>54.834054834</v>
      </c>
      <c r="L5887" s="62">
        <v>0</v>
      </c>
      <c r="M5887" s="64">
        <v>0</v>
      </c>
      <c r="N5887" s="62">
        <v>4</v>
      </c>
      <c r="O5887" s="89">
        <v>0.105263157894</v>
      </c>
      <c r="P5887" s="62">
        <v>7</v>
      </c>
      <c r="Q5887" s="89">
        <v>0.18421052631500001</v>
      </c>
      <c r="R5887" s="62">
        <v>8</v>
      </c>
      <c r="S5887" s="89">
        <v>0.210526315789</v>
      </c>
      <c r="T5887" s="62">
        <v>1</v>
      </c>
      <c r="U5887" s="89">
        <v>0.125</v>
      </c>
      <c r="V5887" s="62">
        <v>2</v>
      </c>
      <c r="W5887" s="90">
        <v>0.25</v>
      </c>
    </row>
    <row r="5888" spans="1:23" x14ac:dyDescent="0.3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6081</v>
      </c>
      <c r="G5888" s="80" t="s">
        <v>6087</v>
      </c>
      <c r="H5888" s="99">
        <v>585157</v>
      </c>
      <c r="I5888" s="61">
        <v>210</v>
      </c>
      <c r="J5888" s="62">
        <v>16</v>
      </c>
      <c r="K5888" s="63">
        <v>76.190476189999998</v>
      </c>
      <c r="L5888" s="62">
        <v>0</v>
      </c>
      <c r="M5888" s="64">
        <v>0</v>
      </c>
      <c r="N5888" s="62">
        <v>2</v>
      </c>
      <c r="O5888" s="89">
        <v>0.125</v>
      </c>
      <c r="P5888" s="62">
        <v>3</v>
      </c>
      <c r="Q5888" s="89">
        <v>0.1875</v>
      </c>
      <c r="R5888" s="62">
        <v>2</v>
      </c>
      <c r="S5888" s="89">
        <v>0.125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3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6088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3</v>
      </c>
      <c r="O5889" s="89">
        <v>0.25</v>
      </c>
      <c r="P5889" s="62">
        <v>7</v>
      </c>
      <c r="Q5889" s="89">
        <v>0.58333333333299997</v>
      </c>
      <c r="R5889" s="62">
        <v>1</v>
      </c>
      <c r="S5889" s="89">
        <v>8.3333333332999998E-2</v>
      </c>
      <c r="T5889" s="62">
        <v>1</v>
      </c>
      <c r="U5889" s="89">
        <v>1</v>
      </c>
      <c r="V5889" s="62">
        <v>1</v>
      </c>
      <c r="W5889" s="90">
        <v>1</v>
      </c>
    </row>
    <row r="5890" spans="1:23" x14ac:dyDescent="0.3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6077</v>
      </c>
      <c r="G5890" s="80" t="s">
        <v>6089</v>
      </c>
      <c r="H5890" s="99">
        <v>585173</v>
      </c>
      <c r="I5890" s="61">
        <v>652</v>
      </c>
      <c r="J5890" s="62">
        <v>59</v>
      </c>
      <c r="K5890" s="63">
        <v>90.490797545999996</v>
      </c>
      <c r="L5890" s="62">
        <v>1</v>
      </c>
      <c r="M5890" s="64">
        <v>1.6949152541999999E-2</v>
      </c>
      <c r="N5890" s="62">
        <v>4</v>
      </c>
      <c r="O5890" s="89">
        <v>6.7796610169000002E-2</v>
      </c>
      <c r="P5890" s="62">
        <v>6</v>
      </c>
      <c r="Q5890" s="89">
        <v>0.101694915254</v>
      </c>
      <c r="R5890" s="62">
        <v>12</v>
      </c>
      <c r="S5890" s="89">
        <v>0.203389830508</v>
      </c>
      <c r="T5890" s="62">
        <v>1</v>
      </c>
      <c r="U5890" s="89">
        <v>8.3333333332999998E-2</v>
      </c>
      <c r="V5890" s="62">
        <v>1</v>
      </c>
      <c r="W5890" s="90">
        <v>8.3333333332999998E-2</v>
      </c>
    </row>
    <row r="5891" spans="1:23" x14ac:dyDescent="0.3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6090</v>
      </c>
      <c r="H5891" s="99">
        <v>585181</v>
      </c>
      <c r="I5891" s="61">
        <v>582</v>
      </c>
      <c r="J5891" s="62">
        <v>51</v>
      </c>
      <c r="K5891" s="63">
        <v>87.628865978999997</v>
      </c>
      <c r="L5891" s="62">
        <v>0</v>
      </c>
      <c r="M5891" s="64">
        <v>0</v>
      </c>
      <c r="N5891" s="62">
        <v>3</v>
      </c>
      <c r="O5891" s="89">
        <v>5.8823529410999997E-2</v>
      </c>
      <c r="P5891" s="62">
        <v>4</v>
      </c>
      <c r="Q5891" s="89">
        <v>7.8431372548999997E-2</v>
      </c>
      <c r="R5891" s="62">
        <v>3</v>
      </c>
      <c r="S5891" s="89">
        <v>5.8823529410999997E-2</v>
      </c>
      <c r="T5891" s="62">
        <v>1</v>
      </c>
      <c r="U5891" s="89">
        <v>0.33333333333300003</v>
      </c>
      <c r="V5891" s="62">
        <v>1</v>
      </c>
      <c r="W5891" s="90">
        <v>0.33333333333300003</v>
      </c>
    </row>
    <row r="5892" spans="1:23" x14ac:dyDescent="0.3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6061</v>
      </c>
      <c r="G5892" s="80" t="s">
        <v>6091</v>
      </c>
      <c r="H5892" s="99">
        <v>585190</v>
      </c>
      <c r="I5892" s="61">
        <v>431</v>
      </c>
      <c r="J5892" s="62">
        <v>25</v>
      </c>
      <c r="K5892" s="63">
        <v>58.004640371000001</v>
      </c>
      <c r="L5892" s="62">
        <v>0</v>
      </c>
      <c r="M5892" s="64">
        <v>0</v>
      </c>
      <c r="N5892" s="62">
        <v>0</v>
      </c>
      <c r="O5892" s="89">
        <v>0</v>
      </c>
      <c r="P5892" s="62">
        <v>1</v>
      </c>
      <c r="Q5892" s="89">
        <v>0.04</v>
      </c>
      <c r="R5892" s="62">
        <v>1</v>
      </c>
      <c r="S5892" s="89">
        <v>0.04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3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6092</v>
      </c>
      <c r="H5893" s="99">
        <v>585203</v>
      </c>
      <c r="I5893" s="61">
        <v>354</v>
      </c>
      <c r="J5893" s="62">
        <v>25</v>
      </c>
      <c r="K5893" s="63">
        <v>70.621468926000006</v>
      </c>
      <c r="L5893" s="62">
        <v>1</v>
      </c>
      <c r="M5893" s="64">
        <v>0.04</v>
      </c>
      <c r="N5893" s="62">
        <v>1</v>
      </c>
      <c r="O5893" s="89">
        <v>0.04</v>
      </c>
      <c r="P5893" s="62">
        <v>4</v>
      </c>
      <c r="Q5893" s="89">
        <v>0.16</v>
      </c>
      <c r="R5893" s="62">
        <v>2</v>
      </c>
      <c r="S5893" s="89">
        <v>0.08</v>
      </c>
      <c r="T5893" s="62">
        <v>0</v>
      </c>
      <c r="U5893" s="89">
        <v>0</v>
      </c>
      <c r="V5893" s="62">
        <v>1</v>
      </c>
      <c r="W5893" s="90">
        <v>0.5</v>
      </c>
    </row>
    <row r="5894" spans="1:23" x14ac:dyDescent="0.3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6093</v>
      </c>
      <c r="H5894" s="99">
        <v>585211</v>
      </c>
      <c r="I5894" s="61">
        <v>3684</v>
      </c>
      <c r="J5894" s="62">
        <v>238</v>
      </c>
      <c r="K5894" s="63">
        <v>64.603691639000004</v>
      </c>
      <c r="L5894" s="62">
        <v>5</v>
      </c>
      <c r="M5894" s="64">
        <v>2.1008403360999999E-2</v>
      </c>
      <c r="N5894" s="62">
        <v>19</v>
      </c>
      <c r="O5894" s="89">
        <v>7.9831932773000006E-2</v>
      </c>
      <c r="P5894" s="62">
        <v>30</v>
      </c>
      <c r="Q5894" s="89">
        <v>0.126050420168</v>
      </c>
      <c r="R5894" s="62">
        <v>34</v>
      </c>
      <c r="S5894" s="89">
        <v>0.14285714285699999</v>
      </c>
      <c r="T5894" s="62">
        <v>6</v>
      </c>
      <c r="U5894" s="89">
        <v>0.176470588235</v>
      </c>
      <c r="V5894" s="62">
        <v>7</v>
      </c>
      <c r="W5894" s="90">
        <v>0.20588235294099999</v>
      </c>
    </row>
    <row r="5895" spans="1:23" x14ac:dyDescent="0.3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6075</v>
      </c>
      <c r="G5895" s="80" t="s">
        <v>6094</v>
      </c>
      <c r="H5895" s="99">
        <v>585220</v>
      </c>
      <c r="I5895" s="61">
        <v>1956</v>
      </c>
      <c r="J5895" s="62">
        <v>118</v>
      </c>
      <c r="K5895" s="63">
        <v>60.327198363999997</v>
      </c>
      <c r="L5895" s="62">
        <v>1</v>
      </c>
      <c r="M5895" s="64">
        <v>8.4745762709999995E-3</v>
      </c>
      <c r="N5895" s="62">
        <v>5</v>
      </c>
      <c r="O5895" s="89">
        <v>4.2372881355000003E-2</v>
      </c>
      <c r="P5895" s="62">
        <v>14</v>
      </c>
      <c r="Q5895" s="89">
        <v>0.11864406779599999</v>
      </c>
      <c r="R5895" s="62">
        <v>18</v>
      </c>
      <c r="S5895" s="89">
        <v>0.152542372881</v>
      </c>
      <c r="T5895" s="62">
        <v>1</v>
      </c>
      <c r="U5895" s="89">
        <v>5.5555555554999997E-2</v>
      </c>
      <c r="V5895" s="62">
        <v>3</v>
      </c>
      <c r="W5895" s="90">
        <v>0.166666666666</v>
      </c>
    </row>
    <row r="5896" spans="1:23" x14ac:dyDescent="0.3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6061</v>
      </c>
      <c r="G5896" s="80" t="s">
        <v>6095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1</v>
      </c>
      <c r="O5896" s="89">
        <v>0.25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3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6077</v>
      </c>
      <c r="G5897" s="80" t="s">
        <v>6096</v>
      </c>
      <c r="H5897" s="99">
        <v>585246</v>
      </c>
      <c r="I5897" s="61">
        <v>594</v>
      </c>
      <c r="J5897" s="62">
        <v>63</v>
      </c>
      <c r="K5897" s="63">
        <v>106.06060606</v>
      </c>
      <c r="L5897" s="62">
        <v>0</v>
      </c>
      <c r="M5897" s="64">
        <v>0</v>
      </c>
      <c r="N5897" s="62">
        <v>0</v>
      </c>
      <c r="O5897" s="89">
        <v>0</v>
      </c>
      <c r="P5897" s="62">
        <v>2</v>
      </c>
      <c r="Q5897" s="89">
        <v>3.1746031745999999E-2</v>
      </c>
      <c r="R5897" s="62">
        <v>10</v>
      </c>
      <c r="S5897" s="89">
        <v>0.15873015872999999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3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6097</v>
      </c>
      <c r="H5898" s="99">
        <v>585254</v>
      </c>
      <c r="I5898" s="61">
        <v>545</v>
      </c>
      <c r="J5898" s="62">
        <v>27</v>
      </c>
      <c r="K5898" s="63">
        <v>49.541284402999999</v>
      </c>
      <c r="L5898" s="62">
        <v>0</v>
      </c>
      <c r="M5898" s="64">
        <v>0</v>
      </c>
      <c r="N5898" s="62">
        <v>1</v>
      </c>
      <c r="O5898" s="89">
        <v>3.7037037037000002E-2</v>
      </c>
      <c r="P5898" s="62">
        <v>2</v>
      </c>
      <c r="Q5898" s="89">
        <v>7.4074074074000004E-2</v>
      </c>
      <c r="R5898" s="62">
        <v>1</v>
      </c>
      <c r="S5898" s="89">
        <v>3.7037037037000002E-2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3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6081</v>
      </c>
      <c r="G5899" s="80" t="s">
        <v>6098</v>
      </c>
      <c r="H5899" s="99">
        <v>585262</v>
      </c>
      <c r="I5899" s="61">
        <v>459</v>
      </c>
      <c r="J5899" s="62">
        <v>26</v>
      </c>
      <c r="K5899" s="63">
        <v>56.644880174000001</v>
      </c>
      <c r="L5899" s="62">
        <v>3</v>
      </c>
      <c r="M5899" s="64">
        <v>0.11538461538399999</v>
      </c>
      <c r="N5899" s="62">
        <v>3</v>
      </c>
      <c r="O5899" s="89">
        <v>0.11538461538399999</v>
      </c>
      <c r="P5899" s="62">
        <v>4</v>
      </c>
      <c r="Q5899" s="89">
        <v>0.15384615384600001</v>
      </c>
      <c r="R5899" s="62">
        <v>4</v>
      </c>
      <c r="S5899" s="89">
        <v>0.15384615384600001</v>
      </c>
      <c r="T5899" s="62">
        <v>0</v>
      </c>
      <c r="U5899" s="89">
        <v>0</v>
      </c>
      <c r="V5899" s="62">
        <v>0</v>
      </c>
      <c r="W5899" s="90">
        <v>0</v>
      </c>
    </row>
    <row r="5900" spans="1:23" x14ac:dyDescent="0.3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6099</v>
      </c>
      <c r="H5900" s="99">
        <v>585271</v>
      </c>
      <c r="I5900" s="61">
        <v>546</v>
      </c>
      <c r="J5900" s="62">
        <v>46</v>
      </c>
      <c r="K5900" s="63">
        <v>84.249084249000006</v>
      </c>
      <c r="L5900" s="62">
        <v>0</v>
      </c>
      <c r="M5900" s="64">
        <v>0</v>
      </c>
      <c r="N5900" s="62">
        <v>4</v>
      </c>
      <c r="O5900" s="89">
        <v>8.6956521738999995E-2</v>
      </c>
      <c r="P5900" s="62">
        <v>9</v>
      </c>
      <c r="Q5900" s="89">
        <v>0.19565217391299999</v>
      </c>
      <c r="R5900" s="62">
        <v>1</v>
      </c>
      <c r="S5900" s="89">
        <v>2.1739130434000001E-2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3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6100</v>
      </c>
      <c r="H5901" s="99">
        <v>585289</v>
      </c>
      <c r="I5901" s="61">
        <v>1281</v>
      </c>
      <c r="J5901" s="62">
        <v>64</v>
      </c>
      <c r="K5901" s="63">
        <v>49.960967992999997</v>
      </c>
      <c r="L5901" s="62">
        <v>1</v>
      </c>
      <c r="M5901" s="64">
        <v>1.5625E-2</v>
      </c>
      <c r="N5901" s="62">
        <v>5</v>
      </c>
      <c r="O5901" s="89">
        <v>7.8125E-2</v>
      </c>
      <c r="P5901" s="62">
        <v>14</v>
      </c>
      <c r="Q5901" s="89">
        <v>0.21875</v>
      </c>
      <c r="R5901" s="62">
        <v>10</v>
      </c>
      <c r="S5901" s="89">
        <v>0.15625</v>
      </c>
      <c r="T5901" s="62">
        <v>2</v>
      </c>
      <c r="U5901" s="89">
        <v>0.2</v>
      </c>
      <c r="V5901" s="62">
        <v>2</v>
      </c>
      <c r="W5901" s="90">
        <v>0.2</v>
      </c>
    </row>
    <row r="5902" spans="1:23" x14ac:dyDescent="0.3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6081</v>
      </c>
      <c r="G5902" s="80" t="s">
        <v>6101</v>
      </c>
      <c r="H5902" s="99">
        <v>585301</v>
      </c>
      <c r="I5902" s="61">
        <v>967</v>
      </c>
      <c r="J5902" s="62">
        <v>56</v>
      </c>
      <c r="K5902" s="63">
        <v>57.911065149000002</v>
      </c>
      <c r="L5902" s="62">
        <v>1</v>
      </c>
      <c r="M5902" s="64">
        <v>1.7857142857000002E-2</v>
      </c>
      <c r="N5902" s="62">
        <v>5</v>
      </c>
      <c r="O5902" s="89">
        <v>8.9285714284999998E-2</v>
      </c>
      <c r="P5902" s="62">
        <v>7</v>
      </c>
      <c r="Q5902" s="89">
        <v>0.125</v>
      </c>
      <c r="R5902" s="62">
        <v>7</v>
      </c>
      <c r="S5902" s="89">
        <v>0.125</v>
      </c>
      <c r="T5902" s="62">
        <v>0</v>
      </c>
      <c r="U5902" s="89">
        <v>0</v>
      </c>
      <c r="V5902" s="62">
        <v>0</v>
      </c>
      <c r="W5902" s="90">
        <v>0</v>
      </c>
    </row>
    <row r="5903" spans="1:23" x14ac:dyDescent="0.3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6061</v>
      </c>
      <c r="G5903" s="80" t="s">
        <v>6102</v>
      </c>
      <c r="H5903" s="99">
        <v>585319</v>
      </c>
      <c r="I5903" s="61">
        <v>273</v>
      </c>
      <c r="J5903" s="62">
        <v>27</v>
      </c>
      <c r="K5903" s="63">
        <v>98.901098900999997</v>
      </c>
      <c r="L5903" s="62">
        <v>0</v>
      </c>
      <c r="M5903" s="64">
        <v>0</v>
      </c>
      <c r="N5903" s="62">
        <v>1</v>
      </c>
      <c r="O5903" s="89">
        <v>3.7037037037000002E-2</v>
      </c>
      <c r="P5903" s="62">
        <v>3</v>
      </c>
      <c r="Q5903" s="89">
        <v>0.111111111111</v>
      </c>
      <c r="R5903" s="62">
        <v>3</v>
      </c>
      <c r="S5903" s="89">
        <v>0.111111111111</v>
      </c>
      <c r="T5903" s="62">
        <v>0</v>
      </c>
      <c r="U5903" s="89">
        <v>0</v>
      </c>
      <c r="V5903" s="62">
        <v>0</v>
      </c>
      <c r="W5903" s="90">
        <v>0</v>
      </c>
    </row>
    <row r="5904" spans="1:23" x14ac:dyDescent="0.3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6103</v>
      </c>
      <c r="H5904" s="99">
        <v>585327</v>
      </c>
      <c r="I5904" s="61">
        <v>282</v>
      </c>
      <c r="J5904" s="62">
        <v>21</v>
      </c>
      <c r="K5904" s="63">
        <v>74.468085106000004</v>
      </c>
      <c r="L5904" s="62">
        <v>0</v>
      </c>
      <c r="M5904" s="64">
        <v>0</v>
      </c>
      <c r="N5904" s="62">
        <v>2</v>
      </c>
      <c r="O5904" s="89">
        <v>9.5238095238000003E-2</v>
      </c>
      <c r="P5904" s="62">
        <v>3</v>
      </c>
      <c r="Q5904" s="89">
        <v>0.14285714285699999</v>
      </c>
      <c r="R5904" s="62">
        <v>5</v>
      </c>
      <c r="S5904" s="89">
        <v>0.23809523809499999</v>
      </c>
      <c r="T5904" s="62">
        <v>1</v>
      </c>
      <c r="U5904" s="89">
        <v>0.2</v>
      </c>
      <c r="V5904" s="62">
        <v>1</v>
      </c>
      <c r="W5904" s="90">
        <v>0.2</v>
      </c>
    </row>
    <row r="5905" spans="1:23" x14ac:dyDescent="0.3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6104</v>
      </c>
      <c r="H5905" s="99">
        <v>587052</v>
      </c>
      <c r="I5905" s="61">
        <v>241</v>
      </c>
      <c r="J5905" s="62">
        <v>19</v>
      </c>
      <c r="K5905" s="63">
        <v>78.838174273000007</v>
      </c>
      <c r="L5905" s="62">
        <v>0</v>
      </c>
      <c r="M5905" s="64">
        <v>0</v>
      </c>
      <c r="N5905" s="62">
        <v>7</v>
      </c>
      <c r="O5905" s="89">
        <v>0.368421052631</v>
      </c>
      <c r="P5905" s="62">
        <v>7</v>
      </c>
      <c r="Q5905" s="89">
        <v>0.368421052631</v>
      </c>
      <c r="R5905" s="62">
        <v>2</v>
      </c>
      <c r="S5905" s="89">
        <v>0.105263157894</v>
      </c>
      <c r="T5905" s="62">
        <v>2</v>
      </c>
      <c r="U5905" s="89">
        <v>1</v>
      </c>
      <c r="V5905" s="62">
        <v>2</v>
      </c>
      <c r="W5905" s="90">
        <v>1</v>
      </c>
    </row>
    <row r="5906" spans="1:23" x14ac:dyDescent="0.3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6105</v>
      </c>
      <c r="H5906" s="99">
        <v>585343</v>
      </c>
      <c r="I5906" s="61">
        <v>937</v>
      </c>
      <c r="J5906" s="62">
        <v>68</v>
      </c>
      <c r="K5906" s="63">
        <v>72.572038419999998</v>
      </c>
      <c r="L5906" s="62">
        <v>0</v>
      </c>
      <c r="M5906" s="64">
        <v>0</v>
      </c>
      <c r="N5906" s="62">
        <v>3</v>
      </c>
      <c r="O5906" s="89">
        <v>4.4117647057999997E-2</v>
      </c>
      <c r="P5906" s="62">
        <v>6</v>
      </c>
      <c r="Q5906" s="89">
        <v>8.8235294116999999E-2</v>
      </c>
      <c r="R5906" s="62">
        <v>11</v>
      </c>
      <c r="S5906" s="89">
        <v>0.16176470588200001</v>
      </c>
      <c r="T5906" s="62">
        <v>2</v>
      </c>
      <c r="U5906" s="89">
        <v>0.181818181818</v>
      </c>
      <c r="V5906" s="62">
        <v>2</v>
      </c>
      <c r="W5906" s="90">
        <v>0.181818181818</v>
      </c>
    </row>
    <row r="5907" spans="1:23" x14ac:dyDescent="0.3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6106</v>
      </c>
      <c r="H5907" s="99">
        <v>592251</v>
      </c>
      <c r="I5907" s="61">
        <v>147</v>
      </c>
      <c r="J5907" s="62">
        <v>6</v>
      </c>
      <c r="K5907" s="63">
        <v>40.816326529999998</v>
      </c>
      <c r="L5907" s="62">
        <v>0</v>
      </c>
      <c r="M5907" s="64">
        <v>0</v>
      </c>
      <c r="N5907" s="62">
        <v>0</v>
      </c>
      <c r="O5907" s="89">
        <v>0</v>
      </c>
      <c r="P5907" s="62">
        <v>0</v>
      </c>
      <c r="Q5907" s="89">
        <v>0</v>
      </c>
      <c r="R5907" s="62">
        <v>2</v>
      </c>
      <c r="S5907" s="89">
        <v>0.33333333333300003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3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6075</v>
      </c>
      <c r="G5908" s="80" t="s">
        <v>6107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1</v>
      </c>
      <c r="O5908" s="89">
        <v>4.3478260869000002E-2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1</v>
      </c>
      <c r="U5908" s="89">
        <v>0.5</v>
      </c>
      <c r="V5908" s="62">
        <v>1</v>
      </c>
      <c r="W5908" s="90">
        <v>0.5</v>
      </c>
    </row>
    <row r="5909" spans="1:23" x14ac:dyDescent="0.3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6061</v>
      </c>
      <c r="G5909" s="80" t="s">
        <v>6108</v>
      </c>
      <c r="H5909" s="99">
        <v>586960</v>
      </c>
      <c r="I5909" s="61">
        <v>184</v>
      </c>
      <c r="J5909" s="62">
        <v>20</v>
      </c>
      <c r="K5909" s="63">
        <v>108.695652173</v>
      </c>
      <c r="L5909" s="62">
        <v>0</v>
      </c>
      <c r="M5909" s="64">
        <v>0</v>
      </c>
      <c r="N5909" s="62">
        <v>3</v>
      </c>
      <c r="O5909" s="89">
        <v>0.15</v>
      </c>
      <c r="P5909" s="62">
        <v>3</v>
      </c>
      <c r="Q5909" s="89">
        <v>0.15</v>
      </c>
      <c r="R5909" s="62">
        <v>3</v>
      </c>
      <c r="S5909" s="89">
        <v>0.15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3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6109</v>
      </c>
      <c r="H5910" s="99">
        <v>573434</v>
      </c>
      <c r="I5910" s="61">
        <v>890</v>
      </c>
      <c r="J5910" s="62">
        <v>65</v>
      </c>
      <c r="K5910" s="63">
        <v>73.033707864999997</v>
      </c>
      <c r="L5910" s="62">
        <v>0</v>
      </c>
      <c r="M5910" s="64">
        <v>0</v>
      </c>
      <c r="N5910" s="62">
        <v>9</v>
      </c>
      <c r="O5910" s="89">
        <v>0.13846153846100001</v>
      </c>
      <c r="P5910" s="62">
        <v>16</v>
      </c>
      <c r="Q5910" s="89">
        <v>0.24615384615300001</v>
      </c>
      <c r="R5910" s="62">
        <v>9</v>
      </c>
      <c r="S5910" s="89">
        <v>0.13846153846100001</v>
      </c>
      <c r="T5910" s="62">
        <v>1</v>
      </c>
      <c r="U5910" s="89">
        <v>0.111111111111</v>
      </c>
      <c r="V5910" s="62">
        <v>3</v>
      </c>
      <c r="W5910" s="90">
        <v>0.33333333333300003</v>
      </c>
    </row>
    <row r="5911" spans="1:23" x14ac:dyDescent="0.3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6081</v>
      </c>
      <c r="G5911" s="80" t="s">
        <v>6110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2</v>
      </c>
      <c r="O5911" s="89">
        <v>0.13333333333299999</v>
      </c>
      <c r="P5911" s="62">
        <v>2</v>
      </c>
      <c r="Q5911" s="89">
        <v>0.13333333333299999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3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6111</v>
      </c>
      <c r="H5912" s="99">
        <v>549622</v>
      </c>
      <c r="I5912" s="61">
        <v>861</v>
      </c>
      <c r="J5912" s="62">
        <v>52</v>
      </c>
      <c r="K5912" s="63">
        <v>60.394889663000001</v>
      </c>
      <c r="L5912" s="62">
        <v>0</v>
      </c>
      <c r="M5912" s="64">
        <v>0</v>
      </c>
      <c r="N5912" s="62">
        <v>7</v>
      </c>
      <c r="O5912" s="89">
        <v>0.134615384615</v>
      </c>
      <c r="P5912" s="62">
        <v>7</v>
      </c>
      <c r="Q5912" s="89">
        <v>0.134615384615</v>
      </c>
      <c r="R5912" s="62">
        <v>8</v>
      </c>
      <c r="S5912" s="89">
        <v>0.15384615384600001</v>
      </c>
      <c r="T5912" s="62">
        <v>2</v>
      </c>
      <c r="U5912" s="89">
        <v>0.25</v>
      </c>
      <c r="V5912" s="62">
        <v>2</v>
      </c>
      <c r="W5912" s="90">
        <v>0.25</v>
      </c>
    </row>
    <row r="5913" spans="1:23" x14ac:dyDescent="0.3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6077</v>
      </c>
      <c r="G5913" s="80" t="s">
        <v>6112</v>
      </c>
      <c r="H5913" s="99">
        <v>586871</v>
      </c>
      <c r="I5913" s="61">
        <v>363</v>
      </c>
      <c r="J5913" s="62">
        <v>25</v>
      </c>
      <c r="K5913" s="63">
        <v>68.870523414999994</v>
      </c>
      <c r="L5913" s="62">
        <v>0</v>
      </c>
      <c r="M5913" s="64">
        <v>0</v>
      </c>
      <c r="N5913" s="62">
        <v>0</v>
      </c>
      <c r="O5913" s="89">
        <v>0</v>
      </c>
      <c r="P5913" s="62">
        <v>0</v>
      </c>
      <c r="Q5913" s="89">
        <v>0</v>
      </c>
      <c r="R5913" s="62">
        <v>2</v>
      </c>
      <c r="S5913" s="89">
        <v>0.08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3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6061</v>
      </c>
      <c r="G5914" s="80" t="s">
        <v>6113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1</v>
      </c>
      <c r="O5914" s="89">
        <v>2.6315789472999999E-2</v>
      </c>
      <c r="P5914" s="62">
        <v>1</v>
      </c>
      <c r="Q5914" s="89">
        <v>2.6315789472999999E-2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3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6077</v>
      </c>
      <c r="G5915" s="80" t="s">
        <v>6114</v>
      </c>
      <c r="H5915" s="99">
        <v>585441</v>
      </c>
      <c r="I5915" s="61">
        <v>716</v>
      </c>
      <c r="J5915" s="62">
        <v>37</v>
      </c>
      <c r="K5915" s="63">
        <v>51.675977652999997</v>
      </c>
      <c r="L5915" s="62">
        <v>1</v>
      </c>
      <c r="M5915" s="64">
        <v>2.7027027027000002E-2</v>
      </c>
      <c r="N5915" s="62">
        <v>3</v>
      </c>
      <c r="O5915" s="89">
        <v>8.1081081080999998E-2</v>
      </c>
      <c r="P5915" s="62">
        <v>3</v>
      </c>
      <c r="Q5915" s="89">
        <v>8.1081081080999998E-2</v>
      </c>
      <c r="R5915" s="62">
        <v>6</v>
      </c>
      <c r="S5915" s="89">
        <v>0.162162162162</v>
      </c>
      <c r="T5915" s="62">
        <v>0</v>
      </c>
      <c r="U5915" s="89">
        <v>0</v>
      </c>
      <c r="V5915" s="62">
        <v>0</v>
      </c>
      <c r="W5915" s="90">
        <v>0</v>
      </c>
    </row>
    <row r="5916" spans="1:23" x14ac:dyDescent="0.3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6077</v>
      </c>
      <c r="G5916" s="80" t="s">
        <v>6077</v>
      </c>
      <c r="H5916" s="99">
        <v>585459</v>
      </c>
      <c r="I5916" s="61">
        <v>5059</v>
      </c>
      <c r="J5916" s="62">
        <v>346</v>
      </c>
      <c r="K5916" s="63">
        <v>68.392963035999998</v>
      </c>
      <c r="L5916" s="62">
        <v>0</v>
      </c>
      <c r="M5916" s="64">
        <v>0</v>
      </c>
      <c r="N5916" s="62">
        <v>17</v>
      </c>
      <c r="O5916" s="89">
        <v>4.9132947975999999E-2</v>
      </c>
      <c r="P5916" s="62">
        <v>27</v>
      </c>
      <c r="Q5916" s="89">
        <v>7.8034682080000001E-2</v>
      </c>
      <c r="R5916" s="62">
        <v>64</v>
      </c>
      <c r="S5916" s="89">
        <v>0.18497109826499999</v>
      </c>
      <c r="T5916" s="62">
        <v>9</v>
      </c>
      <c r="U5916" s="89">
        <v>0.140625</v>
      </c>
      <c r="V5916" s="62">
        <v>11</v>
      </c>
      <c r="W5916" s="90">
        <v>0.171875</v>
      </c>
    </row>
    <row r="5917" spans="1:23" x14ac:dyDescent="0.3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6115</v>
      </c>
      <c r="H5917" s="99">
        <v>585467</v>
      </c>
      <c r="I5917" s="61">
        <v>1756</v>
      </c>
      <c r="J5917" s="62">
        <v>189</v>
      </c>
      <c r="K5917" s="63">
        <v>107.630979498</v>
      </c>
      <c r="L5917" s="62">
        <v>0</v>
      </c>
      <c r="M5917" s="64">
        <v>0</v>
      </c>
      <c r="N5917" s="62">
        <v>7</v>
      </c>
      <c r="O5917" s="89">
        <v>3.7037037037000002E-2</v>
      </c>
      <c r="P5917" s="62">
        <v>16</v>
      </c>
      <c r="Q5917" s="89">
        <v>8.4656084655999997E-2</v>
      </c>
      <c r="R5917" s="62">
        <v>74</v>
      </c>
      <c r="S5917" s="89">
        <v>0.39153439153399999</v>
      </c>
      <c r="T5917" s="62">
        <v>1</v>
      </c>
      <c r="U5917" s="89">
        <v>1.3513513513E-2</v>
      </c>
      <c r="V5917" s="62">
        <v>3</v>
      </c>
      <c r="W5917" s="90">
        <v>4.0540540540000003E-2</v>
      </c>
    </row>
    <row r="5918" spans="1:23" x14ac:dyDescent="0.3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6116</v>
      </c>
      <c r="H5918" s="99">
        <v>557145</v>
      </c>
      <c r="I5918" s="61">
        <v>460</v>
      </c>
      <c r="J5918" s="62">
        <v>24</v>
      </c>
      <c r="K5918" s="63">
        <v>52.173913042999999</v>
      </c>
      <c r="L5918" s="62">
        <v>1</v>
      </c>
      <c r="M5918" s="64">
        <v>4.1666666666000003E-2</v>
      </c>
      <c r="N5918" s="62">
        <v>6</v>
      </c>
      <c r="O5918" s="89">
        <v>0.25</v>
      </c>
      <c r="P5918" s="62">
        <v>6</v>
      </c>
      <c r="Q5918" s="89">
        <v>0.25</v>
      </c>
      <c r="R5918" s="62">
        <v>1</v>
      </c>
      <c r="S5918" s="89">
        <v>4.1666666666000003E-2</v>
      </c>
      <c r="T5918" s="62">
        <v>1</v>
      </c>
      <c r="U5918" s="89">
        <v>1</v>
      </c>
      <c r="V5918" s="62">
        <v>1</v>
      </c>
      <c r="W5918" s="90">
        <v>1</v>
      </c>
    </row>
    <row r="5919" spans="1:23" x14ac:dyDescent="0.3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6081</v>
      </c>
      <c r="G5919" s="80" t="s">
        <v>6117</v>
      </c>
      <c r="H5919" s="99">
        <v>585483</v>
      </c>
      <c r="I5919" s="61">
        <v>417</v>
      </c>
      <c r="J5919" s="62">
        <v>22</v>
      </c>
      <c r="K5919" s="63">
        <v>52.757793763999999</v>
      </c>
      <c r="L5919" s="62">
        <v>3</v>
      </c>
      <c r="M5919" s="64">
        <v>0.136363636363</v>
      </c>
      <c r="N5919" s="62">
        <v>4</v>
      </c>
      <c r="O5919" s="89">
        <v>0.181818181818</v>
      </c>
      <c r="P5919" s="62">
        <v>4</v>
      </c>
      <c r="Q5919" s="89">
        <v>0.181818181818</v>
      </c>
      <c r="R5919" s="62">
        <v>1</v>
      </c>
      <c r="S5919" s="89">
        <v>4.5454545454000003E-2</v>
      </c>
      <c r="T5919" s="62">
        <v>1</v>
      </c>
      <c r="U5919" s="89">
        <v>1</v>
      </c>
      <c r="V5919" s="62">
        <v>1</v>
      </c>
      <c r="W5919" s="90">
        <v>1</v>
      </c>
    </row>
    <row r="5920" spans="1:23" x14ac:dyDescent="0.3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6118</v>
      </c>
      <c r="H5920" s="99">
        <v>585491</v>
      </c>
      <c r="I5920" s="61">
        <v>653</v>
      </c>
      <c r="J5920" s="62">
        <v>66</v>
      </c>
      <c r="K5920" s="63">
        <v>101.071975497</v>
      </c>
      <c r="L5920" s="62">
        <v>0</v>
      </c>
      <c r="M5920" s="64">
        <v>0</v>
      </c>
      <c r="N5920" s="62">
        <v>8</v>
      </c>
      <c r="O5920" s="89">
        <v>0.12121212121200001</v>
      </c>
      <c r="P5920" s="62">
        <v>14</v>
      </c>
      <c r="Q5920" s="89">
        <v>0.21212121212099999</v>
      </c>
      <c r="R5920" s="62">
        <v>5</v>
      </c>
      <c r="S5920" s="89">
        <v>7.5757575756999998E-2</v>
      </c>
      <c r="T5920" s="62">
        <v>1</v>
      </c>
      <c r="U5920" s="89">
        <v>0.2</v>
      </c>
      <c r="V5920" s="62">
        <v>1</v>
      </c>
      <c r="W5920" s="90">
        <v>0.2</v>
      </c>
    </row>
    <row r="5921" spans="1:23" x14ac:dyDescent="0.3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6119</v>
      </c>
      <c r="H5921" s="99">
        <v>585505</v>
      </c>
      <c r="I5921" s="61">
        <v>636</v>
      </c>
      <c r="J5921" s="62">
        <v>51</v>
      </c>
      <c r="K5921" s="63">
        <v>80.188679245000003</v>
      </c>
      <c r="L5921" s="62">
        <v>0</v>
      </c>
      <c r="M5921" s="64">
        <v>0</v>
      </c>
      <c r="N5921" s="62">
        <v>1</v>
      </c>
      <c r="O5921" s="89">
        <v>1.9607843137000001E-2</v>
      </c>
      <c r="P5921" s="62">
        <v>2</v>
      </c>
      <c r="Q5921" s="89">
        <v>3.9215686274000003E-2</v>
      </c>
      <c r="R5921" s="62">
        <v>8</v>
      </c>
      <c r="S5921" s="89">
        <v>0.15686274509799999</v>
      </c>
      <c r="T5921" s="62">
        <v>1</v>
      </c>
      <c r="U5921" s="89">
        <v>0.125</v>
      </c>
      <c r="V5921" s="62">
        <v>1</v>
      </c>
      <c r="W5921" s="90">
        <v>0.125</v>
      </c>
    </row>
    <row r="5922" spans="1:23" x14ac:dyDescent="0.3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6075</v>
      </c>
      <c r="G5922" s="80" t="s">
        <v>6120</v>
      </c>
      <c r="H5922" s="99">
        <v>585513</v>
      </c>
      <c r="I5922" s="61">
        <v>7171</v>
      </c>
      <c r="J5922" s="62">
        <v>557</v>
      </c>
      <c r="K5922" s="63">
        <v>77.673964579</v>
      </c>
      <c r="L5922" s="62">
        <v>10</v>
      </c>
      <c r="M5922" s="64">
        <v>1.7953321364000002E-2</v>
      </c>
      <c r="N5922" s="62">
        <v>80</v>
      </c>
      <c r="O5922" s="89">
        <v>0.143626570915</v>
      </c>
      <c r="P5922" s="62">
        <v>130</v>
      </c>
      <c r="Q5922" s="89">
        <v>0.233393177737</v>
      </c>
      <c r="R5922" s="62">
        <v>125</v>
      </c>
      <c r="S5922" s="89">
        <v>0.22441651705499999</v>
      </c>
      <c r="T5922" s="62">
        <v>28</v>
      </c>
      <c r="U5922" s="89">
        <v>0.224</v>
      </c>
      <c r="V5922" s="62">
        <v>34</v>
      </c>
      <c r="W5922" s="90">
        <v>0.27200000000000002</v>
      </c>
    </row>
    <row r="5923" spans="1:23" x14ac:dyDescent="0.3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6061</v>
      </c>
      <c r="G5923" s="80" t="s">
        <v>6121</v>
      </c>
      <c r="H5923" s="99">
        <v>585521</v>
      </c>
      <c r="I5923" s="61">
        <v>726</v>
      </c>
      <c r="J5923" s="62">
        <v>72</v>
      </c>
      <c r="K5923" s="63">
        <v>99.173553718999997</v>
      </c>
      <c r="L5923" s="62">
        <v>0</v>
      </c>
      <c r="M5923" s="64">
        <v>0</v>
      </c>
      <c r="N5923" s="62">
        <v>2</v>
      </c>
      <c r="O5923" s="89">
        <v>2.7777777776999999E-2</v>
      </c>
      <c r="P5923" s="62">
        <v>5</v>
      </c>
      <c r="Q5923" s="89">
        <v>6.9444444443999997E-2</v>
      </c>
      <c r="R5923" s="62">
        <v>4</v>
      </c>
      <c r="S5923" s="89">
        <v>5.5555555554999997E-2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3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6061</v>
      </c>
      <c r="G5924" s="80" t="s">
        <v>6122</v>
      </c>
      <c r="H5924" s="99">
        <v>585530</v>
      </c>
      <c r="I5924" s="61">
        <v>1373</v>
      </c>
      <c r="J5924" s="62">
        <v>140</v>
      </c>
      <c r="K5924" s="63">
        <v>101.966496722</v>
      </c>
      <c r="L5924" s="62">
        <v>0</v>
      </c>
      <c r="M5924" s="64">
        <v>0</v>
      </c>
      <c r="N5924" s="62">
        <v>5</v>
      </c>
      <c r="O5924" s="89">
        <v>3.5714285714000003E-2</v>
      </c>
      <c r="P5924" s="62">
        <v>10</v>
      </c>
      <c r="Q5924" s="89">
        <v>7.1428571428000007E-2</v>
      </c>
      <c r="R5924" s="62">
        <v>24</v>
      </c>
      <c r="S5924" s="89">
        <v>0.171428571428</v>
      </c>
      <c r="T5924" s="62">
        <v>0</v>
      </c>
      <c r="U5924" s="89">
        <v>0</v>
      </c>
      <c r="V5924" s="62">
        <v>3</v>
      </c>
      <c r="W5924" s="90">
        <v>0.125</v>
      </c>
    </row>
    <row r="5925" spans="1:23" x14ac:dyDescent="0.3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6061</v>
      </c>
      <c r="G5925" s="80" t="s">
        <v>6123</v>
      </c>
      <c r="H5925" s="99">
        <v>585548</v>
      </c>
      <c r="I5925" s="61">
        <v>688</v>
      </c>
      <c r="J5925" s="62">
        <v>53</v>
      </c>
      <c r="K5925" s="63">
        <v>77.034883719999996</v>
      </c>
      <c r="L5925" s="62">
        <v>0</v>
      </c>
      <c r="M5925" s="64">
        <v>0</v>
      </c>
      <c r="N5925" s="62">
        <v>6</v>
      </c>
      <c r="O5925" s="89">
        <v>0.113207547169</v>
      </c>
      <c r="P5925" s="62">
        <v>21</v>
      </c>
      <c r="Q5925" s="89">
        <v>0.39622641509399997</v>
      </c>
      <c r="R5925" s="62">
        <v>5</v>
      </c>
      <c r="S5925" s="89">
        <v>9.4339622641000001E-2</v>
      </c>
      <c r="T5925" s="62">
        <v>0</v>
      </c>
      <c r="U5925" s="89">
        <v>0</v>
      </c>
      <c r="V5925" s="62">
        <v>3</v>
      </c>
      <c r="W5925" s="90">
        <v>0.6</v>
      </c>
    </row>
    <row r="5926" spans="1:23" x14ac:dyDescent="0.3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6081</v>
      </c>
      <c r="G5926" s="80" t="s">
        <v>6124</v>
      </c>
      <c r="H5926" s="99">
        <v>585556</v>
      </c>
      <c r="I5926" s="61">
        <v>463</v>
      </c>
      <c r="J5926" s="62">
        <v>37</v>
      </c>
      <c r="K5926" s="63">
        <v>79.913606911000002</v>
      </c>
      <c r="L5926" s="62">
        <v>0</v>
      </c>
      <c r="M5926" s="64">
        <v>0</v>
      </c>
      <c r="N5926" s="62">
        <v>3</v>
      </c>
      <c r="O5926" s="89">
        <v>8.1081081080999998E-2</v>
      </c>
      <c r="P5926" s="62">
        <v>3</v>
      </c>
      <c r="Q5926" s="89">
        <v>8.1081081080999998E-2</v>
      </c>
      <c r="R5926" s="62">
        <v>6</v>
      </c>
      <c r="S5926" s="89">
        <v>0.162162162162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3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6075</v>
      </c>
      <c r="G5927" s="80" t="s">
        <v>6125</v>
      </c>
      <c r="H5927" s="99">
        <v>549444</v>
      </c>
      <c r="I5927" s="61">
        <v>396</v>
      </c>
      <c r="J5927" s="62">
        <v>31</v>
      </c>
      <c r="K5927" s="63">
        <v>78.282828281999997</v>
      </c>
      <c r="L5927" s="62">
        <v>0</v>
      </c>
      <c r="M5927" s="64">
        <v>0</v>
      </c>
      <c r="N5927" s="62">
        <v>0</v>
      </c>
      <c r="O5927" s="89">
        <v>0</v>
      </c>
      <c r="P5927" s="62">
        <v>1</v>
      </c>
      <c r="Q5927" s="89">
        <v>3.2258064516000003E-2</v>
      </c>
      <c r="R5927" s="62">
        <v>1</v>
      </c>
      <c r="S5927" s="89">
        <v>3.2258064516000003E-2</v>
      </c>
      <c r="T5927" s="62">
        <v>0</v>
      </c>
      <c r="U5927" s="89">
        <v>0</v>
      </c>
      <c r="V5927" s="62">
        <v>1</v>
      </c>
      <c r="W5927" s="90">
        <v>1</v>
      </c>
    </row>
    <row r="5928" spans="1:23" x14ac:dyDescent="0.3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6126</v>
      </c>
      <c r="H5928" s="99">
        <v>557170</v>
      </c>
      <c r="I5928" s="61">
        <v>409</v>
      </c>
      <c r="J5928" s="62">
        <v>34</v>
      </c>
      <c r="K5928" s="63">
        <v>83.129584351999995</v>
      </c>
      <c r="L5928" s="62">
        <v>0</v>
      </c>
      <c r="M5928" s="64">
        <v>0</v>
      </c>
      <c r="N5928" s="62">
        <v>2</v>
      </c>
      <c r="O5928" s="89">
        <v>5.8823529410999997E-2</v>
      </c>
      <c r="P5928" s="62">
        <v>2</v>
      </c>
      <c r="Q5928" s="89">
        <v>5.8823529410999997E-2</v>
      </c>
      <c r="R5928" s="62">
        <v>8</v>
      </c>
      <c r="S5928" s="89">
        <v>0.23529411764700001</v>
      </c>
      <c r="T5928" s="62">
        <v>0</v>
      </c>
      <c r="U5928" s="89">
        <v>0</v>
      </c>
      <c r="V5928" s="62">
        <v>0</v>
      </c>
      <c r="W5928" s="90">
        <v>0</v>
      </c>
    </row>
    <row r="5929" spans="1:23" x14ac:dyDescent="0.3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6075</v>
      </c>
      <c r="G5929" s="80" t="s">
        <v>6075</v>
      </c>
      <c r="H5929" s="99">
        <v>585599</v>
      </c>
      <c r="I5929" s="61">
        <v>17879</v>
      </c>
      <c r="J5929" s="62">
        <v>1342</v>
      </c>
      <c r="K5929" s="63">
        <v>75.060126405000005</v>
      </c>
      <c r="L5929" s="62">
        <v>7</v>
      </c>
      <c r="M5929" s="64">
        <v>5.2160953799999998E-3</v>
      </c>
      <c r="N5929" s="62">
        <v>83</v>
      </c>
      <c r="O5929" s="89">
        <v>6.1847988077000003E-2</v>
      </c>
      <c r="P5929" s="62">
        <v>152</v>
      </c>
      <c r="Q5929" s="89">
        <v>0.11326378539400001</v>
      </c>
      <c r="R5929" s="62">
        <v>243</v>
      </c>
      <c r="S5929" s="89">
        <v>0.181073025335</v>
      </c>
      <c r="T5929" s="62">
        <v>18</v>
      </c>
      <c r="U5929" s="89">
        <v>7.4074074074000004E-2</v>
      </c>
      <c r="V5929" s="62">
        <v>32</v>
      </c>
      <c r="W5929" s="90">
        <v>0.13168724279800001</v>
      </c>
    </row>
    <row r="5930" spans="1:23" x14ac:dyDescent="0.3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6077</v>
      </c>
      <c r="G5930" s="80" t="s">
        <v>6127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3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6077</v>
      </c>
      <c r="G5931" s="80" t="s">
        <v>6128</v>
      </c>
      <c r="H5931" s="99">
        <v>534811</v>
      </c>
      <c r="I5931" s="61">
        <v>201</v>
      </c>
      <c r="J5931" s="62">
        <v>8</v>
      </c>
      <c r="K5931" s="63">
        <v>39.800995024000002</v>
      </c>
      <c r="L5931" s="62">
        <v>1</v>
      </c>
      <c r="M5931" s="64">
        <v>0.125</v>
      </c>
      <c r="N5931" s="62">
        <v>1</v>
      </c>
      <c r="O5931" s="89">
        <v>0.125</v>
      </c>
      <c r="P5931" s="62">
        <v>1</v>
      </c>
      <c r="Q5931" s="89">
        <v>0.125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3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6081</v>
      </c>
      <c r="G5932" s="80" t="s">
        <v>6129</v>
      </c>
      <c r="H5932" s="99">
        <v>585611</v>
      </c>
      <c r="I5932" s="61">
        <v>336</v>
      </c>
      <c r="J5932" s="62">
        <v>29</v>
      </c>
      <c r="K5932" s="63">
        <v>86.309523808999998</v>
      </c>
      <c r="L5932" s="62">
        <v>1</v>
      </c>
      <c r="M5932" s="64">
        <v>3.4482758619999998E-2</v>
      </c>
      <c r="N5932" s="62">
        <v>7</v>
      </c>
      <c r="O5932" s="89">
        <v>0.24137931034400001</v>
      </c>
      <c r="P5932" s="62">
        <v>8</v>
      </c>
      <c r="Q5932" s="89">
        <v>0.27586206896499998</v>
      </c>
      <c r="R5932" s="62">
        <v>4</v>
      </c>
      <c r="S5932" s="89">
        <v>0.137931034482</v>
      </c>
      <c r="T5932" s="62">
        <v>3</v>
      </c>
      <c r="U5932" s="89">
        <v>0.75</v>
      </c>
      <c r="V5932" s="62">
        <v>3</v>
      </c>
      <c r="W5932" s="90">
        <v>0.75</v>
      </c>
    </row>
    <row r="5933" spans="1:23" x14ac:dyDescent="0.3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6075</v>
      </c>
      <c r="G5933" s="80" t="s">
        <v>6130</v>
      </c>
      <c r="H5933" s="99">
        <v>549461</v>
      </c>
      <c r="I5933" s="61">
        <v>898</v>
      </c>
      <c r="J5933" s="62">
        <v>71</v>
      </c>
      <c r="K5933" s="63">
        <v>79.064587973000002</v>
      </c>
      <c r="L5933" s="62">
        <v>0</v>
      </c>
      <c r="M5933" s="64">
        <v>0</v>
      </c>
      <c r="N5933" s="62">
        <v>2</v>
      </c>
      <c r="O5933" s="89">
        <v>2.8169014084000001E-2</v>
      </c>
      <c r="P5933" s="62">
        <v>5</v>
      </c>
      <c r="Q5933" s="89">
        <v>7.0422535211000004E-2</v>
      </c>
      <c r="R5933" s="62">
        <v>13</v>
      </c>
      <c r="S5933" s="89">
        <v>0.18309859154899999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3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6061</v>
      </c>
      <c r="G5934" s="80" t="s">
        <v>6131</v>
      </c>
      <c r="H5934" s="99">
        <v>549533</v>
      </c>
      <c r="I5934" s="61">
        <v>761</v>
      </c>
      <c r="J5934" s="62">
        <v>77</v>
      </c>
      <c r="K5934" s="63">
        <v>101.182654402</v>
      </c>
      <c r="L5934" s="62">
        <v>1</v>
      </c>
      <c r="M5934" s="64">
        <v>1.2987012987E-2</v>
      </c>
      <c r="N5934" s="62">
        <v>4</v>
      </c>
      <c r="O5934" s="89">
        <v>5.1948051948E-2</v>
      </c>
      <c r="P5934" s="62">
        <v>10</v>
      </c>
      <c r="Q5934" s="89">
        <v>0.12987012986999999</v>
      </c>
      <c r="R5934" s="62">
        <v>6</v>
      </c>
      <c r="S5934" s="89">
        <v>7.7922077921999996E-2</v>
      </c>
      <c r="T5934" s="62">
        <v>0</v>
      </c>
      <c r="U5934" s="89">
        <v>0</v>
      </c>
      <c r="V5934" s="62">
        <v>1</v>
      </c>
      <c r="W5934" s="90">
        <v>0.166666666666</v>
      </c>
    </row>
    <row r="5935" spans="1:23" x14ac:dyDescent="0.3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6077</v>
      </c>
      <c r="G5935" s="80" t="s">
        <v>6132</v>
      </c>
      <c r="H5935" s="99">
        <v>549401</v>
      </c>
      <c r="I5935" s="61">
        <v>1261</v>
      </c>
      <c r="J5935" s="62">
        <v>88</v>
      </c>
      <c r="K5935" s="63">
        <v>69.785884218000007</v>
      </c>
      <c r="L5935" s="62">
        <v>1</v>
      </c>
      <c r="M5935" s="64">
        <v>1.1363636363E-2</v>
      </c>
      <c r="N5935" s="62">
        <v>2</v>
      </c>
      <c r="O5935" s="89">
        <v>2.2727272727000002E-2</v>
      </c>
      <c r="P5935" s="62">
        <v>10</v>
      </c>
      <c r="Q5935" s="89">
        <v>0.11363636363600001</v>
      </c>
      <c r="R5935" s="62">
        <v>23</v>
      </c>
      <c r="S5935" s="89">
        <v>0.26136363636299997</v>
      </c>
      <c r="T5935" s="62">
        <v>0</v>
      </c>
      <c r="U5935" s="89">
        <v>0</v>
      </c>
      <c r="V5935" s="62">
        <v>3</v>
      </c>
      <c r="W5935" s="90">
        <v>0.13043478260800001</v>
      </c>
    </row>
    <row r="5936" spans="1:23" x14ac:dyDescent="0.3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6133</v>
      </c>
      <c r="H5936" s="99">
        <v>585661</v>
      </c>
      <c r="I5936" s="61">
        <v>785</v>
      </c>
      <c r="J5936" s="62">
        <v>52</v>
      </c>
      <c r="K5936" s="63">
        <v>66.242038215999997</v>
      </c>
      <c r="L5936" s="62">
        <v>0</v>
      </c>
      <c r="M5936" s="64">
        <v>0</v>
      </c>
      <c r="N5936" s="62">
        <v>2</v>
      </c>
      <c r="O5936" s="89">
        <v>3.8461538460999999E-2</v>
      </c>
      <c r="P5936" s="62">
        <v>3</v>
      </c>
      <c r="Q5936" s="89">
        <v>5.7692307691999997E-2</v>
      </c>
      <c r="R5936" s="62">
        <v>4</v>
      </c>
      <c r="S5936" s="89">
        <v>7.6923076923000003E-2</v>
      </c>
      <c r="T5936" s="62">
        <v>0</v>
      </c>
      <c r="U5936" s="89">
        <v>0</v>
      </c>
      <c r="V5936" s="62">
        <v>1</v>
      </c>
      <c r="W5936" s="90">
        <v>0.25</v>
      </c>
    </row>
    <row r="5937" spans="1:23" x14ac:dyDescent="0.3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6134</v>
      </c>
      <c r="H5937" s="99">
        <v>585670</v>
      </c>
      <c r="I5937" s="61">
        <v>845</v>
      </c>
      <c r="J5937" s="62">
        <v>66</v>
      </c>
      <c r="K5937" s="63">
        <v>78.106508875000003</v>
      </c>
      <c r="L5937" s="62">
        <v>1</v>
      </c>
      <c r="M5937" s="64">
        <v>1.5151515151E-2</v>
      </c>
      <c r="N5937" s="62">
        <v>4</v>
      </c>
      <c r="O5937" s="89">
        <v>6.0606060606000003E-2</v>
      </c>
      <c r="P5937" s="62">
        <v>7</v>
      </c>
      <c r="Q5937" s="89">
        <v>0.10606060606000001</v>
      </c>
      <c r="R5937" s="62">
        <v>6</v>
      </c>
      <c r="S5937" s="89">
        <v>9.0909090908999998E-2</v>
      </c>
      <c r="T5937" s="62">
        <v>0</v>
      </c>
      <c r="U5937" s="89">
        <v>0</v>
      </c>
      <c r="V5937" s="62">
        <v>1</v>
      </c>
      <c r="W5937" s="90">
        <v>0.166666666666</v>
      </c>
    </row>
    <row r="5938" spans="1:23" x14ac:dyDescent="0.3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6061</v>
      </c>
      <c r="G5938" s="80" t="s">
        <v>6135</v>
      </c>
      <c r="H5938" s="99">
        <v>556980</v>
      </c>
      <c r="I5938" s="61">
        <v>601</v>
      </c>
      <c r="J5938" s="62">
        <v>72</v>
      </c>
      <c r="K5938" s="63">
        <v>119.800332778</v>
      </c>
      <c r="L5938" s="62">
        <v>1</v>
      </c>
      <c r="M5938" s="64">
        <v>1.3888888888E-2</v>
      </c>
      <c r="N5938" s="62">
        <v>3</v>
      </c>
      <c r="O5938" s="89">
        <v>4.1666666666000003E-2</v>
      </c>
      <c r="P5938" s="62">
        <v>8</v>
      </c>
      <c r="Q5938" s="89">
        <v>0.111111111111</v>
      </c>
      <c r="R5938" s="62">
        <v>14</v>
      </c>
      <c r="S5938" s="89">
        <v>0.194444444444</v>
      </c>
      <c r="T5938" s="62">
        <v>1</v>
      </c>
      <c r="U5938" s="89">
        <v>7.1428571428000007E-2</v>
      </c>
      <c r="V5938" s="62">
        <v>4</v>
      </c>
      <c r="W5938" s="90">
        <v>0.28571428571399998</v>
      </c>
    </row>
    <row r="5939" spans="1:23" x14ac:dyDescent="0.3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6077</v>
      </c>
      <c r="G5939" s="80" t="s">
        <v>6136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1</v>
      </c>
      <c r="O5939" s="89">
        <v>4.5454545454000003E-2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3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6137</v>
      </c>
      <c r="H5940" s="99">
        <v>585726</v>
      </c>
      <c r="I5940" s="61">
        <v>764</v>
      </c>
      <c r="J5940" s="62">
        <v>81</v>
      </c>
      <c r="K5940" s="63">
        <v>106.020942408</v>
      </c>
      <c r="L5940" s="62">
        <v>0</v>
      </c>
      <c r="M5940" s="64">
        <v>0</v>
      </c>
      <c r="N5940" s="62">
        <v>1</v>
      </c>
      <c r="O5940" s="89">
        <v>1.2345679012E-2</v>
      </c>
      <c r="P5940" s="62">
        <v>9</v>
      </c>
      <c r="Q5940" s="89">
        <v>0.111111111111</v>
      </c>
      <c r="R5940" s="62">
        <v>10</v>
      </c>
      <c r="S5940" s="89">
        <v>0.123456790123</v>
      </c>
      <c r="T5940" s="62">
        <v>0</v>
      </c>
      <c r="U5940" s="89">
        <v>0</v>
      </c>
      <c r="V5940" s="62">
        <v>0</v>
      </c>
      <c r="W5940" s="90">
        <v>0</v>
      </c>
    </row>
    <row r="5941" spans="1:23" x14ac:dyDescent="0.3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6077</v>
      </c>
      <c r="G5941" s="80" t="s">
        <v>6138</v>
      </c>
      <c r="H5941" s="99">
        <v>585734</v>
      </c>
      <c r="I5941" s="61">
        <v>675</v>
      </c>
      <c r="J5941" s="62">
        <v>50</v>
      </c>
      <c r="K5941" s="63">
        <v>74.074074073999995</v>
      </c>
      <c r="L5941" s="62">
        <v>0</v>
      </c>
      <c r="M5941" s="64">
        <v>0</v>
      </c>
      <c r="N5941" s="62">
        <v>0</v>
      </c>
      <c r="O5941" s="89">
        <v>0</v>
      </c>
      <c r="P5941" s="62">
        <v>3</v>
      </c>
      <c r="Q5941" s="89">
        <v>0.06</v>
      </c>
      <c r="R5941" s="62">
        <v>21</v>
      </c>
      <c r="S5941" s="89">
        <v>0.42</v>
      </c>
      <c r="T5941" s="62">
        <v>0</v>
      </c>
      <c r="U5941" s="89">
        <v>0</v>
      </c>
      <c r="V5941" s="62">
        <v>2</v>
      </c>
      <c r="W5941" s="90">
        <v>9.5238095238000003E-2</v>
      </c>
    </row>
    <row r="5942" spans="1:23" x14ac:dyDescent="0.3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6077</v>
      </c>
      <c r="G5942" s="80" t="s">
        <v>6139</v>
      </c>
      <c r="H5942" s="99">
        <v>585751</v>
      </c>
      <c r="I5942" s="61">
        <v>6386</v>
      </c>
      <c r="J5942" s="62">
        <v>510</v>
      </c>
      <c r="K5942" s="63">
        <v>79.862198559000007</v>
      </c>
      <c r="L5942" s="62">
        <v>6</v>
      </c>
      <c r="M5942" s="64">
        <v>1.1764705881999999E-2</v>
      </c>
      <c r="N5942" s="62">
        <v>30</v>
      </c>
      <c r="O5942" s="89">
        <v>5.8823529410999997E-2</v>
      </c>
      <c r="P5942" s="62">
        <v>44</v>
      </c>
      <c r="Q5942" s="89">
        <v>8.6274509802999999E-2</v>
      </c>
      <c r="R5942" s="62">
        <v>68</v>
      </c>
      <c r="S5942" s="89">
        <v>0.13333333333299999</v>
      </c>
      <c r="T5942" s="62">
        <v>8</v>
      </c>
      <c r="U5942" s="89">
        <v>0.117647058823</v>
      </c>
      <c r="V5942" s="62">
        <v>9</v>
      </c>
      <c r="W5942" s="90">
        <v>0.13235294117599999</v>
      </c>
    </row>
    <row r="5943" spans="1:23" x14ac:dyDescent="0.3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6077</v>
      </c>
      <c r="G5943" s="80" t="s">
        <v>6140</v>
      </c>
      <c r="H5943" s="99">
        <v>585769</v>
      </c>
      <c r="I5943" s="61">
        <v>577</v>
      </c>
      <c r="J5943" s="62">
        <v>46</v>
      </c>
      <c r="K5943" s="63">
        <v>79.722703639000002</v>
      </c>
      <c r="L5943" s="62">
        <v>0</v>
      </c>
      <c r="M5943" s="64">
        <v>0</v>
      </c>
      <c r="N5943" s="62">
        <v>4</v>
      </c>
      <c r="O5943" s="89">
        <v>8.6956521738999995E-2</v>
      </c>
      <c r="P5943" s="62">
        <v>4</v>
      </c>
      <c r="Q5943" s="89">
        <v>8.6956521738999995E-2</v>
      </c>
      <c r="R5943" s="62">
        <v>11</v>
      </c>
      <c r="S5943" s="89">
        <v>0.239130434782</v>
      </c>
      <c r="T5943" s="62">
        <v>2</v>
      </c>
      <c r="U5943" s="89">
        <v>0.181818181818</v>
      </c>
      <c r="V5943" s="62">
        <v>2</v>
      </c>
      <c r="W5943" s="90">
        <v>0.181818181818</v>
      </c>
    </row>
    <row r="5944" spans="1:23" x14ac:dyDescent="0.3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6081</v>
      </c>
      <c r="G5944" s="80" t="s">
        <v>6141</v>
      </c>
      <c r="H5944" s="99">
        <v>585777</v>
      </c>
      <c r="I5944" s="61">
        <v>2968</v>
      </c>
      <c r="J5944" s="62">
        <v>226</v>
      </c>
      <c r="K5944" s="63">
        <v>76.145552559999999</v>
      </c>
      <c r="L5944" s="62">
        <v>4</v>
      </c>
      <c r="M5944" s="64">
        <v>1.7699115043999999E-2</v>
      </c>
      <c r="N5944" s="62">
        <v>12</v>
      </c>
      <c r="O5944" s="89">
        <v>5.3097345131999998E-2</v>
      </c>
      <c r="P5944" s="62">
        <v>19</v>
      </c>
      <c r="Q5944" s="89">
        <v>8.407079646E-2</v>
      </c>
      <c r="R5944" s="62">
        <v>25</v>
      </c>
      <c r="S5944" s="89">
        <v>0.11061946902600001</v>
      </c>
      <c r="T5944" s="62">
        <v>2</v>
      </c>
      <c r="U5944" s="89">
        <v>0.08</v>
      </c>
      <c r="V5944" s="62">
        <v>4</v>
      </c>
      <c r="W5944" s="90">
        <v>0.16</v>
      </c>
    </row>
    <row r="5945" spans="1:23" x14ac:dyDescent="0.3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6075</v>
      </c>
      <c r="G5945" s="80" t="s">
        <v>6142</v>
      </c>
      <c r="H5945" s="99">
        <v>585793</v>
      </c>
      <c r="I5945" s="61">
        <v>1699</v>
      </c>
      <c r="J5945" s="62">
        <v>151</v>
      </c>
      <c r="K5945" s="63">
        <v>88.875809298999997</v>
      </c>
      <c r="L5945" s="62">
        <v>1</v>
      </c>
      <c r="M5945" s="64">
        <v>6.6225165559999997E-3</v>
      </c>
      <c r="N5945" s="62">
        <v>5</v>
      </c>
      <c r="O5945" s="89">
        <v>3.3112582781000002E-2</v>
      </c>
      <c r="P5945" s="62">
        <v>14</v>
      </c>
      <c r="Q5945" s="89">
        <v>9.2715231787999994E-2</v>
      </c>
      <c r="R5945" s="62">
        <v>26</v>
      </c>
      <c r="S5945" s="89">
        <v>0.172185430463</v>
      </c>
      <c r="T5945" s="62">
        <v>3</v>
      </c>
      <c r="U5945" s="89">
        <v>0.11538461538399999</v>
      </c>
      <c r="V5945" s="62">
        <v>5</v>
      </c>
      <c r="W5945" s="90">
        <v>0.19230769230700001</v>
      </c>
    </row>
    <row r="5946" spans="1:23" x14ac:dyDescent="0.3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6077</v>
      </c>
      <c r="G5946" s="80" t="s">
        <v>6143</v>
      </c>
      <c r="H5946" s="99">
        <v>585807</v>
      </c>
      <c r="I5946" s="61">
        <v>485</v>
      </c>
      <c r="J5946" s="62">
        <v>41</v>
      </c>
      <c r="K5946" s="63">
        <v>84.536082473999997</v>
      </c>
      <c r="L5946" s="62">
        <v>0</v>
      </c>
      <c r="M5946" s="64">
        <v>0</v>
      </c>
      <c r="N5946" s="62">
        <v>1</v>
      </c>
      <c r="O5946" s="89">
        <v>2.4390243902000001E-2</v>
      </c>
      <c r="P5946" s="62">
        <v>2</v>
      </c>
      <c r="Q5946" s="89">
        <v>4.8780487804000003E-2</v>
      </c>
      <c r="R5946" s="62">
        <v>5</v>
      </c>
      <c r="S5946" s="89">
        <v>0.121951219512</v>
      </c>
      <c r="T5946" s="62">
        <v>0</v>
      </c>
      <c r="U5946" s="89">
        <v>0</v>
      </c>
      <c r="V5946" s="62">
        <v>0</v>
      </c>
      <c r="W5946" s="90">
        <v>0</v>
      </c>
    </row>
    <row r="5947" spans="1:23" x14ac:dyDescent="0.3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6144</v>
      </c>
      <c r="H5947" s="99">
        <v>585815</v>
      </c>
      <c r="I5947" s="61">
        <v>256</v>
      </c>
      <c r="J5947" s="62">
        <v>13</v>
      </c>
      <c r="K5947" s="63">
        <v>50.78125</v>
      </c>
      <c r="L5947" s="62">
        <v>0</v>
      </c>
      <c r="M5947" s="64">
        <v>0</v>
      </c>
      <c r="N5947" s="62">
        <v>5</v>
      </c>
      <c r="O5947" s="89">
        <v>0.384615384615</v>
      </c>
      <c r="P5947" s="62">
        <v>7</v>
      </c>
      <c r="Q5947" s="89">
        <v>0.53846153846099998</v>
      </c>
      <c r="R5947" s="62">
        <v>1</v>
      </c>
      <c r="S5947" s="89">
        <v>7.6923076923000003E-2</v>
      </c>
      <c r="T5947" s="62">
        <v>1</v>
      </c>
      <c r="U5947" s="89">
        <v>1</v>
      </c>
      <c r="V5947" s="62">
        <v>1</v>
      </c>
      <c r="W5947" s="90">
        <v>1</v>
      </c>
    </row>
    <row r="5948" spans="1:23" x14ac:dyDescent="0.3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6061</v>
      </c>
      <c r="G5948" s="80" t="s">
        <v>6145</v>
      </c>
      <c r="H5948" s="99">
        <v>585831</v>
      </c>
      <c r="I5948" s="61">
        <v>2176</v>
      </c>
      <c r="J5948" s="62">
        <v>226</v>
      </c>
      <c r="K5948" s="63">
        <v>103.860294117</v>
      </c>
      <c r="L5948" s="62">
        <v>1</v>
      </c>
      <c r="M5948" s="64">
        <v>4.4247787609999999E-3</v>
      </c>
      <c r="N5948" s="62">
        <v>22</v>
      </c>
      <c r="O5948" s="89">
        <v>9.7345132742999996E-2</v>
      </c>
      <c r="P5948" s="62">
        <v>28</v>
      </c>
      <c r="Q5948" s="89">
        <v>0.123893805309</v>
      </c>
      <c r="R5948" s="62">
        <v>29</v>
      </c>
      <c r="S5948" s="89">
        <v>0.12831858406999999</v>
      </c>
      <c r="T5948" s="62">
        <v>5</v>
      </c>
      <c r="U5948" s="89">
        <v>0.17241379310300001</v>
      </c>
      <c r="V5948" s="62">
        <v>5</v>
      </c>
      <c r="W5948" s="90">
        <v>0.17241379310300001</v>
      </c>
    </row>
    <row r="5949" spans="1:23" x14ac:dyDescent="0.3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6146</v>
      </c>
      <c r="H5949" s="99">
        <v>549649</v>
      </c>
      <c r="I5949" s="61">
        <v>1360</v>
      </c>
      <c r="J5949" s="62">
        <v>99</v>
      </c>
      <c r="K5949" s="63">
        <v>72.794117646999993</v>
      </c>
      <c r="L5949" s="62">
        <v>2</v>
      </c>
      <c r="M5949" s="64">
        <v>2.0202020202000001E-2</v>
      </c>
      <c r="N5949" s="62">
        <v>8</v>
      </c>
      <c r="O5949" s="89">
        <v>8.0808080808000005E-2</v>
      </c>
      <c r="P5949" s="62">
        <v>13</v>
      </c>
      <c r="Q5949" s="89">
        <v>0.13131313131299999</v>
      </c>
      <c r="R5949" s="62">
        <v>10</v>
      </c>
      <c r="S5949" s="89">
        <v>0.10101010101000001</v>
      </c>
      <c r="T5949" s="62">
        <v>1</v>
      </c>
      <c r="U5949" s="89">
        <v>0.1</v>
      </c>
      <c r="V5949" s="62">
        <v>1</v>
      </c>
      <c r="W5949" s="90">
        <v>0.1</v>
      </c>
    </row>
    <row r="5950" spans="1:23" x14ac:dyDescent="0.3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6061</v>
      </c>
      <c r="G5950" s="80" t="s">
        <v>6147</v>
      </c>
      <c r="H5950" s="99">
        <v>535184</v>
      </c>
      <c r="I5950" s="61">
        <v>317</v>
      </c>
      <c r="J5950" s="62">
        <v>36</v>
      </c>
      <c r="K5950" s="63">
        <v>113.56466876899999</v>
      </c>
      <c r="L5950" s="62">
        <v>0</v>
      </c>
      <c r="M5950" s="64">
        <v>0</v>
      </c>
      <c r="N5950" s="62">
        <v>2</v>
      </c>
      <c r="O5950" s="89">
        <v>5.5555555554999997E-2</v>
      </c>
      <c r="P5950" s="62">
        <v>5</v>
      </c>
      <c r="Q5950" s="89">
        <v>0.13888888888799999</v>
      </c>
      <c r="R5950" s="62">
        <v>5</v>
      </c>
      <c r="S5950" s="89">
        <v>0.13888888888799999</v>
      </c>
      <c r="T5950" s="62">
        <v>0</v>
      </c>
      <c r="U5950" s="89">
        <v>0</v>
      </c>
      <c r="V5950" s="62">
        <v>3</v>
      </c>
      <c r="W5950" s="90">
        <v>0.6</v>
      </c>
    </row>
    <row r="5951" spans="1:23" x14ac:dyDescent="0.3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6075</v>
      </c>
      <c r="G5951" s="80" t="s">
        <v>6148</v>
      </c>
      <c r="H5951" s="99">
        <v>585858</v>
      </c>
      <c r="I5951" s="61">
        <v>2459</v>
      </c>
      <c r="J5951" s="62">
        <v>141</v>
      </c>
      <c r="K5951" s="63">
        <v>57.340382269000003</v>
      </c>
      <c r="L5951" s="62">
        <v>1</v>
      </c>
      <c r="M5951" s="64">
        <v>7.0921985809999999E-3</v>
      </c>
      <c r="N5951" s="62">
        <v>14</v>
      </c>
      <c r="O5951" s="89">
        <v>9.9290780140999998E-2</v>
      </c>
      <c r="P5951" s="62">
        <v>29</v>
      </c>
      <c r="Q5951" s="89">
        <v>0.205673758865</v>
      </c>
      <c r="R5951" s="62">
        <v>16</v>
      </c>
      <c r="S5951" s="89">
        <v>0.113475177304</v>
      </c>
      <c r="T5951" s="62">
        <v>2</v>
      </c>
      <c r="U5951" s="89">
        <v>0.125</v>
      </c>
      <c r="V5951" s="62">
        <v>3</v>
      </c>
      <c r="W5951" s="90">
        <v>0.1875</v>
      </c>
    </row>
    <row r="5952" spans="1:23" x14ac:dyDescent="0.3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6081</v>
      </c>
      <c r="G5952" s="80" t="s">
        <v>6149</v>
      </c>
      <c r="H5952" s="99">
        <v>585866</v>
      </c>
      <c r="I5952" s="61">
        <v>1153</v>
      </c>
      <c r="J5952" s="62">
        <v>89</v>
      </c>
      <c r="K5952" s="63">
        <v>77.189939288000005</v>
      </c>
      <c r="L5952" s="62">
        <v>3</v>
      </c>
      <c r="M5952" s="64">
        <v>3.3707865167999999E-2</v>
      </c>
      <c r="N5952" s="62">
        <v>13</v>
      </c>
      <c r="O5952" s="89">
        <v>0.14606741573000001</v>
      </c>
      <c r="P5952" s="62">
        <v>17</v>
      </c>
      <c r="Q5952" s="89">
        <v>0.191011235955</v>
      </c>
      <c r="R5952" s="62">
        <v>15</v>
      </c>
      <c r="S5952" s="89">
        <v>0.16853932584199999</v>
      </c>
      <c r="T5952" s="62">
        <v>2</v>
      </c>
      <c r="U5952" s="89">
        <v>0.13333333333299999</v>
      </c>
      <c r="V5952" s="62">
        <v>2</v>
      </c>
      <c r="W5952" s="90">
        <v>0.13333333333299999</v>
      </c>
    </row>
    <row r="5953" spans="1:23" x14ac:dyDescent="0.3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6081</v>
      </c>
      <c r="G5953" s="80" t="s">
        <v>6150</v>
      </c>
      <c r="H5953" s="99">
        <v>585874</v>
      </c>
      <c r="I5953" s="61">
        <v>308</v>
      </c>
      <c r="J5953" s="62">
        <v>11</v>
      </c>
      <c r="K5953" s="63">
        <v>35.714285713999999</v>
      </c>
      <c r="L5953" s="62">
        <v>0</v>
      </c>
      <c r="M5953" s="64">
        <v>0</v>
      </c>
      <c r="N5953" s="62">
        <v>1</v>
      </c>
      <c r="O5953" s="89">
        <v>9.0909090908999998E-2</v>
      </c>
      <c r="P5953" s="62">
        <v>1</v>
      </c>
      <c r="Q5953" s="89">
        <v>9.0909090908999998E-2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3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6061</v>
      </c>
      <c r="G5954" s="80" t="s">
        <v>6151</v>
      </c>
      <c r="H5954" s="99">
        <v>585882</v>
      </c>
      <c r="I5954" s="61">
        <v>1194</v>
      </c>
      <c r="J5954" s="62">
        <v>84</v>
      </c>
      <c r="K5954" s="63">
        <v>70.351758793000002</v>
      </c>
      <c r="L5954" s="62">
        <v>0</v>
      </c>
      <c r="M5954" s="64">
        <v>0</v>
      </c>
      <c r="N5954" s="62">
        <v>4</v>
      </c>
      <c r="O5954" s="89">
        <v>4.7619047619000002E-2</v>
      </c>
      <c r="P5954" s="62">
        <v>5</v>
      </c>
      <c r="Q5954" s="89">
        <v>5.9523809523000001E-2</v>
      </c>
      <c r="R5954" s="62">
        <v>12</v>
      </c>
      <c r="S5954" s="89">
        <v>0.14285714285699999</v>
      </c>
      <c r="T5954" s="62">
        <v>0</v>
      </c>
      <c r="U5954" s="89">
        <v>0</v>
      </c>
      <c r="V5954" s="62">
        <v>1</v>
      </c>
      <c r="W5954" s="90">
        <v>8.3333333332999998E-2</v>
      </c>
    </row>
    <row r="5955" spans="1:23" x14ac:dyDescent="0.3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6061</v>
      </c>
      <c r="G5955" s="80" t="s">
        <v>6061</v>
      </c>
      <c r="H5955" s="99">
        <v>585891</v>
      </c>
      <c r="I5955" s="61">
        <v>4946</v>
      </c>
      <c r="J5955" s="62">
        <v>492</v>
      </c>
      <c r="K5955" s="63">
        <v>99.474322684000001</v>
      </c>
      <c r="L5955" s="62">
        <v>1</v>
      </c>
      <c r="M5955" s="64">
        <v>2.0325203249999999E-3</v>
      </c>
      <c r="N5955" s="62">
        <v>26</v>
      </c>
      <c r="O5955" s="89">
        <v>5.2845528454999999E-2</v>
      </c>
      <c r="P5955" s="62">
        <v>54</v>
      </c>
      <c r="Q5955" s="89">
        <v>0.10975609756</v>
      </c>
      <c r="R5955" s="62">
        <v>59</v>
      </c>
      <c r="S5955" s="89">
        <v>0.119918699186</v>
      </c>
      <c r="T5955" s="62">
        <v>2</v>
      </c>
      <c r="U5955" s="89">
        <v>3.3898305083999998E-2</v>
      </c>
      <c r="V5955" s="62">
        <v>5</v>
      </c>
      <c r="W5955" s="90">
        <v>8.4745762710999997E-2</v>
      </c>
    </row>
    <row r="5956" spans="1:23" x14ac:dyDescent="0.3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6152</v>
      </c>
      <c r="H5956" s="99">
        <v>585912</v>
      </c>
      <c r="I5956" s="61">
        <v>756</v>
      </c>
      <c r="J5956" s="62">
        <v>66</v>
      </c>
      <c r="K5956" s="63">
        <v>87.301587300999998</v>
      </c>
      <c r="L5956" s="62">
        <v>1</v>
      </c>
      <c r="M5956" s="64">
        <v>1.5151515151E-2</v>
      </c>
      <c r="N5956" s="62">
        <v>3</v>
      </c>
      <c r="O5956" s="89">
        <v>4.5454545454000003E-2</v>
      </c>
      <c r="P5956" s="62">
        <v>4</v>
      </c>
      <c r="Q5956" s="89">
        <v>6.0606060606000003E-2</v>
      </c>
      <c r="R5956" s="62">
        <v>12</v>
      </c>
      <c r="S5956" s="89">
        <v>0.181818181818</v>
      </c>
      <c r="T5956" s="62">
        <v>1</v>
      </c>
      <c r="U5956" s="89">
        <v>8.3333333332999998E-2</v>
      </c>
      <c r="V5956" s="62">
        <v>1</v>
      </c>
      <c r="W5956" s="90">
        <v>8.3333333332999998E-2</v>
      </c>
    </row>
    <row r="5957" spans="1:23" x14ac:dyDescent="0.3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6081</v>
      </c>
      <c r="G5957" s="80" t="s">
        <v>6153</v>
      </c>
      <c r="H5957" s="99">
        <v>585921</v>
      </c>
      <c r="I5957" s="61">
        <v>848</v>
      </c>
      <c r="J5957" s="62">
        <v>44</v>
      </c>
      <c r="K5957" s="63">
        <v>51.886792452000002</v>
      </c>
      <c r="L5957" s="62">
        <v>0</v>
      </c>
      <c r="M5957" s="64">
        <v>0</v>
      </c>
      <c r="N5957" s="62">
        <v>1</v>
      </c>
      <c r="O5957" s="89">
        <v>2.2727272727000002E-2</v>
      </c>
      <c r="P5957" s="62">
        <v>1</v>
      </c>
      <c r="Q5957" s="89">
        <v>2.2727272727000002E-2</v>
      </c>
      <c r="R5957" s="62">
        <v>9</v>
      </c>
      <c r="S5957" s="89">
        <v>0.20454545454500001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3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6081</v>
      </c>
      <c r="G5958" s="80" t="s">
        <v>6081</v>
      </c>
      <c r="H5958" s="99">
        <v>585939</v>
      </c>
      <c r="I5958" s="61">
        <v>4857</v>
      </c>
      <c r="J5958" s="62">
        <v>446</v>
      </c>
      <c r="K5958" s="63">
        <v>91.826230183000007</v>
      </c>
      <c r="L5958" s="62">
        <v>4</v>
      </c>
      <c r="M5958" s="64">
        <v>8.9686098649999994E-3</v>
      </c>
      <c r="N5958" s="62">
        <v>20</v>
      </c>
      <c r="O5958" s="89">
        <v>4.4843049326999999E-2</v>
      </c>
      <c r="P5958" s="62">
        <v>49</v>
      </c>
      <c r="Q5958" s="89">
        <v>0.10986547085200001</v>
      </c>
      <c r="R5958" s="62">
        <v>111</v>
      </c>
      <c r="S5958" s="89">
        <v>0.24887892376599999</v>
      </c>
      <c r="T5958" s="62">
        <v>3</v>
      </c>
      <c r="U5958" s="89">
        <v>2.7027027027000002E-2</v>
      </c>
      <c r="V5958" s="62">
        <v>14</v>
      </c>
      <c r="W5958" s="90">
        <v>0.12612612612599999</v>
      </c>
    </row>
    <row r="5959" spans="1:23" x14ac:dyDescent="0.3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6061</v>
      </c>
      <c r="G5959" s="80" t="s">
        <v>6154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1</v>
      </c>
      <c r="O5959" s="89">
        <v>0.14285714285699999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3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6061</v>
      </c>
      <c r="G5960" s="80" t="s">
        <v>6155</v>
      </c>
      <c r="H5960" s="99">
        <v>585955</v>
      </c>
      <c r="I5960" s="61">
        <v>1472</v>
      </c>
      <c r="J5960" s="62">
        <v>185</v>
      </c>
      <c r="K5960" s="63">
        <v>125.679347826</v>
      </c>
      <c r="L5960" s="62">
        <v>1</v>
      </c>
      <c r="M5960" s="64">
        <v>5.405405405E-3</v>
      </c>
      <c r="N5960" s="62">
        <v>6</v>
      </c>
      <c r="O5960" s="89">
        <v>3.2432432432000002E-2</v>
      </c>
      <c r="P5960" s="62">
        <v>9</v>
      </c>
      <c r="Q5960" s="89">
        <v>4.8648648647999997E-2</v>
      </c>
      <c r="R5960" s="62">
        <v>33</v>
      </c>
      <c r="S5960" s="89">
        <v>0.178378378378</v>
      </c>
      <c r="T5960" s="62">
        <v>0</v>
      </c>
      <c r="U5960" s="89">
        <v>0</v>
      </c>
      <c r="V5960" s="62">
        <v>1</v>
      </c>
      <c r="W5960" s="90">
        <v>3.0303030303000002E-2</v>
      </c>
    </row>
    <row r="5961" spans="1:23" x14ac:dyDescent="0.3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6156</v>
      </c>
      <c r="H5961" s="99">
        <v>585963</v>
      </c>
      <c r="I5961" s="61">
        <v>416</v>
      </c>
      <c r="J5961" s="62">
        <v>29</v>
      </c>
      <c r="K5961" s="63">
        <v>69.711538461000004</v>
      </c>
      <c r="L5961" s="62">
        <v>0</v>
      </c>
      <c r="M5961" s="64">
        <v>0</v>
      </c>
      <c r="N5961" s="62">
        <v>4</v>
      </c>
      <c r="O5961" s="89">
        <v>0.137931034482</v>
      </c>
      <c r="P5961" s="62">
        <v>4</v>
      </c>
      <c r="Q5961" s="89">
        <v>0.137931034482</v>
      </c>
      <c r="R5961" s="62">
        <v>4</v>
      </c>
      <c r="S5961" s="89">
        <v>0.137931034482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3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6081</v>
      </c>
      <c r="G5962" s="80" t="s">
        <v>6157</v>
      </c>
      <c r="H5962" s="99">
        <v>585971</v>
      </c>
      <c r="I5962" s="61">
        <v>1134</v>
      </c>
      <c r="J5962" s="62">
        <v>144</v>
      </c>
      <c r="K5962" s="63">
        <v>126.984126984</v>
      </c>
      <c r="L5962" s="62">
        <v>3</v>
      </c>
      <c r="M5962" s="64">
        <v>2.0833333333000002E-2</v>
      </c>
      <c r="N5962" s="62">
        <v>20</v>
      </c>
      <c r="O5962" s="89">
        <v>0.13888888888799999</v>
      </c>
      <c r="P5962" s="62">
        <v>34</v>
      </c>
      <c r="Q5962" s="89">
        <v>0.236111111111</v>
      </c>
      <c r="R5962" s="62">
        <v>16</v>
      </c>
      <c r="S5962" s="89">
        <v>0.111111111111</v>
      </c>
      <c r="T5962" s="62">
        <v>2</v>
      </c>
      <c r="U5962" s="89">
        <v>0.125</v>
      </c>
      <c r="V5962" s="62">
        <v>3</v>
      </c>
      <c r="W5962" s="90">
        <v>0.1875</v>
      </c>
    </row>
    <row r="5963" spans="1:23" x14ac:dyDescent="0.3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6061</v>
      </c>
      <c r="G5963" s="80" t="s">
        <v>6158</v>
      </c>
      <c r="H5963" s="99">
        <v>585980</v>
      </c>
      <c r="I5963" s="61">
        <v>845</v>
      </c>
      <c r="J5963" s="62">
        <v>92</v>
      </c>
      <c r="K5963" s="63">
        <v>108.87573964400001</v>
      </c>
      <c r="L5963" s="62">
        <v>1</v>
      </c>
      <c r="M5963" s="64">
        <v>1.0869565217000001E-2</v>
      </c>
      <c r="N5963" s="62">
        <v>5</v>
      </c>
      <c r="O5963" s="89">
        <v>5.4347826086000001E-2</v>
      </c>
      <c r="P5963" s="62">
        <v>12</v>
      </c>
      <c r="Q5963" s="89">
        <v>0.13043478260800001</v>
      </c>
      <c r="R5963" s="62">
        <v>10</v>
      </c>
      <c r="S5963" s="89">
        <v>0.10869565217300001</v>
      </c>
      <c r="T5963" s="62">
        <v>1</v>
      </c>
      <c r="U5963" s="89">
        <v>0.1</v>
      </c>
      <c r="V5963" s="62">
        <v>2</v>
      </c>
      <c r="W5963" s="90">
        <v>0.2</v>
      </c>
    </row>
    <row r="5964" spans="1:23" x14ac:dyDescent="0.3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6081</v>
      </c>
      <c r="G5964" s="80" t="s">
        <v>6159</v>
      </c>
      <c r="H5964" s="99">
        <v>585998</v>
      </c>
      <c r="I5964" s="61">
        <v>1479</v>
      </c>
      <c r="J5964" s="62">
        <v>138</v>
      </c>
      <c r="K5964" s="63">
        <v>93.306288031999998</v>
      </c>
      <c r="L5964" s="62">
        <v>0</v>
      </c>
      <c r="M5964" s="64">
        <v>0</v>
      </c>
      <c r="N5964" s="62">
        <v>5</v>
      </c>
      <c r="O5964" s="89">
        <v>3.6231884057000001E-2</v>
      </c>
      <c r="P5964" s="62">
        <v>6</v>
      </c>
      <c r="Q5964" s="89">
        <v>4.3478260869000002E-2</v>
      </c>
      <c r="R5964" s="62">
        <v>16</v>
      </c>
      <c r="S5964" s="89">
        <v>0.115942028985</v>
      </c>
      <c r="T5964" s="62">
        <v>2</v>
      </c>
      <c r="U5964" s="89">
        <v>0.125</v>
      </c>
      <c r="V5964" s="62">
        <v>2</v>
      </c>
      <c r="W5964" s="90">
        <v>0.125</v>
      </c>
    </row>
    <row r="5965" spans="1:23" x14ac:dyDescent="0.3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4993</v>
      </c>
      <c r="K5965" s="63">
        <v>66.631080268999995</v>
      </c>
      <c r="L5965" s="62">
        <v>70</v>
      </c>
      <c r="M5965" s="64">
        <v>1.4019627478E-2</v>
      </c>
      <c r="N5965" s="62">
        <v>438</v>
      </c>
      <c r="O5965" s="89">
        <v>8.7722811935999997E-2</v>
      </c>
      <c r="P5965" s="62">
        <v>773</v>
      </c>
      <c r="Q5965" s="89">
        <v>0.15481674343999999</v>
      </c>
      <c r="R5965" s="62">
        <v>811</v>
      </c>
      <c r="S5965" s="89">
        <v>0.16242739835700001</v>
      </c>
      <c r="T5965" s="62">
        <v>82</v>
      </c>
      <c r="U5965" s="89">
        <v>0.10110974105999999</v>
      </c>
      <c r="V5965" s="62">
        <v>134</v>
      </c>
      <c r="W5965" s="90">
        <v>0.16522811343999999</v>
      </c>
    </row>
    <row r="5966" spans="1:23" x14ac:dyDescent="0.3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6160</v>
      </c>
      <c r="H5966" s="99">
        <v>500011</v>
      </c>
      <c r="I5966" s="61">
        <v>1869</v>
      </c>
      <c r="J5966" s="62">
        <v>144</v>
      </c>
      <c r="K5966" s="63">
        <v>77.046548955999995</v>
      </c>
      <c r="L5966" s="62">
        <v>1</v>
      </c>
      <c r="M5966" s="64">
        <v>6.9444444440000001E-3</v>
      </c>
      <c r="N5966" s="62">
        <v>7</v>
      </c>
      <c r="O5966" s="89">
        <v>4.8611111110999999E-2</v>
      </c>
      <c r="P5966" s="62">
        <v>19</v>
      </c>
      <c r="Q5966" s="89">
        <v>0.131944444444</v>
      </c>
      <c r="R5966" s="62">
        <v>32</v>
      </c>
      <c r="S5966" s="89">
        <v>0.222222222222</v>
      </c>
      <c r="T5966" s="62">
        <v>3</v>
      </c>
      <c r="U5966" s="89">
        <v>9.375E-2</v>
      </c>
      <c r="V5966" s="62">
        <v>4</v>
      </c>
      <c r="W5966" s="90">
        <v>0.125</v>
      </c>
    </row>
    <row r="5967" spans="1:23" x14ac:dyDescent="0.3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6075</v>
      </c>
      <c r="G5967" s="80" t="s">
        <v>6161</v>
      </c>
      <c r="H5967" s="99">
        <v>586013</v>
      </c>
      <c r="I5967" s="61">
        <v>1185</v>
      </c>
      <c r="J5967" s="62">
        <v>100</v>
      </c>
      <c r="K5967" s="63">
        <v>84.388185653999997</v>
      </c>
      <c r="L5967" s="62">
        <v>0</v>
      </c>
      <c r="M5967" s="64">
        <v>0</v>
      </c>
      <c r="N5967" s="62">
        <v>5</v>
      </c>
      <c r="O5967" s="89">
        <v>0.05</v>
      </c>
      <c r="P5967" s="62">
        <v>10</v>
      </c>
      <c r="Q5967" s="89">
        <v>0.1</v>
      </c>
      <c r="R5967" s="62">
        <v>15</v>
      </c>
      <c r="S5967" s="89">
        <v>0.15</v>
      </c>
      <c r="T5967" s="62">
        <v>0</v>
      </c>
      <c r="U5967" s="89">
        <v>0</v>
      </c>
      <c r="V5967" s="62">
        <v>0</v>
      </c>
      <c r="W5967" s="90">
        <v>0</v>
      </c>
    </row>
    <row r="5968" spans="1:23" x14ac:dyDescent="0.3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6162</v>
      </c>
      <c r="H5968" s="99">
        <v>551929</v>
      </c>
      <c r="I5968" s="61">
        <v>371</v>
      </c>
      <c r="J5968" s="62">
        <v>21</v>
      </c>
      <c r="K5968" s="63">
        <v>56.603773584000002</v>
      </c>
      <c r="L5968" s="62">
        <v>0</v>
      </c>
      <c r="M5968" s="64">
        <v>0</v>
      </c>
      <c r="N5968" s="62">
        <v>4</v>
      </c>
      <c r="O5968" s="89">
        <v>0.19047619047600001</v>
      </c>
      <c r="P5968" s="62">
        <v>5</v>
      </c>
      <c r="Q5968" s="89">
        <v>0.23809523809499999</v>
      </c>
      <c r="R5968" s="62">
        <v>3</v>
      </c>
      <c r="S5968" s="89">
        <v>0.14285714285699999</v>
      </c>
      <c r="T5968" s="62">
        <v>2</v>
      </c>
      <c r="U5968" s="89">
        <v>0.66666666666600005</v>
      </c>
      <c r="V5968" s="62">
        <v>2</v>
      </c>
      <c r="W5968" s="90">
        <v>0.66666666666600005</v>
      </c>
    </row>
    <row r="5969" spans="1:23" x14ac:dyDescent="0.3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6163</v>
      </c>
      <c r="H5969" s="99">
        <v>597198</v>
      </c>
      <c r="I5969" s="61">
        <v>224</v>
      </c>
      <c r="J5969" s="62">
        <v>6</v>
      </c>
      <c r="K5969" s="63">
        <v>26.785714285000001</v>
      </c>
      <c r="L5969" s="62">
        <v>0</v>
      </c>
      <c r="M5969" s="64">
        <v>0</v>
      </c>
      <c r="N5969" s="62">
        <v>0</v>
      </c>
      <c r="O5969" s="89">
        <v>0</v>
      </c>
      <c r="P5969" s="62">
        <v>0</v>
      </c>
      <c r="Q5969" s="89">
        <v>0</v>
      </c>
      <c r="R5969" s="62">
        <v>1</v>
      </c>
      <c r="S5969" s="89">
        <v>0.166666666666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3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6164</v>
      </c>
      <c r="G5970" s="80" t="s">
        <v>6165</v>
      </c>
      <c r="H5970" s="99">
        <v>597201</v>
      </c>
      <c r="I5970" s="61">
        <v>367</v>
      </c>
      <c r="J5970" s="62">
        <v>10</v>
      </c>
      <c r="K5970" s="63">
        <v>27.247956403</v>
      </c>
      <c r="L5970" s="62">
        <v>0</v>
      </c>
      <c r="M5970" s="64">
        <v>0</v>
      </c>
      <c r="N5970" s="62">
        <v>0</v>
      </c>
      <c r="O5970" s="89">
        <v>0</v>
      </c>
      <c r="P5970" s="62">
        <v>0</v>
      </c>
      <c r="Q5970" s="89">
        <v>0</v>
      </c>
      <c r="R5970" s="62">
        <v>1</v>
      </c>
      <c r="S5970" s="89">
        <v>0.1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3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6164</v>
      </c>
      <c r="G5971" s="80" t="s">
        <v>6166</v>
      </c>
      <c r="H5971" s="99">
        <v>597210</v>
      </c>
      <c r="I5971" s="61">
        <v>1374</v>
      </c>
      <c r="J5971" s="62">
        <v>52</v>
      </c>
      <c r="K5971" s="63">
        <v>37.845705967000001</v>
      </c>
      <c r="L5971" s="62">
        <v>1</v>
      </c>
      <c r="M5971" s="64">
        <v>1.923076923E-2</v>
      </c>
      <c r="N5971" s="62">
        <v>4</v>
      </c>
      <c r="O5971" s="89">
        <v>7.6923076923000003E-2</v>
      </c>
      <c r="P5971" s="62">
        <v>6</v>
      </c>
      <c r="Q5971" s="89">
        <v>0.11538461538399999</v>
      </c>
      <c r="R5971" s="62">
        <v>6</v>
      </c>
      <c r="S5971" s="89">
        <v>0.11538461538399999</v>
      </c>
      <c r="T5971" s="62">
        <v>1</v>
      </c>
      <c r="U5971" s="89">
        <v>0.166666666666</v>
      </c>
      <c r="V5971" s="62">
        <v>1</v>
      </c>
      <c r="W5971" s="90">
        <v>0.166666666666</v>
      </c>
    </row>
    <row r="5972" spans="1:23" x14ac:dyDescent="0.3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803</v>
      </c>
      <c r="K5972" s="63">
        <v>49.758334366</v>
      </c>
      <c r="L5972" s="62">
        <v>3</v>
      </c>
      <c r="M5972" s="64">
        <v>3.7359900370000001E-3</v>
      </c>
      <c r="N5972" s="62">
        <v>83</v>
      </c>
      <c r="O5972" s="89">
        <v>0.103362391033</v>
      </c>
      <c r="P5972" s="62">
        <v>142</v>
      </c>
      <c r="Q5972" s="89">
        <v>0.17683686176800001</v>
      </c>
      <c r="R5972" s="62">
        <v>113</v>
      </c>
      <c r="S5972" s="89">
        <v>0.14072229140699999</v>
      </c>
      <c r="T5972" s="62">
        <v>9</v>
      </c>
      <c r="U5972" s="89">
        <v>7.9646017698999996E-2</v>
      </c>
      <c r="V5972" s="62">
        <v>16</v>
      </c>
      <c r="W5972" s="90">
        <v>0.141592920353</v>
      </c>
    </row>
    <row r="5973" spans="1:23" x14ac:dyDescent="0.3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6167</v>
      </c>
      <c r="G5973" s="80" t="s">
        <v>6168</v>
      </c>
      <c r="H5973" s="99">
        <v>597228</v>
      </c>
      <c r="I5973" s="61">
        <v>3111</v>
      </c>
      <c r="J5973" s="62">
        <v>110</v>
      </c>
      <c r="K5973" s="63">
        <v>35.358405656999999</v>
      </c>
      <c r="L5973" s="62">
        <v>1</v>
      </c>
      <c r="M5973" s="64">
        <v>9.09090909E-3</v>
      </c>
      <c r="N5973" s="62">
        <v>18</v>
      </c>
      <c r="O5973" s="89">
        <v>0.16363636363600001</v>
      </c>
      <c r="P5973" s="62">
        <v>21</v>
      </c>
      <c r="Q5973" s="89">
        <v>0.19090909090899999</v>
      </c>
      <c r="R5973" s="62">
        <v>24</v>
      </c>
      <c r="S5973" s="89">
        <v>0.21818181818099999</v>
      </c>
      <c r="T5973" s="62">
        <v>5</v>
      </c>
      <c r="U5973" s="89">
        <v>0.208333333333</v>
      </c>
      <c r="V5973" s="62">
        <v>5</v>
      </c>
      <c r="W5973" s="90">
        <v>0.208333333333</v>
      </c>
    </row>
    <row r="5974" spans="1:23" x14ac:dyDescent="0.3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6164</v>
      </c>
      <c r="G5974" s="80" t="s">
        <v>6169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2</v>
      </c>
      <c r="Q5974" s="89">
        <v>0.222222222222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3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6164</v>
      </c>
      <c r="G5975" s="80" t="s">
        <v>6170</v>
      </c>
      <c r="H5975" s="99">
        <v>552003</v>
      </c>
      <c r="I5975" s="61">
        <v>315</v>
      </c>
      <c r="J5975" s="62">
        <v>15</v>
      </c>
      <c r="K5975" s="63">
        <v>47.619047619</v>
      </c>
      <c r="L5975" s="62">
        <v>0</v>
      </c>
      <c r="M5975" s="64">
        <v>0</v>
      </c>
      <c r="N5975" s="62">
        <v>1</v>
      </c>
      <c r="O5975" s="89">
        <v>6.6666666666000005E-2</v>
      </c>
      <c r="P5975" s="62">
        <v>3</v>
      </c>
      <c r="Q5975" s="89">
        <v>0.2</v>
      </c>
      <c r="R5975" s="62">
        <v>1</v>
      </c>
      <c r="S5975" s="89">
        <v>6.6666666666000005E-2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3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6171</v>
      </c>
      <c r="H5976" s="99">
        <v>597252</v>
      </c>
      <c r="I5976" s="61">
        <v>420</v>
      </c>
      <c r="J5976" s="62">
        <v>14</v>
      </c>
      <c r="K5976" s="63">
        <v>33.333333332999999</v>
      </c>
      <c r="L5976" s="62">
        <v>0</v>
      </c>
      <c r="M5976" s="64">
        <v>0</v>
      </c>
      <c r="N5976" s="62">
        <v>0</v>
      </c>
      <c r="O5976" s="89">
        <v>0</v>
      </c>
      <c r="P5976" s="62">
        <v>1</v>
      </c>
      <c r="Q5976" s="89">
        <v>7.1428571428000007E-2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3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6164</v>
      </c>
      <c r="G5977" s="80" t="s">
        <v>6172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1</v>
      </c>
      <c r="M5977" s="64">
        <v>0.05</v>
      </c>
      <c r="N5977" s="62">
        <v>1</v>
      </c>
      <c r="O5977" s="89">
        <v>0.05</v>
      </c>
      <c r="P5977" s="62">
        <v>2</v>
      </c>
      <c r="Q5977" s="89">
        <v>0.1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3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6173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3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6167</v>
      </c>
      <c r="G5979" s="80" t="s">
        <v>6174</v>
      </c>
      <c r="H5979" s="99">
        <v>597287</v>
      </c>
      <c r="I5979" s="61">
        <v>385</v>
      </c>
      <c r="J5979" s="62">
        <v>24</v>
      </c>
      <c r="K5979" s="63">
        <v>62.337662336999998</v>
      </c>
      <c r="L5979" s="62">
        <v>0</v>
      </c>
      <c r="M5979" s="64">
        <v>0</v>
      </c>
      <c r="N5979" s="62">
        <v>0</v>
      </c>
      <c r="O5979" s="89">
        <v>0</v>
      </c>
      <c r="P5979" s="62">
        <v>2</v>
      </c>
      <c r="Q5979" s="89">
        <v>8.3333333332999998E-2</v>
      </c>
      <c r="R5979" s="62">
        <v>6</v>
      </c>
      <c r="S5979" s="89">
        <v>0.25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3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6175</v>
      </c>
      <c r="H5980" s="99">
        <v>597317</v>
      </c>
      <c r="I5980" s="61">
        <v>1304</v>
      </c>
      <c r="J5980" s="62">
        <v>80</v>
      </c>
      <c r="K5980" s="63">
        <v>61.349693250999998</v>
      </c>
      <c r="L5980" s="62">
        <v>0</v>
      </c>
      <c r="M5980" s="64">
        <v>0</v>
      </c>
      <c r="N5980" s="62">
        <v>5</v>
      </c>
      <c r="O5980" s="89">
        <v>6.25E-2</v>
      </c>
      <c r="P5980" s="62">
        <v>9</v>
      </c>
      <c r="Q5980" s="89">
        <v>0.1125</v>
      </c>
      <c r="R5980" s="62">
        <v>25</v>
      </c>
      <c r="S5980" s="89">
        <v>0.3125</v>
      </c>
      <c r="T5980" s="62">
        <v>1</v>
      </c>
      <c r="U5980" s="89">
        <v>0.04</v>
      </c>
      <c r="V5980" s="62">
        <v>1</v>
      </c>
      <c r="W5980" s="90">
        <v>0.04</v>
      </c>
    </row>
    <row r="5981" spans="1:23" x14ac:dyDescent="0.3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6164</v>
      </c>
      <c r="G5981" s="80" t="s">
        <v>6176</v>
      </c>
      <c r="H5981" s="99">
        <v>597325</v>
      </c>
      <c r="I5981" s="61">
        <v>322</v>
      </c>
      <c r="J5981" s="62">
        <v>21</v>
      </c>
      <c r="K5981" s="63">
        <v>65.217391304000003</v>
      </c>
      <c r="L5981" s="62">
        <v>1</v>
      </c>
      <c r="M5981" s="64">
        <v>4.7619047619000002E-2</v>
      </c>
      <c r="N5981" s="62">
        <v>2</v>
      </c>
      <c r="O5981" s="89">
        <v>9.5238095238000003E-2</v>
      </c>
      <c r="P5981" s="62">
        <v>5</v>
      </c>
      <c r="Q5981" s="89">
        <v>0.23809523809499999</v>
      </c>
      <c r="R5981" s="62">
        <v>5</v>
      </c>
      <c r="S5981" s="89">
        <v>0.23809523809499999</v>
      </c>
      <c r="T5981" s="62">
        <v>0</v>
      </c>
      <c r="U5981" s="89">
        <v>0</v>
      </c>
      <c r="V5981" s="62">
        <v>1</v>
      </c>
      <c r="W5981" s="90">
        <v>0.2</v>
      </c>
    </row>
    <row r="5982" spans="1:23" x14ac:dyDescent="0.3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6164</v>
      </c>
      <c r="G5982" s="80" t="s">
        <v>6177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2</v>
      </c>
      <c r="O5982" s="89">
        <v>0.33333333333300003</v>
      </c>
      <c r="P5982" s="62">
        <v>2</v>
      </c>
      <c r="Q5982" s="89">
        <v>0.33333333333300003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3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6164</v>
      </c>
      <c r="G5983" s="80" t="s">
        <v>6178</v>
      </c>
      <c r="H5983" s="99">
        <v>597341</v>
      </c>
      <c r="I5983" s="61">
        <v>718</v>
      </c>
      <c r="J5983" s="62">
        <v>34</v>
      </c>
      <c r="K5983" s="63">
        <v>47.353760444999999</v>
      </c>
      <c r="L5983" s="62">
        <v>0</v>
      </c>
      <c r="M5983" s="64">
        <v>0</v>
      </c>
      <c r="N5983" s="62">
        <v>0</v>
      </c>
      <c r="O5983" s="89">
        <v>0</v>
      </c>
      <c r="P5983" s="62">
        <v>0</v>
      </c>
      <c r="Q5983" s="89">
        <v>0</v>
      </c>
      <c r="R5983" s="62">
        <v>2</v>
      </c>
      <c r="S5983" s="89">
        <v>5.8823529410999997E-2</v>
      </c>
      <c r="T5983" s="62">
        <v>0</v>
      </c>
      <c r="U5983" s="89">
        <v>0</v>
      </c>
      <c r="V5983" s="62">
        <v>0</v>
      </c>
      <c r="W5983" s="90">
        <v>0</v>
      </c>
    </row>
    <row r="5984" spans="1:23" x14ac:dyDescent="0.3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6179</v>
      </c>
      <c r="H5984" s="99">
        <v>597350</v>
      </c>
      <c r="I5984" s="61">
        <v>2249</v>
      </c>
      <c r="J5984" s="62">
        <v>174</v>
      </c>
      <c r="K5984" s="63">
        <v>77.367718986</v>
      </c>
      <c r="L5984" s="62">
        <v>3</v>
      </c>
      <c r="M5984" s="64">
        <v>1.7241379309999999E-2</v>
      </c>
      <c r="N5984" s="62">
        <v>21</v>
      </c>
      <c r="O5984" s="89">
        <v>0.120689655172</v>
      </c>
      <c r="P5984" s="62">
        <v>31</v>
      </c>
      <c r="Q5984" s="89">
        <v>0.17816091953999999</v>
      </c>
      <c r="R5984" s="62">
        <v>19</v>
      </c>
      <c r="S5984" s="89">
        <v>0.109195402298</v>
      </c>
      <c r="T5984" s="62">
        <v>5</v>
      </c>
      <c r="U5984" s="89">
        <v>0.26315789473599999</v>
      </c>
      <c r="V5984" s="62">
        <v>5</v>
      </c>
      <c r="W5984" s="90">
        <v>0.26315789473599999</v>
      </c>
    </row>
    <row r="5985" spans="1:23" x14ac:dyDescent="0.3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6167</v>
      </c>
      <c r="G5985" s="80" t="s">
        <v>6180</v>
      </c>
      <c r="H5985" s="99">
        <v>597368</v>
      </c>
      <c r="I5985" s="61">
        <v>836</v>
      </c>
      <c r="J5985" s="62">
        <v>51</v>
      </c>
      <c r="K5985" s="63">
        <v>61.004784688000001</v>
      </c>
      <c r="L5985" s="62">
        <v>0</v>
      </c>
      <c r="M5985" s="64">
        <v>0</v>
      </c>
      <c r="N5985" s="62">
        <v>3</v>
      </c>
      <c r="O5985" s="89">
        <v>5.8823529410999997E-2</v>
      </c>
      <c r="P5985" s="62">
        <v>5</v>
      </c>
      <c r="Q5985" s="89">
        <v>9.8039215686000006E-2</v>
      </c>
      <c r="R5985" s="62">
        <v>6</v>
      </c>
      <c r="S5985" s="89">
        <v>0.117647058823</v>
      </c>
      <c r="T5985" s="62">
        <v>1</v>
      </c>
      <c r="U5985" s="89">
        <v>0.166666666666</v>
      </c>
      <c r="V5985" s="62">
        <v>1</v>
      </c>
      <c r="W5985" s="90">
        <v>0.166666666666</v>
      </c>
    </row>
    <row r="5986" spans="1:23" x14ac:dyDescent="0.3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6181</v>
      </c>
      <c r="H5986" s="99">
        <v>551805</v>
      </c>
      <c r="I5986" s="61">
        <v>343</v>
      </c>
      <c r="J5986" s="62">
        <v>35</v>
      </c>
      <c r="K5986" s="63">
        <v>102.040816326</v>
      </c>
      <c r="L5986" s="62">
        <v>1</v>
      </c>
      <c r="M5986" s="64">
        <v>2.8571428571E-2</v>
      </c>
      <c r="N5986" s="62">
        <v>5</v>
      </c>
      <c r="O5986" s="89">
        <v>0.14285714285699999</v>
      </c>
      <c r="P5986" s="62">
        <v>6</v>
      </c>
      <c r="Q5986" s="89">
        <v>0.171428571428</v>
      </c>
      <c r="R5986" s="62">
        <v>6</v>
      </c>
      <c r="S5986" s="89">
        <v>0.171428571428</v>
      </c>
      <c r="T5986" s="62">
        <v>0</v>
      </c>
      <c r="U5986" s="89">
        <v>0</v>
      </c>
      <c r="V5986" s="62">
        <v>0</v>
      </c>
      <c r="W5986" s="90">
        <v>0</v>
      </c>
    </row>
    <row r="5987" spans="1:23" x14ac:dyDescent="0.3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6164</v>
      </c>
      <c r="G5987" s="80" t="s">
        <v>6182</v>
      </c>
      <c r="H5987" s="99">
        <v>597392</v>
      </c>
      <c r="I5987" s="61">
        <v>616</v>
      </c>
      <c r="J5987" s="62">
        <v>10</v>
      </c>
      <c r="K5987" s="63">
        <v>16.233766233000001</v>
      </c>
      <c r="L5987" s="62">
        <v>0</v>
      </c>
      <c r="M5987" s="64">
        <v>0</v>
      </c>
      <c r="N5987" s="62">
        <v>0</v>
      </c>
      <c r="O5987" s="89">
        <v>0</v>
      </c>
      <c r="P5987" s="62">
        <v>0</v>
      </c>
      <c r="Q5987" s="89">
        <v>0</v>
      </c>
      <c r="R5987" s="62">
        <v>1</v>
      </c>
      <c r="S5987" s="89">
        <v>0.1</v>
      </c>
      <c r="T5987" s="62">
        <v>0</v>
      </c>
      <c r="U5987" s="89">
        <v>0</v>
      </c>
      <c r="V5987" s="62">
        <v>0</v>
      </c>
      <c r="W5987" s="90">
        <v>0</v>
      </c>
    </row>
    <row r="5988" spans="1:23" x14ac:dyDescent="0.3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6164</v>
      </c>
      <c r="G5988" s="80" t="s">
        <v>6183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3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6164</v>
      </c>
      <c r="G5989" s="80" t="s">
        <v>6184</v>
      </c>
      <c r="H5989" s="99">
        <v>597449</v>
      </c>
      <c r="I5989" s="61">
        <v>1213</v>
      </c>
      <c r="J5989" s="62">
        <v>71</v>
      </c>
      <c r="K5989" s="63">
        <v>58.532563891000002</v>
      </c>
      <c r="L5989" s="62">
        <v>0</v>
      </c>
      <c r="M5989" s="64">
        <v>0</v>
      </c>
      <c r="N5989" s="62">
        <v>2</v>
      </c>
      <c r="O5989" s="89">
        <v>2.8169014084000001E-2</v>
      </c>
      <c r="P5989" s="62">
        <v>4</v>
      </c>
      <c r="Q5989" s="89">
        <v>5.6338028169E-2</v>
      </c>
      <c r="R5989" s="62">
        <v>11</v>
      </c>
      <c r="S5989" s="89">
        <v>0.15492957746399999</v>
      </c>
      <c r="T5989" s="62">
        <v>1</v>
      </c>
      <c r="U5989" s="89">
        <v>9.0909090908999998E-2</v>
      </c>
      <c r="V5989" s="62">
        <v>2</v>
      </c>
      <c r="W5989" s="90">
        <v>0.181818181818</v>
      </c>
    </row>
    <row r="5990" spans="1:23" x14ac:dyDescent="0.3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6167</v>
      </c>
      <c r="G5990" s="80" t="s">
        <v>6185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1</v>
      </c>
      <c r="Q5990" s="89">
        <v>0.2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3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6186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1</v>
      </c>
      <c r="O5991" s="89">
        <v>5.2631578946999998E-2</v>
      </c>
      <c r="P5991" s="62">
        <v>3</v>
      </c>
      <c r="Q5991" s="89">
        <v>0.15789473684200001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3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6187</v>
      </c>
      <c r="H5992" s="99">
        <v>597481</v>
      </c>
      <c r="I5992" s="61">
        <v>1017</v>
      </c>
      <c r="J5992" s="62">
        <v>40</v>
      </c>
      <c r="K5992" s="63">
        <v>39.331366764000002</v>
      </c>
      <c r="L5992" s="62">
        <v>3</v>
      </c>
      <c r="M5992" s="64">
        <v>7.4999999999999997E-2</v>
      </c>
      <c r="N5992" s="62">
        <v>4</v>
      </c>
      <c r="O5992" s="89">
        <v>0.1</v>
      </c>
      <c r="P5992" s="62">
        <v>8</v>
      </c>
      <c r="Q5992" s="89">
        <v>0.2</v>
      </c>
      <c r="R5992" s="62">
        <v>12</v>
      </c>
      <c r="S5992" s="89">
        <v>0.3</v>
      </c>
      <c r="T5992" s="62">
        <v>1</v>
      </c>
      <c r="U5992" s="89">
        <v>8.3333333332999998E-2</v>
      </c>
      <c r="V5992" s="62">
        <v>3</v>
      </c>
      <c r="W5992" s="90">
        <v>0.25</v>
      </c>
    </row>
    <row r="5993" spans="1:23" x14ac:dyDescent="0.3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6164</v>
      </c>
      <c r="G5993" s="80" t="s">
        <v>6188</v>
      </c>
      <c r="H5993" s="99">
        <v>597511</v>
      </c>
      <c r="I5993" s="61">
        <v>346</v>
      </c>
      <c r="J5993" s="62">
        <v>11</v>
      </c>
      <c r="K5993" s="63">
        <v>31.791907513999998</v>
      </c>
      <c r="L5993" s="62">
        <v>1</v>
      </c>
      <c r="M5993" s="64">
        <v>9.0909090908999998E-2</v>
      </c>
      <c r="N5993" s="62">
        <v>1</v>
      </c>
      <c r="O5993" s="89">
        <v>9.0909090908999998E-2</v>
      </c>
      <c r="P5993" s="62">
        <v>1</v>
      </c>
      <c r="Q5993" s="89">
        <v>9.0909090908999998E-2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3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6164</v>
      </c>
      <c r="G5994" s="80" t="s">
        <v>6164</v>
      </c>
      <c r="H5994" s="99">
        <v>597520</v>
      </c>
      <c r="I5994" s="61">
        <v>23257</v>
      </c>
      <c r="J5994" s="62">
        <v>1091</v>
      </c>
      <c r="K5994" s="63">
        <v>46.910607558999999</v>
      </c>
      <c r="L5994" s="62">
        <v>9</v>
      </c>
      <c r="M5994" s="64">
        <v>8.2493125569999999E-3</v>
      </c>
      <c r="N5994" s="62">
        <v>80</v>
      </c>
      <c r="O5994" s="89">
        <v>7.3327222730999994E-2</v>
      </c>
      <c r="P5994" s="62">
        <v>139</v>
      </c>
      <c r="Q5994" s="89">
        <v>0.12740604949500001</v>
      </c>
      <c r="R5994" s="62">
        <v>177</v>
      </c>
      <c r="S5994" s="89">
        <v>0.162236480293</v>
      </c>
      <c r="T5994" s="62">
        <v>15</v>
      </c>
      <c r="U5994" s="89">
        <v>8.4745762710999997E-2</v>
      </c>
      <c r="V5994" s="62">
        <v>27</v>
      </c>
      <c r="W5994" s="90">
        <v>0.152542372881</v>
      </c>
    </row>
    <row r="5995" spans="1:23" x14ac:dyDescent="0.3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6189</v>
      </c>
      <c r="H5995" s="99">
        <v>597538</v>
      </c>
      <c r="I5995" s="61">
        <v>258</v>
      </c>
      <c r="J5995" s="62">
        <v>13</v>
      </c>
      <c r="K5995" s="63">
        <v>50.387596899000002</v>
      </c>
      <c r="L5995" s="62">
        <v>0</v>
      </c>
      <c r="M5995" s="64">
        <v>0</v>
      </c>
      <c r="N5995" s="62">
        <v>0</v>
      </c>
      <c r="O5995" s="89">
        <v>0</v>
      </c>
      <c r="P5995" s="62">
        <v>0</v>
      </c>
      <c r="Q5995" s="89">
        <v>0</v>
      </c>
      <c r="R5995" s="62">
        <v>2</v>
      </c>
      <c r="S5995" s="89">
        <v>0.15384615384600001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3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6190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1</v>
      </c>
      <c r="O5996" s="89">
        <v>0.1</v>
      </c>
      <c r="P5996" s="62">
        <v>3</v>
      </c>
      <c r="Q5996" s="89">
        <v>0.3</v>
      </c>
      <c r="R5996" s="62">
        <v>3</v>
      </c>
      <c r="S5996" s="89">
        <v>0.3</v>
      </c>
      <c r="T5996" s="62">
        <v>0</v>
      </c>
      <c r="U5996" s="89">
        <v>0</v>
      </c>
      <c r="V5996" s="62">
        <v>1</v>
      </c>
      <c r="W5996" s="90">
        <v>0.33333333333300003</v>
      </c>
    </row>
    <row r="5997" spans="1:23" x14ac:dyDescent="0.3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6164</v>
      </c>
      <c r="G5997" s="80" t="s">
        <v>6191</v>
      </c>
      <c r="H5997" s="99">
        <v>597554</v>
      </c>
      <c r="I5997" s="61">
        <v>1002</v>
      </c>
      <c r="J5997" s="62">
        <v>73</v>
      </c>
      <c r="K5997" s="63">
        <v>72.854291416999999</v>
      </c>
      <c r="L5997" s="62">
        <v>4</v>
      </c>
      <c r="M5997" s="64">
        <v>5.4794520547E-2</v>
      </c>
      <c r="N5997" s="62">
        <v>7</v>
      </c>
      <c r="O5997" s="89">
        <v>9.5890410957999994E-2</v>
      </c>
      <c r="P5997" s="62">
        <v>11</v>
      </c>
      <c r="Q5997" s="89">
        <v>0.15068493150600001</v>
      </c>
      <c r="R5997" s="62">
        <v>12</v>
      </c>
      <c r="S5997" s="89">
        <v>0.164383561643</v>
      </c>
      <c r="T5997" s="62">
        <v>1</v>
      </c>
      <c r="U5997" s="89">
        <v>8.3333333332999998E-2</v>
      </c>
      <c r="V5997" s="62">
        <v>1</v>
      </c>
      <c r="W5997" s="90">
        <v>8.3333333332999998E-2</v>
      </c>
    </row>
    <row r="5998" spans="1:23" x14ac:dyDescent="0.3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6164</v>
      </c>
      <c r="G5998" s="80" t="s">
        <v>6192</v>
      </c>
      <c r="H5998" s="99">
        <v>597571</v>
      </c>
      <c r="I5998" s="61">
        <v>456</v>
      </c>
      <c r="J5998" s="62">
        <v>30</v>
      </c>
      <c r="K5998" s="63">
        <v>65.789473684000001</v>
      </c>
      <c r="L5998" s="62">
        <v>0</v>
      </c>
      <c r="M5998" s="64">
        <v>0</v>
      </c>
      <c r="N5998" s="62">
        <v>4</v>
      </c>
      <c r="O5998" s="89">
        <v>0.13333333333299999</v>
      </c>
      <c r="P5998" s="62">
        <v>5</v>
      </c>
      <c r="Q5998" s="89">
        <v>0.166666666666</v>
      </c>
      <c r="R5998" s="62">
        <v>6</v>
      </c>
      <c r="S5998" s="89">
        <v>0.2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3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6193</v>
      </c>
      <c r="H5999" s="99">
        <v>597589</v>
      </c>
      <c r="I5999" s="61">
        <v>515</v>
      </c>
      <c r="J5999" s="62">
        <v>14</v>
      </c>
      <c r="K5999" s="63">
        <v>27.184466018999998</v>
      </c>
      <c r="L5999" s="62">
        <v>1</v>
      </c>
      <c r="M5999" s="64">
        <v>7.1428571428000007E-2</v>
      </c>
      <c r="N5999" s="62">
        <v>3</v>
      </c>
      <c r="O5999" s="89">
        <v>0.21428571428500001</v>
      </c>
      <c r="P5999" s="62">
        <v>4</v>
      </c>
      <c r="Q5999" s="89">
        <v>0.28571428571399998</v>
      </c>
      <c r="R5999" s="62">
        <v>0</v>
      </c>
      <c r="S5999" s="89">
        <v>0</v>
      </c>
      <c r="T5999" s="62">
        <v>0</v>
      </c>
      <c r="U5999" s="89">
        <v>0</v>
      </c>
      <c r="V5999" s="62">
        <v>0</v>
      </c>
      <c r="W5999" s="90">
        <v>0</v>
      </c>
    </row>
    <row r="6000" spans="1:23" x14ac:dyDescent="0.3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6194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3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6167</v>
      </c>
      <c r="G6001" s="80" t="s">
        <v>6195</v>
      </c>
      <c r="H6001" s="99">
        <v>597601</v>
      </c>
      <c r="I6001" s="61">
        <v>636</v>
      </c>
      <c r="J6001" s="62">
        <v>39</v>
      </c>
      <c r="K6001" s="63">
        <v>61.320754716000003</v>
      </c>
      <c r="L6001" s="62">
        <v>0</v>
      </c>
      <c r="M6001" s="64">
        <v>0</v>
      </c>
      <c r="N6001" s="62">
        <v>1</v>
      </c>
      <c r="O6001" s="89">
        <v>2.5641025641000001E-2</v>
      </c>
      <c r="P6001" s="62">
        <v>3</v>
      </c>
      <c r="Q6001" s="89">
        <v>7.6923076923000003E-2</v>
      </c>
      <c r="R6001" s="62">
        <v>6</v>
      </c>
      <c r="S6001" s="89">
        <v>0.15384615384600001</v>
      </c>
      <c r="T6001" s="62">
        <v>0</v>
      </c>
      <c r="U6001" s="89">
        <v>0</v>
      </c>
      <c r="V6001" s="62">
        <v>1</v>
      </c>
      <c r="W6001" s="90">
        <v>0.166666666666</v>
      </c>
    </row>
    <row r="6002" spans="1:23" x14ac:dyDescent="0.3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6167</v>
      </c>
      <c r="G6002" s="80" t="s">
        <v>6196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3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6164</v>
      </c>
      <c r="G6003" s="80" t="s">
        <v>6197</v>
      </c>
      <c r="H6003" s="99">
        <v>597635</v>
      </c>
      <c r="I6003" s="61">
        <v>3499</v>
      </c>
      <c r="J6003" s="62">
        <v>212</v>
      </c>
      <c r="K6003" s="63">
        <v>60.588739639000003</v>
      </c>
      <c r="L6003" s="62">
        <v>1</v>
      </c>
      <c r="M6003" s="64">
        <v>4.7169811319999998E-3</v>
      </c>
      <c r="N6003" s="62">
        <v>10</v>
      </c>
      <c r="O6003" s="89">
        <v>4.7169811319999998E-2</v>
      </c>
      <c r="P6003" s="62">
        <v>23</v>
      </c>
      <c r="Q6003" s="89">
        <v>0.108490566037</v>
      </c>
      <c r="R6003" s="62">
        <v>63</v>
      </c>
      <c r="S6003" s="89">
        <v>0.29716981131999998</v>
      </c>
      <c r="T6003" s="62">
        <v>2</v>
      </c>
      <c r="U6003" s="89">
        <v>3.1746031745999999E-2</v>
      </c>
      <c r="V6003" s="62">
        <v>4</v>
      </c>
      <c r="W6003" s="90">
        <v>6.3492063491999998E-2</v>
      </c>
    </row>
    <row r="6004" spans="1:23" x14ac:dyDescent="0.3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6198</v>
      </c>
      <c r="H6004" s="99">
        <v>551724</v>
      </c>
      <c r="I6004" s="61">
        <v>400</v>
      </c>
      <c r="J6004" s="62">
        <v>21</v>
      </c>
      <c r="K6004" s="63">
        <v>52.5</v>
      </c>
      <c r="L6004" s="62">
        <v>1</v>
      </c>
      <c r="M6004" s="64">
        <v>4.7619047619000002E-2</v>
      </c>
      <c r="N6004" s="62">
        <v>3</v>
      </c>
      <c r="O6004" s="89">
        <v>0.14285714285699999</v>
      </c>
      <c r="P6004" s="62">
        <v>4</v>
      </c>
      <c r="Q6004" s="89">
        <v>0.19047619047600001</v>
      </c>
      <c r="R6004" s="62">
        <v>1</v>
      </c>
      <c r="S6004" s="89">
        <v>4.7619047619000002E-2</v>
      </c>
      <c r="T6004" s="62">
        <v>0</v>
      </c>
      <c r="U6004" s="89">
        <v>0</v>
      </c>
      <c r="V6004" s="62">
        <v>1</v>
      </c>
      <c r="W6004" s="90">
        <v>1</v>
      </c>
    </row>
    <row r="6005" spans="1:23" x14ac:dyDescent="0.3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6199</v>
      </c>
      <c r="H6005" s="99">
        <v>569526</v>
      </c>
      <c r="I6005" s="61">
        <v>385</v>
      </c>
      <c r="J6005" s="62">
        <v>21</v>
      </c>
      <c r="K6005" s="63">
        <v>54.545454544999998</v>
      </c>
      <c r="L6005" s="62">
        <v>0</v>
      </c>
      <c r="M6005" s="64">
        <v>0</v>
      </c>
      <c r="N6005" s="62">
        <v>4</v>
      </c>
      <c r="O6005" s="89">
        <v>0.19047619047600001</v>
      </c>
      <c r="P6005" s="62">
        <v>9</v>
      </c>
      <c r="Q6005" s="89">
        <v>0.428571428571</v>
      </c>
      <c r="R6005" s="62">
        <v>3</v>
      </c>
      <c r="S6005" s="89">
        <v>0.14285714285699999</v>
      </c>
      <c r="T6005" s="62">
        <v>0</v>
      </c>
      <c r="U6005" s="89">
        <v>0</v>
      </c>
      <c r="V6005" s="62">
        <v>2</v>
      </c>
      <c r="W6005" s="90">
        <v>0.66666666666600005</v>
      </c>
    </row>
    <row r="6006" spans="1:23" x14ac:dyDescent="0.3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6200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4</v>
      </c>
      <c r="O6006" s="89">
        <v>0.13333333333299999</v>
      </c>
      <c r="P6006" s="62">
        <v>6</v>
      </c>
      <c r="Q6006" s="89">
        <v>0.2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3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6201</v>
      </c>
      <c r="H6007" s="99">
        <v>546950</v>
      </c>
      <c r="I6007" s="61">
        <v>54</v>
      </c>
      <c r="J6007" s="62">
        <v>10</v>
      </c>
      <c r="K6007" s="63">
        <v>185.18518518499999</v>
      </c>
      <c r="L6007" s="62">
        <v>0</v>
      </c>
      <c r="M6007" s="64">
        <v>0</v>
      </c>
      <c r="N6007" s="62">
        <v>0</v>
      </c>
      <c r="O6007" s="89">
        <v>0</v>
      </c>
      <c r="P6007" s="62">
        <v>0</v>
      </c>
      <c r="Q6007" s="89">
        <v>0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3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6202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3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6203</v>
      </c>
      <c r="H6009" s="99">
        <v>569577</v>
      </c>
      <c r="I6009" s="61">
        <v>424</v>
      </c>
      <c r="J6009" s="62">
        <v>32</v>
      </c>
      <c r="K6009" s="63">
        <v>75.471698113000002</v>
      </c>
      <c r="L6009" s="62">
        <v>0</v>
      </c>
      <c r="M6009" s="64">
        <v>0</v>
      </c>
      <c r="N6009" s="62">
        <v>8</v>
      </c>
      <c r="O6009" s="89">
        <v>0.25</v>
      </c>
      <c r="P6009" s="62">
        <v>12</v>
      </c>
      <c r="Q6009" s="89">
        <v>0.375</v>
      </c>
      <c r="R6009" s="62">
        <v>4</v>
      </c>
      <c r="S6009" s="89">
        <v>0.125</v>
      </c>
      <c r="T6009" s="62">
        <v>1</v>
      </c>
      <c r="U6009" s="89">
        <v>0.25</v>
      </c>
      <c r="V6009" s="62">
        <v>2</v>
      </c>
      <c r="W6009" s="90">
        <v>0.5</v>
      </c>
    </row>
    <row r="6010" spans="1:23" x14ac:dyDescent="0.3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6164</v>
      </c>
      <c r="G6010" s="80" t="s">
        <v>6204</v>
      </c>
      <c r="H6010" s="99">
        <v>597716</v>
      </c>
      <c r="I6010" s="61">
        <v>1125</v>
      </c>
      <c r="J6010" s="62">
        <v>52</v>
      </c>
      <c r="K6010" s="63">
        <v>46.222222221999999</v>
      </c>
      <c r="L6010" s="62">
        <v>0</v>
      </c>
      <c r="M6010" s="64">
        <v>0</v>
      </c>
      <c r="N6010" s="62">
        <v>3</v>
      </c>
      <c r="O6010" s="89">
        <v>5.7692307691999997E-2</v>
      </c>
      <c r="P6010" s="62">
        <v>6</v>
      </c>
      <c r="Q6010" s="89">
        <v>0.11538461538399999</v>
      </c>
      <c r="R6010" s="62">
        <v>15</v>
      </c>
      <c r="S6010" s="89">
        <v>0.28846153846099998</v>
      </c>
      <c r="T6010" s="62">
        <v>0</v>
      </c>
      <c r="U6010" s="89">
        <v>0</v>
      </c>
      <c r="V6010" s="62">
        <v>1</v>
      </c>
      <c r="W6010" s="90">
        <v>6.6666666666000005E-2</v>
      </c>
    </row>
    <row r="6011" spans="1:23" x14ac:dyDescent="0.3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6164</v>
      </c>
      <c r="G6011" s="80" t="s">
        <v>6205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3</v>
      </c>
      <c r="M6011" s="64">
        <v>0.6</v>
      </c>
      <c r="N6011" s="62">
        <v>5</v>
      </c>
      <c r="O6011" s="89">
        <v>1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3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6206</v>
      </c>
      <c r="H6012" s="99">
        <v>597724</v>
      </c>
      <c r="I6012" s="61">
        <v>518</v>
      </c>
      <c r="J6012" s="62">
        <v>20</v>
      </c>
      <c r="K6012" s="63">
        <v>38.610038609999997</v>
      </c>
      <c r="L6012" s="62">
        <v>0</v>
      </c>
      <c r="M6012" s="64">
        <v>0</v>
      </c>
      <c r="N6012" s="62">
        <v>2</v>
      </c>
      <c r="O6012" s="89">
        <v>0.1</v>
      </c>
      <c r="P6012" s="62">
        <v>2</v>
      </c>
      <c r="Q6012" s="89">
        <v>0.1</v>
      </c>
      <c r="R6012" s="62">
        <v>5</v>
      </c>
      <c r="S6012" s="89">
        <v>0.25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3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6207</v>
      </c>
      <c r="H6013" s="99">
        <v>597741</v>
      </c>
      <c r="I6013" s="61">
        <v>210</v>
      </c>
      <c r="J6013" s="62">
        <v>10</v>
      </c>
      <c r="K6013" s="63">
        <v>47.619047619</v>
      </c>
      <c r="L6013" s="62">
        <v>0</v>
      </c>
      <c r="M6013" s="64">
        <v>0</v>
      </c>
      <c r="N6013" s="62">
        <v>0</v>
      </c>
      <c r="O6013" s="89">
        <v>0</v>
      </c>
      <c r="P6013" s="62">
        <v>3</v>
      </c>
      <c r="Q6013" s="89">
        <v>0.3</v>
      </c>
      <c r="R6013" s="62">
        <v>4</v>
      </c>
      <c r="S6013" s="89">
        <v>0.4</v>
      </c>
      <c r="T6013" s="62">
        <v>0</v>
      </c>
      <c r="U6013" s="89">
        <v>0</v>
      </c>
      <c r="V6013" s="62">
        <v>2</v>
      </c>
      <c r="W6013" s="90">
        <v>0.5</v>
      </c>
    </row>
    <row r="6014" spans="1:23" x14ac:dyDescent="0.3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6208</v>
      </c>
      <c r="H6014" s="99">
        <v>551945</v>
      </c>
      <c r="I6014" s="61">
        <v>379</v>
      </c>
      <c r="J6014" s="62">
        <v>26</v>
      </c>
      <c r="K6014" s="63">
        <v>68.601583113000004</v>
      </c>
      <c r="L6014" s="62">
        <v>1</v>
      </c>
      <c r="M6014" s="64">
        <v>3.8461538460999999E-2</v>
      </c>
      <c r="N6014" s="62">
        <v>4</v>
      </c>
      <c r="O6014" s="89">
        <v>0.15384615384600001</v>
      </c>
      <c r="P6014" s="62">
        <v>7</v>
      </c>
      <c r="Q6014" s="89">
        <v>0.26923076923</v>
      </c>
      <c r="R6014" s="62">
        <v>4</v>
      </c>
      <c r="S6014" s="89">
        <v>0.15384615384600001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3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6164</v>
      </c>
      <c r="G6015" s="80" t="s">
        <v>6209</v>
      </c>
      <c r="H6015" s="99">
        <v>597775</v>
      </c>
      <c r="I6015" s="61">
        <v>148</v>
      </c>
      <c r="J6015" s="62">
        <v>6</v>
      </c>
      <c r="K6015" s="63">
        <v>40.540540540000002</v>
      </c>
      <c r="L6015" s="62">
        <v>0</v>
      </c>
      <c r="M6015" s="64">
        <v>0</v>
      </c>
      <c r="N6015" s="62">
        <v>0</v>
      </c>
      <c r="O6015" s="89">
        <v>0</v>
      </c>
      <c r="P6015" s="62">
        <v>0</v>
      </c>
      <c r="Q6015" s="89">
        <v>0</v>
      </c>
      <c r="R6015" s="62">
        <v>2</v>
      </c>
      <c r="S6015" s="89">
        <v>0.33333333333300003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3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6167</v>
      </c>
      <c r="G6016" s="80" t="s">
        <v>6167</v>
      </c>
      <c r="H6016" s="99">
        <v>597783</v>
      </c>
      <c r="I6016" s="61">
        <v>8181</v>
      </c>
      <c r="J6016" s="62">
        <v>321</v>
      </c>
      <c r="K6016" s="63">
        <v>39.237257059000001</v>
      </c>
      <c r="L6016" s="62">
        <v>0</v>
      </c>
      <c r="M6016" s="64">
        <v>0</v>
      </c>
      <c r="N6016" s="62">
        <v>33</v>
      </c>
      <c r="O6016" s="89">
        <v>0.102803738317</v>
      </c>
      <c r="P6016" s="62">
        <v>51</v>
      </c>
      <c r="Q6016" s="89">
        <v>0.15887850467199999</v>
      </c>
      <c r="R6016" s="62">
        <v>50</v>
      </c>
      <c r="S6016" s="89">
        <v>0.15576323987499999</v>
      </c>
      <c r="T6016" s="62">
        <v>3</v>
      </c>
      <c r="U6016" s="89">
        <v>0.06</v>
      </c>
      <c r="V6016" s="62">
        <v>6</v>
      </c>
      <c r="W6016" s="90">
        <v>0.12</v>
      </c>
    </row>
    <row r="6017" spans="1:23" x14ac:dyDescent="0.3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6167</v>
      </c>
      <c r="G6017" s="80" t="s">
        <v>6210</v>
      </c>
      <c r="H6017" s="99">
        <v>597791</v>
      </c>
      <c r="I6017" s="61">
        <v>620</v>
      </c>
      <c r="J6017" s="62">
        <v>17</v>
      </c>
      <c r="K6017" s="63">
        <v>27.419354838</v>
      </c>
      <c r="L6017" s="62">
        <v>0</v>
      </c>
      <c r="M6017" s="64">
        <v>0</v>
      </c>
      <c r="N6017" s="62">
        <v>1</v>
      </c>
      <c r="O6017" s="89">
        <v>5.8823529410999997E-2</v>
      </c>
      <c r="P6017" s="62">
        <v>6</v>
      </c>
      <c r="Q6017" s="89">
        <v>0.35294117647000001</v>
      </c>
      <c r="R6017" s="62">
        <v>2</v>
      </c>
      <c r="S6017" s="89">
        <v>0.117647058823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3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6164</v>
      </c>
      <c r="G6018" s="80" t="s">
        <v>6211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3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6164</v>
      </c>
      <c r="G6019" s="80" t="s">
        <v>6212</v>
      </c>
      <c r="H6019" s="99">
        <v>597813</v>
      </c>
      <c r="I6019" s="61">
        <v>525</v>
      </c>
      <c r="J6019" s="62">
        <v>15</v>
      </c>
      <c r="K6019" s="63">
        <v>28.571428570999998</v>
      </c>
      <c r="L6019" s="62">
        <v>0</v>
      </c>
      <c r="M6019" s="64">
        <v>0</v>
      </c>
      <c r="N6019" s="62">
        <v>0</v>
      </c>
      <c r="O6019" s="89">
        <v>0</v>
      </c>
      <c r="P6019" s="62">
        <v>2</v>
      </c>
      <c r="Q6019" s="89">
        <v>0.13333333333299999</v>
      </c>
      <c r="R6019" s="62">
        <v>5</v>
      </c>
      <c r="S6019" s="89">
        <v>0.33333333333300003</v>
      </c>
      <c r="T6019" s="62">
        <v>0</v>
      </c>
      <c r="U6019" s="89">
        <v>0</v>
      </c>
      <c r="V6019" s="62">
        <v>2</v>
      </c>
      <c r="W6019" s="90">
        <v>0.4</v>
      </c>
    </row>
    <row r="6020" spans="1:23" x14ac:dyDescent="0.3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6167</v>
      </c>
      <c r="G6020" s="80" t="s">
        <v>6213</v>
      </c>
      <c r="H6020" s="99">
        <v>551911</v>
      </c>
      <c r="I6020" s="61">
        <v>486</v>
      </c>
      <c r="J6020" s="62">
        <v>21</v>
      </c>
      <c r="K6020" s="63">
        <v>43.209876543</v>
      </c>
      <c r="L6020" s="62">
        <v>0</v>
      </c>
      <c r="M6020" s="64">
        <v>0</v>
      </c>
      <c r="N6020" s="62">
        <v>1</v>
      </c>
      <c r="O6020" s="89">
        <v>4.7619047619000002E-2</v>
      </c>
      <c r="P6020" s="62">
        <v>3</v>
      </c>
      <c r="Q6020" s="89">
        <v>0.14285714285699999</v>
      </c>
      <c r="R6020" s="62">
        <v>2</v>
      </c>
      <c r="S6020" s="89">
        <v>9.5238095238000003E-2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3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6214</v>
      </c>
      <c r="H6021" s="99">
        <v>551813</v>
      </c>
      <c r="I6021" s="61">
        <v>194</v>
      </c>
      <c r="J6021" s="62">
        <v>26</v>
      </c>
      <c r="K6021" s="63">
        <v>134.02061855599999</v>
      </c>
      <c r="L6021" s="62">
        <v>1</v>
      </c>
      <c r="M6021" s="64">
        <v>3.8461538460999999E-2</v>
      </c>
      <c r="N6021" s="62">
        <v>7</v>
      </c>
      <c r="O6021" s="89">
        <v>0.26923076923</v>
      </c>
      <c r="P6021" s="62">
        <v>10</v>
      </c>
      <c r="Q6021" s="89">
        <v>0.384615384615</v>
      </c>
      <c r="R6021" s="62">
        <v>9</v>
      </c>
      <c r="S6021" s="89">
        <v>0.34615384615299999</v>
      </c>
      <c r="T6021" s="62">
        <v>2</v>
      </c>
      <c r="U6021" s="89">
        <v>0.222222222222</v>
      </c>
      <c r="V6021" s="62">
        <v>2</v>
      </c>
      <c r="W6021" s="90">
        <v>0.222222222222</v>
      </c>
    </row>
    <row r="6022" spans="1:23" x14ac:dyDescent="0.3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6215</v>
      </c>
      <c r="H6022" s="99">
        <v>551767</v>
      </c>
      <c r="I6022" s="61">
        <v>919</v>
      </c>
      <c r="J6022" s="62">
        <v>58</v>
      </c>
      <c r="K6022" s="63">
        <v>63.112078345999997</v>
      </c>
      <c r="L6022" s="62">
        <v>1</v>
      </c>
      <c r="M6022" s="64">
        <v>1.7241379309999999E-2</v>
      </c>
      <c r="N6022" s="62">
        <v>4</v>
      </c>
      <c r="O6022" s="89">
        <v>6.8965517241000002E-2</v>
      </c>
      <c r="P6022" s="62">
        <v>11</v>
      </c>
      <c r="Q6022" s="89">
        <v>0.18965517241300001</v>
      </c>
      <c r="R6022" s="62">
        <v>6</v>
      </c>
      <c r="S6022" s="89">
        <v>0.10344827586200001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3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6216</v>
      </c>
      <c r="H6023" s="99">
        <v>597872</v>
      </c>
      <c r="I6023" s="61">
        <v>1406</v>
      </c>
      <c r="J6023" s="62">
        <v>73</v>
      </c>
      <c r="K6023" s="63">
        <v>51.920341393999998</v>
      </c>
      <c r="L6023" s="62">
        <v>1</v>
      </c>
      <c r="M6023" s="64">
        <v>1.3698630135999999E-2</v>
      </c>
      <c r="N6023" s="62">
        <v>13</v>
      </c>
      <c r="O6023" s="89">
        <v>0.17808219178000001</v>
      </c>
      <c r="P6023" s="62">
        <v>25</v>
      </c>
      <c r="Q6023" s="89">
        <v>0.34246575342399999</v>
      </c>
      <c r="R6023" s="62">
        <v>14</v>
      </c>
      <c r="S6023" s="89">
        <v>0.19178082191699999</v>
      </c>
      <c r="T6023" s="62">
        <v>1</v>
      </c>
      <c r="U6023" s="89">
        <v>7.1428571428000007E-2</v>
      </c>
      <c r="V6023" s="62">
        <v>5</v>
      </c>
      <c r="W6023" s="90">
        <v>0.357142857142</v>
      </c>
    </row>
    <row r="6024" spans="1:23" x14ac:dyDescent="0.3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6217</v>
      </c>
      <c r="H6024" s="99">
        <v>597881</v>
      </c>
      <c r="I6024" s="61">
        <v>540</v>
      </c>
      <c r="J6024" s="62">
        <v>23</v>
      </c>
      <c r="K6024" s="63">
        <v>42.592592592000003</v>
      </c>
      <c r="L6024" s="62">
        <v>1</v>
      </c>
      <c r="M6024" s="64">
        <v>4.3478260869000002E-2</v>
      </c>
      <c r="N6024" s="62">
        <v>2</v>
      </c>
      <c r="O6024" s="89">
        <v>8.6956521738999995E-2</v>
      </c>
      <c r="P6024" s="62">
        <v>3</v>
      </c>
      <c r="Q6024" s="89">
        <v>0.13043478260800001</v>
      </c>
      <c r="R6024" s="62">
        <v>1</v>
      </c>
      <c r="S6024" s="89">
        <v>4.3478260869000002E-2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3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6218</v>
      </c>
      <c r="H6025" s="99">
        <v>597899</v>
      </c>
      <c r="I6025" s="61">
        <v>541</v>
      </c>
      <c r="J6025" s="62">
        <v>24</v>
      </c>
      <c r="K6025" s="63">
        <v>44.362292050999997</v>
      </c>
      <c r="L6025" s="62">
        <v>1</v>
      </c>
      <c r="M6025" s="64">
        <v>4.1666666666000003E-2</v>
      </c>
      <c r="N6025" s="62">
        <v>4</v>
      </c>
      <c r="O6025" s="89">
        <v>0.166666666666</v>
      </c>
      <c r="P6025" s="62">
        <v>4</v>
      </c>
      <c r="Q6025" s="89">
        <v>0.166666666666</v>
      </c>
      <c r="R6025" s="62">
        <v>3</v>
      </c>
      <c r="S6025" s="89">
        <v>0.125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3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6164</v>
      </c>
      <c r="G6026" s="80" t="s">
        <v>6219</v>
      </c>
      <c r="H6026" s="99">
        <v>597911</v>
      </c>
      <c r="I6026" s="61">
        <v>908</v>
      </c>
      <c r="J6026" s="62">
        <v>44</v>
      </c>
      <c r="K6026" s="63">
        <v>48.458149779000003</v>
      </c>
      <c r="L6026" s="62">
        <v>0</v>
      </c>
      <c r="M6026" s="64">
        <v>0</v>
      </c>
      <c r="N6026" s="62">
        <v>0</v>
      </c>
      <c r="O6026" s="89">
        <v>0</v>
      </c>
      <c r="P6026" s="62">
        <v>3</v>
      </c>
      <c r="Q6026" s="89">
        <v>6.8181818180999998E-2</v>
      </c>
      <c r="R6026" s="62">
        <v>5</v>
      </c>
      <c r="S6026" s="89">
        <v>0.11363636363600001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3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6167</v>
      </c>
      <c r="G6027" s="80" t="s">
        <v>6220</v>
      </c>
      <c r="H6027" s="99">
        <v>551821</v>
      </c>
      <c r="I6027" s="61">
        <v>231</v>
      </c>
      <c r="J6027" s="62">
        <v>6</v>
      </c>
      <c r="K6027" s="63">
        <v>25.974025974</v>
      </c>
      <c r="L6027" s="62">
        <v>0</v>
      </c>
      <c r="M6027" s="64">
        <v>0</v>
      </c>
      <c r="N6027" s="62">
        <v>0</v>
      </c>
      <c r="O6027" s="89">
        <v>0</v>
      </c>
      <c r="P6027" s="62">
        <v>1</v>
      </c>
      <c r="Q6027" s="89">
        <v>0.166666666666</v>
      </c>
      <c r="R6027" s="62">
        <v>1</v>
      </c>
      <c r="S6027" s="89">
        <v>0.166666666666</v>
      </c>
      <c r="T6027" s="62">
        <v>0</v>
      </c>
      <c r="U6027" s="89">
        <v>0</v>
      </c>
      <c r="V6027" s="62">
        <v>1</v>
      </c>
      <c r="W6027" s="90">
        <v>1</v>
      </c>
    </row>
    <row r="6028" spans="1:23" x14ac:dyDescent="0.3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6164</v>
      </c>
      <c r="G6028" s="80" t="s">
        <v>6221</v>
      </c>
      <c r="H6028" s="99">
        <v>597937</v>
      </c>
      <c r="I6028" s="61">
        <v>998</v>
      </c>
      <c r="J6028" s="62">
        <v>55</v>
      </c>
      <c r="K6028" s="63">
        <v>55.110220439999999</v>
      </c>
      <c r="L6028" s="62">
        <v>2</v>
      </c>
      <c r="M6028" s="64">
        <v>3.6363636363000003E-2</v>
      </c>
      <c r="N6028" s="62">
        <v>5</v>
      </c>
      <c r="O6028" s="89">
        <v>9.0909090908999998E-2</v>
      </c>
      <c r="P6028" s="62">
        <v>7</v>
      </c>
      <c r="Q6028" s="89">
        <v>0.12727272727200001</v>
      </c>
      <c r="R6028" s="62">
        <v>3</v>
      </c>
      <c r="S6028" s="89">
        <v>5.4545454544999997E-2</v>
      </c>
      <c r="T6028" s="62">
        <v>0</v>
      </c>
      <c r="U6028" s="89">
        <v>0</v>
      </c>
      <c r="V6028" s="62">
        <v>0</v>
      </c>
      <c r="W6028" s="90">
        <v>0</v>
      </c>
    </row>
    <row r="6029" spans="1:23" x14ac:dyDescent="0.3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6222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3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6223</v>
      </c>
      <c r="H6030" s="99">
        <v>551783</v>
      </c>
      <c r="I6030" s="61">
        <v>239</v>
      </c>
      <c r="J6030" s="62">
        <v>16</v>
      </c>
      <c r="K6030" s="63">
        <v>66.945606694000006</v>
      </c>
      <c r="L6030" s="62">
        <v>0</v>
      </c>
      <c r="M6030" s="64">
        <v>0</v>
      </c>
      <c r="N6030" s="62">
        <v>1</v>
      </c>
      <c r="O6030" s="89">
        <v>6.25E-2</v>
      </c>
      <c r="P6030" s="62">
        <v>2</v>
      </c>
      <c r="Q6030" s="89">
        <v>0.125</v>
      </c>
      <c r="R6030" s="62">
        <v>2</v>
      </c>
      <c r="S6030" s="89">
        <v>0.125</v>
      </c>
      <c r="T6030" s="62">
        <v>0</v>
      </c>
      <c r="U6030" s="89">
        <v>0</v>
      </c>
      <c r="V6030" s="62">
        <v>0</v>
      </c>
      <c r="W6030" s="90">
        <v>0</v>
      </c>
    </row>
    <row r="6031" spans="1:23" x14ac:dyDescent="0.3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6167</v>
      </c>
      <c r="G6031" s="80" t="s">
        <v>6224</v>
      </c>
      <c r="H6031" s="99">
        <v>551694</v>
      </c>
      <c r="I6031" s="61">
        <v>341</v>
      </c>
      <c r="J6031" s="62">
        <v>10</v>
      </c>
      <c r="K6031" s="63">
        <v>29.325513195999999</v>
      </c>
      <c r="L6031" s="62">
        <v>0</v>
      </c>
      <c r="M6031" s="64">
        <v>0</v>
      </c>
      <c r="N6031" s="62">
        <v>0</v>
      </c>
      <c r="O6031" s="89">
        <v>0</v>
      </c>
      <c r="P6031" s="62">
        <v>0</v>
      </c>
      <c r="Q6031" s="89">
        <v>0</v>
      </c>
      <c r="R6031" s="62">
        <v>1</v>
      </c>
      <c r="S6031" s="89">
        <v>0.1</v>
      </c>
      <c r="T6031" s="62">
        <v>0</v>
      </c>
      <c r="U6031" s="89">
        <v>0</v>
      </c>
      <c r="V6031" s="62">
        <v>0</v>
      </c>
      <c r="W6031" s="90">
        <v>0</v>
      </c>
    </row>
    <row r="6032" spans="1:23" x14ac:dyDescent="0.3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6225</v>
      </c>
      <c r="H6032" s="99">
        <v>597961</v>
      </c>
      <c r="I6032" s="61">
        <v>4995</v>
      </c>
      <c r="J6032" s="62">
        <v>239</v>
      </c>
      <c r="K6032" s="63">
        <v>47.847847846999997</v>
      </c>
      <c r="L6032" s="62">
        <v>1</v>
      </c>
      <c r="M6032" s="64">
        <v>4.1841004179999997E-3</v>
      </c>
      <c r="N6032" s="62">
        <v>12</v>
      </c>
      <c r="O6032" s="89">
        <v>5.0209205020000001E-2</v>
      </c>
      <c r="P6032" s="62">
        <v>35</v>
      </c>
      <c r="Q6032" s="89">
        <v>0.14644351464399999</v>
      </c>
      <c r="R6032" s="62">
        <v>51</v>
      </c>
      <c r="S6032" s="89">
        <v>0.213389121338</v>
      </c>
      <c r="T6032" s="62">
        <v>1</v>
      </c>
      <c r="U6032" s="89">
        <v>1.9607843137000001E-2</v>
      </c>
      <c r="V6032" s="62">
        <v>5</v>
      </c>
      <c r="W6032" s="90">
        <v>9.8039215686000006E-2</v>
      </c>
    </row>
    <row r="6033" spans="1:23" x14ac:dyDescent="0.3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6164</v>
      </c>
      <c r="G6033" s="80" t="s">
        <v>6226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3</v>
      </c>
      <c r="O6033" s="89">
        <v>0.14285714285699999</v>
      </c>
      <c r="P6033" s="62">
        <v>3</v>
      </c>
      <c r="Q6033" s="89">
        <v>0.14285714285699999</v>
      </c>
      <c r="R6033" s="62">
        <v>7</v>
      </c>
      <c r="S6033" s="89">
        <v>0.33333333333300003</v>
      </c>
      <c r="T6033" s="62">
        <v>1</v>
      </c>
      <c r="U6033" s="89">
        <v>0.14285714285699999</v>
      </c>
      <c r="V6033" s="62">
        <v>1</v>
      </c>
      <c r="W6033" s="90">
        <v>0.14285714285699999</v>
      </c>
    </row>
    <row r="6034" spans="1:23" x14ac:dyDescent="0.3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6164</v>
      </c>
      <c r="G6034" s="80" t="s">
        <v>6227</v>
      </c>
      <c r="H6034" s="99">
        <v>597988</v>
      </c>
      <c r="I6034" s="61">
        <v>1169</v>
      </c>
      <c r="J6034" s="62">
        <v>57</v>
      </c>
      <c r="K6034" s="63">
        <v>48.759623609000002</v>
      </c>
      <c r="L6034" s="62">
        <v>0</v>
      </c>
      <c r="M6034" s="64">
        <v>0</v>
      </c>
      <c r="N6034" s="62">
        <v>11</v>
      </c>
      <c r="O6034" s="89">
        <v>0.19298245614000001</v>
      </c>
      <c r="P6034" s="62">
        <v>11</v>
      </c>
      <c r="Q6034" s="89">
        <v>0.19298245614000001</v>
      </c>
      <c r="R6034" s="62">
        <v>8</v>
      </c>
      <c r="S6034" s="89">
        <v>0.14035087719200001</v>
      </c>
      <c r="T6034" s="62">
        <v>3</v>
      </c>
      <c r="U6034" s="89">
        <v>0.375</v>
      </c>
      <c r="V6034" s="62">
        <v>3</v>
      </c>
      <c r="W6034" s="90">
        <v>0.375</v>
      </c>
    </row>
    <row r="6035" spans="1:23" x14ac:dyDescent="0.3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6228</v>
      </c>
      <c r="H6035" s="99">
        <v>598011</v>
      </c>
      <c r="I6035" s="61">
        <v>3924</v>
      </c>
      <c r="J6035" s="62">
        <v>203</v>
      </c>
      <c r="K6035" s="63">
        <v>51.732925586</v>
      </c>
      <c r="L6035" s="62">
        <v>0</v>
      </c>
      <c r="M6035" s="64">
        <v>0</v>
      </c>
      <c r="N6035" s="62">
        <v>14</v>
      </c>
      <c r="O6035" s="89">
        <v>6.8965517241000002E-2</v>
      </c>
      <c r="P6035" s="62">
        <v>26</v>
      </c>
      <c r="Q6035" s="89">
        <v>0.12807881773300001</v>
      </c>
      <c r="R6035" s="62">
        <v>37</v>
      </c>
      <c r="S6035" s="89">
        <v>0.182266009852</v>
      </c>
      <c r="T6035" s="62">
        <v>0</v>
      </c>
      <c r="U6035" s="89">
        <v>0</v>
      </c>
      <c r="V6035" s="62">
        <v>5</v>
      </c>
      <c r="W6035" s="90">
        <v>0.135135135135</v>
      </c>
    </row>
    <row r="6036" spans="1:23" x14ac:dyDescent="0.3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6229</v>
      </c>
      <c r="G6036" s="80" t="s">
        <v>6230</v>
      </c>
      <c r="H6036" s="99">
        <v>598020</v>
      </c>
      <c r="I6036" s="61">
        <v>281</v>
      </c>
      <c r="J6036" s="62">
        <v>4</v>
      </c>
      <c r="K6036" s="63">
        <v>14.234875444</v>
      </c>
      <c r="L6036" s="62">
        <v>0</v>
      </c>
      <c r="M6036" s="64">
        <v>0</v>
      </c>
      <c r="N6036" s="62">
        <v>0</v>
      </c>
      <c r="O6036" s="89">
        <v>0</v>
      </c>
      <c r="P6036" s="62">
        <v>1</v>
      </c>
      <c r="Q6036" s="89">
        <v>0.25</v>
      </c>
      <c r="R6036" s="62">
        <v>1</v>
      </c>
      <c r="S6036" s="89">
        <v>0.25</v>
      </c>
      <c r="T6036" s="62">
        <v>0</v>
      </c>
      <c r="U6036" s="89">
        <v>0</v>
      </c>
      <c r="V6036" s="62">
        <v>0</v>
      </c>
      <c r="W6036" s="90">
        <v>0</v>
      </c>
    </row>
    <row r="6037" spans="1:23" x14ac:dyDescent="0.3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6231</v>
      </c>
      <c r="G6037" s="80" t="s">
        <v>6232</v>
      </c>
      <c r="H6037" s="99">
        <v>511633</v>
      </c>
      <c r="I6037" s="61">
        <v>477</v>
      </c>
      <c r="J6037" s="62">
        <v>49</v>
      </c>
      <c r="K6037" s="63">
        <v>102.725366876</v>
      </c>
      <c r="L6037" s="62">
        <v>1</v>
      </c>
      <c r="M6037" s="64">
        <v>2.0408163265000001E-2</v>
      </c>
      <c r="N6037" s="62">
        <v>5</v>
      </c>
      <c r="O6037" s="89">
        <v>0.102040816326</v>
      </c>
      <c r="P6037" s="62">
        <v>5</v>
      </c>
      <c r="Q6037" s="89">
        <v>0.102040816326</v>
      </c>
      <c r="R6037" s="62">
        <v>2</v>
      </c>
      <c r="S6037" s="89">
        <v>4.0816326530000002E-2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3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6233</v>
      </c>
      <c r="H6038" s="99">
        <v>598038</v>
      </c>
      <c r="I6038" s="61">
        <v>4101</v>
      </c>
      <c r="J6038" s="62">
        <v>281</v>
      </c>
      <c r="K6038" s="63">
        <v>68.519873200999996</v>
      </c>
      <c r="L6038" s="62">
        <v>5</v>
      </c>
      <c r="M6038" s="64">
        <v>1.7793594305999999E-2</v>
      </c>
      <c r="N6038" s="62">
        <v>33</v>
      </c>
      <c r="O6038" s="89">
        <v>0.117437722419</v>
      </c>
      <c r="P6038" s="62">
        <v>55</v>
      </c>
      <c r="Q6038" s="89">
        <v>0.19572953736599999</v>
      </c>
      <c r="R6038" s="62">
        <v>63</v>
      </c>
      <c r="S6038" s="89">
        <v>0.224199288256</v>
      </c>
      <c r="T6038" s="62">
        <v>7</v>
      </c>
      <c r="U6038" s="89">
        <v>0.111111111111</v>
      </c>
      <c r="V6038" s="62">
        <v>12</v>
      </c>
      <c r="W6038" s="90">
        <v>0.19047619047600001</v>
      </c>
    </row>
    <row r="6039" spans="1:23" x14ac:dyDescent="0.3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6234</v>
      </c>
      <c r="H6039" s="99">
        <v>598046</v>
      </c>
      <c r="I6039" s="61">
        <v>917</v>
      </c>
      <c r="J6039" s="62">
        <v>48</v>
      </c>
      <c r="K6039" s="63">
        <v>52.344601961999999</v>
      </c>
      <c r="L6039" s="62">
        <v>4</v>
      </c>
      <c r="M6039" s="64">
        <v>8.3333333332999998E-2</v>
      </c>
      <c r="N6039" s="62">
        <v>7</v>
      </c>
      <c r="O6039" s="89">
        <v>0.145833333333</v>
      </c>
      <c r="P6039" s="62">
        <v>9</v>
      </c>
      <c r="Q6039" s="89">
        <v>0.1875</v>
      </c>
      <c r="R6039" s="62">
        <v>3</v>
      </c>
      <c r="S6039" s="89">
        <v>6.25E-2</v>
      </c>
      <c r="T6039" s="62">
        <v>0</v>
      </c>
      <c r="U6039" s="89">
        <v>0</v>
      </c>
      <c r="V6039" s="62">
        <v>0</v>
      </c>
      <c r="W6039" s="90">
        <v>0</v>
      </c>
    </row>
    <row r="6040" spans="1:23" x14ac:dyDescent="0.3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6231</v>
      </c>
      <c r="G6040" s="80" t="s">
        <v>6235</v>
      </c>
      <c r="H6040" s="99">
        <v>511935</v>
      </c>
      <c r="I6040" s="61">
        <v>1384</v>
      </c>
      <c r="J6040" s="62">
        <v>135</v>
      </c>
      <c r="K6040" s="63">
        <v>97.543352600999995</v>
      </c>
      <c r="L6040" s="62">
        <v>0</v>
      </c>
      <c r="M6040" s="64">
        <v>0</v>
      </c>
      <c r="N6040" s="62">
        <v>5</v>
      </c>
      <c r="O6040" s="89">
        <v>3.7037037037000002E-2</v>
      </c>
      <c r="P6040" s="62">
        <v>8</v>
      </c>
      <c r="Q6040" s="89">
        <v>5.9259259258999997E-2</v>
      </c>
      <c r="R6040" s="62">
        <v>14</v>
      </c>
      <c r="S6040" s="89">
        <v>0.103703703703</v>
      </c>
      <c r="T6040" s="62">
        <v>1</v>
      </c>
      <c r="U6040" s="89">
        <v>7.1428571428000007E-2</v>
      </c>
      <c r="V6040" s="62">
        <v>1</v>
      </c>
      <c r="W6040" s="90">
        <v>7.1428571428000007E-2</v>
      </c>
    </row>
    <row r="6041" spans="1:23" x14ac:dyDescent="0.3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6236</v>
      </c>
      <c r="G6041" s="80" t="s">
        <v>6237</v>
      </c>
      <c r="H6041" s="99">
        <v>598062</v>
      </c>
      <c r="I6041" s="61">
        <v>5356</v>
      </c>
      <c r="J6041" s="62">
        <v>434</v>
      </c>
      <c r="K6041" s="63">
        <v>81.030619865000006</v>
      </c>
      <c r="L6041" s="62">
        <v>0</v>
      </c>
      <c r="M6041" s="64">
        <v>0</v>
      </c>
      <c r="N6041" s="62">
        <v>23</v>
      </c>
      <c r="O6041" s="89">
        <v>5.2995391704999999E-2</v>
      </c>
      <c r="P6041" s="62">
        <v>42</v>
      </c>
      <c r="Q6041" s="89">
        <v>9.6774193548000001E-2</v>
      </c>
      <c r="R6041" s="62">
        <v>59</v>
      </c>
      <c r="S6041" s="89">
        <v>0.13594470046000001</v>
      </c>
      <c r="T6041" s="62">
        <v>4</v>
      </c>
      <c r="U6041" s="89">
        <v>6.7796610169000002E-2</v>
      </c>
      <c r="V6041" s="62">
        <v>9</v>
      </c>
      <c r="W6041" s="90">
        <v>0.152542372881</v>
      </c>
    </row>
    <row r="6042" spans="1:23" x14ac:dyDescent="0.3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6229</v>
      </c>
      <c r="G6042" s="80" t="s">
        <v>6238</v>
      </c>
      <c r="H6042" s="99">
        <v>598071</v>
      </c>
      <c r="I6042" s="61">
        <v>2836</v>
      </c>
      <c r="J6042" s="62">
        <v>145</v>
      </c>
      <c r="K6042" s="63">
        <v>51.128349788000001</v>
      </c>
      <c r="L6042" s="62">
        <v>1</v>
      </c>
      <c r="M6042" s="64">
        <v>6.8965517239999996E-3</v>
      </c>
      <c r="N6042" s="62">
        <v>23</v>
      </c>
      <c r="O6042" s="89">
        <v>0.15862068965500001</v>
      </c>
      <c r="P6042" s="62">
        <v>33</v>
      </c>
      <c r="Q6042" s="89">
        <v>0.22758620689600001</v>
      </c>
      <c r="R6042" s="62">
        <v>43</v>
      </c>
      <c r="S6042" s="89">
        <v>0.29655172413699998</v>
      </c>
      <c r="T6042" s="62">
        <v>4</v>
      </c>
      <c r="U6042" s="89">
        <v>9.3023255813E-2</v>
      </c>
      <c r="V6042" s="62">
        <v>10</v>
      </c>
      <c r="W6042" s="90">
        <v>0.23255813953400001</v>
      </c>
    </row>
    <row r="6043" spans="1:23" x14ac:dyDescent="0.3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6239</v>
      </c>
      <c r="H6043" s="99">
        <v>598089</v>
      </c>
      <c r="I6043" s="61">
        <v>3205</v>
      </c>
      <c r="J6043" s="62">
        <v>181</v>
      </c>
      <c r="K6043" s="63">
        <v>56.474258970000001</v>
      </c>
      <c r="L6043" s="62">
        <v>1</v>
      </c>
      <c r="M6043" s="64">
        <v>5.5248618779999998E-3</v>
      </c>
      <c r="N6043" s="62">
        <v>22</v>
      </c>
      <c r="O6043" s="89">
        <v>0.12154696132499999</v>
      </c>
      <c r="P6043" s="62">
        <v>38</v>
      </c>
      <c r="Q6043" s="89">
        <v>0.20994475138099999</v>
      </c>
      <c r="R6043" s="62">
        <v>29</v>
      </c>
      <c r="S6043" s="89">
        <v>0.16022099447499999</v>
      </c>
      <c r="T6043" s="62">
        <v>1</v>
      </c>
      <c r="U6043" s="89">
        <v>3.4482758619999998E-2</v>
      </c>
      <c r="V6043" s="62">
        <v>5</v>
      </c>
      <c r="W6043" s="90">
        <v>0.17241379310300001</v>
      </c>
    </row>
    <row r="6044" spans="1:23" x14ac:dyDescent="0.3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6240</v>
      </c>
      <c r="H6044" s="99">
        <v>552542</v>
      </c>
      <c r="I6044" s="61">
        <v>1285</v>
      </c>
      <c r="J6044" s="62">
        <v>83</v>
      </c>
      <c r="K6044" s="63">
        <v>64.591439687999994</v>
      </c>
      <c r="L6044" s="62">
        <v>3</v>
      </c>
      <c r="M6044" s="64">
        <v>3.6144578312999998E-2</v>
      </c>
      <c r="N6044" s="62">
        <v>17</v>
      </c>
      <c r="O6044" s="89">
        <v>0.20481927710799999</v>
      </c>
      <c r="P6044" s="62">
        <v>19</v>
      </c>
      <c r="Q6044" s="89">
        <v>0.22891566264999999</v>
      </c>
      <c r="R6044" s="62">
        <v>7</v>
      </c>
      <c r="S6044" s="89">
        <v>8.4337349396999994E-2</v>
      </c>
      <c r="T6044" s="62">
        <v>1</v>
      </c>
      <c r="U6044" s="89">
        <v>0.14285714285699999</v>
      </c>
      <c r="V6044" s="62">
        <v>1</v>
      </c>
      <c r="W6044" s="90">
        <v>0.14285714285699999</v>
      </c>
    </row>
    <row r="6045" spans="1:23" x14ac:dyDescent="0.3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6241</v>
      </c>
      <c r="H6045" s="99">
        <v>598101</v>
      </c>
      <c r="I6045" s="61">
        <v>1382</v>
      </c>
      <c r="J6045" s="62">
        <v>95</v>
      </c>
      <c r="K6045" s="63">
        <v>68.740955137</v>
      </c>
      <c r="L6045" s="62">
        <v>1</v>
      </c>
      <c r="M6045" s="64">
        <v>1.0526315789E-2</v>
      </c>
      <c r="N6045" s="62">
        <v>11</v>
      </c>
      <c r="O6045" s="89">
        <v>0.115789473684</v>
      </c>
      <c r="P6045" s="62">
        <v>23</v>
      </c>
      <c r="Q6045" s="89">
        <v>0.24210526315700001</v>
      </c>
      <c r="R6045" s="62">
        <v>8</v>
      </c>
      <c r="S6045" s="89">
        <v>8.4210526315000006E-2</v>
      </c>
      <c r="T6045" s="62">
        <v>0</v>
      </c>
      <c r="U6045" s="89">
        <v>0</v>
      </c>
      <c r="V6045" s="62">
        <v>0</v>
      </c>
      <c r="W6045" s="90">
        <v>0</v>
      </c>
    </row>
    <row r="6046" spans="1:23" x14ac:dyDescent="0.3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6231</v>
      </c>
      <c r="G6046" s="80" t="s">
        <v>6242</v>
      </c>
      <c r="H6046" s="99">
        <v>511951</v>
      </c>
      <c r="I6046" s="61">
        <v>922</v>
      </c>
      <c r="J6046" s="62">
        <v>50</v>
      </c>
      <c r="K6046" s="63">
        <v>54.229934923999998</v>
      </c>
      <c r="L6046" s="62">
        <v>0</v>
      </c>
      <c r="M6046" s="64">
        <v>0</v>
      </c>
      <c r="N6046" s="62">
        <v>1</v>
      </c>
      <c r="O6046" s="89">
        <v>0.02</v>
      </c>
      <c r="P6046" s="62">
        <v>3</v>
      </c>
      <c r="Q6046" s="89">
        <v>0.06</v>
      </c>
      <c r="R6046" s="62">
        <v>8</v>
      </c>
      <c r="S6046" s="89">
        <v>0.16</v>
      </c>
      <c r="T6046" s="62">
        <v>0</v>
      </c>
      <c r="U6046" s="89">
        <v>0</v>
      </c>
      <c r="V6046" s="62">
        <v>1</v>
      </c>
      <c r="W6046" s="90">
        <v>0.125</v>
      </c>
    </row>
    <row r="6047" spans="1:23" x14ac:dyDescent="0.3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6243</v>
      </c>
      <c r="H6047" s="99">
        <v>552607</v>
      </c>
      <c r="I6047" s="61">
        <v>354</v>
      </c>
      <c r="J6047" s="62">
        <v>26</v>
      </c>
      <c r="K6047" s="63">
        <v>73.446327683000007</v>
      </c>
      <c r="L6047" s="62">
        <v>0</v>
      </c>
      <c r="M6047" s="64">
        <v>0</v>
      </c>
      <c r="N6047" s="62">
        <v>1</v>
      </c>
      <c r="O6047" s="89">
        <v>3.8461538460999999E-2</v>
      </c>
      <c r="P6047" s="62">
        <v>5</v>
      </c>
      <c r="Q6047" s="89">
        <v>0.19230769230700001</v>
      </c>
      <c r="R6047" s="62">
        <v>2</v>
      </c>
      <c r="S6047" s="89">
        <v>7.6923076923000003E-2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3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6244</v>
      </c>
      <c r="H6048" s="99">
        <v>598135</v>
      </c>
      <c r="I6048" s="61">
        <v>2449</v>
      </c>
      <c r="J6048" s="62">
        <v>109</v>
      </c>
      <c r="K6048" s="63">
        <v>44.507962433000003</v>
      </c>
      <c r="L6048" s="62">
        <v>1</v>
      </c>
      <c r="M6048" s="64">
        <v>9.1743119259999999E-3</v>
      </c>
      <c r="N6048" s="62">
        <v>7</v>
      </c>
      <c r="O6048" s="89">
        <v>6.4220183486000004E-2</v>
      </c>
      <c r="P6048" s="62">
        <v>15</v>
      </c>
      <c r="Q6048" s="89">
        <v>0.137614678899</v>
      </c>
      <c r="R6048" s="62">
        <v>15</v>
      </c>
      <c r="S6048" s="89">
        <v>0.137614678899</v>
      </c>
      <c r="T6048" s="62">
        <v>1</v>
      </c>
      <c r="U6048" s="89">
        <v>6.6666666666000005E-2</v>
      </c>
      <c r="V6048" s="62">
        <v>4</v>
      </c>
      <c r="W6048" s="90">
        <v>0.26666666666599997</v>
      </c>
    </row>
    <row r="6049" spans="1:23" x14ac:dyDescent="0.3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2898</v>
      </c>
      <c r="K6049" s="63">
        <v>52.162643770999999</v>
      </c>
      <c r="L6049" s="62">
        <v>22</v>
      </c>
      <c r="M6049" s="64">
        <v>7.5914423739999997E-3</v>
      </c>
      <c r="N6049" s="62">
        <v>297</v>
      </c>
      <c r="O6049" s="89">
        <v>0.10248447204900001</v>
      </c>
      <c r="P6049" s="62">
        <v>489</v>
      </c>
      <c r="Q6049" s="89">
        <v>0.168737060041</v>
      </c>
      <c r="R6049" s="62">
        <v>550</v>
      </c>
      <c r="S6049" s="89">
        <v>0.18978605935100001</v>
      </c>
      <c r="T6049" s="62">
        <v>48</v>
      </c>
      <c r="U6049" s="89">
        <v>8.7272727272E-2</v>
      </c>
      <c r="V6049" s="62">
        <v>91</v>
      </c>
      <c r="W6049" s="90">
        <v>0.16545454545400001</v>
      </c>
    </row>
    <row r="6050" spans="1:23" x14ac:dyDescent="0.3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6229</v>
      </c>
      <c r="G6050" s="80" t="s">
        <v>6229</v>
      </c>
      <c r="H6050" s="99">
        <v>598143</v>
      </c>
      <c r="I6050" s="61">
        <v>9922</v>
      </c>
      <c r="J6050" s="62">
        <v>553</v>
      </c>
      <c r="K6050" s="63">
        <v>55.734730900999999</v>
      </c>
      <c r="L6050" s="62">
        <v>5</v>
      </c>
      <c r="M6050" s="64">
        <v>9.0415913200000003E-3</v>
      </c>
      <c r="N6050" s="62">
        <v>54</v>
      </c>
      <c r="O6050" s="89">
        <v>9.7649186255999998E-2</v>
      </c>
      <c r="P6050" s="62">
        <v>77</v>
      </c>
      <c r="Q6050" s="89">
        <v>0.13924050632900001</v>
      </c>
      <c r="R6050" s="62">
        <v>112</v>
      </c>
      <c r="S6050" s="89">
        <v>0.202531645569</v>
      </c>
      <c r="T6050" s="62">
        <v>12</v>
      </c>
      <c r="U6050" s="89">
        <v>0.107142857142</v>
      </c>
      <c r="V6050" s="62">
        <v>15</v>
      </c>
      <c r="W6050" s="90">
        <v>0.13392857142799999</v>
      </c>
    </row>
    <row r="6051" spans="1:23" x14ac:dyDescent="0.3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6236</v>
      </c>
      <c r="G6051" s="80" t="s">
        <v>6245</v>
      </c>
      <c r="H6051" s="99">
        <v>598160</v>
      </c>
      <c r="I6051" s="61">
        <v>1464</v>
      </c>
      <c r="J6051" s="62">
        <v>126</v>
      </c>
      <c r="K6051" s="63">
        <v>86.06557377</v>
      </c>
      <c r="L6051" s="62">
        <v>4</v>
      </c>
      <c r="M6051" s="64">
        <v>3.1746031745999999E-2</v>
      </c>
      <c r="N6051" s="62">
        <v>26</v>
      </c>
      <c r="O6051" s="89">
        <v>0.206349206349</v>
      </c>
      <c r="P6051" s="62">
        <v>39</v>
      </c>
      <c r="Q6051" s="89">
        <v>0.30952380952300002</v>
      </c>
      <c r="R6051" s="62">
        <v>21</v>
      </c>
      <c r="S6051" s="89">
        <v>0.166666666666</v>
      </c>
      <c r="T6051" s="62">
        <v>1</v>
      </c>
      <c r="U6051" s="89">
        <v>4.7619047619000002E-2</v>
      </c>
      <c r="V6051" s="62">
        <v>1</v>
      </c>
      <c r="W6051" s="90">
        <v>4.7619047619000002E-2</v>
      </c>
    </row>
    <row r="6052" spans="1:23" x14ac:dyDescent="0.3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6246</v>
      </c>
      <c r="H6052" s="99">
        <v>512192</v>
      </c>
      <c r="I6052" s="61">
        <v>924</v>
      </c>
      <c r="J6052" s="62">
        <v>52</v>
      </c>
      <c r="K6052" s="63">
        <v>56.277056277</v>
      </c>
      <c r="L6052" s="62">
        <v>1</v>
      </c>
      <c r="M6052" s="64">
        <v>1.923076923E-2</v>
      </c>
      <c r="N6052" s="62">
        <v>10</v>
      </c>
      <c r="O6052" s="89">
        <v>0.19230769230700001</v>
      </c>
      <c r="P6052" s="62">
        <v>18</v>
      </c>
      <c r="Q6052" s="89">
        <v>0.34615384615299999</v>
      </c>
      <c r="R6052" s="62">
        <v>6</v>
      </c>
      <c r="S6052" s="89">
        <v>0.11538461538399999</v>
      </c>
      <c r="T6052" s="62">
        <v>2</v>
      </c>
      <c r="U6052" s="89">
        <v>0.33333333333300003</v>
      </c>
      <c r="V6052" s="62">
        <v>3</v>
      </c>
      <c r="W6052" s="90">
        <v>0.5</v>
      </c>
    </row>
    <row r="6053" spans="1:23" x14ac:dyDescent="0.3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6231</v>
      </c>
      <c r="G6053" s="80" t="s">
        <v>6247</v>
      </c>
      <c r="H6053" s="99">
        <v>511986</v>
      </c>
      <c r="I6053" s="61">
        <v>381</v>
      </c>
      <c r="J6053" s="62">
        <v>15</v>
      </c>
      <c r="K6053" s="63">
        <v>39.370078739999997</v>
      </c>
      <c r="L6053" s="62">
        <v>1</v>
      </c>
      <c r="M6053" s="64">
        <v>6.6666666666000005E-2</v>
      </c>
      <c r="N6053" s="62">
        <v>1</v>
      </c>
      <c r="O6053" s="89">
        <v>6.6666666666000005E-2</v>
      </c>
      <c r="P6053" s="62">
        <v>1</v>
      </c>
      <c r="Q6053" s="89">
        <v>6.6666666666000005E-2</v>
      </c>
      <c r="R6053" s="62">
        <v>0</v>
      </c>
      <c r="S6053" s="89">
        <v>0</v>
      </c>
      <c r="T6053" s="62">
        <v>0</v>
      </c>
      <c r="U6053" s="89">
        <v>0</v>
      </c>
      <c r="V6053" s="62">
        <v>0</v>
      </c>
      <c r="W6053" s="90">
        <v>0</v>
      </c>
    </row>
    <row r="6054" spans="1:23" x14ac:dyDescent="0.3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6248</v>
      </c>
      <c r="H6054" s="99">
        <v>552631</v>
      </c>
      <c r="I6054" s="61">
        <v>642</v>
      </c>
      <c r="J6054" s="62">
        <v>49</v>
      </c>
      <c r="K6054" s="63">
        <v>76.323987537999997</v>
      </c>
      <c r="L6054" s="62">
        <v>1</v>
      </c>
      <c r="M6054" s="64">
        <v>2.0408163265000001E-2</v>
      </c>
      <c r="N6054" s="62">
        <v>5</v>
      </c>
      <c r="O6054" s="89">
        <v>0.102040816326</v>
      </c>
      <c r="P6054" s="62">
        <v>9</v>
      </c>
      <c r="Q6054" s="89">
        <v>0.18367346938699999</v>
      </c>
      <c r="R6054" s="62">
        <v>4</v>
      </c>
      <c r="S6054" s="89">
        <v>8.1632653060999996E-2</v>
      </c>
      <c r="T6054" s="62">
        <v>1</v>
      </c>
      <c r="U6054" s="89">
        <v>0.25</v>
      </c>
      <c r="V6054" s="62">
        <v>1</v>
      </c>
      <c r="W6054" s="90">
        <v>0.25</v>
      </c>
    </row>
    <row r="6055" spans="1:23" x14ac:dyDescent="0.3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6231</v>
      </c>
      <c r="G6055" s="80" t="s">
        <v>6249</v>
      </c>
      <c r="H6055" s="99">
        <v>512176</v>
      </c>
      <c r="I6055" s="61">
        <v>1879</v>
      </c>
      <c r="J6055" s="62">
        <v>153</v>
      </c>
      <c r="K6055" s="63">
        <v>81.42629058</v>
      </c>
      <c r="L6055" s="62">
        <v>0</v>
      </c>
      <c r="M6055" s="64">
        <v>0</v>
      </c>
      <c r="N6055" s="62">
        <v>11</v>
      </c>
      <c r="O6055" s="89">
        <v>7.1895424836000005E-2</v>
      </c>
      <c r="P6055" s="62">
        <v>16</v>
      </c>
      <c r="Q6055" s="89">
        <v>0.10457516339800001</v>
      </c>
      <c r="R6055" s="62">
        <v>17</v>
      </c>
      <c r="S6055" s="89">
        <v>0.111111111111</v>
      </c>
      <c r="T6055" s="62">
        <v>0</v>
      </c>
      <c r="U6055" s="89">
        <v>0</v>
      </c>
      <c r="V6055" s="62">
        <v>0</v>
      </c>
      <c r="W6055" s="90">
        <v>0</v>
      </c>
    </row>
    <row r="6056" spans="1:23" x14ac:dyDescent="0.3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6231</v>
      </c>
      <c r="G6056" s="80" t="s">
        <v>6250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2</v>
      </c>
      <c r="O6056" s="89">
        <v>0.13333333333299999</v>
      </c>
      <c r="P6056" s="62">
        <v>2</v>
      </c>
      <c r="Q6056" s="89">
        <v>0.13333333333299999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3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6251</v>
      </c>
      <c r="H6057" s="99">
        <v>598691</v>
      </c>
      <c r="I6057" s="61">
        <v>2080</v>
      </c>
      <c r="J6057" s="62">
        <v>98</v>
      </c>
      <c r="K6057" s="63">
        <v>47.115384615000004</v>
      </c>
      <c r="L6057" s="62">
        <v>0</v>
      </c>
      <c r="M6057" s="64">
        <v>0</v>
      </c>
      <c r="N6057" s="62">
        <v>8</v>
      </c>
      <c r="O6057" s="89">
        <v>8.1632653060999996E-2</v>
      </c>
      <c r="P6057" s="62">
        <v>12</v>
      </c>
      <c r="Q6057" s="89">
        <v>0.122448979591</v>
      </c>
      <c r="R6057" s="62">
        <v>14</v>
      </c>
      <c r="S6057" s="89">
        <v>0.14285714285699999</v>
      </c>
      <c r="T6057" s="62">
        <v>1</v>
      </c>
      <c r="U6057" s="89">
        <v>7.1428571428000007E-2</v>
      </c>
      <c r="V6057" s="62">
        <v>2</v>
      </c>
      <c r="W6057" s="90">
        <v>0.14285714285699999</v>
      </c>
    </row>
    <row r="6058" spans="1:23" x14ac:dyDescent="0.3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6231</v>
      </c>
      <c r="G6058" s="80" t="s">
        <v>6231</v>
      </c>
      <c r="H6058" s="99">
        <v>598259</v>
      </c>
      <c r="I6058" s="61">
        <v>5474</v>
      </c>
      <c r="J6058" s="62">
        <v>525</v>
      </c>
      <c r="K6058" s="63">
        <v>95.907928388000002</v>
      </c>
      <c r="L6058" s="62">
        <v>0</v>
      </c>
      <c r="M6058" s="64">
        <v>0</v>
      </c>
      <c r="N6058" s="62">
        <v>13</v>
      </c>
      <c r="O6058" s="89">
        <v>2.4761904761E-2</v>
      </c>
      <c r="P6058" s="62">
        <v>20</v>
      </c>
      <c r="Q6058" s="89">
        <v>3.8095238094999997E-2</v>
      </c>
      <c r="R6058" s="62">
        <v>134</v>
      </c>
      <c r="S6058" s="89">
        <v>0.25523809523800001</v>
      </c>
      <c r="T6058" s="62">
        <v>5</v>
      </c>
      <c r="U6058" s="89">
        <v>3.7313432835E-2</v>
      </c>
      <c r="V6058" s="62">
        <v>5</v>
      </c>
      <c r="W6058" s="90">
        <v>3.7313432835E-2</v>
      </c>
    </row>
    <row r="6059" spans="1:23" x14ac:dyDescent="0.3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6229</v>
      </c>
      <c r="G6059" s="80" t="s">
        <v>6252</v>
      </c>
      <c r="H6059" s="99">
        <v>507423</v>
      </c>
      <c r="I6059" s="61">
        <v>1930</v>
      </c>
      <c r="J6059" s="62">
        <v>78</v>
      </c>
      <c r="K6059" s="63">
        <v>40.414507772</v>
      </c>
      <c r="L6059" s="62">
        <v>0</v>
      </c>
      <c r="M6059" s="64">
        <v>0</v>
      </c>
      <c r="N6059" s="62">
        <v>7</v>
      </c>
      <c r="O6059" s="89">
        <v>8.9743589742999993E-2</v>
      </c>
      <c r="P6059" s="62">
        <v>11</v>
      </c>
      <c r="Q6059" s="89">
        <v>0.14102564102500001</v>
      </c>
      <c r="R6059" s="62">
        <v>17</v>
      </c>
      <c r="S6059" s="89">
        <v>0.217948717948</v>
      </c>
      <c r="T6059" s="62">
        <v>2</v>
      </c>
      <c r="U6059" s="89">
        <v>0.117647058823</v>
      </c>
      <c r="V6059" s="62">
        <v>4</v>
      </c>
      <c r="W6059" s="90">
        <v>0.23529411764700001</v>
      </c>
    </row>
    <row r="6060" spans="1:23" x14ac:dyDescent="0.3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6253</v>
      </c>
      <c r="H6060" s="99">
        <v>598275</v>
      </c>
      <c r="I6060" s="61">
        <v>321</v>
      </c>
      <c r="J6060" s="62">
        <v>13</v>
      </c>
      <c r="K6060" s="63">
        <v>40.498442367000003</v>
      </c>
      <c r="L6060" s="62">
        <v>0</v>
      </c>
      <c r="M6060" s="64">
        <v>0</v>
      </c>
      <c r="N6060" s="62">
        <v>3</v>
      </c>
      <c r="O6060" s="89">
        <v>0.23076923076899999</v>
      </c>
      <c r="P6060" s="62">
        <v>3</v>
      </c>
      <c r="Q6060" s="89">
        <v>0.23076923076899999</v>
      </c>
      <c r="R6060" s="62">
        <v>1</v>
      </c>
      <c r="S6060" s="89">
        <v>7.6923076923000003E-2</v>
      </c>
      <c r="T6060" s="62">
        <v>1</v>
      </c>
      <c r="U6060" s="89">
        <v>1</v>
      </c>
      <c r="V6060" s="62">
        <v>1</v>
      </c>
      <c r="W6060" s="90">
        <v>1</v>
      </c>
    </row>
    <row r="6061" spans="1:23" x14ac:dyDescent="0.3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6236</v>
      </c>
      <c r="G6061" s="80" t="s">
        <v>6254</v>
      </c>
      <c r="H6061" s="99">
        <v>507237</v>
      </c>
      <c r="I6061" s="61">
        <v>1420</v>
      </c>
      <c r="J6061" s="62">
        <v>189</v>
      </c>
      <c r="K6061" s="63">
        <v>133.09859154899999</v>
      </c>
      <c r="L6061" s="62">
        <v>1</v>
      </c>
      <c r="M6061" s="64">
        <v>5.2910052909999998E-3</v>
      </c>
      <c r="N6061" s="62">
        <v>20</v>
      </c>
      <c r="O6061" s="89">
        <v>0.10582010582</v>
      </c>
      <c r="P6061" s="62">
        <v>27</v>
      </c>
      <c r="Q6061" s="89">
        <v>0.14285714285699999</v>
      </c>
      <c r="R6061" s="62">
        <v>71</v>
      </c>
      <c r="S6061" s="89">
        <v>0.375661375661</v>
      </c>
      <c r="T6061" s="62">
        <v>4</v>
      </c>
      <c r="U6061" s="89">
        <v>5.6338028169E-2</v>
      </c>
      <c r="V6061" s="62">
        <v>5</v>
      </c>
      <c r="W6061" s="90">
        <v>7.0422535211000004E-2</v>
      </c>
    </row>
    <row r="6062" spans="1:23" x14ac:dyDescent="0.3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6236</v>
      </c>
      <c r="G6062" s="80" t="s">
        <v>6255</v>
      </c>
      <c r="H6062" s="99">
        <v>507458</v>
      </c>
      <c r="I6062" s="61">
        <v>372</v>
      </c>
      <c r="J6062" s="62">
        <v>34</v>
      </c>
      <c r="K6062" s="63">
        <v>91.397849461999996</v>
      </c>
      <c r="L6062" s="62">
        <v>1</v>
      </c>
      <c r="M6062" s="64">
        <v>2.9411764704999999E-2</v>
      </c>
      <c r="N6062" s="62">
        <v>7</v>
      </c>
      <c r="O6062" s="89">
        <v>0.20588235294099999</v>
      </c>
      <c r="P6062" s="62">
        <v>8</v>
      </c>
      <c r="Q6062" s="89">
        <v>0.23529411764700001</v>
      </c>
      <c r="R6062" s="62">
        <v>3</v>
      </c>
      <c r="S6062" s="89">
        <v>8.8235294116999999E-2</v>
      </c>
      <c r="T6062" s="62">
        <v>1</v>
      </c>
      <c r="U6062" s="89">
        <v>0.33333333333300003</v>
      </c>
      <c r="V6062" s="62">
        <v>1</v>
      </c>
      <c r="W6062" s="90">
        <v>0.33333333333300003</v>
      </c>
    </row>
    <row r="6063" spans="1:23" x14ac:dyDescent="0.3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6256</v>
      </c>
      <c r="H6063" s="99">
        <v>598321</v>
      </c>
      <c r="I6063" s="61">
        <v>3051</v>
      </c>
      <c r="J6063" s="62">
        <v>199</v>
      </c>
      <c r="K6063" s="63">
        <v>65.224516550999994</v>
      </c>
      <c r="L6063" s="62">
        <v>4</v>
      </c>
      <c r="M6063" s="64">
        <v>2.0100502512000001E-2</v>
      </c>
      <c r="N6063" s="62">
        <v>24</v>
      </c>
      <c r="O6063" s="89">
        <v>0.120603015075</v>
      </c>
      <c r="P6063" s="62">
        <v>32</v>
      </c>
      <c r="Q6063" s="89">
        <v>0.1608040201</v>
      </c>
      <c r="R6063" s="62">
        <v>23</v>
      </c>
      <c r="S6063" s="89">
        <v>0.115577889447</v>
      </c>
      <c r="T6063" s="62">
        <v>1</v>
      </c>
      <c r="U6063" s="89">
        <v>4.3478260869000002E-2</v>
      </c>
      <c r="V6063" s="62">
        <v>2</v>
      </c>
      <c r="W6063" s="90">
        <v>8.6956521738999995E-2</v>
      </c>
    </row>
    <row r="6064" spans="1:23" x14ac:dyDescent="0.3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6257</v>
      </c>
      <c r="H6064" s="99">
        <v>549673</v>
      </c>
      <c r="I6064" s="61">
        <v>682</v>
      </c>
      <c r="J6064" s="62">
        <v>52</v>
      </c>
      <c r="K6064" s="63">
        <v>76.246334309999995</v>
      </c>
      <c r="L6064" s="62">
        <v>0</v>
      </c>
      <c r="M6064" s="64">
        <v>0</v>
      </c>
      <c r="N6064" s="62">
        <v>1</v>
      </c>
      <c r="O6064" s="89">
        <v>1.923076923E-2</v>
      </c>
      <c r="P6064" s="62">
        <v>4</v>
      </c>
      <c r="Q6064" s="89">
        <v>7.6923076923000003E-2</v>
      </c>
      <c r="R6064" s="62">
        <v>8</v>
      </c>
      <c r="S6064" s="89">
        <v>0.15384615384600001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3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6258</v>
      </c>
      <c r="H6065" s="99">
        <v>598348</v>
      </c>
      <c r="I6065" s="61">
        <v>2361</v>
      </c>
      <c r="J6065" s="62">
        <v>121</v>
      </c>
      <c r="K6065" s="63">
        <v>51.249470563000003</v>
      </c>
      <c r="L6065" s="62">
        <v>0</v>
      </c>
      <c r="M6065" s="64">
        <v>0</v>
      </c>
      <c r="N6065" s="62">
        <v>17</v>
      </c>
      <c r="O6065" s="89">
        <v>0.14049586776799999</v>
      </c>
      <c r="P6065" s="62">
        <v>26</v>
      </c>
      <c r="Q6065" s="89">
        <v>0.21487603305700001</v>
      </c>
      <c r="R6065" s="62">
        <v>18</v>
      </c>
      <c r="S6065" s="89">
        <v>0.14876033057800001</v>
      </c>
      <c r="T6065" s="62">
        <v>3</v>
      </c>
      <c r="U6065" s="89">
        <v>0.166666666666</v>
      </c>
      <c r="V6065" s="62">
        <v>3</v>
      </c>
      <c r="W6065" s="90">
        <v>0.166666666666</v>
      </c>
    </row>
    <row r="6066" spans="1:23" x14ac:dyDescent="0.3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6229</v>
      </c>
      <c r="G6066" s="80" t="s">
        <v>6259</v>
      </c>
      <c r="H6066" s="99">
        <v>598356</v>
      </c>
      <c r="I6066" s="61">
        <v>2373</v>
      </c>
      <c r="J6066" s="62">
        <v>123</v>
      </c>
      <c r="K6066" s="63">
        <v>51.833122629000002</v>
      </c>
      <c r="L6066" s="62">
        <v>0</v>
      </c>
      <c r="M6066" s="64">
        <v>0</v>
      </c>
      <c r="N6066" s="62">
        <v>5</v>
      </c>
      <c r="O6066" s="89">
        <v>4.0650406504000001E-2</v>
      </c>
      <c r="P6066" s="62">
        <v>11</v>
      </c>
      <c r="Q6066" s="89">
        <v>8.9430894307999997E-2</v>
      </c>
      <c r="R6066" s="62">
        <v>19</v>
      </c>
      <c r="S6066" s="89">
        <v>0.15447154471499999</v>
      </c>
      <c r="T6066" s="62">
        <v>1</v>
      </c>
      <c r="U6066" s="89">
        <v>5.2631578946999998E-2</v>
      </c>
      <c r="V6066" s="62">
        <v>1</v>
      </c>
      <c r="W6066" s="90">
        <v>5.2631578946999998E-2</v>
      </c>
    </row>
    <row r="6067" spans="1:23" x14ac:dyDescent="0.3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6260</v>
      </c>
      <c r="H6067" s="99">
        <v>598364</v>
      </c>
      <c r="I6067" s="61">
        <v>541</v>
      </c>
      <c r="J6067" s="62">
        <v>25</v>
      </c>
      <c r="K6067" s="63">
        <v>46.210720887000001</v>
      </c>
      <c r="L6067" s="62">
        <v>0</v>
      </c>
      <c r="M6067" s="64">
        <v>0</v>
      </c>
      <c r="N6067" s="62">
        <v>0</v>
      </c>
      <c r="O6067" s="89">
        <v>0</v>
      </c>
      <c r="P6067" s="62">
        <v>0</v>
      </c>
      <c r="Q6067" s="89">
        <v>0</v>
      </c>
      <c r="R6067" s="62">
        <v>3</v>
      </c>
      <c r="S6067" s="89">
        <v>0.12</v>
      </c>
      <c r="T6067" s="62">
        <v>0</v>
      </c>
      <c r="U6067" s="89">
        <v>0</v>
      </c>
      <c r="V6067" s="62">
        <v>0</v>
      </c>
      <c r="W6067" s="90">
        <v>0</v>
      </c>
    </row>
    <row r="6068" spans="1:23" x14ac:dyDescent="0.3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6261</v>
      </c>
      <c r="H6068" s="99">
        <v>598399</v>
      </c>
      <c r="I6068" s="61">
        <v>1432</v>
      </c>
      <c r="J6068" s="62">
        <v>57</v>
      </c>
      <c r="K6068" s="63">
        <v>39.804469273000002</v>
      </c>
      <c r="L6068" s="62">
        <v>0</v>
      </c>
      <c r="M6068" s="64">
        <v>0</v>
      </c>
      <c r="N6068" s="62">
        <v>5</v>
      </c>
      <c r="O6068" s="89">
        <v>8.7719298244999994E-2</v>
      </c>
      <c r="P6068" s="62">
        <v>10</v>
      </c>
      <c r="Q6068" s="89">
        <v>0.17543859649099999</v>
      </c>
      <c r="R6068" s="62">
        <v>11</v>
      </c>
      <c r="S6068" s="89">
        <v>0.19298245614000001</v>
      </c>
      <c r="T6068" s="62">
        <v>1</v>
      </c>
      <c r="U6068" s="89">
        <v>9.0909090908999998E-2</v>
      </c>
      <c r="V6068" s="62">
        <v>3</v>
      </c>
      <c r="W6068" s="90">
        <v>0.27272727272699998</v>
      </c>
    </row>
    <row r="6069" spans="1:23" x14ac:dyDescent="0.3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6229</v>
      </c>
      <c r="G6069" s="80" t="s">
        <v>6262</v>
      </c>
      <c r="H6069" s="99">
        <v>552593</v>
      </c>
      <c r="I6069" s="61">
        <v>780</v>
      </c>
      <c r="J6069" s="62">
        <v>41</v>
      </c>
      <c r="K6069" s="63">
        <v>52.564102564000002</v>
      </c>
      <c r="L6069" s="62">
        <v>0</v>
      </c>
      <c r="M6069" s="64">
        <v>0</v>
      </c>
      <c r="N6069" s="62">
        <v>4</v>
      </c>
      <c r="O6069" s="89">
        <v>9.7560975608999997E-2</v>
      </c>
      <c r="P6069" s="62">
        <v>4</v>
      </c>
      <c r="Q6069" s="89">
        <v>9.7560975608999997E-2</v>
      </c>
      <c r="R6069" s="62">
        <v>8</v>
      </c>
      <c r="S6069" s="89">
        <v>0.195121951219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3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6229</v>
      </c>
      <c r="G6070" s="80" t="s">
        <v>6263</v>
      </c>
      <c r="H6070" s="99">
        <v>512184</v>
      </c>
      <c r="I6070" s="61">
        <v>1766</v>
      </c>
      <c r="J6070" s="62">
        <v>85</v>
      </c>
      <c r="K6070" s="63">
        <v>48.131370328000003</v>
      </c>
      <c r="L6070" s="62">
        <v>0</v>
      </c>
      <c r="M6070" s="64">
        <v>0</v>
      </c>
      <c r="N6070" s="62">
        <v>11</v>
      </c>
      <c r="O6070" s="89">
        <v>0.12941176470499999</v>
      </c>
      <c r="P6070" s="62">
        <v>19</v>
      </c>
      <c r="Q6070" s="89">
        <v>0.22352941176400001</v>
      </c>
      <c r="R6070" s="62">
        <v>13</v>
      </c>
      <c r="S6070" s="89">
        <v>0.15294117647</v>
      </c>
      <c r="T6070" s="62">
        <v>3</v>
      </c>
      <c r="U6070" s="89">
        <v>0.23076923076899999</v>
      </c>
      <c r="V6070" s="62">
        <v>5</v>
      </c>
      <c r="W6070" s="90">
        <v>0.384615384615</v>
      </c>
    </row>
    <row r="6071" spans="1:23" x14ac:dyDescent="0.3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6231</v>
      </c>
      <c r="G6071" s="80" t="s">
        <v>6264</v>
      </c>
      <c r="H6071" s="99">
        <v>507547</v>
      </c>
      <c r="I6071" s="61">
        <v>1370</v>
      </c>
      <c r="J6071" s="62">
        <v>135</v>
      </c>
      <c r="K6071" s="63">
        <v>98.540145984999995</v>
      </c>
      <c r="L6071" s="62">
        <v>0</v>
      </c>
      <c r="M6071" s="64">
        <v>0</v>
      </c>
      <c r="N6071" s="62">
        <v>9</v>
      </c>
      <c r="O6071" s="89">
        <v>6.6666666666000005E-2</v>
      </c>
      <c r="P6071" s="62">
        <v>15</v>
      </c>
      <c r="Q6071" s="89">
        <v>0.111111111111</v>
      </c>
      <c r="R6071" s="62">
        <v>21</v>
      </c>
      <c r="S6071" s="89">
        <v>0.155555555555</v>
      </c>
      <c r="T6071" s="62">
        <v>1</v>
      </c>
      <c r="U6071" s="89">
        <v>4.7619047619000002E-2</v>
      </c>
      <c r="V6071" s="62">
        <v>3</v>
      </c>
      <c r="W6071" s="90">
        <v>0.14285714285699999</v>
      </c>
    </row>
    <row r="6072" spans="1:23" x14ac:dyDescent="0.3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6265</v>
      </c>
      <c r="H6072" s="99">
        <v>598445</v>
      </c>
      <c r="I6072" s="61">
        <v>1222</v>
      </c>
      <c r="J6072" s="62">
        <v>47</v>
      </c>
      <c r="K6072" s="63">
        <v>38.461538461000004</v>
      </c>
      <c r="L6072" s="62">
        <v>0</v>
      </c>
      <c r="M6072" s="64">
        <v>0</v>
      </c>
      <c r="N6072" s="62">
        <v>9</v>
      </c>
      <c r="O6072" s="89">
        <v>0.19148936170200001</v>
      </c>
      <c r="P6072" s="62">
        <v>14</v>
      </c>
      <c r="Q6072" s="89">
        <v>0.29787234042499999</v>
      </c>
      <c r="R6072" s="62">
        <v>7</v>
      </c>
      <c r="S6072" s="89">
        <v>0.14893617021200001</v>
      </c>
      <c r="T6072" s="62">
        <v>3</v>
      </c>
      <c r="U6072" s="89">
        <v>0.428571428571</v>
      </c>
      <c r="V6072" s="62">
        <v>4</v>
      </c>
      <c r="W6072" s="90">
        <v>0.57142857142799997</v>
      </c>
    </row>
    <row r="6073" spans="1:23" x14ac:dyDescent="0.3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6231</v>
      </c>
      <c r="G6073" s="80" t="s">
        <v>6266</v>
      </c>
      <c r="H6073" s="99">
        <v>598453</v>
      </c>
      <c r="I6073" s="61">
        <v>3788</v>
      </c>
      <c r="J6073" s="62">
        <v>258</v>
      </c>
      <c r="K6073" s="63">
        <v>68.109820485</v>
      </c>
      <c r="L6073" s="62">
        <v>0</v>
      </c>
      <c r="M6073" s="64">
        <v>0</v>
      </c>
      <c r="N6073" s="62">
        <v>8</v>
      </c>
      <c r="O6073" s="89">
        <v>3.1007751936999998E-2</v>
      </c>
      <c r="P6073" s="62">
        <v>10</v>
      </c>
      <c r="Q6073" s="89">
        <v>3.8759689921999997E-2</v>
      </c>
      <c r="R6073" s="62">
        <v>38</v>
      </c>
      <c r="S6073" s="89">
        <v>0.14728682170499999</v>
      </c>
      <c r="T6073" s="62">
        <v>1</v>
      </c>
      <c r="U6073" s="89">
        <v>2.6315789472999999E-2</v>
      </c>
      <c r="V6073" s="62">
        <v>1</v>
      </c>
      <c r="W6073" s="90">
        <v>2.6315789472999999E-2</v>
      </c>
    </row>
    <row r="6074" spans="1:23" x14ac:dyDescent="0.3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6231</v>
      </c>
      <c r="G6074" s="80" t="s">
        <v>6267</v>
      </c>
      <c r="H6074" s="99">
        <v>554014</v>
      </c>
      <c r="I6074" s="61">
        <v>3865</v>
      </c>
      <c r="J6074" s="62">
        <v>279</v>
      </c>
      <c r="K6074" s="63">
        <v>72.186287191999995</v>
      </c>
      <c r="L6074" s="62">
        <v>0</v>
      </c>
      <c r="M6074" s="64">
        <v>0</v>
      </c>
      <c r="N6074" s="62">
        <v>8</v>
      </c>
      <c r="O6074" s="89">
        <v>2.8673835125000002E-2</v>
      </c>
      <c r="P6074" s="62">
        <v>18</v>
      </c>
      <c r="Q6074" s="89">
        <v>6.4516129032000005E-2</v>
      </c>
      <c r="R6074" s="62">
        <v>35</v>
      </c>
      <c r="S6074" s="89">
        <v>0.12544802867300001</v>
      </c>
      <c r="T6074" s="62">
        <v>0</v>
      </c>
      <c r="U6074" s="89">
        <v>0</v>
      </c>
      <c r="V6074" s="62">
        <v>0</v>
      </c>
      <c r="W6074" s="90">
        <v>0</v>
      </c>
    </row>
    <row r="6075" spans="1:23" x14ac:dyDescent="0.3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6268</v>
      </c>
      <c r="H6075" s="99">
        <v>552526</v>
      </c>
      <c r="I6075" s="61">
        <v>288</v>
      </c>
      <c r="J6075" s="62">
        <v>11</v>
      </c>
      <c r="K6075" s="63">
        <v>38.194444443999998</v>
      </c>
      <c r="L6075" s="62">
        <v>2</v>
      </c>
      <c r="M6075" s="64">
        <v>0.181818181818</v>
      </c>
      <c r="N6075" s="62">
        <v>6</v>
      </c>
      <c r="O6075" s="89">
        <v>0.54545454545399996</v>
      </c>
      <c r="P6075" s="62">
        <v>6</v>
      </c>
      <c r="Q6075" s="89">
        <v>0.54545454545399996</v>
      </c>
      <c r="R6075" s="62">
        <v>3</v>
      </c>
      <c r="S6075" s="89">
        <v>0.27272727272699998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3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6269</v>
      </c>
      <c r="H6076" s="99">
        <v>552518</v>
      </c>
      <c r="I6076" s="61">
        <v>1070</v>
      </c>
      <c r="J6076" s="62">
        <v>60</v>
      </c>
      <c r="K6076" s="63">
        <v>56.074766355000001</v>
      </c>
      <c r="L6076" s="62">
        <v>0</v>
      </c>
      <c r="M6076" s="64">
        <v>0</v>
      </c>
      <c r="N6076" s="62">
        <v>1</v>
      </c>
      <c r="O6076" s="89">
        <v>1.6666666665999998E-2</v>
      </c>
      <c r="P6076" s="62">
        <v>3</v>
      </c>
      <c r="Q6076" s="89">
        <v>0.05</v>
      </c>
      <c r="R6076" s="62">
        <v>9</v>
      </c>
      <c r="S6076" s="89">
        <v>0.15</v>
      </c>
      <c r="T6076" s="62">
        <v>1</v>
      </c>
      <c r="U6076" s="89">
        <v>0.111111111111</v>
      </c>
      <c r="V6076" s="62">
        <v>1</v>
      </c>
      <c r="W6076" s="90">
        <v>0.111111111111</v>
      </c>
    </row>
    <row r="6077" spans="1:23" x14ac:dyDescent="0.3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6236</v>
      </c>
      <c r="G6077" s="80" t="s">
        <v>6270</v>
      </c>
      <c r="H6077" s="99">
        <v>507091</v>
      </c>
      <c r="I6077" s="61">
        <v>2078</v>
      </c>
      <c r="J6077" s="62">
        <v>203</v>
      </c>
      <c r="K6077" s="63">
        <v>97.690086621000006</v>
      </c>
      <c r="L6077" s="62">
        <v>0</v>
      </c>
      <c r="M6077" s="64">
        <v>0</v>
      </c>
      <c r="N6077" s="62">
        <v>16</v>
      </c>
      <c r="O6077" s="89">
        <v>7.881773399E-2</v>
      </c>
      <c r="P6077" s="62">
        <v>36</v>
      </c>
      <c r="Q6077" s="89">
        <v>0.17733990147699999</v>
      </c>
      <c r="R6077" s="62">
        <v>61</v>
      </c>
      <c r="S6077" s="89">
        <v>0.30049261083700002</v>
      </c>
      <c r="T6077" s="62">
        <v>3</v>
      </c>
      <c r="U6077" s="89">
        <v>4.9180327868000001E-2</v>
      </c>
      <c r="V6077" s="62">
        <v>8</v>
      </c>
      <c r="W6077" s="90">
        <v>0.13114754098299999</v>
      </c>
    </row>
    <row r="6078" spans="1:23" x14ac:dyDescent="0.3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6229</v>
      </c>
      <c r="G6078" s="80" t="s">
        <v>6271</v>
      </c>
      <c r="H6078" s="99">
        <v>598542</v>
      </c>
      <c r="I6078" s="61">
        <v>2423</v>
      </c>
      <c r="J6078" s="62">
        <v>161</v>
      </c>
      <c r="K6078" s="63">
        <v>66.446553858000001</v>
      </c>
      <c r="L6078" s="62">
        <v>1</v>
      </c>
      <c r="M6078" s="64">
        <v>6.2111801239999997E-3</v>
      </c>
      <c r="N6078" s="62">
        <v>19</v>
      </c>
      <c r="O6078" s="89">
        <v>0.11801242235999999</v>
      </c>
      <c r="P6078" s="62">
        <v>34</v>
      </c>
      <c r="Q6078" s="89">
        <v>0.211180124223</v>
      </c>
      <c r="R6078" s="62">
        <v>35</v>
      </c>
      <c r="S6078" s="89">
        <v>0.21739130434699999</v>
      </c>
      <c r="T6078" s="62">
        <v>1</v>
      </c>
      <c r="U6078" s="89">
        <v>2.8571428571E-2</v>
      </c>
      <c r="V6078" s="62">
        <v>7</v>
      </c>
      <c r="W6078" s="90">
        <v>0.2</v>
      </c>
    </row>
    <row r="6079" spans="1:23" x14ac:dyDescent="0.3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6272</v>
      </c>
      <c r="H6079" s="99">
        <v>598551</v>
      </c>
      <c r="I6079" s="61">
        <v>3406</v>
      </c>
      <c r="J6079" s="62">
        <v>169</v>
      </c>
      <c r="K6079" s="63">
        <v>49.618320609999998</v>
      </c>
      <c r="L6079" s="62">
        <v>0</v>
      </c>
      <c r="M6079" s="64">
        <v>0</v>
      </c>
      <c r="N6079" s="62">
        <v>13</v>
      </c>
      <c r="O6079" s="89">
        <v>7.6923076923000003E-2</v>
      </c>
      <c r="P6079" s="62">
        <v>26</v>
      </c>
      <c r="Q6079" s="89">
        <v>0.15384615384600001</v>
      </c>
      <c r="R6079" s="62">
        <v>21</v>
      </c>
      <c r="S6079" s="89">
        <v>0.124260355029</v>
      </c>
      <c r="T6079" s="62">
        <v>3</v>
      </c>
      <c r="U6079" s="89">
        <v>0.14285714285699999</v>
      </c>
      <c r="V6079" s="62">
        <v>4</v>
      </c>
      <c r="W6079" s="90">
        <v>0.19047619047600001</v>
      </c>
    </row>
    <row r="6080" spans="1:23" x14ac:dyDescent="0.3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6273</v>
      </c>
      <c r="H6080" s="99">
        <v>598569</v>
      </c>
      <c r="I6080" s="61">
        <v>3917</v>
      </c>
      <c r="J6080" s="62">
        <v>207</v>
      </c>
      <c r="K6080" s="63">
        <v>52.846566248999999</v>
      </c>
      <c r="L6080" s="62">
        <v>3</v>
      </c>
      <c r="M6080" s="64">
        <v>1.4492753622999999E-2</v>
      </c>
      <c r="N6080" s="62">
        <v>28</v>
      </c>
      <c r="O6080" s="89">
        <v>0.13526570048299999</v>
      </c>
      <c r="P6080" s="62">
        <v>41</v>
      </c>
      <c r="Q6080" s="89">
        <v>0.19806763285000001</v>
      </c>
      <c r="R6080" s="62">
        <v>26</v>
      </c>
      <c r="S6080" s="89">
        <v>0.12560386473400001</v>
      </c>
      <c r="T6080" s="62">
        <v>2</v>
      </c>
      <c r="U6080" s="89">
        <v>7.6923076923000003E-2</v>
      </c>
      <c r="V6080" s="62">
        <v>5</v>
      </c>
      <c r="W6080" s="90">
        <v>0.19230769230700001</v>
      </c>
    </row>
    <row r="6081" spans="1:23" x14ac:dyDescent="0.3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6274</v>
      </c>
      <c r="H6081" s="99">
        <v>552500</v>
      </c>
      <c r="I6081" s="61">
        <v>320</v>
      </c>
      <c r="J6081" s="62">
        <v>14</v>
      </c>
      <c r="K6081" s="63">
        <v>43.75</v>
      </c>
      <c r="L6081" s="62">
        <v>0</v>
      </c>
      <c r="M6081" s="64">
        <v>0</v>
      </c>
      <c r="N6081" s="62">
        <v>0</v>
      </c>
      <c r="O6081" s="89">
        <v>0</v>
      </c>
      <c r="P6081" s="62">
        <v>0</v>
      </c>
      <c r="Q6081" s="89">
        <v>0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3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6231</v>
      </c>
      <c r="G6082" s="80" t="s">
        <v>6275</v>
      </c>
      <c r="H6082" s="99">
        <v>557226</v>
      </c>
      <c r="I6082" s="61">
        <v>1009</v>
      </c>
      <c r="J6082" s="62">
        <v>102</v>
      </c>
      <c r="K6082" s="63">
        <v>101.090188305</v>
      </c>
      <c r="L6082" s="62">
        <v>0</v>
      </c>
      <c r="M6082" s="64">
        <v>0</v>
      </c>
      <c r="N6082" s="62">
        <v>6</v>
      </c>
      <c r="O6082" s="89">
        <v>5.8823529410999997E-2</v>
      </c>
      <c r="P6082" s="62">
        <v>9</v>
      </c>
      <c r="Q6082" s="89">
        <v>8.8235294116999999E-2</v>
      </c>
      <c r="R6082" s="62">
        <v>9</v>
      </c>
      <c r="S6082" s="89">
        <v>8.8235294116999999E-2</v>
      </c>
      <c r="T6082" s="62">
        <v>0</v>
      </c>
      <c r="U6082" s="89">
        <v>0</v>
      </c>
      <c r="V6082" s="62">
        <v>0</v>
      </c>
      <c r="W6082" s="90">
        <v>0</v>
      </c>
    </row>
    <row r="6083" spans="1:23" x14ac:dyDescent="0.3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6231</v>
      </c>
      <c r="G6083" s="80" t="s">
        <v>6276</v>
      </c>
      <c r="H6083" s="99">
        <v>512028</v>
      </c>
      <c r="I6083" s="61">
        <v>1863</v>
      </c>
      <c r="J6083" s="62">
        <v>164</v>
      </c>
      <c r="K6083" s="63">
        <v>88.030059043999998</v>
      </c>
      <c r="L6083" s="62">
        <v>0</v>
      </c>
      <c r="M6083" s="64">
        <v>0</v>
      </c>
      <c r="N6083" s="62">
        <v>3</v>
      </c>
      <c r="O6083" s="89">
        <v>1.8292682926E-2</v>
      </c>
      <c r="P6083" s="62">
        <v>8</v>
      </c>
      <c r="Q6083" s="89">
        <v>4.8780487804000003E-2</v>
      </c>
      <c r="R6083" s="62">
        <v>19</v>
      </c>
      <c r="S6083" s="89">
        <v>0.11585365853600001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3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6277</v>
      </c>
      <c r="H6084" s="99">
        <v>568813</v>
      </c>
      <c r="I6084" s="61">
        <v>916</v>
      </c>
      <c r="J6084" s="62">
        <v>32</v>
      </c>
      <c r="K6084" s="63">
        <v>34.934497815999997</v>
      </c>
      <c r="L6084" s="62">
        <v>1</v>
      </c>
      <c r="M6084" s="64">
        <v>3.125E-2</v>
      </c>
      <c r="N6084" s="62">
        <v>2</v>
      </c>
      <c r="O6084" s="89">
        <v>6.25E-2</v>
      </c>
      <c r="P6084" s="62">
        <v>2</v>
      </c>
      <c r="Q6084" s="89">
        <v>6.25E-2</v>
      </c>
      <c r="R6084" s="62">
        <v>3</v>
      </c>
      <c r="S6084" s="89">
        <v>9.375E-2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3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6229</v>
      </c>
      <c r="G6085" s="80" t="s">
        <v>6278</v>
      </c>
      <c r="H6085" s="99">
        <v>507181</v>
      </c>
      <c r="I6085" s="61">
        <v>1060</v>
      </c>
      <c r="J6085" s="62">
        <v>123</v>
      </c>
      <c r="K6085" s="63">
        <v>116.037735849</v>
      </c>
      <c r="L6085" s="62">
        <v>2</v>
      </c>
      <c r="M6085" s="64">
        <v>1.6260162601000001E-2</v>
      </c>
      <c r="N6085" s="62">
        <v>9</v>
      </c>
      <c r="O6085" s="89">
        <v>7.3170731707000003E-2</v>
      </c>
      <c r="P6085" s="62">
        <v>12</v>
      </c>
      <c r="Q6085" s="89">
        <v>9.7560975608999997E-2</v>
      </c>
      <c r="R6085" s="62">
        <v>14</v>
      </c>
      <c r="S6085" s="89">
        <v>0.113821138211</v>
      </c>
      <c r="T6085" s="62">
        <v>1</v>
      </c>
      <c r="U6085" s="89">
        <v>7.1428571428000007E-2</v>
      </c>
      <c r="V6085" s="62">
        <v>1</v>
      </c>
      <c r="W6085" s="90">
        <v>7.1428571428000007E-2</v>
      </c>
    </row>
    <row r="6086" spans="1:23" x14ac:dyDescent="0.3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6229</v>
      </c>
      <c r="G6086" s="80" t="s">
        <v>6279</v>
      </c>
      <c r="H6086" s="99">
        <v>552577</v>
      </c>
      <c r="I6086" s="61">
        <v>1025</v>
      </c>
      <c r="J6086" s="62">
        <v>40</v>
      </c>
      <c r="K6086" s="63">
        <v>39.024390242999999</v>
      </c>
      <c r="L6086" s="62">
        <v>1</v>
      </c>
      <c r="M6086" s="64">
        <v>2.5000000000000001E-2</v>
      </c>
      <c r="N6086" s="62">
        <v>3</v>
      </c>
      <c r="O6086" s="89">
        <v>7.4999999999999997E-2</v>
      </c>
      <c r="P6086" s="62">
        <v>4</v>
      </c>
      <c r="Q6086" s="89">
        <v>0.1</v>
      </c>
      <c r="R6086" s="62">
        <v>7</v>
      </c>
      <c r="S6086" s="89">
        <v>0.17499999999999999</v>
      </c>
      <c r="T6086" s="62">
        <v>0</v>
      </c>
      <c r="U6086" s="89">
        <v>0</v>
      </c>
      <c r="V6086" s="62">
        <v>0</v>
      </c>
      <c r="W6086" s="90">
        <v>0</v>
      </c>
    </row>
    <row r="6087" spans="1:23" x14ac:dyDescent="0.3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6280</v>
      </c>
      <c r="H6087" s="99">
        <v>549665</v>
      </c>
      <c r="I6087" s="61">
        <v>1928</v>
      </c>
      <c r="J6087" s="62">
        <v>78</v>
      </c>
      <c r="K6087" s="63">
        <v>40.456431535</v>
      </c>
      <c r="L6087" s="62">
        <v>1</v>
      </c>
      <c r="M6087" s="64">
        <v>1.2820512819999999E-2</v>
      </c>
      <c r="N6087" s="62">
        <v>11</v>
      </c>
      <c r="O6087" s="89">
        <v>0.14102564102500001</v>
      </c>
      <c r="P6087" s="62">
        <v>20</v>
      </c>
      <c r="Q6087" s="89">
        <v>0.25641025640999998</v>
      </c>
      <c r="R6087" s="62">
        <v>14</v>
      </c>
      <c r="S6087" s="89">
        <v>0.17948717948699999</v>
      </c>
      <c r="T6087" s="62">
        <v>0</v>
      </c>
      <c r="U6087" s="89">
        <v>0</v>
      </c>
      <c r="V6087" s="62">
        <v>1</v>
      </c>
      <c r="W6087" s="90">
        <v>7.1428571428000007E-2</v>
      </c>
    </row>
    <row r="6088" spans="1:23" x14ac:dyDescent="0.3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6236</v>
      </c>
      <c r="G6088" s="80" t="s">
        <v>6281</v>
      </c>
      <c r="H6088" s="99">
        <v>556971</v>
      </c>
      <c r="I6088" s="61">
        <v>1662</v>
      </c>
      <c r="J6088" s="62">
        <v>128</v>
      </c>
      <c r="K6088" s="63">
        <v>77.015643802</v>
      </c>
      <c r="L6088" s="62">
        <v>4</v>
      </c>
      <c r="M6088" s="64">
        <v>3.125E-2</v>
      </c>
      <c r="N6088" s="62">
        <v>14</v>
      </c>
      <c r="O6088" s="89">
        <v>0.109375</v>
      </c>
      <c r="P6088" s="62">
        <v>19</v>
      </c>
      <c r="Q6088" s="89">
        <v>0.1484375</v>
      </c>
      <c r="R6088" s="62">
        <v>22</v>
      </c>
      <c r="S6088" s="89">
        <v>0.171875</v>
      </c>
      <c r="T6088" s="62">
        <v>1</v>
      </c>
      <c r="U6088" s="89">
        <v>4.5454545454000003E-2</v>
      </c>
      <c r="V6088" s="62">
        <v>3</v>
      </c>
      <c r="W6088" s="90">
        <v>0.136363636363</v>
      </c>
    </row>
    <row r="6089" spans="1:23" x14ac:dyDescent="0.3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6236</v>
      </c>
      <c r="G6089" s="80" t="s">
        <v>6282</v>
      </c>
      <c r="H6089" s="99">
        <v>552640</v>
      </c>
      <c r="I6089" s="61">
        <v>571</v>
      </c>
      <c r="J6089" s="62">
        <v>50</v>
      </c>
      <c r="K6089" s="63">
        <v>87.565674255000005</v>
      </c>
      <c r="L6089" s="62">
        <v>0</v>
      </c>
      <c r="M6089" s="64">
        <v>0</v>
      </c>
      <c r="N6089" s="62">
        <v>6</v>
      </c>
      <c r="O6089" s="89">
        <v>0.12</v>
      </c>
      <c r="P6089" s="62">
        <v>7</v>
      </c>
      <c r="Q6089" s="89">
        <v>0.14000000000000001</v>
      </c>
      <c r="R6089" s="62">
        <v>2</v>
      </c>
      <c r="S6089" s="89">
        <v>0.04</v>
      </c>
      <c r="T6089" s="62">
        <v>0</v>
      </c>
      <c r="U6089" s="89">
        <v>0</v>
      </c>
      <c r="V6089" s="62">
        <v>0</v>
      </c>
      <c r="W6089" s="90">
        <v>0</v>
      </c>
    </row>
    <row r="6090" spans="1:23" x14ac:dyDescent="0.3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6283</v>
      </c>
      <c r="H6090" s="99">
        <v>568830</v>
      </c>
      <c r="I6090" s="61">
        <v>1869</v>
      </c>
      <c r="J6090" s="62">
        <v>121</v>
      </c>
      <c r="K6090" s="63">
        <v>64.740502942000006</v>
      </c>
      <c r="L6090" s="62">
        <v>0</v>
      </c>
      <c r="M6090" s="64">
        <v>0</v>
      </c>
      <c r="N6090" s="62">
        <v>6</v>
      </c>
      <c r="O6090" s="89">
        <v>4.9586776859000002E-2</v>
      </c>
      <c r="P6090" s="62">
        <v>13</v>
      </c>
      <c r="Q6090" s="89">
        <v>0.107438016528</v>
      </c>
      <c r="R6090" s="62">
        <v>15</v>
      </c>
      <c r="S6090" s="89">
        <v>0.123966942148</v>
      </c>
      <c r="T6090" s="62">
        <v>1</v>
      </c>
      <c r="U6090" s="89">
        <v>6.6666666666000005E-2</v>
      </c>
      <c r="V6090" s="62">
        <v>1</v>
      </c>
      <c r="W6090" s="90">
        <v>6.6666666666000005E-2</v>
      </c>
    </row>
    <row r="6091" spans="1:23" x14ac:dyDescent="0.3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6284</v>
      </c>
      <c r="H6091" s="99">
        <v>598674</v>
      </c>
      <c r="I6091" s="61">
        <v>1673</v>
      </c>
      <c r="J6091" s="62">
        <v>78</v>
      </c>
      <c r="K6091" s="63">
        <v>46.622833233000001</v>
      </c>
      <c r="L6091" s="62">
        <v>0</v>
      </c>
      <c r="M6091" s="64">
        <v>0</v>
      </c>
      <c r="N6091" s="62">
        <v>4</v>
      </c>
      <c r="O6091" s="89">
        <v>5.1282051282000002E-2</v>
      </c>
      <c r="P6091" s="62">
        <v>12</v>
      </c>
      <c r="Q6091" s="89">
        <v>0.15384615384600001</v>
      </c>
      <c r="R6091" s="62">
        <v>9</v>
      </c>
      <c r="S6091" s="89">
        <v>0.11538461538399999</v>
      </c>
      <c r="T6091" s="62">
        <v>0</v>
      </c>
      <c r="U6091" s="89">
        <v>0</v>
      </c>
      <c r="V6091" s="62">
        <v>1</v>
      </c>
      <c r="W6091" s="90">
        <v>0.111111111111</v>
      </c>
    </row>
    <row r="6092" spans="1:23" x14ac:dyDescent="0.3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6236</v>
      </c>
      <c r="G6092" s="80" t="s">
        <v>6285</v>
      </c>
      <c r="H6092" s="99">
        <v>552658</v>
      </c>
      <c r="I6092" s="61">
        <v>815</v>
      </c>
      <c r="J6092" s="62">
        <v>66</v>
      </c>
      <c r="K6092" s="63">
        <v>80.981595092000006</v>
      </c>
      <c r="L6092" s="62">
        <v>0</v>
      </c>
      <c r="M6092" s="64">
        <v>0</v>
      </c>
      <c r="N6092" s="62">
        <v>3</v>
      </c>
      <c r="O6092" s="89">
        <v>4.5454545454000003E-2</v>
      </c>
      <c r="P6092" s="62">
        <v>9</v>
      </c>
      <c r="Q6092" s="89">
        <v>0.136363636363</v>
      </c>
      <c r="R6092" s="62">
        <v>12</v>
      </c>
      <c r="S6092" s="89">
        <v>0.181818181818</v>
      </c>
      <c r="T6092" s="62">
        <v>1</v>
      </c>
      <c r="U6092" s="89">
        <v>8.3333333332999998E-2</v>
      </c>
      <c r="V6092" s="62">
        <v>3</v>
      </c>
      <c r="W6092" s="90">
        <v>0.25</v>
      </c>
    </row>
    <row r="6093" spans="1:23" x14ac:dyDescent="0.3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6286</v>
      </c>
      <c r="H6093" s="99">
        <v>568791</v>
      </c>
      <c r="I6093" s="61">
        <v>901</v>
      </c>
      <c r="J6093" s="62">
        <v>42</v>
      </c>
      <c r="K6093" s="63">
        <v>46.614872364</v>
      </c>
      <c r="L6093" s="62">
        <v>3</v>
      </c>
      <c r="M6093" s="64">
        <v>7.1428571428000007E-2</v>
      </c>
      <c r="N6093" s="62">
        <v>10</v>
      </c>
      <c r="O6093" s="89">
        <v>0.23809523809499999</v>
      </c>
      <c r="P6093" s="62">
        <v>12</v>
      </c>
      <c r="Q6093" s="89">
        <v>0.28571428571399998</v>
      </c>
      <c r="R6093" s="62">
        <v>6</v>
      </c>
      <c r="S6093" s="89">
        <v>0.14285714285699999</v>
      </c>
      <c r="T6093" s="62">
        <v>2</v>
      </c>
      <c r="U6093" s="89">
        <v>0.33333333333300003</v>
      </c>
      <c r="V6093" s="62">
        <v>2</v>
      </c>
      <c r="W6093" s="90">
        <v>0.33333333333300003</v>
      </c>
    </row>
    <row r="6094" spans="1:23" x14ac:dyDescent="0.3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6229</v>
      </c>
      <c r="G6094" s="80" t="s">
        <v>6287</v>
      </c>
      <c r="H6094" s="99">
        <v>598747</v>
      </c>
      <c r="I6094" s="61">
        <v>554</v>
      </c>
      <c r="J6094" s="62">
        <v>14</v>
      </c>
      <c r="K6094" s="63">
        <v>25.270758122</v>
      </c>
      <c r="L6094" s="62">
        <v>0</v>
      </c>
      <c r="M6094" s="64">
        <v>0</v>
      </c>
      <c r="N6094" s="62">
        <v>0</v>
      </c>
      <c r="O6094" s="89">
        <v>0</v>
      </c>
      <c r="P6094" s="62">
        <v>4</v>
      </c>
      <c r="Q6094" s="89">
        <v>0.28571428571399998</v>
      </c>
      <c r="R6094" s="62">
        <v>4</v>
      </c>
      <c r="S6094" s="89">
        <v>0.28571428571399998</v>
      </c>
      <c r="T6094" s="62">
        <v>0</v>
      </c>
      <c r="U6094" s="89">
        <v>0</v>
      </c>
      <c r="V6094" s="62">
        <v>1</v>
      </c>
      <c r="W6094" s="90">
        <v>0.25</v>
      </c>
    </row>
    <row r="6095" spans="1:23" x14ac:dyDescent="0.3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6288</v>
      </c>
      <c r="H6095" s="99">
        <v>552551</v>
      </c>
      <c r="I6095" s="61">
        <v>1487</v>
      </c>
      <c r="J6095" s="62">
        <v>85</v>
      </c>
      <c r="K6095" s="63">
        <v>57.162071284</v>
      </c>
      <c r="L6095" s="62">
        <v>0</v>
      </c>
      <c r="M6095" s="64">
        <v>0</v>
      </c>
      <c r="N6095" s="62">
        <v>7</v>
      </c>
      <c r="O6095" s="89">
        <v>8.2352941176000005E-2</v>
      </c>
      <c r="P6095" s="62">
        <v>13</v>
      </c>
      <c r="Q6095" s="89">
        <v>0.15294117647</v>
      </c>
      <c r="R6095" s="62">
        <v>5</v>
      </c>
      <c r="S6095" s="89">
        <v>5.8823529410999997E-2</v>
      </c>
      <c r="T6095" s="62">
        <v>1</v>
      </c>
      <c r="U6095" s="89">
        <v>0.2</v>
      </c>
      <c r="V6095" s="62">
        <v>2</v>
      </c>
      <c r="W6095" s="90">
        <v>0.4</v>
      </c>
    </row>
    <row r="6096" spans="1:23" x14ac:dyDescent="0.3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6289</v>
      </c>
      <c r="H6096" s="99">
        <v>552569</v>
      </c>
      <c r="I6096" s="61">
        <v>2217</v>
      </c>
      <c r="J6096" s="62">
        <v>158</v>
      </c>
      <c r="K6096" s="63">
        <v>71.267478573999995</v>
      </c>
      <c r="L6096" s="62">
        <v>1</v>
      </c>
      <c r="M6096" s="64">
        <v>6.3291139239999997E-3</v>
      </c>
      <c r="N6096" s="62">
        <v>15</v>
      </c>
      <c r="O6096" s="89">
        <v>9.4936708859999996E-2</v>
      </c>
      <c r="P6096" s="62">
        <v>50</v>
      </c>
      <c r="Q6096" s="89">
        <v>0.31645569620199998</v>
      </c>
      <c r="R6096" s="62">
        <v>33</v>
      </c>
      <c r="S6096" s="89">
        <v>0.20886075949300001</v>
      </c>
      <c r="T6096" s="62">
        <v>2</v>
      </c>
      <c r="U6096" s="89">
        <v>6.0606060606000003E-2</v>
      </c>
      <c r="V6096" s="62">
        <v>13</v>
      </c>
      <c r="W6096" s="90">
        <v>0.39393939393900002</v>
      </c>
    </row>
    <row r="6097" spans="1:23" x14ac:dyDescent="0.3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6236</v>
      </c>
      <c r="G6097" s="80" t="s">
        <v>6290</v>
      </c>
      <c r="H6097" s="99">
        <v>552674</v>
      </c>
      <c r="I6097" s="61">
        <v>1056</v>
      </c>
      <c r="J6097" s="62">
        <v>98</v>
      </c>
      <c r="K6097" s="63">
        <v>92.803030303</v>
      </c>
      <c r="L6097" s="62">
        <v>1</v>
      </c>
      <c r="M6097" s="64">
        <v>1.0204081631999999E-2</v>
      </c>
      <c r="N6097" s="62">
        <v>8</v>
      </c>
      <c r="O6097" s="89">
        <v>8.1632653060999996E-2</v>
      </c>
      <c r="P6097" s="62">
        <v>13</v>
      </c>
      <c r="Q6097" s="89">
        <v>0.132653061224</v>
      </c>
      <c r="R6097" s="62">
        <v>16</v>
      </c>
      <c r="S6097" s="89">
        <v>0.16326530612199999</v>
      </c>
      <c r="T6097" s="62">
        <v>1</v>
      </c>
      <c r="U6097" s="89">
        <v>6.25E-2</v>
      </c>
      <c r="V6097" s="62">
        <v>1</v>
      </c>
      <c r="W6097" s="90">
        <v>6.25E-2</v>
      </c>
    </row>
    <row r="6098" spans="1:23" x14ac:dyDescent="0.3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6291</v>
      </c>
      <c r="H6098" s="99">
        <v>569631</v>
      </c>
      <c r="I6098" s="61">
        <v>2134</v>
      </c>
      <c r="J6098" s="62">
        <v>114</v>
      </c>
      <c r="K6098" s="63">
        <v>53.420805997999999</v>
      </c>
      <c r="L6098" s="62">
        <v>0</v>
      </c>
      <c r="M6098" s="64">
        <v>0</v>
      </c>
      <c r="N6098" s="62">
        <v>9</v>
      </c>
      <c r="O6098" s="89">
        <v>7.8947368421000003E-2</v>
      </c>
      <c r="P6098" s="62">
        <v>18</v>
      </c>
      <c r="Q6098" s="89">
        <v>0.15789473684200001</v>
      </c>
      <c r="R6098" s="62">
        <v>18</v>
      </c>
      <c r="S6098" s="89">
        <v>0.15789473684200001</v>
      </c>
      <c r="T6098" s="62">
        <v>0</v>
      </c>
      <c r="U6098" s="89">
        <v>0</v>
      </c>
      <c r="V6098" s="62">
        <v>1</v>
      </c>
      <c r="W6098" s="90">
        <v>5.5555555554999997E-2</v>
      </c>
    </row>
    <row r="6099" spans="1:23" x14ac:dyDescent="0.3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6292</v>
      </c>
      <c r="H6099" s="99">
        <v>552623</v>
      </c>
      <c r="I6099" s="61">
        <v>1063</v>
      </c>
      <c r="J6099" s="62">
        <v>72</v>
      </c>
      <c r="K6099" s="63">
        <v>67.732831607999998</v>
      </c>
      <c r="L6099" s="62">
        <v>0</v>
      </c>
      <c r="M6099" s="64">
        <v>0</v>
      </c>
      <c r="N6099" s="62">
        <v>2</v>
      </c>
      <c r="O6099" s="89">
        <v>2.7777777776999999E-2</v>
      </c>
      <c r="P6099" s="62">
        <v>3</v>
      </c>
      <c r="Q6099" s="89">
        <v>4.1666666666000003E-2</v>
      </c>
      <c r="R6099" s="62">
        <v>9</v>
      </c>
      <c r="S6099" s="89">
        <v>0.125</v>
      </c>
      <c r="T6099" s="62">
        <v>1</v>
      </c>
      <c r="U6099" s="89">
        <v>0.111111111111</v>
      </c>
      <c r="V6099" s="62">
        <v>1</v>
      </c>
      <c r="W6099" s="90">
        <v>0.111111111111</v>
      </c>
    </row>
    <row r="6100" spans="1:23" x14ac:dyDescent="0.3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6236</v>
      </c>
      <c r="G6100" s="80" t="s">
        <v>6236</v>
      </c>
      <c r="H6100" s="99">
        <v>598810</v>
      </c>
      <c r="I6100" s="61">
        <v>35002</v>
      </c>
      <c r="J6100" s="62">
        <v>2567</v>
      </c>
      <c r="K6100" s="63">
        <v>73.338666360999994</v>
      </c>
      <c r="L6100" s="62">
        <v>5</v>
      </c>
      <c r="M6100" s="64">
        <v>1.9477989869999999E-3</v>
      </c>
      <c r="N6100" s="62">
        <v>213</v>
      </c>
      <c r="O6100" s="89">
        <v>8.2976236851999993E-2</v>
      </c>
      <c r="P6100" s="62">
        <v>321</v>
      </c>
      <c r="Q6100" s="89">
        <v>0.12504869497400001</v>
      </c>
      <c r="R6100" s="62">
        <v>419</v>
      </c>
      <c r="S6100" s="89">
        <v>0.16322555512199999</v>
      </c>
      <c r="T6100" s="62">
        <v>37</v>
      </c>
      <c r="U6100" s="89">
        <v>8.8305489259999995E-2</v>
      </c>
      <c r="V6100" s="62">
        <v>63</v>
      </c>
      <c r="W6100" s="90">
        <v>0.15035799522599999</v>
      </c>
    </row>
    <row r="6101" spans="1:23" x14ac:dyDescent="0.3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6236</v>
      </c>
      <c r="G6101" s="80" t="s">
        <v>6293</v>
      </c>
      <c r="H6101" s="99">
        <v>552615</v>
      </c>
      <c r="I6101" s="61">
        <v>287</v>
      </c>
      <c r="J6101" s="62">
        <v>27</v>
      </c>
      <c r="K6101" s="63">
        <v>94.076655052000007</v>
      </c>
      <c r="L6101" s="62">
        <v>0</v>
      </c>
      <c r="M6101" s="64">
        <v>0</v>
      </c>
      <c r="N6101" s="62">
        <v>1</v>
      </c>
      <c r="O6101" s="89">
        <v>3.7037037037000002E-2</v>
      </c>
      <c r="P6101" s="62">
        <v>2</v>
      </c>
      <c r="Q6101" s="89">
        <v>7.4074074074000004E-2</v>
      </c>
      <c r="R6101" s="62">
        <v>1</v>
      </c>
      <c r="S6101" s="89">
        <v>3.7037037037000002E-2</v>
      </c>
      <c r="T6101" s="62">
        <v>1</v>
      </c>
      <c r="U6101" s="89">
        <v>1</v>
      </c>
      <c r="V6101" s="62">
        <v>1</v>
      </c>
      <c r="W6101" s="90">
        <v>1</v>
      </c>
    </row>
    <row r="6102" spans="1:23" x14ac:dyDescent="0.3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6236</v>
      </c>
      <c r="G6102" s="80" t="s">
        <v>6294</v>
      </c>
      <c r="H6102" s="99">
        <v>554928</v>
      </c>
      <c r="I6102" s="61">
        <v>4530</v>
      </c>
      <c r="J6102" s="62">
        <v>454</v>
      </c>
      <c r="K6102" s="63">
        <v>100.22075055099999</v>
      </c>
      <c r="L6102" s="62">
        <v>0</v>
      </c>
      <c r="M6102" s="64">
        <v>0</v>
      </c>
      <c r="N6102" s="62">
        <v>34</v>
      </c>
      <c r="O6102" s="89">
        <v>7.4889867841000005E-2</v>
      </c>
      <c r="P6102" s="62">
        <v>50</v>
      </c>
      <c r="Q6102" s="89">
        <v>0.11013215859</v>
      </c>
      <c r="R6102" s="62">
        <v>62</v>
      </c>
      <c r="S6102" s="89">
        <v>0.136563876651</v>
      </c>
      <c r="T6102" s="62">
        <v>8</v>
      </c>
      <c r="U6102" s="89">
        <v>0.12903225806400001</v>
      </c>
      <c r="V6102" s="62">
        <v>13</v>
      </c>
      <c r="W6102" s="90">
        <v>0.209677419354</v>
      </c>
    </row>
    <row r="6103" spans="1:23" x14ac:dyDescent="0.3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6295</v>
      </c>
      <c r="H6103" s="99">
        <v>552488</v>
      </c>
      <c r="I6103" s="61">
        <v>725</v>
      </c>
      <c r="J6103" s="62">
        <v>37</v>
      </c>
      <c r="K6103" s="63">
        <v>51.034482758000003</v>
      </c>
      <c r="L6103" s="62">
        <v>1</v>
      </c>
      <c r="M6103" s="64">
        <v>2.7027027027000002E-2</v>
      </c>
      <c r="N6103" s="62">
        <v>5</v>
      </c>
      <c r="O6103" s="89">
        <v>0.135135135135</v>
      </c>
      <c r="P6103" s="62">
        <v>7</v>
      </c>
      <c r="Q6103" s="89">
        <v>0.18918918918899999</v>
      </c>
      <c r="R6103" s="62">
        <v>2</v>
      </c>
      <c r="S6103" s="89">
        <v>5.4054054054000003E-2</v>
      </c>
      <c r="T6103" s="62">
        <v>0</v>
      </c>
      <c r="U6103" s="89">
        <v>0</v>
      </c>
      <c r="V6103" s="62">
        <v>0</v>
      </c>
      <c r="W6103" s="90">
        <v>0</v>
      </c>
    </row>
    <row r="6104" spans="1:23" x14ac:dyDescent="0.3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6296</v>
      </c>
      <c r="H6104" s="99">
        <v>552682</v>
      </c>
      <c r="I6104" s="61">
        <v>860</v>
      </c>
      <c r="J6104" s="62">
        <v>38</v>
      </c>
      <c r="K6104" s="63">
        <v>44.186046511000001</v>
      </c>
      <c r="L6104" s="62">
        <v>1</v>
      </c>
      <c r="M6104" s="64">
        <v>2.6315789472999999E-2</v>
      </c>
      <c r="N6104" s="62">
        <v>2</v>
      </c>
      <c r="O6104" s="89">
        <v>5.2631578946999998E-2</v>
      </c>
      <c r="P6104" s="62">
        <v>7</v>
      </c>
      <c r="Q6104" s="89">
        <v>0.18421052631500001</v>
      </c>
      <c r="R6104" s="62">
        <v>4</v>
      </c>
      <c r="S6104" s="89">
        <v>0.105263157894</v>
      </c>
      <c r="T6104" s="62">
        <v>0</v>
      </c>
      <c r="U6104" s="89">
        <v>0</v>
      </c>
      <c r="V6104" s="62">
        <v>0</v>
      </c>
      <c r="W6104" s="90">
        <v>0</v>
      </c>
    </row>
    <row r="6105" spans="1:23" x14ac:dyDescent="0.3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6297</v>
      </c>
      <c r="H6105" s="99">
        <v>552691</v>
      </c>
      <c r="I6105" s="61">
        <v>885</v>
      </c>
      <c r="J6105" s="62">
        <v>50</v>
      </c>
      <c r="K6105" s="63">
        <v>56.497175141</v>
      </c>
      <c r="L6105" s="62">
        <v>0</v>
      </c>
      <c r="M6105" s="64">
        <v>0</v>
      </c>
      <c r="N6105" s="62">
        <v>5</v>
      </c>
      <c r="O6105" s="89">
        <v>0.1</v>
      </c>
      <c r="P6105" s="62">
        <v>12</v>
      </c>
      <c r="Q6105" s="89">
        <v>0.24</v>
      </c>
      <c r="R6105" s="62">
        <v>5</v>
      </c>
      <c r="S6105" s="89">
        <v>0.1</v>
      </c>
      <c r="T6105" s="62">
        <v>0</v>
      </c>
      <c r="U6105" s="89">
        <v>0</v>
      </c>
      <c r="V6105" s="62">
        <v>1</v>
      </c>
      <c r="W6105" s="90">
        <v>0.2</v>
      </c>
    </row>
    <row r="6106" spans="1:23" x14ac:dyDescent="0.3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6298</v>
      </c>
      <c r="H6106" s="99">
        <v>568163</v>
      </c>
      <c r="I6106" s="61">
        <v>344</v>
      </c>
      <c r="J6106" s="62">
        <v>16</v>
      </c>
      <c r="K6106" s="63">
        <v>46.511627906000001</v>
      </c>
      <c r="L6106" s="62">
        <v>0</v>
      </c>
      <c r="M6106" s="64">
        <v>0</v>
      </c>
      <c r="N6106" s="62">
        <v>2</v>
      </c>
      <c r="O6106" s="89">
        <v>0.125</v>
      </c>
      <c r="P6106" s="62">
        <v>3</v>
      </c>
      <c r="Q6106" s="89">
        <v>0.1875</v>
      </c>
      <c r="R6106" s="62">
        <v>1</v>
      </c>
      <c r="S6106" s="89">
        <v>6.25E-2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3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6299</v>
      </c>
      <c r="G6107" s="80" t="s">
        <v>6300</v>
      </c>
      <c r="H6107" s="99">
        <v>598925</v>
      </c>
      <c r="I6107" s="61">
        <v>3842</v>
      </c>
      <c r="J6107" s="62">
        <v>336</v>
      </c>
      <c r="K6107" s="63">
        <v>87.454450805999997</v>
      </c>
      <c r="L6107" s="62">
        <v>2</v>
      </c>
      <c r="M6107" s="64">
        <v>5.9523809519999998E-3</v>
      </c>
      <c r="N6107" s="62">
        <v>23</v>
      </c>
      <c r="O6107" s="89">
        <v>6.8452380952E-2</v>
      </c>
      <c r="P6107" s="62">
        <v>59</v>
      </c>
      <c r="Q6107" s="89">
        <v>0.17559523809499999</v>
      </c>
      <c r="R6107" s="62">
        <v>46</v>
      </c>
      <c r="S6107" s="89">
        <v>0.136904761904</v>
      </c>
      <c r="T6107" s="62">
        <v>5</v>
      </c>
      <c r="U6107" s="89">
        <v>0.10869565217300001</v>
      </c>
      <c r="V6107" s="62">
        <v>8</v>
      </c>
      <c r="W6107" s="90">
        <v>0.17391304347799999</v>
      </c>
    </row>
    <row r="6108" spans="1:23" x14ac:dyDescent="0.3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6301</v>
      </c>
      <c r="G6108" s="80" t="s">
        <v>6301</v>
      </c>
      <c r="H6108" s="99">
        <v>599051</v>
      </c>
      <c r="I6108" s="61">
        <v>20518</v>
      </c>
      <c r="J6108" s="62">
        <v>903</v>
      </c>
      <c r="K6108" s="63">
        <v>44.010137440000001</v>
      </c>
      <c r="L6108" s="62">
        <v>6</v>
      </c>
      <c r="M6108" s="64">
        <v>6.6445182720000001E-3</v>
      </c>
      <c r="N6108" s="62">
        <v>117</v>
      </c>
      <c r="O6108" s="89">
        <v>0.129568106312</v>
      </c>
      <c r="P6108" s="62">
        <v>194</v>
      </c>
      <c r="Q6108" s="89">
        <v>0.21483942414099999</v>
      </c>
      <c r="R6108" s="62">
        <v>138</v>
      </c>
      <c r="S6108" s="89">
        <v>0.152823920265</v>
      </c>
      <c r="T6108" s="62">
        <v>26</v>
      </c>
      <c r="U6108" s="89">
        <v>0.188405797101</v>
      </c>
      <c r="V6108" s="62">
        <v>42</v>
      </c>
      <c r="W6108" s="90">
        <v>0.30434782608599997</v>
      </c>
    </row>
    <row r="6109" spans="1:23" x14ac:dyDescent="0.3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6302</v>
      </c>
      <c r="G6109" s="80" t="s">
        <v>6302</v>
      </c>
      <c r="H6109" s="99">
        <v>598933</v>
      </c>
      <c r="I6109" s="61">
        <v>24297</v>
      </c>
      <c r="J6109" s="62">
        <v>1685</v>
      </c>
      <c r="K6109" s="63">
        <v>69.350125528999996</v>
      </c>
      <c r="L6109" s="62">
        <v>5</v>
      </c>
      <c r="M6109" s="64">
        <v>2.9673590499999999E-3</v>
      </c>
      <c r="N6109" s="62">
        <v>110</v>
      </c>
      <c r="O6109" s="89">
        <v>6.5281899108999994E-2</v>
      </c>
      <c r="P6109" s="62">
        <v>186</v>
      </c>
      <c r="Q6109" s="89">
        <v>0.11038575667599999</v>
      </c>
      <c r="R6109" s="62">
        <v>244</v>
      </c>
      <c r="S6109" s="89">
        <v>0.14480712166099999</v>
      </c>
      <c r="T6109" s="62">
        <v>21</v>
      </c>
      <c r="U6109" s="89">
        <v>8.6065573770000001E-2</v>
      </c>
      <c r="V6109" s="62">
        <v>32</v>
      </c>
      <c r="W6109" s="90">
        <v>0.13114754098299999</v>
      </c>
    </row>
    <row r="6110" spans="1:23" x14ac:dyDescent="0.3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6303</v>
      </c>
      <c r="H6110" s="99">
        <v>598941</v>
      </c>
      <c r="I6110" s="61">
        <v>4238</v>
      </c>
      <c r="J6110" s="62">
        <v>290</v>
      </c>
      <c r="K6110" s="63">
        <v>68.428504011000001</v>
      </c>
      <c r="L6110" s="62">
        <v>13</v>
      </c>
      <c r="M6110" s="64">
        <v>4.4827586205999997E-2</v>
      </c>
      <c r="N6110" s="62">
        <v>36</v>
      </c>
      <c r="O6110" s="89">
        <v>0.124137931034</v>
      </c>
      <c r="P6110" s="62">
        <v>54</v>
      </c>
      <c r="Q6110" s="89">
        <v>0.18620689655100001</v>
      </c>
      <c r="R6110" s="62">
        <v>38</v>
      </c>
      <c r="S6110" s="89">
        <v>0.131034482758</v>
      </c>
      <c r="T6110" s="62">
        <v>5</v>
      </c>
      <c r="U6110" s="89">
        <v>0.13157894736799999</v>
      </c>
      <c r="V6110" s="62">
        <v>6</v>
      </c>
      <c r="W6110" s="90">
        <v>0.15789473684200001</v>
      </c>
    </row>
    <row r="6111" spans="1:23" x14ac:dyDescent="0.3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6301</v>
      </c>
      <c r="G6111" s="80" t="s">
        <v>6304</v>
      </c>
      <c r="H6111" s="99">
        <v>598968</v>
      </c>
      <c r="I6111" s="61">
        <v>5312</v>
      </c>
      <c r="J6111" s="62">
        <v>304</v>
      </c>
      <c r="K6111" s="63">
        <v>57.228915661999999</v>
      </c>
      <c r="L6111" s="62">
        <v>8</v>
      </c>
      <c r="M6111" s="64">
        <v>2.6315789472999999E-2</v>
      </c>
      <c r="N6111" s="62">
        <v>33</v>
      </c>
      <c r="O6111" s="89">
        <v>0.10855263157800001</v>
      </c>
      <c r="P6111" s="62">
        <v>58</v>
      </c>
      <c r="Q6111" s="89">
        <v>0.19078947368400001</v>
      </c>
      <c r="R6111" s="62">
        <v>29</v>
      </c>
      <c r="S6111" s="89">
        <v>9.5394736842000005E-2</v>
      </c>
      <c r="T6111" s="62">
        <v>4</v>
      </c>
      <c r="U6111" s="89">
        <v>0.137931034482</v>
      </c>
      <c r="V6111" s="62">
        <v>9</v>
      </c>
      <c r="W6111" s="90">
        <v>0.31034482758600002</v>
      </c>
    </row>
    <row r="6112" spans="1:23" x14ac:dyDescent="0.3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6305</v>
      </c>
      <c r="G6112" s="80" t="s">
        <v>6306</v>
      </c>
      <c r="H6112" s="99">
        <v>568864</v>
      </c>
      <c r="I6112" s="61">
        <v>1191</v>
      </c>
      <c r="J6112" s="62">
        <v>50</v>
      </c>
      <c r="K6112" s="63">
        <v>41.981528126999997</v>
      </c>
      <c r="L6112" s="62">
        <v>2</v>
      </c>
      <c r="M6112" s="64">
        <v>0.04</v>
      </c>
      <c r="N6112" s="62">
        <v>11</v>
      </c>
      <c r="O6112" s="89">
        <v>0.22</v>
      </c>
      <c r="P6112" s="62">
        <v>16</v>
      </c>
      <c r="Q6112" s="89">
        <v>0.32</v>
      </c>
      <c r="R6112" s="62">
        <v>5</v>
      </c>
      <c r="S6112" s="89">
        <v>0.1</v>
      </c>
      <c r="T6112" s="62">
        <v>0</v>
      </c>
      <c r="U6112" s="89">
        <v>0</v>
      </c>
      <c r="V6112" s="62">
        <v>1</v>
      </c>
      <c r="W6112" s="90">
        <v>0.2</v>
      </c>
    </row>
    <row r="6113" spans="1:23" x14ac:dyDescent="0.3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6299</v>
      </c>
      <c r="G6113" s="80" t="s">
        <v>6307</v>
      </c>
      <c r="H6113" s="99">
        <v>555088</v>
      </c>
      <c r="I6113" s="61">
        <v>71200</v>
      </c>
      <c r="J6113" s="62">
        <v>3942</v>
      </c>
      <c r="K6113" s="63">
        <v>55.365168539000003</v>
      </c>
      <c r="L6113" s="62">
        <v>55</v>
      </c>
      <c r="M6113" s="64">
        <v>1.3952308472E-2</v>
      </c>
      <c r="N6113" s="62">
        <v>392</v>
      </c>
      <c r="O6113" s="89">
        <v>9.9441907661000001E-2</v>
      </c>
      <c r="P6113" s="62">
        <v>677</v>
      </c>
      <c r="Q6113" s="89">
        <v>0.17174023338399999</v>
      </c>
      <c r="R6113" s="62">
        <v>596</v>
      </c>
      <c r="S6113" s="89">
        <v>0.15119228817800001</v>
      </c>
      <c r="T6113" s="62">
        <v>76</v>
      </c>
      <c r="U6113" s="89">
        <v>0.127516778523</v>
      </c>
      <c r="V6113" s="62">
        <v>133</v>
      </c>
      <c r="W6113" s="90">
        <v>0.22315436241600001</v>
      </c>
    </row>
    <row r="6114" spans="1:23" x14ac:dyDescent="0.3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6299</v>
      </c>
      <c r="G6114" s="80" t="s">
        <v>6308</v>
      </c>
      <c r="H6114" s="99">
        <v>598178</v>
      </c>
      <c r="I6114" s="61">
        <v>2441</v>
      </c>
      <c r="J6114" s="62">
        <v>153</v>
      </c>
      <c r="K6114" s="63">
        <v>62.679229823</v>
      </c>
      <c r="L6114" s="62">
        <v>1</v>
      </c>
      <c r="M6114" s="64">
        <v>6.535947712E-3</v>
      </c>
      <c r="N6114" s="62">
        <v>22</v>
      </c>
      <c r="O6114" s="89">
        <v>0.14379084967299999</v>
      </c>
      <c r="P6114" s="62">
        <v>33</v>
      </c>
      <c r="Q6114" s="89">
        <v>0.21568627450899999</v>
      </c>
      <c r="R6114" s="62">
        <v>21</v>
      </c>
      <c r="S6114" s="89">
        <v>0.13725490196000001</v>
      </c>
      <c r="T6114" s="62">
        <v>3</v>
      </c>
      <c r="U6114" s="89">
        <v>0.14285714285699999</v>
      </c>
      <c r="V6114" s="62">
        <v>3</v>
      </c>
      <c r="W6114" s="90">
        <v>0.14285714285699999</v>
      </c>
    </row>
    <row r="6115" spans="1:23" x14ac:dyDescent="0.3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6299</v>
      </c>
      <c r="G6115" s="80" t="s">
        <v>6309</v>
      </c>
      <c r="H6115" s="99">
        <v>552739</v>
      </c>
      <c r="I6115" s="61">
        <v>4411</v>
      </c>
      <c r="J6115" s="62">
        <v>298</v>
      </c>
      <c r="K6115" s="63">
        <v>67.558376784999993</v>
      </c>
      <c r="L6115" s="62">
        <v>4</v>
      </c>
      <c r="M6115" s="64">
        <v>1.3422818790999999E-2</v>
      </c>
      <c r="N6115" s="62">
        <v>28</v>
      </c>
      <c r="O6115" s="89">
        <v>9.3959731542999997E-2</v>
      </c>
      <c r="P6115" s="62">
        <v>46</v>
      </c>
      <c r="Q6115" s="89">
        <v>0.15436241610699999</v>
      </c>
      <c r="R6115" s="62">
        <v>53</v>
      </c>
      <c r="S6115" s="89">
        <v>0.17785234899300001</v>
      </c>
      <c r="T6115" s="62">
        <v>5</v>
      </c>
      <c r="U6115" s="89">
        <v>9.4339622641000001E-2</v>
      </c>
      <c r="V6115" s="62">
        <v>10</v>
      </c>
      <c r="W6115" s="90">
        <v>0.18867924528300001</v>
      </c>
    </row>
    <row r="6116" spans="1:23" x14ac:dyDescent="0.3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6302</v>
      </c>
      <c r="G6116" s="80" t="s">
        <v>6310</v>
      </c>
      <c r="H6116" s="99">
        <v>555291</v>
      </c>
      <c r="I6116" s="61">
        <v>1390</v>
      </c>
      <c r="J6116" s="62">
        <v>110</v>
      </c>
      <c r="K6116" s="63">
        <v>79.136690646999995</v>
      </c>
      <c r="L6116" s="62">
        <v>1</v>
      </c>
      <c r="M6116" s="64">
        <v>9.09090909E-3</v>
      </c>
      <c r="N6116" s="62">
        <v>8</v>
      </c>
      <c r="O6116" s="89">
        <v>7.2727272726999997E-2</v>
      </c>
      <c r="P6116" s="62">
        <v>23</v>
      </c>
      <c r="Q6116" s="89">
        <v>0.20909090909</v>
      </c>
      <c r="R6116" s="62">
        <v>18</v>
      </c>
      <c r="S6116" s="89">
        <v>0.16363636363600001</v>
      </c>
      <c r="T6116" s="62">
        <v>3</v>
      </c>
      <c r="U6116" s="89">
        <v>0.166666666666</v>
      </c>
      <c r="V6116" s="62">
        <v>4</v>
      </c>
      <c r="W6116" s="90">
        <v>0.222222222222</v>
      </c>
    </row>
    <row r="6117" spans="1:23" x14ac:dyDescent="0.3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3791</v>
      </c>
      <c r="K6117" s="63">
        <v>72.724831183999996</v>
      </c>
      <c r="L6117" s="62">
        <v>76</v>
      </c>
      <c r="M6117" s="64">
        <v>2.0047480874999999E-2</v>
      </c>
      <c r="N6117" s="62">
        <v>350</v>
      </c>
      <c r="O6117" s="89">
        <v>9.2323925084999994E-2</v>
      </c>
      <c r="P6117" s="62">
        <v>582</v>
      </c>
      <c r="Q6117" s="89">
        <v>0.153521498285</v>
      </c>
      <c r="R6117" s="62">
        <v>558</v>
      </c>
      <c r="S6117" s="89">
        <v>0.14719071484999999</v>
      </c>
      <c r="T6117" s="62">
        <v>64</v>
      </c>
      <c r="U6117" s="89">
        <v>0.114695340501</v>
      </c>
      <c r="V6117" s="62">
        <v>103</v>
      </c>
      <c r="W6117" s="90">
        <v>0.18458781362000001</v>
      </c>
    </row>
    <row r="6118" spans="1:23" x14ac:dyDescent="0.3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6305</v>
      </c>
      <c r="G6118" s="80" t="s">
        <v>6305</v>
      </c>
      <c r="H6118" s="99">
        <v>599069</v>
      </c>
      <c r="I6118" s="61">
        <v>28735</v>
      </c>
      <c r="J6118" s="62">
        <v>1631</v>
      </c>
      <c r="K6118" s="63">
        <v>56.760048720999997</v>
      </c>
      <c r="L6118" s="62">
        <v>24</v>
      </c>
      <c r="M6118" s="64">
        <v>1.4714898835E-2</v>
      </c>
      <c r="N6118" s="62">
        <v>148</v>
      </c>
      <c r="O6118" s="89">
        <v>9.0741876149000006E-2</v>
      </c>
      <c r="P6118" s="62">
        <v>323</v>
      </c>
      <c r="Q6118" s="89">
        <v>0.19803801348799999</v>
      </c>
      <c r="R6118" s="62">
        <v>246</v>
      </c>
      <c r="S6118" s="89">
        <v>0.150827713059</v>
      </c>
      <c r="T6118" s="62">
        <v>25</v>
      </c>
      <c r="U6118" s="89">
        <v>0.10162601625999999</v>
      </c>
      <c r="V6118" s="62">
        <v>90</v>
      </c>
      <c r="W6118" s="90">
        <v>0.36585365853599999</v>
      </c>
    </row>
    <row r="6119" spans="1:23" x14ac:dyDescent="0.3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6311</v>
      </c>
      <c r="H6119" s="99">
        <v>599077</v>
      </c>
      <c r="I6119" s="61">
        <v>5384</v>
      </c>
      <c r="J6119" s="62">
        <v>437</v>
      </c>
      <c r="K6119" s="63">
        <v>81.166419019000003</v>
      </c>
      <c r="L6119" s="62">
        <v>5</v>
      </c>
      <c r="M6119" s="64">
        <v>1.1441647597000001E-2</v>
      </c>
      <c r="N6119" s="62">
        <v>29</v>
      </c>
      <c r="O6119" s="89">
        <v>6.6361556064000002E-2</v>
      </c>
      <c r="P6119" s="62">
        <v>53</v>
      </c>
      <c r="Q6119" s="89">
        <v>0.12128146452999999</v>
      </c>
      <c r="R6119" s="62">
        <v>60</v>
      </c>
      <c r="S6119" s="89">
        <v>0.13729977116700001</v>
      </c>
      <c r="T6119" s="62">
        <v>2</v>
      </c>
      <c r="U6119" s="89">
        <v>3.3333333333000002E-2</v>
      </c>
      <c r="V6119" s="62">
        <v>5</v>
      </c>
      <c r="W6119" s="90">
        <v>8.3333333332999998E-2</v>
      </c>
    </row>
    <row r="6120" spans="1:23" x14ac:dyDescent="0.3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6305</v>
      </c>
      <c r="G6120" s="80" t="s">
        <v>6312</v>
      </c>
      <c r="H6120" s="99">
        <v>599085</v>
      </c>
      <c r="I6120" s="61">
        <v>7237</v>
      </c>
      <c r="J6120" s="62">
        <v>463</v>
      </c>
      <c r="K6120" s="63">
        <v>63.976785960999997</v>
      </c>
      <c r="L6120" s="62">
        <v>1</v>
      </c>
      <c r="M6120" s="64">
        <v>2.159827213E-3</v>
      </c>
      <c r="N6120" s="62">
        <v>47</v>
      </c>
      <c r="O6120" s="89">
        <v>0.101511879049</v>
      </c>
      <c r="P6120" s="62">
        <v>70</v>
      </c>
      <c r="Q6120" s="89">
        <v>0.15118790496699999</v>
      </c>
      <c r="R6120" s="62">
        <v>67</v>
      </c>
      <c r="S6120" s="89">
        <v>0.14470842332600001</v>
      </c>
      <c r="T6120" s="62">
        <v>10</v>
      </c>
      <c r="U6120" s="89">
        <v>0.14925373134299999</v>
      </c>
      <c r="V6120" s="62">
        <v>13</v>
      </c>
      <c r="W6120" s="90">
        <v>0.19402985074599999</v>
      </c>
    </row>
    <row r="6121" spans="1:23" x14ac:dyDescent="0.3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6301</v>
      </c>
      <c r="G6121" s="80" t="s">
        <v>6313</v>
      </c>
      <c r="H6121" s="99">
        <v>599107</v>
      </c>
      <c r="I6121" s="61">
        <v>7536</v>
      </c>
      <c r="J6121" s="62">
        <v>459</v>
      </c>
      <c r="K6121" s="63">
        <v>60.907643311999998</v>
      </c>
      <c r="L6121" s="62">
        <v>5</v>
      </c>
      <c r="M6121" s="64">
        <v>1.0893246186999999E-2</v>
      </c>
      <c r="N6121" s="62">
        <v>52</v>
      </c>
      <c r="O6121" s="89">
        <v>0.11328976034799999</v>
      </c>
      <c r="P6121" s="62">
        <v>103</v>
      </c>
      <c r="Q6121" s="89">
        <v>0.22440087145900001</v>
      </c>
      <c r="R6121" s="62">
        <v>59</v>
      </c>
      <c r="S6121" s="89">
        <v>0.12854030500999999</v>
      </c>
      <c r="T6121" s="62">
        <v>5</v>
      </c>
      <c r="U6121" s="89">
        <v>8.4745762710999997E-2</v>
      </c>
      <c r="V6121" s="62">
        <v>16</v>
      </c>
      <c r="W6121" s="90">
        <v>0.27118644067699998</v>
      </c>
    </row>
    <row r="6122" spans="1:23" x14ac:dyDescent="0.3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6314</v>
      </c>
      <c r="H6122" s="99">
        <v>599140</v>
      </c>
      <c r="I6122" s="61">
        <v>1864</v>
      </c>
      <c r="J6122" s="62">
        <v>174</v>
      </c>
      <c r="K6122" s="63">
        <v>93.347639483999998</v>
      </c>
      <c r="L6122" s="62">
        <v>1</v>
      </c>
      <c r="M6122" s="64">
        <v>5.747126436E-3</v>
      </c>
      <c r="N6122" s="62">
        <v>9</v>
      </c>
      <c r="O6122" s="89">
        <v>5.1724137931000003E-2</v>
      </c>
      <c r="P6122" s="62">
        <v>30</v>
      </c>
      <c r="Q6122" s="89">
        <v>0.17241379310300001</v>
      </c>
      <c r="R6122" s="62">
        <v>23</v>
      </c>
      <c r="S6122" s="89">
        <v>0.13218390804499999</v>
      </c>
      <c r="T6122" s="62">
        <v>1</v>
      </c>
      <c r="U6122" s="89">
        <v>4.3478260869000002E-2</v>
      </c>
      <c r="V6122" s="62">
        <v>4</v>
      </c>
      <c r="W6122" s="90">
        <v>0.17391304347799999</v>
      </c>
    </row>
    <row r="6123" spans="1:23" x14ac:dyDescent="0.3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6299</v>
      </c>
      <c r="G6123" s="80" t="s">
        <v>6315</v>
      </c>
      <c r="H6123" s="99">
        <v>599158</v>
      </c>
      <c r="I6123" s="61">
        <v>4600</v>
      </c>
      <c r="J6123" s="62">
        <v>276</v>
      </c>
      <c r="K6123" s="63">
        <v>60</v>
      </c>
      <c r="L6123" s="62">
        <v>5</v>
      </c>
      <c r="M6123" s="64">
        <v>1.8115942028000001E-2</v>
      </c>
      <c r="N6123" s="62">
        <v>34</v>
      </c>
      <c r="O6123" s="89">
        <v>0.12318840579699999</v>
      </c>
      <c r="P6123" s="62">
        <v>55</v>
      </c>
      <c r="Q6123" s="89">
        <v>0.199275362318</v>
      </c>
      <c r="R6123" s="62">
        <v>40</v>
      </c>
      <c r="S6123" s="89">
        <v>0.14492753623099999</v>
      </c>
      <c r="T6123" s="62">
        <v>8</v>
      </c>
      <c r="U6123" s="89">
        <v>0.2</v>
      </c>
      <c r="V6123" s="62">
        <v>9</v>
      </c>
      <c r="W6123" s="90">
        <v>0.22500000000000001</v>
      </c>
    </row>
    <row r="6124" spans="1:23" x14ac:dyDescent="0.3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6316</v>
      </c>
      <c r="G6124" s="80" t="s">
        <v>6317</v>
      </c>
      <c r="H6124" s="99">
        <v>568741</v>
      </c>
      <c r="I6124" s="61">
        <v>705</v>
      </c>
      <c r="J6124" s="62">
        <v>34</v>
      </c>
      <c r="K6124" s="63">
        <v>48.226950354000003</v>
      </c>
      <c r="L6124" s="62">
        <v>0</v>
      </c>
      <c r="M6124" s="64">
        <v>0</v>
      </c>
      <c r="N6124" s="62">
        <v>3</v>
      </c>
      <c r="O6124" s="89">
        <v>8.8235294116999999E-2</v>
      </c>
      <c r="P6124" s="62">
        <v>7</v>
      </c>
      <c r="Q6124" s="89">
        <v>0.20588235294099999</v>
      </c>
      <c r="R6124" s="62">
        <v>3</v>
      </c>
      <c r="S6124" s="89">
        <v>8.8235294116999999E-2</v>
      </c>
      <c r="T6124" s="62">
        <v>0</v>
      </c>
      <c r="U6124" s="89">
        <v>0</v>
      </c>
      <c r="V6124" s="62">
        <v>0</v>
      </c>
      <c r="W6124" s="90">
        <v>0</v>
      </c>
    </row>
    <row r="6125" spans="1:23" x14ac:dyDescent="0.3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6318</v>
      </c>
      <c r="H6125" s="99">
        <v>599212</v>
      </c>
      <c r="I6125" s="61">
        <v>1737</v>
      </c>
      <c r="J6125" s="62">
        <v>61</v>
      </c>
      <c r="K6125" s="63">
        <v>35.118019572999998</v>
      </c>
      <c r="L6125" s="62">
        <v>0</v>
      </c>
      <c r="M6125" s="64">
        <v>0</v>
      </c>
      <c r="N6125" s="62">
        <v>3</v>
      </c>
      <c r="O6125" s="89">
        <v>4.9180327868000001E-2</v>
      </c>
      <c r="P6125" s="62">
        <v>4</v>
      </c>
      <c r="Q6125" s="89">
        <v>6.5573770490999994E-2</v>
      </c>
      <c r="R6125" s="62">
        <v>7</v>
      </c>
      <c r="S6125" s="89">
        <v>0.11475409836</v>
      </c>
      <c r="T6125" s="62">
        <v>0</v>
      </c>
      <c r="U6125" s="89">
        <v>0</v>
      </c>
      <c r="V6125" s="62">
        <v>0</v>
      </c>
      <c r="W6125" s="90">
        <v>0</v>
      </c>
    </row>
    <row r="6126" spans="1:23" x14ac:dyDescent="0.3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6319</v>
      </c>
      <c r="H6126" s="99">
        <v>568481</v>
      </c>
      <c r="I6126" s="61">
        <v>1000</v>
      </c>
      <c r="J6126" s="62">
        <v>41</v>
      </c>
      <c r="K6126" s="63">
        <v>41</v>
      </c>
      <c r="L6126" s="62">
        <v>0</v>
      </c>
      <c r="M6126" s="64">
        <v>0</v>
      </c>
      <c r="N6126" s="62">
        <v>4</v>
      </c>
      <c r="O6126" s="89">
        <v>9.7560975608999997E-2</v>
      </c>
      <c r="P6126" s="62">
        <v>6</v>
      </c>
      <c r="Q6126" s="89">
        <v>0.14634146341400001</v>
      </c>
      <c r="R6126" s="62">
        <v>4</v>
      </c>
      <c r="S6126" s="89">
        <v>9.7560975608999997E-2</v>
      </c>
      <c r="T6126" s="62">
        <v>1</v>
      </c>
      <c r="U6126" s="89">
        <v>0.25</v>
      </c>
      <c r="V6126" s="62">
        <v>1</v>
      </c>
      <c r="W6126" s="90">
        <v>0.25</v>
      </c>
    </row>
    <row r="6127" spans="1:23" x14ac:dyDescent="0.3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6316</v>
      </c>
      <c r="G6127" s="80" t="s">
        <v>6320</v>
      </c>
      <c r="H6127" s="99">
        <v>546984</v>
      </c>
      <c r="I6127" s="61">
        <v>585</v>
      </c>
      <c r="J6127" s="62">
        <v>33</v>
      </c>
      <c r="K6127" s="63">
        <v>56.410256410000002</v>
      </c>
      <c r="L6127" s="62">
        <v>0</v>
      </c>
      <c r="M6127" s="64">
        <v>0</v>
      </c>
      <c r="N6127" s="62">
        <v>2</v>
      </c>
      <c r="O6127" s="89">
        <v>6.0606060606000003E-2</v>
      </c>
      <c r="P6127" s="62">
        <v>4</v>
      </c>
      <c r="Q6127" s="89">
        <v>0.12121212121200001</v>
      </c>
      <c r="R6127" s="62">
        <v>6</v>
      </c>
      <c r="S6127" s="89">
        <v>0.181818181818</v>
      </c>
      <c r="T6127" s="62">
        <v>2</v>
      </c>
      <c r="U6127" s="89">
        <v>0.33333333333300003</v>
      </c>
      <c r="V6127" s="62">
        <v>2</v>
      </c>
      <c r="W6127" s="90">
        <v>0.33333333333300003</v>
      </c>
    </row>
    <row r="6128" spans="1:23" x14ac:dyDescent="0.3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6316</v>
      </c>
      <c r="G6128" s="80" t="s">
        <v>6316</v>
      </c>
      <c r="H6128" s="99">
        <v>599247</v>
      </c>
      <c r="I6128" s="61">
        <v>7394</v>
      </c>
      <c r="J6128" s="62">
        <v>473</v>
      </c>
      <c r="K6128" s="63">
        <v>63.970787123999997</v>
      </c>
      <c r="L6128" s="62">
        <v>4</v>
      </c>
      <c r="M6128" s="64">
        <v>8.4566596190000006E-3</v>
      </c>
      <c r="N6128" s="62">
        <v>75</v>
      </c>
      <c r="O6128" s="89">
        <v>0.15856236786399999</v>
      </c>
      <c r="P6128" s="62">
        <v>102</v>
      </c>
      <c r="Q6128" s="89">
        <v>0.21564482029500001</v>
      </c>
      <c r="R6128" s="62">
        <v>90</v>
      </c>
      <c r="S6128" s="89">
        <v>0.19027484143699999</v>
      </c>
      <c r="T6128" s="62">
        <v>14</v>
      </c>
      <c r="U6128" s="89">
        <v>0.155555555555</v>
      </c>
      <c r="V6128" s="62">
        <v>19</v>
      </c>
      <c r="W6128" s="90">
        <v>0.211111111111</v>
      </c>
    </row>
    <row r="6129" spans="1:23" x14ac:dyDescent="0.3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6316</v>
      </c>
      <c r="G6129" s="80" t="s">
        <v>6321</v>
      </c>
      <c r="H6129" s="99">
        <v>554936</v>
      </c>
      <c r="I6129" s="61">
        <v>458</v>
      </c>
      <c r="J6129" s="62">
        <v>56</v>
      </c>
      <c r="K6129" s="63">
        <v>122.27074235800001</v>
      </c>
      <c r="L6129" s="62">
        <v>0</v>
      </c>
      <c r="M6129" s="64">
        <v>0</v>
      </c>
      <c r="N6129" s="62">
        <v>1</v>
      </c>
      <c r="O6129" s="89">
        <v>1.7857142857000002E-2</v>
      </c>
      <c r="P6129" s="62">
        <v>2</v>
      </c>
      <c r="Q6129" s="89">
        <v>3.5714285714000003E-2</v>
      </c>
      <c r="R6129" s="62">
        <v>7</v>
      </c>
      <c r="S6129" s="89">
        <v>0.125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3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6322</v>
      </c>
      <c r="G6130" s="80" t="s">
        <v>6323</v>
      </c>
      <c r="H6130" s="99">
        <v>568431</v>
      </c>
      <c r="I6130" s="61">
        <v>614</v>
      </c>
      <c r="J6130" s="62">
        <v>34</v>
      </c>
      <c r="K6130" s="63">
        <v>55.374592833000001</v>
      </c>
      <c r="L6130" s="62">
        <v>0</v>
      </c>
      <c r="M6130" s="64">
        <v>0</v>
      </c>
      <c r="N6130" s="62">
        <v>4</v>
      </c>
      <c r="O6130" s="89">
        <v>0.117647058823</v>
      </c>
      <c r="P6130" s="62">
        <v>5</v>
      </c>
      <c r="Q6130" s="89">
        <v>0.14705882352899999</v>
      </c>
      <c r="R6130" s="62">
        <v>8</v>
      </c>
      <c r="S6130" s="89">
        <v>0.23529411764700001</v>
      </c>
      <c r="T6130" s="62">
        <v>2</v>
      </c>
      <c r="U6130" s="89">
        <v>0.25</v>
      </c>
      <c r="V6130" s="62">
        <v>3</v>
      </c>
      <c r="W6130" s="90">
        <v>0.375</v>
      </c>
    </row>
    <row r="6131" spans="1:23" x14ac:dyDescent="0.3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6316</v>
      </c>
      <c r="G6131" s="80" t="s">
        <v>6324</v>
      </c>
      <c r="H6131" s="99">
        <v>556858</v>
      </c>
      <c r="I6131" s="61">
        <v>973</v>
      </c>
      <c r="J6131" s="62">
        <v>44</v>
      </c>
      <c r="K6131" s="63">
        <v>45.220966083999997</v>
      </c>
      <c r="L6131" s="62">
        <v>0</v>
      </c>
      <c r="M6131" s="64">
        <v>0</v>
      </c>
      <c r="N6131" s="62">
        <v>1</v>
      </c>
      <c r="O6131" s="89">
        <v>2.2727272727000002E-2</v>
      </c>
      <c r="P6131" s="62">
        <v>4</v>
      </c>
      <c r="Q6131" s="89">
        <v>9.0909090908999998E-2</v>
      </c>
      <c r="R6131" s="62">
        <v>6</v>
      </c>
      <c r="S6131" s="89">
        <v>0.136363636363</v>
      </c>
      <c r="T6131" s="62">
        <v>0</v>
      </c>
      <c r="U6131" s="89">
        <v>0</v>
      </c>
      <c r="V6131" s="62">
        <v>0</v>
      </c>
      <c r="W6131" s="90">
        <v>0</v>
      </c>
    </row>
    <row r="6132" spans="1:23" x14ac:dyDescent="0.3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6322</v>
      </c>
      <c r="G6132" s="80" t="s">
        <v>6322</v>
      </c>
      <c r="H6132" s="99">
        <v>599344</v>
      </c>
      <c r="I6132" s="61">
        <v>10837</v>
      </c>
      <c r="J6132" s="62">
        <v>564</v>
      </c>
      <c r="K6132" s="63">
        <v>52.043923595000003</v>
      </c>
      <c r="L6132" s="62">
        <v>4</v>
      </c>
      <c r="M6132" s="64">
        <v>7.0921985809999999E-3</v>
      </c>
      <c r="N6132" s="62">
        <v>48</v>
      </c>
      <c r="O6132" s="89">
        <v>8.5106382977999995E-2</v>
      </c>
      <c r="P6132" s="62">
        <v>76</v>
      </c>
      <c r="Q6132" s="89">
        <v>0.13475177304899999</v>
      </c>
      <c r="R6132" s="62">
        <v>93</v>
      </c>
      <c r="S6132" s="89">
        <v>0.164893617021</v>
      </c>
      <c r="T6132" s="62">
        <v>4</v>
      </c>
      <c r="U6132" s="89">
        <v>4.3010752687999997E-2</v>
      </c>
      <c r="V6132" s="62">
        <v>12</v>
      </c>
      <c r="W6132" s="90">
        <v>0.12903225806400001</v>
      </c>
    </row>
    <row r="6133" spans="1:23" x14ac:dyDescent="0.3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6325</v>
      </c>
      <c r="G6133" s="80" t="s">
        <v>6326</v>
      </c>
      <c r="H6133" s="99">
        <v>599352</v>
      </c>
      <c r="I6133" s="61">
        <v>5592</v>
      </c>
      <c r="J6133" s="62">
        <v>265</v>
      </c>
      <c r="K6133" s="63">
        <v>47.389127324</v>
      </c>
      <c r="L6133" s="62">
        <v>0</v>
      </c>
      <c r="M6133" s="64">
        <v>0</v>
      </c>
      <c r="N6133" s="62">
        <v>23</v>
      </c>
      <c r="O6133" s="89">
        <v>8.6792452830000005E-2</v>
      </c>
      <c r="P6133" s="62">
        <v>41</v>
      </c>
      <c r="Q6133" s="89">
        <v>0.154716981132</v>
      </c>
      <c r="R6133" s="62">
        <v>45</v>
      </c>
      <c r="S6133" s="89">
        <v>0.16981132075399999</v>
      </c>
      <c r="T6133" s="62">
        <v>5</v>
      </c>
      <c r="U6133" s="89">
        <v>0.111111111111</v>
      </c>
      <c r="V6133" s="62">
        <v>8</v>
      </c>
      <c r="W6133" s="90">
        <v>0.17777777777699999</v>
      </c>
    </row>
    <row r="6134" spans="1:23" x14ac:dyDescent="0.3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6325</v>
      </c>
      <c r="G6134" s="80" t="s">
        <v>6327</v>
      </c>
      <c r="H6134" s="99">
        <v>568562</v>
      </c>
      <c r="I6134" s="61">
        <v>338</v>
      </c>
      <c r="J6134" s="62">
        <v>28</v>
      </c>
      <c r="K6134" s="63">
        <v>82.840236685999997</v>
      </c>
      <c r="L6134" s="62">
        <v>0</v>
      </c>
      <c r="M6134" s="64">
        <v>0</v>
      </c>
      <c r="N6134" s="62">
        <v>5</v>
      </c>
      <c r="O6134" s="89">
        <v>0.178571428571</v>
      </c>
      <c r="P6134" s="62">
        <v>6</v>
      </c>
      <c r="Q6134" s="89">
        <v>0.21428571428500001</v>
      </c>
      <c r="R6134" s="62">
        <v>4</v>
      </c>
      <c r="S6134" s="89">
        <v>0.14285714285699999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3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6325</v>
      </c>
      <c r="G6135" s="80" t="s">
        <v>6328</v>
      </c>
      <c r="H6135" s="99">
        <v>568571</v>
      </c>
      <c r="I6135" s="61">
        <v>166</v>
      </c>
      <c r="J6135" s="62">
        <v>7</v>
      </c>
      <c r="K6135" s="63">
        <v>42.168674697999997</v>
      </c>
      <c r="L6135" s="62">
        <v>0</v>
      </c>
      <c r="M6135" s="64">
        <v>0</v>
      </c>
      <c r="N6135" s="62">
        <v>3</v>
      </c>
      <c r="O6135" s="89">
        <v>0.428571428571</v>
      </c>
      <c r="P6135" s="62">
        <v>3</v>
      </c>
      <c r="Q6135" s="89">
        <v>0.428571428571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3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6329</v>
      </c>
      <c r="H6136" s="99">
        <v>569666</v>
      </c>
      <c r="I6136" s="61">
        <v>997</v>
      </c>
      <c r="J6136" s="62">
        <v>49</v>
      </c>
      <c r="K6136" s="63">
        <v>49.147442325999997</v>
      </c>
      <c r="L6136" s="62">
        <v>0</v>
      </c>
      <c r="M6136" s="64">
        <v>0</v>
      </c>
      <c r="N6136" s="62">
        <v>3</v>
      </c>
      <c r="O6136" s="89">
        <v>6.1224489795000003E-2</v>
      </c>
      <c r="P6136" s="62">
        <v>5</v>
      </c>
      <c r="Q6136" s="89">
        <v>0.102040816326</v>
      </c>
      <c r="R6136" s="62">
        <v>5</v>
      </c>
      <c r="S6136" s="89">
        <v>0.102040816326</v>
      </c>
      <c r="T6136" s="62">
        <v>0</v>
      </c>
      <c r="U6136" s="89">
        <v>0</v>
      </c>
      <c r="V6136" s="62">
        <v>1</v>
      </c>
      <c r="W6136" s="90">
        <v>0.2</v>
      </c>
    </row>
    <row r="6137" spans="1:23" x14ac:dyDescent="0.3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6330</v>
      </c>
      <c r="H6137" s="99">
        <v>599409</v>
      </c>
      <c r="I6137" s="61">
        <v>1731</v>
      </c>
      <c r="J6137" s="62">
        <v>96</v>
      </c>
      <c r="K6137" s="63">
        <v>55.459272097000003</v>
      </c>
      <c r="L6137" s="62">
        <v>0</v>
      </c>
      <c r="M6137" s="64">
        <v>0</v>
      </c>
      <c r="N6137" s="62">
        <v>5</v>
      </c>
      <c r="O6137" s="89">
        <v>5.2083333332999998E-2</v>
      </c>
      <c r="P6137" s="62">
        <v>9</v>
      </c>
      <c r="Q6137" s="89">
        <v>9.375E-2</v>
      </c>
      <c r="R6137" s="62">
        <v>12</v>
      </c>
      <c r="S6137" s="89">
        <v>0.125</v>
      </c>
      <c r="T6137" s="62">
        <v>1</v>
      </c>
      <c r="U6137" s="89">
        <v>8.3333333332999998E-2</v>
      </c>
      <c r="V6137" s="62">
        <v>2</v>
      </c>
      <c r="W6137" s="90">
        <v>0.166666666666</v>
      </c>
    </row>
    <row r="6138" spans="1:23" x14ac:dyDescent="0.3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6331</v>
      </c>
      <c r="H6138" s="99">
        <v>568511</v>
      </c>
      <c r="I6138" s="61">
        <v>787</v>
      </c>
      <c r="J6138" s="62">
        <v>40</v>
      </c>
      <c r="K6138" s="63">
        <v>50.825921219000001</v>
      </c>
      <c r="L6138" s="62">
        <v>0</v>
      </c>
      <c r="M6138" s="64">
        <v>0</v>
      </c>
      <c r="N6138" s="62">
        <v>6</v>
      </c>
      <c r="O6138" s="89">
        <v>0.15</v>
      </c>
      <c r="P6138" s="62">
        <v>8</v>
      </c>
      <c r="Q6138" s="89">
        <v>0.2</v>
      </c>
      <c r="R6138" s="62">
        <v>3</v>
      </c>
      <c r="S6138" s="89">
        <v>7.4999999999999997E-2</v>
      </c>
      <c r="T6138" s="62">
        <v>0</v>
      </c>
      <c r="U6138" s="89">
        <v>0</v>
      </c>
      <c r="V6138" s="62">
        <v>0</v>
      </c>
      <c r="W6138" s="90">
        <v>0</v>
      </c>
    </row>
    <row r="6139" spans="1:23" x14ac:dyDescent="0.3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6325</v>
      </c>
      <c r="G6139" s="80" t="s">
        <v>6332</v>
      </c>
      <c r="H6139" s="99">
        <v>554065</v>
      </c>
      <c r="I6139" s="61">
        <v>642</v>
      </c>
      <c r="J6139" s="62">
        <v>30</v>
      </c>
      <c r="K6139" s="63">
        <v>46.728971962000003</v>
      </c>
      <c r="L6139" s="62">
        <v>0</v>
      </c>
      <c r="M6139" s="64">
        <v>0</v>
      </c>
      <c r="N6139" s="62">
        <v>0</v>
      </c>
      <c r="O6139" s="89">
        <v>0</v>
      </c>
      <c r="P6139" s="62">
        <v>1</v>
      </c>
      <c r="Q6139" s="89">
        <v>3.3333333333000002E-2</v>
      </c>
      <c r="R6139" s="62">
        <v>7</v>
      </c>
      <c r="S6139" s="89">
        <v>0.23333333333299999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3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6333</v>
      </c>
      <c r="H6140" s="99">
        <v>599468</v>
      </c>
      <c r="I6140" s="61">
        <v>1972</v>
      </c>
      <c r="J6140" s="62">
        <v>97</v>
      </c>
      <c r="K6140" s="63">
        <v>49.188640972999998</v>
      </c>
      <c r="L6140" s="62">
        <v>1</v>
      </c>
      <c r="M6140" s="64">
        <v>1.0309278349999999E-2</v>
      </c>
      <c r="N6140" s="62">
        <v>15</v>
      </c>
      <c r="O6140" s="89">
        <v>0.15463917525699999</v>
      </c>
      <c r="P6140" s="62">
        <v>22</v>
      </c>
      <c r="Q6140" s="89">
        <v>0.22680412371100001</v>
      </c>
      <c r="R6140" s="62">
        <v>14</v>
      </c>
      <c r="S6140" s="89">
        <v>0.14432989690699999</v>
      </c>
      <c r="T6140" s="62">
        <v>1</v>
      </c>
      <c r="U6140" s="89">
        <v>7.1428571428000007E-2</v>
      </c>
      <c r="V6140" s="62">
        <v>2</v>
      </c>
      <c r="W6140" s="90">
        <v>0.14285714285699999</v>
      </c>
    </row>
    <row r="6141" spans="1:23" x14ac:dyDescent="0.3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6316</v>
      </c>
      <c r="G6141" s="80" t="s">
        <v>6334</v>
      </c>
      <c r="H6141" s="99">
        <v>599506</v>
      </c>
      <c r="I6141" s="61">
        <v>1626</v>
      </c>
      <c r="J6141" s="62">
        <v>85</v>
      </c>
      <c r="K6141" s="63">
        <v>52.275522754999997</v>
      </c>
      <c r="L6141" s="62">
        <v>2</v>
      </c>
      <c r="M6141" s="64">
        <v>2.3529411763999999E-2</v>
      </c>
      <c r="N6141" s="62">
        <v>12</v>
      </c>
      <c r="O6141" s="89">
        <v>0.14117647058800001</v>
      </c>
      <c r="P6141" s="62">
        <v>17</v>
      </c>
      <c r="Q6141" s="89">
        <v>0.2</v>
      </c>
      <c r="R6141" s="62">
        <v>7</v>
      </c>
      <c r="S6141" s="89">
        <v>8.2352941176000005E-2</v>
      </c>
      <c r="T6141" s="62">
        <v>1</v>
      </c>
      <c r="U6141" s="89">
        <v>0.14285714285699999</v>
      </c>
      <c r="V6141" s="62">
        <v>2</v>
      </c>
      <c r="W6141" s="90">
        <v>0.28571428571399998</v>
      </c>
    </row>
    <row r="6142" spans="1:23" x14ac:dyDescent="0.3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6335</v>
      </c>
      <c r="G6142" s="80" t="s">
        <v>6336</v>
      </c>
      <c r="H6142" s="99">
        <v>568643</v>
      </c>
      <c r="I6142" s="61">
        <v>656</v>
      </c>
      <c r="J6142" s="62">
        <v>48</v>
      </c>
      <c r="K6142" s="63">
        <v>73.170731707000002</v>
      </c>
      <c r="L6142" s="62">
        <v>0</v>
      </c>
      <c r="M6142" s="64">
        <v>0</v>
      </c>
      <c r="N6142" s="62">
        <v>6</v>
      </c>
      <c r="O6142" s="89">
        <v>0.125</v>
      </c>
      <c r="P6142" s="62">
        <v>14</v>
      </c>
      <c r="Q6142" s="89">
        <v>0.291666666666</v>
      </c>
      <c r="R6142" s="62">
        <v>3</v>
      </c>
      <c r="S6142" s="89">
        <v>6.25E-2</v>
      </c>
      <c r="T6142" s="62">
        <v>0</v>
      </c>
      <c r="U6142" s="89">
        <v>0</v>
      </c>
      <c r="V6142" s="62">
        <v>1</v>
      </c>
      <c r="W6142" s="90">
        <v>0.33333333333300003</v>
      </c>
    </row>
    <row r="6143" spans="1:23" x14ac:dyDescent="0.3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6335</v>
      </c>
      <c r="G6143" s="80" t="s">
        <v>6335</v>
      </c>
      <c r="H6143" s="99">
        <v>599565</v>
      </c>
      <c r="I6143" s="61">
        <v>21851</v>
      </c>
      <c r="J6143" s="62">
        <v>1157</v>
      </c>
      <c r="K6143" s="63">
        <v>52.949521761</v>
      </c>
      <c r="L6143" s="62">
        <v>7</v>
      </c>
      <c r="M6143" s="64">
        <v>6.050129645E-3</v>
      </c>
      <c r="N6143" s="62">
        <v>97</v>
      </c>
      <c r="O6143" s="89">
        <v>8.3837510803000004E-2</v>
      </c>
      <c r="P6143" s="62">
        <v>161</v>
      </c>
      <c r="Q6143" s="89">
        <v>0.13915298184899999</v>
      </c>
      <c r="R6143" s="62">
        <v>155</v>
      </c>
      <c r="S6143" s="89">
        <v>0.13396715643900001</v>
      </c>
      <c r="T6143" s="62">
        <v>15</v>
      </c>
      <c r="U6143" s="89">
        <v>9.6774193548000001E-2</v>
      </c>
      <c r="V6143" s="62">
        <v>25</v>
      </c>
      <c r="W6143" s="90">
        <v>0.16129032258000001</v>
      </c>
    </row>
    <row r="6144" spans="1:23" x14ac:dyDescent="0.3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6316</v>
      </c>
      <c r="G6144" s="80" t="s">
        <v>6337</v>
      </c>
      <c r="H6144" s="99">
        <v>555312</v>
      </c>
      <c r="I6144" s="61">
        <v>534</v>
      </c>
      <c r="J6144" s="62">
        <v>26</v>
      </c>
      <c r="K6144" s="63">
        <v>48.689138575999998</v>
      </c>
      <c r="L6144" s="62">
        <v>0</v>
      </c>
      <c r="M6144" s="64">
        <v>0</v>
      </c>
      <c r="N6144" s="62">
        <v>2</v>
      </c>
      <c r="O6144" s="89">
        <v>7.6923076923000003E-2</v>
      </c>
      <c r="P6144" s="62">
        <v>2</v>
      </c>
      <c r="Q6144" s="89">
        <v>7.6923076923000003E-2</v>
      </c>
      <c r="R6144" s="62">
        <v>4</v>
      </c>
      <c r="S6144" s="89">
        <v>0.15384615384600001</v>
      </c>
      <c r="T6144" s="62">
        <v>1</v>
      </c>
      <c r="U6144" s="89">
        <v>0.25</v>
      </c>
      <c r="V6144" s="62">
        <v>1</v>
      </c>
      <c r="W6144" s="90">
        <v>0.25</v>
      </c>
    </row>
    <row r="6145" spans="1:23" x14ac:dyDescent="0.3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6338</v>
      </c>
      <c r="H6145" s="99">
        <v>568546</v>
      </c>
      <c r="I6145" s="61">
        <v>1837</v>
      </c>
      <c r="J6145" s="62">
        <v>94</v>
      </c>
      <c r="K6145" s="63">
        <v>51.170386499000003</v>
      </c>
      <c r="L6145" s="62">
        <v>0</v>
      </c>
      <c r="M6145" s="64">
        <v>0</v>
      </c>
      <c r="N6145" s="62">
        <v>7</v>
      </c>
      <c r="O6145" s="89">
        <v>7.4468085106000004E-2</v>
      </c>
      <c r="P6145" s="62">
        <v>12</v>
      </c>
      <c r="Q6145" s="89">
        <v>0.127659574468</v>
      </c>
      <c r="R6145" s="62">
        <v>18</v>
      </c>
      <c r="S6145" s="89">
        <v>0.19148936170200001</v>
      </c>
      <c r="T6145" s="62">
        <v>1</v>
      </c>
      <c r="U6145" s="89">
        <v>5.5555555554999997E-2</v>
      </c>
      <c r="V6145" s="62">
        <v>2</v>
      </c>
      <c r="W6145" s="90">
        <v>0.111111111111</v>
      </c>
    </row>
    <row r="6146" spans="1:23" x14ac:dyDescent="0.3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6339</v>
      </c>
      <c r="H6146" s="99">
        <v>500046</v>
      </c>
      <c r="I6146" s="61">
        <v>1710</v>
      </c>
      <c r="J6146" s="62">
        <v>72</v>
      </c>
      <c r="K6146" s="63">
        <v>42.105263157000003</v>
      </c>
      <c r="L6146" s="62">
        <v>0</v>
      </c>
      <c r="M6146" s="64">
        <v>0</v>
      </c>
      <c r="N6146" s="62">
        <v>4</v>
      </c>
      <c r="O6146" s="89">
        <v>5.5555555554999997E-2</v>
      </c>
      <c r="P6146" s="62">
        <v>5</v>
      </c>
      <c r="Q6146" s="89">
        <v>6.9444444443999997E-2</v>
      </c>
      <c r="R6146" s="62">
        <v>15</v>
      </c>
      <c r="S6146" s="89">
        <v>0.208333333333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3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6322</v>
      </c>
      <c r="G6147" s="80" t="s">
        <v>6340</v>
      </c>
      <c r="H6147" s="99">
        <v>599603</v>
      </c>
      <c r="I6147" s="61">
        <v>1571</v>
      </c>
      <c r="J6147" s="62">
        <v>93</v>
      </c>
      <c r="K6147" s="63">
        <v>59.197963080000001</v>
      </c>
      <c r="L6147" s="62">
        <v>0</v>
      </c>
      <c r="M6147" s="64">
        <v>0</v>
      </c>
      <c r="N6147" s="62">
        <v>13</v>
      </c>
      <c r="O6147" s="89">
        <v>0.13978494623599999</v>
      </c>
      <c r="P6147" s="62">
        <v>16</v>
      </c>
      <c r="Q6147" s="89">
        <v>0.17204301075199999</v>
      </c>
      <c r="R6147" s="62">
        <v>10</v>
      </c>
      <c r="S6147" s="89">
        <v>0.10752688171999999</v>
      </c>
      <c r="T6147" s="62">
        <v>2</v>
      </c>
      <c r="U6147" s="89">
        <v>0.2</v>
      </c>
      <c r="V6147" s="62">
        <v>3</v>
      </c>
      <c r="W6147" s="90">
        <v>0.3</v>
      </c>
    </row>
    <row r="6148" spans="1:23" x14ac:dyDescent="0.3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6325</v>
      </c>
      <c r="G6148" s="80" t="s">
        <v>6341</v>
      </c>
      <c r="H6148" s="99">
        <v>599646</v>
      </c>
      <c r="I6148" s="61">
        <v>376</v>
      </c>
      <c r="J6148" s="62">
        <v>10</v>
      </c>
      <c r="K6148" s="63">
        <v>26.595744679999999</v>
      </c>
      <c r="L6148" s="62">
        <v>1</v>
      </c>
      <c r="M6148" s="64">
        <v>0.1</v>
      </c>
      <c r="N6148" s="62">
        <v>2</v>
      </c>
      <c r="O6148" s="89">
        <v>0.2</v>
      </c>
      <c r="P6148" s="62">
        <v>4</v>
      </c>
      <c r="Q6148" s="89">
        <v>0.4</v>
      </c>
      <c r="R6148" s="62">
        <v>2</v>
      </c>
      <c r="S6148" s="89">
        <v>0.2</v>
      </c>
      <c r="T6148" s="62">
        <v>1</v>
      </c>
      <c r="U6148" s="89">
        <v>0.5</v>
      </c>
      <c r="V6148" s="62">
        <v>1</v>
      </c>
      <c r="W6148" s="90">
        <v>0.5</v>
      </c>
    </row>
    <row r="6149" spans="1:23" x14ac:dyDescent="0.3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6325</v>
      </c>
      <c r="G6149" s="80" t="s">
        <v>6342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1</v>
      </c>
      <c r="Q6149" s="89">
        <v>3.5714285714000003E-2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3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6343</v>
      </c>
      <c r="H6150" s="99">
        <v>599689</v>
      </c>
      <c r="I6150" s="61">
        <v>2482</v>
      </c>
      <c r="J6150" s="62">
        <v>137</v>
      </c>
      <c r="K6150" s="63">
        <v>55.197421433999999</v>
      </c>
      <c r="L6150" s="62">
        <v>0</v>
      </c>
      <c r="M6150" s="64">
        <v>0</v>
      </c>
      <c r="N6150" s="62">
        <v>10</v>
      </c>
      <c r="O6150" s="89">
        <v>7.2992700729000007E-2</v>
      </c>
      <c r="P6150" s="62">
        <v>13</v>
      </c>
      <c r="Q6150" s="89">
        <v>9.4890510947999995E-2</v>
      </c>
      <c r="R6150" s="62">
        <v>19</v>
      </c>
      <c r="S6150" s="89">
        <v>0.138686131386</v>
      </c>
      <c r="T6150" s="62">
        <v>3</v>
      </c>
      <c r="U6150" s="89">
        <v>0.15789473684200001</v>
      </c>
      <c r="V6150" s="62">
        <v>4</v>
      </c>
      <c r="W6150" s="90">
        <v>0.210526315789</v>
      </c>
    </row>
    <row r="6151" spans="1:23" x14ac:dyDescent="0.3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6335</v>
      </c>
      <c r="G6151" s="80" t="s">
        <v>6344</v>
      </c>
      <c r="H6151" s="99">
        <v>568686</v>
      </c>
      <c r="I6151" s="61">
        <v>755</v>
      </c>
      <c r="J6151" s="62">
        <v>42</v>
      </c>
      <c r="K6151" s="63">
        <v>55.629139072000001</v>
      </c>
      <c r="L6151" s="62">
        <v>1</v>
      </c>
      <c r="M6151" s="64">
        <v>2.3809523809000002E-2</v>
      </c>
      <c r="N6151" s="62">
        <v>1</v>
      </c>
      <c r="O6151" s="89">
        <v>2.3809523809000002E-2</v>
      </c>
      <c r="P6151" s="62">
        <v>1</v>
      </c>
      <c r="Q6151" s="89">
        <v>2.3809523809000002E-2</v>
      </c>
      <c r="R6151" s="62">
        <v>5</v>
      </c>
      <c r="S6151" s="89">
        <v>0.11904761904699999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3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1109</v>
      </c>
      <c r="K6152" s="63">
        <v>47.678417883999998</v>
      </c>
      <c r="L6152" s="62">
        <v>4</v>
      </c>
      <c r="M6152" s="64">
        <v>3.6068530200000001E-3</v>
      </c>
      <c r="N6152" s="62">
        <v>81</v>
      </c>
      <c r="O6152" s="89">
        <v>7.3038773668999996E-2</v>
      </c>
      <c r="P6152" s="62">
        <v>161</v>
      </c>
      <c r="Q6152" s="89">
        <v>0.145175834084</v>
      </c>
      <c r="R6152" s="62">
        <v>225</v>
      </c>
      <c r="S6152" s="89">
        <v>0.20288548241599999</v>
      </c>
      <c r="T6152" s="62">
        <v>12</v>
      </c>
      <c r="U6152" s="89">
        <v>5.3333333332999999E-2</v>
      </c>
      <c r="V6152" s="62">
        <v>30</v>
      </c>
      <c r="W6152" s="90">
        <v>0.13333333333299999</v>
      </c>
    </row>
    <row r="6153" spans="1:23" x14ac:dyDescent="0.3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6325</v>
      </c>
      <c r="G6153" s="80" t="s">
        <v>6325</v>
      </c>
      <c r="H6153" s="99">
        <v>599701</v>
      </c>
      <c r="I6153" s="61">
        <v>7285</v>
      </c>
      <c r="J6153" s="62">
        <v>453</v>
      </c>
      <c r="K6153" s="63">
        <v>62.182566917999999</v>
      </c>
      <c r="L6153" s="62">
        <v>2</v>
      </c>
      <c r="M6153" s="64">
        <v>4.4150110370000002E-3</v>
      </c>
      <c r="N6153" s="62">
        <v>63</v>
      </c>
      <c r="O6153" s="89">
        <v>0.13907284768200001</v>
      </c>
      <c r="P6153" s="62">
        <v>106</v>
      </c>
      <c r="Q6153" s="89">
        <v>0.23399558498799999</v>
      </c>
      <c r="R6153" s="62">
        <v>83</v>
      </c>
      <c r="S6153" s="89">
        <v>0.18322295805700001</v>
      </c>
      <c r="T6153" s="62">
        <v>12</v>
      </c>
      <c r="U6153" s="89">
        <v>0.144578313253</v>
      </c>
      <c r="V6153" s="62">
        <v>17</v>
      </c>
      <c r="W6153" s="90">
        <v>0.20481927710799999</v>
      </c>
    </row>
    <row r="6154" spans="1:23" x14ac:dyDescent="0.3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6335</v>
      </c>
      <c r="G6154" s="80" t="s">
        <v>6345</v>
      </c>
      <c r="H6154" s="99">
        <v>599743</v>
      </c>
      <c r="I6154" s="61">
        <v>1803</v>
      </c>
      <c r="J6154" s="62">
        <v>95</v>
      </c>
      <c r="K6154" s="63">
        <v>52.689961175000001</v>
      </c>
      <c r="L6154" s="62">
        <v>1</v>
      </c>
      <c r="M6154" s="64">
        <v>1.0526315789E-2</v>
      </c>
      <c r="N6154" s="62">
        <v>17</v>
      </c>
      <c r="O6154" s="89">
        <v>0.17894736842100001</v>
      </c>
      <c r="P6154" s="62">
        <v>25</v>
      </c>
      <c r="Q6154" s="89">
        <v>0.26315789473599999</v>
      </c>
      <c r="R6154" s="62">
        <v>14</v>
      </c>
      <c r="S6154" s="89">
        <v>0.14736842105199999</v>
      </c>
      <c r="T6154" s="62">
        <v>0</v>
      </c>
      <c r="U6154" s="89">
        <v>0</v>
      </c>
      <c r="V6154" s="62">
        <v>3</v>
      </c>
      <c r="W6154" s="90">
        <v>0.21428571428500001</v>
      </c>
    </row>
    <row r="6155" spans="1:23" x14ac:dyDescent="0.3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6335</v>
      </c>
      <c r="G6155" s="80" t="s">
        <v>6346</v>
      </c>
      <c r="H6155" s="99">
        <v>599808</v>
      </c>
      <c r="I6155" s="61">
        <v>8476</v>
      </c>
      <c r="J6155" s="62">
        <v>572</v>
      </c>
      <c r="K6155" s="63">
        <v>67.484662576000005</v>
      </c>
      <c r="L6155" s="62">
        <v>0</v>
      </c>
      <c r="M6155" s="64">
        <v>0</v>
      </c>
      <c r="N6155" s="62">
        <v>42</v>
      </c>
      <c r="O6155" s="89">
        <v>7.3426573425999994E-2</v>
      </c>
      <c r="P6155" s="62">
        <v>73</v>
      </c>
      <c r="Q6155" s="89">
        <v>0.12762237762199999</v>
      </c>
      <c r="R6155" s="62">
        <v>87</v>
      </c>
      <c r="S6155" s="89">
        <v>0.152097902097</v>
      </c>
      <c r="T6155" s="62">
        <v>13</v>
      </c>
      <c r="U6155" s="89">
        <v>0.149425287356</v>
      </c>
      <c r="V6155" s="62">
        <v>17</v>
      </c>
      <c r="W6155" s="90">
        <v>0.19540229884999999</v>
      </c>
    </row>
    <row r="6156" spans="1:23" x14ac:dyDescent="0.3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6316</v>
      </c>
      <c r="G6156" s="80" t="s">
        <v>6347</v>
      </c>
      <c r="H6156" s="99">
        <v>568775</v>
      </c>
      <c r="I6156" s="61">
        <v>976</v>
      </c>
      <c r="J6156" s="62">
        <v>80</v>
      </c>
      <c r="K6156" s="63">
        <v>81.967213114000003</v>
      </c>
      <c r="L6156" s="62">
        <v>1</v>
      </c>
      <c r="M6156" s="64">
        <v>1.2500000000000001E-2</v>
      </c>
      <c r="N6156" s="62">
        <v>6</v>
      </c>
      <c r="O6156" s="89">
        <v>7.4999999999999997E-2</v>
      </c>
      <c r="P6156" s="62">
        <v>13</v>
      </c>
      <c r="Q6156" s="89">
        <v>0.16250000000000001</v>
      </c>
      <c r="R6156" s="62">
        <v>14</v>
      </c>
      <c r="S6156" s="89">
        <v>0.17499999999999999</v>
      </c>
      <c r="T6156" s="62">
        <v>1</v>
      </c>
      <c r="U6156" s="89">
        <v>7.1428571428000007E-2</v>
      </c>
      <c r="V6156" s="62">
        <v>2</v>
      </c>
      <c r="W6156" s="90">
        <v>0.14285714285699999</v>
      </c>
    </row>
    <row r="6157" spans="1:23" x14ac:dyDescent="0.3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6348</v>
      </c>
      <c r="H6157" s="99">
        <v>568554</v>
      </c>
      <c r="I6157" s="61">
        <v>1252</v>
      </c>
      <c r="J6157" s="62">
        <v>75</v>
      </c>
      <c r="K6157" s="63">
        <v>59.904153354000002</v>
      </c>
      <c r="L6157" s="62">
        <v>1</v>
      </c>
      <c r="M6157" s="64">
        <v>1.3333333333E-2</v>
      </c>
      <c r="N6157" s="62">
        <v>11</v>
      </c>
      <c r="O6157" s="89">
        <v>0.14666666666600001</v>
      </c>
      <c r="P6157" s="62">
        <v>19</v>
      </c>
      <c r="Q6157" s="89">
        <v>0.25333333333300001</v>
      </c>
      <c r="R6157" s="62">
        <v>8</v>
      </c>
      <c r="S6157" s="89">
        <v>0.106666666666</v>
      </c>
      <c r="T6157" s="62">
        <v>0</v>
      </c>
      <c r="U6157" s="89">
        <v>0</v>
      </c>
      <c r="V6157" s="62">
        <v>0</v>
      </c>
      <c r="W6157" s="90">
        <v>0</v>
      </c>
    </row>
    <row r="6158" spans="1:23" x14ac:dyDescent="0.3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6349</v>
      </c>
      <c r="H6158" s="99">
        <v>599832</v>
      </c>
      <c r="I6158" s="61">
        <v>1626</v>
      </c>
      <c r="J6158" s="62">
        <v>88</v>
      </c>
      <c r="K6158" s="63">
        <v>54.120541205000002</v>
      </c>
      <c r="L6158" s="62">
        <v>1</v>
      </c>
      <c r="M6158" s="64">
        <v>1.1363636363E-2</v>
      </c>
      <c r="N6158" s="62">
        <v>9</v>
      </c>
      <c r="O6158" s="89">
        <v>0.102272727272</v>
      </c>
      <c r="P6158" s="62">
        <v>13</v>
      </c>
      <c r="Q6158" s="89">
        <v>0.14772727272700001</v>
      </c>
      <c r="R6158" s="62">
        <v>12</v>
      </c>
      <c r="S6158" s="89">
        <v>0.136363636363</v>
      </c>
      <c r="T6158" s="62">
        <v>2</v>
      </c>
      <c r="U6158" s="89">
        <v>0.166666666666</v>
      </c>
      <c r="V6158" s="62">
        <v>2</v>
      </c>
      <c r="W6158" s="90">
        <v>0.166666666666</v>
      </c>
    </row>
    <row r="6159" spans="1:23" x14ac:dyDescent="0.3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6335</v>
      </c>
      <c r="G6159" s="80" t="s">
        <v>6350</v>
      </c>
      <c r="H6159" s="99">
        <v>568716</v>
      </c>
      <c r="I6159" s="61">
        <v>835</v>
      </c>
      <c r="J6159" s="62">
        <v>33</v>
      </c>
      <c r="K6159" s="63">
        <v>39.520958082999996</v>
      </c>
      <c r="L6159" s="62">
        <v>0</v>
      </c>
      <c r="M6159" s="64">
        <v>0</v>
      </c>
      <c r="N6159" s="62">
        <v>0</v>
      </c>
      <c r="O6159" s="89">
        <v>0</v>
      </c>
      <c r="P6159" s="62">
        <v>3</v>
      </c>
      <c r="Q6159" s="89">
        <v>9.0909090908999998E-2</v>
      </c>
      <c r="R6159" s="62">
        <v>5</v>
      </c>
      <c r="S6159" s="89">
        <v>0.151515151515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3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6316</v>
      </c>
      <c r="G6160" s="80" t="s">
        <v>6351</v>
      </c>
      <c r="H6160" s="99">
        <v>568406</v>
      </c>
      <c r="I6160" s="61">
        <v>787</v>
      </c>
      <c r="J6160" s="62">
        <v>34</v>
      </c>
      <c r="K6160" s="63">
        <v>43.202033036000003</v>
      </c>
      <c r="L6160" s="62">
        <v>0</v>
      </c>
      <c r="M6160" s="64">
        <v>0</v>
      </c>
      <c r="N6160" s="62">
        <v>6</v>
      </c>
      <c r="O6160" s="89">
        <v>0.176470588235</v>
      </c>
      <c r="P6160" s="62">
        <v>7</v>
      </c>
      <c r="Q6160" s="89">
        <v>0.20588235294099999</v>
      </c>
      <c r="R6160" s="62">
        <v>3</v>
      </c>
      <c r="S6160" s="89">
        <v>8.8235294116999999E-2</v>
      </c>
      <c r="T6160" s="62">
        <v>1</v>
      </c>
      <c r="U6160" s="89">
        <v>0.33333333333300003</v>
      </c>
      <c r="V6160" s="62">
        <v>1</v>
      </c>
      <c r="W6160" s="90">
        <v>0.33333333333300003</v>
      </c>
    </row>
    <row r="6161" spans="1:23" x14ac:dyDescent="0.3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6325</v>
      </c>
      <c r="G6161" s="80" t="s">
        <v>6352</v>
      </c>
      <c r="H6161" s="99">
        <v>599867</v>
      </c>
      <c r="I6161" s="61">
        <v>895</v>
      </c>
      <c r="J6161" s="62">
        <v>60</v>
      </c>
      <c r="K6161" s="63">
        <v>67.039106145000005</v>
      </c>
      <c r="L6161" s="62">
        <v>1</v>
      </c>
      <c r="M6161" s="64">
        <v>1.6666666665999998E-2</v>
      </c>
      <c r="N6161" s="62">
        <v>5</v>
      </c>
      <c r="O6161" s="89">
        <v>8.3333333332999998E-2</v>
      </c>
      <c r="P6161" s="62">
        <v>11</v>
      </c>
      <c r="Q6161" s="89">
        <v>0.183333333333</v>
      </c>
      <c r="R6161" s="62">
        <v>11</v>
      </c>
      <c r="S6161" s="89">
        <v>0.183333333333</v>
      </c>
      <c r="T6161" s="62">
        <v>0</v>
      </c>
      <c r="U6161" s="89">
        <v>0</v>
      </c>
      <c r="V6161" s="62">
        <v>1</v>
      </c>
      <c r="W6161" s="90">
        <v>9.0909090908999998E-2</v>
      </c>
    </row>
    <row r="6162" spans="1:23" x14ac:dyDescent="0.3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6353</v>
      </c>
      <c r="H6162" s="99">
        <v>599905</v>
      </c>
      <c r="I6162" s="61">
        <v>2896</v>
      </c>
      <c r="J6162" s="62">
        <v>133</v>
      </c>
      <c r="K6162" s="63">
        <v>45.925414363999998</v>
      </c>
      <c r="L6162" s="62">
        <v>3</v>
      </c>
      <c r="M6162" s="64">
        <v>2.2556390977000001E-2</v>
      </c>
      <c r="N6162" s="62">
        <v>15</v>
      </c>
      <c r="O6162" s="89">
        <v>0.112781954887</v>
      </c>
      <c r="P6162" s="62">
        <v>20</v>
      </c>
      <c r="Q6162" s="89">
        <v>0.150375939849</v>
      </c>
      <c r="R6162" s="62">
        <v>19</v>
      </c>
      <c r="S6162" s="89">
        <v>0.14285714285699999</v>
      </c>
      <c r="T6162" s="62">
        <v>0</v>
      </c>
      <c r="U6162" s="89">
        <v>0</v>
      </c>
      <c r="V6162" s="62">
        <v>2</v>
      </c>
      <c r="W6162" s="90">
        <v>0.105263157894</v>
      </c>
    </row>
    <row r="6163" spans="1:23" x14ac:dyDescent="0.3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6316</v>
      </c>
      <c r="G6163" s="80" t="s">
        <v>6354</v>
      </c>
      <c r="H6163" s="99">
        <v>599921</v>
      </c>
      <c r="I6163" s="61">
        <v>9477</v>
      </c>
      <c r="J6163" s="62">
        <v>573</v>
      </c>
      <c r="K6163" s="63">
        <v>60.462171572999999</v>
      </c>
      <c r="L6163" s="62">
        <v>1</v>
      </c>
      <c r="M6163" s="64">
        <v>1.7452006979999999E-3</v>
      </c>
      <c r="N6163" s="62">
        <v>53</v>
      </c>
      <c r="O6163" s="89">
        <v>9.2495636997999994E-2</v>
      </c>
      <c r="P6163" s="62">
        <v>75</v>
      </c>
      <c r="Q6163" s="89">
        <v>0.13089005235599999</v>
      </c>
      <c r="R6163" s="62">
        <v>105</v>
      </c>
      <c r="S6163" s="89">
        <v>0.183246073298</v>
      </c>
      <c r="T6163" s="62">
        <v>14</v>
      </c>
      <c r="U6163" s="89">
        <v>0.13333333333299999</v>
      </c>
      <c r="V6163" s="62">
        <v>19</v>
      </c>
      <c r="W6163" s="90">
        <v>0.180952380952</v>
      </c>
    </row>
    <row r="6164" spans="1:23" x14ac:dyDescent="0.3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6355</v>
      </c>
      <c r="H6164" s="99">
        <v>599930</v>
      </c>
      <c r="I6164" s="61">
        <v>2701</v>
      </c>
      <c r="J6164" s="62">
        <v>169</v>
      </c>
      <c r="K6164" s="63">
        <v>62.569418732999999</v>
      </c>
      <c r="L6164" s="62">
        <v>1</v>
      </c>
      <c r="M6164" s="64">
        <v>5.9171597629999999E-3</v>
      </c>
      <c r="N6164" s="62">
        <v>12</v>
      </c>
      <c r="O6164" s="89">
        <v>7.1005917158999995E-2</v>
      </c>
      <c r="P6164" s="62">
        <v>20</v>
      </c>
      <c r="Q6164" s="89">
        <v>0.118343195266</v>
      </c>
      <c r="R6164" s="62">
        <v>26</v>
      </c>
      <c r="S6164" s="89">
        <v>0.15384615384600001</v>
      </c>
      <c r="T6164" s="62">
        <v>1</v>
      </c>
      <c r="U6164" s="89">
        <v>3.8461538460999999E-2</v>
      </c>
      <c r="V6164" s="62">
        <v>4</v>
      </c>
      <c r="W6164" s="90">
        <v>0.15384615384600001</v>
      </c>
    </row>
    <row r="6165" spans="1:23" x14ac:dyDescent="0.3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6356</v>
      </c>
      <c r="H6165" s="99">
        <v>554171</v>
      </c>
      <c r="I6165" s="61">
        <v>2082</v>
      </c>
      <c r="J6165" s="62">
        <v>126</v>
      </c>
      <c r="K6165" s="63">
        <v>60.518731987999999</v>
      </c>
      <c r="L6165" s="62">
        <v>0</v>
      </c>
      <c r="M6165" s="64">
        <v>0</v>
      </c>
      <c r="N6165" s="62">
        <v>10</v>
      </c>
      <c r="O6165" s="89">
        <v>7.9365079364999994E-2</v>
      </c>
      <c r="P6165" s="62">
        <v>13</v>
      </c>
      <c r="Q6165" s="89">
        <v>0.103174603174</v>
      </c>
      <c r="R6165" s="62">
        <v>22</v>
      </c>
      <c r="S6165" s="89">
        <v>0.17460317460300001</v>
      </c>
      <c r="T6165" s="62">
        <v>1</v>
      </c>
      <c r="U6165" s="89">
        <v>4.5454545454000003E-2</v>
      </c>
      <c r="V6165" s="62">
        <v>3</v>
      </c>
      <c r="W6165" s="90">
        <v>0.136363636363</v>
      </c>
    </row>
    <row r="6166" spans="1:23" x14ac:dyDescent="0.3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6335</v>
      </c>
      <c r="G6166" s="80" t="s">
        <v>6357</v>
      </c>
      <c r="H6166" s="99">
        <v>599948</v>
      </c>
      <c r="I6166" s="61">
        <v>3464</v>
      </c>
      <c r="J6166" s="62">
        <v>211</v>
      </c>
      <c r="K6166" s="63">
        <v>60.912240183999998</v>
      </c>
      <c r="L6166" s="62">
        <v>2</v>
      </c>
      <c r="M6166" s="64">
        <v>9.4786729850000005E-3</v>
      </c>
      <c r="N6166" s="62">
        <v>20</v>
      </c>
      <c r="O6166" s="89">
        <v>9.4786729856999999E-2</v>
      </c>
      <c r="P6166" s="62">
        <v>25</v>
      </c>
      <c r="Q6166" s="89">
        <v>0.11848341232200001</v>
      </c>
      <c r="R6166" s="62">
        <v>27</v>
      </c>
      <c r="S6166" s="89">
        <v>0.12796208530799999</v>
      </c>
      <c r="T6166" s="62">
        <v>4</v>
      </c>
      <c r="U6166" s="89">
        <v>0.14814814814800001</v>
      </c>
      <c r="V6166" s="62">
        <v>4</v>
      </c>
      <c r="W6166" s="90">
        <v>0.14814814814800001</v>
      </c>
    </row>
    <row r="6167" spans="1:23" x14ac:dyDescent="0.3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6322</v>
      </c>
      <c r="G6167" s="80" t="s">
        <v>6358</v>
      </c>
      <c r="H6167" s="99">
        <v>599956</v>
      </c>
      <c r="I6167" s="61">
        <v>1836</v>
      </c>
      <c r="J6167" s="62">
        <v>82</v>
      </c>
      <c r="K6167" s="63">
        <v>44.662309368000003</v>
      </c>
      <c r="L6167" s="62">
        <v>0</v>
      </c>
      <c r="M6167" s="64">
        <v>0</v>
      </c>
      <c r="N6167" s="62">
        <v>11</v>
      </c>
      <c r="O6167" s="89">
        <v>0.134146341463</v>
      </c>
      <c r="P6167" s="62">
        <v>20</v>
      </c>
      <c r="Q6167" s="89">
        <v>0.243902439024</v>
      </c>
      <c r="R6167" s="62">
        <v>13</v>
      </c>
      <c r="S6167" s="89">
        <v>0.15853658536500001</v>
      </c>
      <c r="T6167" s="62">
        <v>3</v>
      </c>
      <c r="U6167" s="89">
        <v>0.23076923076899999</v>
      </c>
      <c r="V6167" s="62">
        <v>5</v>
      </c>
      <c r="W6167" s="90">
        <v>0.384615384615</v>
      </c>
    </row>
    <row r="6168" spans="1:23" x14ac:dyDescent="0.3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6316</v>
      </c>
      <c r="G6168" s="80" t="s">
        <v>6359</v>
      </c>
      <c r="H6168" s="99">
        <v>599964</v>
      </c>
      <c r="I6168" s="61">
        <v>954</v>
      </c>
      <c r="J6168" s="62">
        <v>129</v>
      </c>
      <c r="K6168" s="63">
        <v>135.22012578600001</v>
      </c>
      <c r="L6168" s="62">
        <v>0</v>
      </c>
      <c r="M6168" s="64">
        <v>0</v>
      </c>
      <c r="N6168" s="62">
        <v>32</v>
      </c>
      <c r="O6168" s="89">
        <v>0.248062015503</v>
      </c>
      <c r="P6168" s="62">
        <v>48</v>
      </c>
      <c r="Q6168" s="89">
        <v>0.37209302325499999</v>
      </c>
      <c r="R6168" s="62">
        <v>12</v>
      </c>
      <c r="S6168" s="89">
        <v>9.3023255813E-2</v>
      </c>
      <c r="T6168" s="62">
        <v>6</v>
      </c>
      <c r="U6168" s="89">
        <v>0.5</v>
      </c>
      <c r="V6168" s="62">
        <v>8</v>
      </c>
      <c r="W6168" s="90">
        <v>0.66666666666600005</v>
      </c>
    </row>
    <row r="6169" spans="1:23" x14ac:dyDescent="0.3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6335</v>
      </c>
      <c r="G6169" s="80" t="s">
        <v>6360</v>
      </c>
      <c r="H6169" s="99">
        <v>569755</v>
      </c>
      <c r="I6169" s="61">
        <v>744</v>
      </c>
      <c r="J6169" s="62">
        <v>65</v>
      </c>
      <c r="K6169" s="63">
        <v>87.365591397000003</v>
      </c>
      <c r="L6169" s="62">
        <v>0</v>
      </c>
      <c r="M6169" s="64">
        <v>0</v>
      </c>
      <c r="N6169" s="62">
        <v>14</v>
      </c>
      <c r="O6169" s="89">
        <v>0.215384615384</v>
      </c>
      <c r="P6169" s="62">
        <v>18</v>
      </c>
      <c r="Q6169" s="89">
        <v>0.276923076923</v>
      </c>
      <c r="R6169" s="62">
        <v>17</v>
      </c>
      <c r="S6169" s="89">
        <v>0.26153846153799998</v>
      </c>
      <c r="T6169" s="62">
        <v>3</v>
      </c>
      <c r="U6169" s="89">
        <v>0.176470588235</v>
      </c>
      <c r="V6169" s="62">
        <v>5</v>
      </c>
      <c r="W6169" s="90">
        <v>0.29411764705799998</v>
      </c>
    </row>
    <row r="6170" spans="1:23" x14ac:dyDescent="0.3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6322</v>
      </c>
      <c r="G6170" s="80" t="s">
        <v>6361</v>
      </c>
      <c r="H6170" s="99">
        <v>599999</v>
      </c>
      <c r="I6170" s="61">
        <v>2697</v>
      </c>
      <c r="J6170" s="62">
        <v>130</v>
      </c>
      <c r="K6170" s="63">
        <v>48.201705597999997</v>
      </c>
      <c r="L6170" s="62">
        <v>0</v>
      </c>
      <c r="M6170" s="64">
        <v>0</v>
      </c>
      <c r="N6170" s="62">
        <v>14</v>
      </c>
      <c r="O6170" s="89">
        <v>0.107692307692</v>
      </c>
      <c r="P6170" s="62">
        <v>20</v>
      </c>
      <c r="Q6170" s="89">
        <v>0.15384615384600001</v>
      </c>
      <c r="R6170" s="62">
        <v>22</v>
      </c>
      <c r="S6170" s="89">
        <v>0.16923076922999999</v>
      </c>
      <c r="T6170" s="62">
        <v>2</v>
      </c>
      <c r="U6170" s="89">
        <v>9.0909090908999998E-2</v>
      </c>
      <c r="V6170" s="62">
        <v>3</v>
      </c>
      <c r="W6170" s="90">
        <v>0.136363636363</v>
      </c>
    </row>
    <row r="6171" spans="1:23" x14ac:dyDescent="0.3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6316</v>
      </c>
      <c r="G6171" s="80" t="s">
        <v>6362</v>
      </c>
      <c r="H6171" s="99">
        <v>568422</v>
      </c>
      <c r="I6171" s="61">
        <v>1153</v>
      </c>
      <c r="J6171" s="62">
        <v>66</v>
      </c>
      <c r="K6171" s="63">
        <v>57.24197745</v>
      </c>
      <c r="L6171" s="62">
        <v>0</v>
      </c>
      <c r="M6171" s="64">
        <v>0</v>
      </c>
      <c r="N6171" s="62">
        <v>8</v>
      </c>
      <c r="O6171" s="89">
        <v>0.12121212121200001</v>
      </c>
      <c r="P6171" s="62">
        <v>9</v>
      </c>
      <c r="Q6171" s="89">
        <v>0.136363636363</v>
      </c>
      <c r="R6171" s="62">
        <v>4</v>
      </c>
      <c r="S6171" s="89">
        <v>6.0606060606000003E-2</v>
      </c>
      <c r="T6171" s="62">
        <v>0</v>
      </c>
      <c r="U6171" s="89">
        <v>0</v>
      </c>
      <c r="V6171" s="62">
        <v>0</v>
      </c>
      <c r="W6171" s="90">
        <v>0</v>
      </c>
    </row>
    <row r="6172" spans="1:23" x14ac:dyDescent="0.3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6322</v>
      </c>
      <c r="G6172" s="80" t="s">
        <v>6363</v>
      </c>
      <c r="H6172" s="99">
        <v>500259</v>
      </c>
      <c r="I6172" s="61">
        <v>1986</v>
      </c>
      <c r="J6172" s="62">
        <v>85</v>
      </c>
      <c r="K6172" s="63">
        <v>42.799597179999999</v>
      </c>
      <c r="L6172" s="62">
        <v>1</v>
      </c>
      <c r="M6172" s="64">
        <v>1.1764705881999999E-2</v>
      </c>
      <c r="N6172" s="62">
        <v>4</v>
      </c>
      <c r="O6172" s="89">
        <v>4.7058823529000003E-2</v>
      </c>
      <c r="P6172" s="62">
        <v>6</v>
      </c>
      <c r="Q6172" s="89">
        <v>7.0588235294000004E-2</v>
      </c>
      <c r="R6172" s="62">
        <v>9</v>
      </c>
      <c r="S6172" s="89">
        <v>0.105882352941</v>
      </c>
      <c r="T6172" s="62">
        <v>0</v>
      </c>
      <c r="U6172" s="89">
        <v>0</v>
      </c>
      <c r="V6172" s="62">
        <v>0</v>
      </c>
      <c r="W6172" s="90">
        <v>0</v>
      </c>
    </row>
    <row r="6173" spans="1:23" x14ac:dyDescent="0.3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6325</v>
      </c>
      <c r="G6173" s="80" t="s">
        <v>6364</v>
      </c>
      <c r="H6173" s="99">
        <v>554910</v>
      </c>
      <c r="I6173" s="61">
        <v>850</v>
      </c>
      <c r="J6173" s="62">
        <v>92</v>
      </c>
      <c r="K6173" s="63">
        <v>108.235294117</v>
      </c>
      <c r="L6173" s="62">
        <v>0</v>
      </c>
      <c r="M6173" s="64">
        <v>0</v>
      </c>
      <c r="N6173" s="62">
        <v>9</v>
      </c>
      <c r="O6173" s="89">
        <v>9.7826086955999994E-2</v>
      </c>
      <c r="P6173" s="62">
        <v>16</v>
      </c>
      <c r="Q6173" s="89">
        <v>0.17391304347799999</v>
      </c>
      <c r="R6173" s="62">
        <v>13</v>
      </c>
      <c r="S6173" s="89">
        <v>0.14130434782599999</v>
      </c>
      <c r="T6173" s="62">
        <v>1</v>
      </c>
      <c r="U6173" s="89">
        <v>7.6923076923000003E-2</v>
      </c>
      <c r="V6173" s="62">
        <v>4</v>
      </c>
      <c r="W6173" s="90">
        <v>0.30769230769200001</v>
      </c>
    </row>
    <row r="6174" spans="1:23" x14ac:dyDescent="0.3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6325</v>
      </c>
      <c r="G6174" s="80" t="s">
        <v>6365</v>
      </c>
      <c r="H6174" s="99">
        <v>569747</v>
      </c>
      <c r="I6174" s="61">
        <v>216</v>
      </c>
      <c r="J6174" s="62">
        <v>10</v>
      </c>
      <c r="K6174" s="63">
        <v>46.296296296000001</v>
      </c>
      <c r="L6174" s="62">
        <v>0</v>
      </c>
      <c r="M6174" s="64">
        <v>0</v>
      </c>
      <c r="N6174" s="62">
        <v>0</v>
      </c>
      <c r="O6174" s="89">
        <v>0</v>
      </c>
      <c r="P6174" s="62">
        <v>2</v>
      </c>
      <c r="Q6174" s="89">
        <v>0.2</v>
      </c>
      <c r="R6174" s="62">
        <v>0</v>
      </c>
      <c r="S6174" s="89">
        <v>0</v>
      </c>
      <c r="T6174" s="62">
        <v>0</v>
      </c>
      <c r="U6174" s="89">
        <v>0</v>
      </c>
      <c r="V6174" s="62">
        <v>0</v>
      </c>
      <c r="W6174" s="90">
        <v>0</v>
      </c>
    </row>
    <row r="6175" spans="1:23" x14ac:dyDescent="0.3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6335</v>
      </c>
      <c r="G6175" s="80" t="s">
        <v>6366</v>
      </c>
      <c r="H6175" s="99">
        <v>568473</v>
      </c>
      <c r="I6175" s="61">
        <v>1079</v>
      </c>
      <c r="J6175" s="62">
        <v>68</v>
      </c>
      <c r="K6175" s="63">
        <v>63.021316032999998</v>
      </c>
      <c r="L6175" s="62">
        <v>0</v>
      </c>
      <c r="M6175" s="64">
        <v>0</v>
      </c>
      <c r="N6175" s="62">
        <v>1</v>
      </c>
      <c r="O6175" s="89">
        <v>1.4705882352E-2</v>
      </c>
      <c r="P6175" s="62">
        <v>2</v>
      </c>
      <c r="Q6175" s="89">
        <v>2.9411764704999999E-2</v>
      </c>
      <c r="R6175" s="62">
        <v>9</v>
      </c>
      <c r="S6175" s="89">
        <v>0.13235294117599999</v>
      </c>
      <c r="T6175" s="62">
        <v>1</v>
      </c>
      <c r="U6175" s="89">
        <v>0.111111111111</v>
      </c>
      <c r="V6175" s="62">
        <v>1</v>
      </c>
      <c r="W6175" s="90">
        <v>0.111111111111</v>
      </c>
    </row>
    <row r="6176" spans="1:23" x14ac:dyDescent="0.3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6335</v>
      </c>
      <c r="G6176" s="80" t="s">
        <v>6367</v>
      </c>
      <c r="H6176" s="99">
        <v>568732</v>
      </c>
      <c r="I6176" s="61">
        <v>1092</v>
      </c>
      <c r="J6176" s="62">
        <v>64</v>
      </c>
      <c r="K6176" s="63">
        <v>58.608058608</v>
      </c>
      <c r="L6176" s="62">
        <v>1</v>
      </c>
      <c r="M6176" s="64">
        <v>1.5625E-2</v>
      </c>
      <c r="N6176" s="62">
        <v>3</v>
      </c>
      <c r="O6176" s="89">
        <v>4.6875E-2</v>
      </c>
      <c r="P6176" s="62">
        <v>4</v>
      </c>
      <c r="Q6176" s="89">
        <v>6.25E-2</v>
      </c>
      <c r="R6176" s="62">
        <v>7</v>
      </c>
      <c r="S6176" s="89">
        <v>0.109375</v>
      </c>
      <c r="T6176" s="62">
        <v>1</v>
      </c>
      <c r="U6176" s="89">
        <v>0.14285714285699999</v>
      </c>
      <c r="V6176" s="62">
        <v>1</v>
      </c>
      <c r="W6176" s="90">
        <v>0.14285714285699999</v>
      </c>
    </row>
    <row r="6177" spans="1:23" x14ac:dyDescent="0.3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6368</v>
      </c>
      <c r="H6177" s="99">
        <v>547000</v>
      </c>
      <c r="I6177" s="61">
        <v>661</v>
      </c>
      <c r="J6177" s="62">
        <v>35</v>
      </c>
      <c r="K6177" s="63">
        <v>52.950075642000002</v>
      </c>
      <c r="L6177" s="62">
        <v>0</v>
      </c>
      <c r="M6177" s="64">
        <v>0</v>
      </c>
      <c r="N6177" s="62">
        <v>2</v>
      </c>
      <c r="O6177" s="89">
        <v>5.7142857142E-2</v>
      </c>
      <c r="P6177" s="62">
        <v>3</v>
      </c>
      <c r="Q6177" s="89">
        <v>8.5714285713999999E-2</v>
      </c>
      <c r="R6177" s="62">
        <v>4</v>
      </c>
      <c r="S6177" s="89">
        <v>0.11428571428500001</v>
      </c>
      <c r="T6177" s="62">
        <v>0</v>
      </c>
      <c r="U6177" s="89">
        <v>0</v>
      </c>
      <c r="V6177" s="62">
        <v>0</v>
      </c>
      <c r="W6177" s="90">
        <v>0</v>
      </c>
    </row>
    <row r="6178" spans="1:23" x14ac:dyDescent="0.3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6369</v>
      </c>
      <c r="G6178" s="80" t="s">
        <v>6370</v>
      </c>
      <c r="H6178" s="99">
        <v>512974</v>
      </c>
      <c r="I6178" s="61">
        <v>661</v>
      </c>
      <c r="J6178" s="62">
        <v>77</v>
      </c>
      <c r="K6178" s="63">
        <v>116.490166414</v>
      </c>
      <c r="L6178" s="62">
        <v>1</v>
      </c>
      <c r="M6178" s="64">
        <v>1.2987012987E-2</v>
      </c>
      <c r="N6178" s="62">
        <v>7</v>
      </c>
      <c r="O6178" s="89">
        <v>9.0909090908999998E-2</v>
      </c>
      <c r="P6178" s="62">
        <v>15</v>
      </c>
      <c r="Q6178" s="89">
        <v>0.194805194805</v>
      </c>
      <c r="R6178" s="62">
        <v>12</v>
      </c>
      <c r="S6178" s="89">
        <v>0.15584415584399999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3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6369</v>
      </c>
      <c r="G6179" s="80" t="s">
        <v>6371</v>
      </c>
      <c r="H6179" s="99">
        <v>506192</v>
      </c>
      <c r="I6179" s="61">
        <v>1779</v>
      </c>
      <c r="J6179" s="62">
        <v>240</v>
      </c>
      <c r="K6179" s="63">
        <v>134.907251264</v>
      </c>
      <c r="L6179" s="62">
        <v>2</v>
      </c>
      <c r="M6179" s="64">
        <v>8.3333333329999992E-3</v>
      </c>
      <c r="N6179" s="62">
        <v>10</v>
      </c>
      <c r="O6179" s="89">
        <v>4.1666666666000003E-2</v>
      </c>
      <c r="P6179" s="62">
        <v>23</v>
      </c>
      <c r="Q6179" s="89">
        <v>9.5833333332999995E-2</v>
      </c>
      <c r="R6179" s="62">
        <v>34</v>
      </c>
      <c r="S6179" s="89">
        <v>0.141666666666</v>
      </c>
      <c r="T6179" s="62">
        <v>1</v>
      </c>
      <c r="U6179" s="89">
        <v>2.9411764704999999E-2</v>
      </c>
      <c r="V6179" s="62">
        <v>1</v>
      </c>
      <c r="W6179" s="90">
        <v>2.9411764704999999E-2</v>
      </c>
    </row>
    <row r="6180" spans="1:23" x14ac:dyDescent="0.3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6372</v>
      </c>
      <c r="G6180" s="80" t="s">
        <v>6373</v>
      </c>
      <c r="H6180" s="99">
        <v>506214</v>
      </c>
      <c r="I6180" s="61">
        <v>4499</v>
      </c>
      <c r="J6180" s="62">
        <v>384</v>
      </c>
      <c r="K6180" s="63">
        <v>85.352300510999996</v>
      </c>
      <c r="L6180" s="62">
        <v>2</v>
      </c>
      <c r="M6180" s="64">
        <v>5.2083333329999999E-3</v>
      </c>
      <c r="N6180" s="62">
        <v>28</v>
      </c>
      <c r="O6180" s="89">
        <v>7.2916666665999996E-2</v>
      </c>
      <c r="P6180" s="62">
        <v>43</v>
      </c>
      <c r="Q6180" s="89">
        <v>0.111979166666</v>
      </c>
      <c r="R6180" s="62">
        <v>55</v>
      </c>
      <c r="S6180" s="89">
        <v>0.143229166666</v>
      </c>
      <c r="T6180" s="62">
        <v>5</v>
      </c>
      <c r="U6180" s="89">
        <v>9.0909090908999998E-2</v>
      </c>
      <c r="V6180" s="62">
        <v>5</v>
      </c>
      <c r="W6180" s="90">
        <v>9.0909090908999998E-2</v>
      </c>
    </row>
    <row r="6181" spans="1:23" x14ac:dyDescent="0.3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6374</v>
      </c>
      <c r="H6181" s="99">
        <v>554197</v>
      </c>
      <c r="I6181" s="61">
        <v>1076</v>
      </c>
      <c r="J6181" s="62">
        <v>90</v>
      </c>
      <c r="K6181" s="63">
        <v>83.643122676000004</v>
      </c>
      <c r="L6181" s="62">
        <v>2</v>
      </c>
      <c r="M6181" s="64">
        <v>2.2222222222000002E-2</v>
      </c>
      <c r="N6181" s="62">
        <v>7</v>
      </c>
      <c r="O6181" s="89">
        <v>7.7777777776999998E-2</v>
      </c>
      <c r="P6181" s="62">
        <v>8</v>
      </c>
      <c r="Q6181" s="89">
        <v>8.8888888888000006E-2</v>
      </c>
      <c r="R6181" s="62">
        <v>15</v>
      </c>
      <c r="S6181" s="89">
        <v>0.166666666666</v>
      </c>
      <c r="T6181" s="62">
        <v>1</v>
      </c>
      <c r="U6181" s="89">
        <v>6.6666666666000005E-2</v>
      </c>
      <c r="V6181" s="62">
        <v>1</v>
      </c>
      <c r="W6181" s="90">
        <v>6.6666666666000005E-2</v>
      </c>
    </row>
    <row r="6182" spans="1:23" x14ac:dyDescent="0.3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6375</v>
      </c>
      <c r="H6182" s="99">
        <v>553107</v>
      </c>
      <c r="I6182" s="61">
        <v>154</v>
      </c>
      <c r="J6182" s="62">
        <v>7</v>
      </c>
      <c r="K6182" s="63">
        <v>45.454545453999998</v>
      </c>
      <c r="L6182" s="62">
        <v>0</v>
      </c>
      <c r="M6182" s="64">
        <v>0</v>
      </c>
      <c r="N6182" s="62">
        <v>1</v>
      </c>
      <c r="O6182" s="89">
        <v>0.14285714285699999</v>
      </c>
      <c r="P6182" s="62">
        <v>1</v>
      </c>
      <c r="Q6182" s="89">
        <v>0.14285714285699999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3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6376</v>
      </c>
      <c r="H6183" s="99">
        <v>506320</v>
      </c>
      <c r="I6183" s="61">
        <v>1495</v>
      </c>
      <c r="J6183" s="62">
        <v>101</v>
      </c>
      <c r="K6183" s="63">
        <v>67.558528428000002</v>
      </c>
      <c r="L6183" s="62">
        <v>0</v>
      </c>
      <c r="M6183" s="64">
        <v>0</v>
      </c>
      <c r="N6183" s="62">
        <v>10</v>
      </c>
      <c r="O6183" s="89">
        <v>9.9009900989999997E-2</v>
      </c>
      <c r="P6183" s="62">
        <v>19</v>
      </c>
      <c r="Q6183" s="89">
        <v>0.18811881188099999</v>
      </c>
      <c r="R6183" s="62">
        <v>16</v>
      </c>
      <c r="S6183" s="89">
        <v>0.15841584158399999</v>
      </c>
      <c r="T6183" s="62">
        <v>3</v>
      </c>
      <c r="U6183" s="89">
        <v>0.1875</v>
      </c>
      <c r="V6183" s="62">
        <v>5</v>
      </c>
      <c r="W6183" s="90">
        <v>0.3125</v>
      </c>
    </row>
    <row r="6184" spans="1:23" x14ac:dyDescent="0.3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6377</v>
      </c>
      <c r="G6184" s="80" t="s">
        <v>6378</v>
      </c>
      <c r="H6184" s="99">
        <v>506451</v>
      </c>
      <c r="I6184" s="61">
        <v>1375</v>
      </c>
      <c r="J6184" s="62">
        <v>86</v>
      </c>
      <c r="K6184" s="63">
        <v>62.545454544999998</v>
      </c>
      <c r="L6184" s="62">
        <v>1</v>
      </c>
      <c r="M6184" s="64">
        <v>1.1627906976E-2</v>
      </c>
      <c r="N6184" s="62">
        <v>5</v>
      </c>
      <c r="O6184" s="89">
        <v>5.8139534882999999E-2</v>
      </c>
      <c r="P6184" s="62">
        <v>7</v>
      </c>
      <c r="Q6184" s="89">
        <v>8.1395348837000003E-2</v>
      </c>
      <c r="R6184" s="62">
        <v>19</v>
      </c>
      <c r="S6184" s="89">
        <v>0.22093023255800001</v>
      </c>
      <c r="T6184" s="62">
        <v>1</v>
      </c>
      <c r="U6184" s="89">
        <v>5.2631578946999998E-2</v>
      </c>
      <c r="V6184" s="62">
        <v>1</v>
      </c>
      <c r="W6184" s="90">
        <v>5.2631578946999998E-2</v>
      </c>
    </row>
    <row r="6185" spans="1:23" x14ac:dyDescent="0.3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6377</v>
      </c>
      <c r="G6185" s="80" t="s">
        <v>6379</v>
      </c>
      <c r="H6185" s="99">
        <v>506460</v>
      </c>
      <c r="I6185" s="61">
        <v>2918</v>
      </c>
      <c r="J6185" s="62">
        <v>191</v>
      </c>
      <c r="K6185" s="63">
        <v>65.455791637999994</v>
      </c>
      <c r="L6185" s="62">
        <v>1</v>
      </c>
      <c r="M6185" s="64">
        <v>5.2356020940000003E-3</v>
      </c>
      <c r="N6185" s="62">
        <v>10</v>
      </c>
      <c r="O6185" s="89">
        <v>5.2356020942000002E-2</v>
      </c>
      <c r="P6185" s="62">
        <v>19</v>
      </c>
      <c r="Q6185" s="89">
        <v>9.9476439789999996E-2</v>
      </c>
      <c r="R6185" s="62">
        <v>56</v>
      </c>
      <c r="S6185" s="89">
        <v>0.293193717277</v>
      </c>
      <c r="T6185" s="62">
        <v>1</v>
      </c>
      <c r="U6185" s="89">
        <v>1.7857142857000002E-2</v>
      </c>
      <c r="V6185" s="62">
        <v>3</v>
      </c>
      <c r="W6185" s="90">
        <v>5.3571428571000002E-2</v>
      </c>
    </row>
    <row r="6186" spans="1:23" x14ac:dyDescent="0.3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6380</v>
      </c>
      <c r="H6186" s="99">
        <v>568261</v>
      </c>
      <c r="I6186" s="61">
        <v>761</v>
      </c>
      <c r="J6186" s="62">
        <v>67</v>
      </c>
      <c r="K6186" s="63">
        <v>88.042049934000005</v>
      </c>
      <c r="L6186" s="62">
        <v>1</v>
      </c>
      <c r="M6186" s="64">
        <v>1.4925373134000001E-2</v>
      </c>
      <c r="N6186" s="62">
        <v>8</v>
      </c>
      <c r="O6186" s="89">
        <v>0.119402985074</v>
      </c>
      <c r="P6186" s="62">
        <v>18</v>
      </c>
      <c r="Q6186" s="89">
        <v>0.26865671641700001</v>
      </c>
      <c r="R6186" s="62">
        <v>12</v>
      </c>
      <c r="S6186" s="89">
        <v>0.17910447761100001</v>
      </c>
      <c r="T6186" s="62">
        <v>0</v>
      </c>
      <c r="U6186" s="89">
        <v>0</v>
      </c>
      <c r="V6186" s="62">
        <v>3</v>
      </c>
      <c r="W6186" s="90">
        <v>0.25</v>
      </c>
    </row>
    <row r="6187" spans="1:23" x14ac:dyDescent="0.3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6377</v>
      </c>
      <c r="G6187" s="80" t="s">
        <v>6381</v>
      </c>
      <c r="H6187" s="99">
        <v>569950</v>
      </c>
      <c r="I6187" s="61">
        <v>378</v>
      </c>
      <c r="J6187" s="62">
        <v>9</v>
      </c>
      <c r="K6187" s="63">
        <v>23.809523809000002</v>
      </c>
      <c r="L6187" s="62">
        <v>0</v>
      </c>
      <c r="M6187" s="64">
        <v>0</v>
      </c>
      <c r="N6187" s="62">
        <v>0</v>
      </c>
      <c r="O6187" s="89">
        <v>0</v>
      </c>
      <c r="P6187" s="62">
        <v>1</v>
      </c>
      <c r="Q6187" s="89">
        <v>0.111111111111</v>
      </c>
      <c r="R6187" s="62">
        <v>1</v>
      </c>
      <c r="S6187" s="89">
        <v>0.111111111111</v>
      </c>
      <c r="T6187" s="62">
        <v>0</v>
      </c>
      <c r="U6187" s="89">
        <v>0</v>
      </c>
      <c r="V6187" s="62">
        <v>1</v>
      </c>
      <c r="W6187" s="90">
        <v>1</v>
      </c>
    </row>
    <row r="6188" spans="1:23" x14ac:dyDescent="0.3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6369</v>
      </c>
      <c r="G6188" s="80" t="s">
        <v>6382</v>
      </c>
      <c r="H6188" s="99">
        <v>568228</v>
      </c>
      <c r="I6188" s="61">
        <v>1352</v>
      </c>
      <c r="J6188" s="62">
        <v>127</v>
      </c>
      <c r="K6188" s="63">
        <v>93.934911241999998</v>
      </c>
      <c r="L6188" s="62">
        <v>3</v>
      </c>
      <c r="M6188" s="64">
        <v>2.3622047244000001E-2</v>
      </c>
      <c r="N6188" s="62">
        <v>25</v>
      </c>
      <c r="O6188" s="89">
        <v>0.19685039369999999</v>
      </c>
      <c r="P6188" s="62">
        <v>44</v>
      </c>
      <c r="Q6188" s="89">
        <v>0.34645669291300002</v>
      </c>
      <c r="R6188" s="62">
        <v>9</v>
      </c>
      <c r="S6188" s="89">
        <v>7.0866141731999996E-2</v>
      </c>
      <c r="T6188" s="62">
        <v>1</v>
      </c>
      <c r="U6188" s="89">
        <v>0.111111111111</v>
      </c>
      <c r="V6188" s="62">
        <v>3</v>
      </c>
      <c r="W6188" s="90">
        <v>0.33333333333300003</v>
      </c>
    </row>
    <row r="6189" spans="1:23" x14ac:dyDescent="0.3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6369</v>
      </c>
      <c r="G6189" s="80" t="s">
        <v>6383</v>
      </c>
      <c r="H6189" s="99">
        <v>568236</v>
      </c>
      <c r="I6189" s="61">
        <v>745</v>
      </c>
      <c r="J6189" s="62">
        <v>42</v>
      </c>
      <c r="K6189" s="63">
        <v>56.375838926</v>
      </c>
      <c r="L6189" s="62">
        <v>4</v>
      </c>
      <c r="M6189" s="64">
        <v>9.5238095238000003E-2</v>
      </c>
      <c r="N6189" s="62">
        <v>8</v>
      </c>
      <c r="O6189" s="89">
        <v>0.19047619047600001</v>
      </c>
      <c r="P6189" s="62">
        <v>11</v>
      </c>
      <c r="Q6189" s="89">
        <v>0.26190476190400003</v>
      </c>
      <c r="R6189" s="62">
        <v>4</v>
      </c>
      <c r="S6189" s="89">
        <v>9.5238095238000003E-2</v>
      </c>
      <c r="T6189" s="62">
        <v>0</v>
      </c>
      <c r="U6189" s="89">
        <v>0</v>
      </c>
      <c r="V6189" s="62">
        <v>0</v>
      </c>
      <c r="W6189" s="90">
        <v>0</v>
      </c>
    </row>
    <row r="6190" spans="1:23" x14ac:dyDescent="0.3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6369</v>
      </c>
      <c r="G6190" s="80" t="s">
        <v>6384</v>
      </c>
      <c r="H6190" s="99">
        <v>569895</v>
      </c>
      <c r="I6190" s="61">
        <v>749</v>
      </c>
      <c r="J6190" s="62">
        <v>51</v>
      </c>
      <c r="K6190" s="63">
        <v>68.090787715999994</v>
      </c>
      <c r="L6190" s="62">
        <v>2</v>
      </c>
      <c r="M6190" s="64">
        <v>3.9215686274000003E-2</v>
      </c>
      <c r="N6190" s="62">
        <v>10</v>
      </c>
      <c r="O6190" s="89">
        <v>0.19607843137200001</v>
      </c>
      <c r="P6190" s="62">
        <v>12</v>
      </c>
      <c r="Q6190" s="89">
        <v>0.23529411764700001</v>
      </c>
      <c r="R6190" s="62">
        <v>4</v>
      </c>
      <c r="S6190" s="89">
        <v>7.8431372548999997E-2</v>
      </c>
      <c r="T6190" s="62">
        <v>1</v>
      </c>
      <c r="U6190" s="89">
        <v>0.25</v>
      </c>
      <c r="V6190" s="62">
        <v>2</v>
      </c>
      <c r="W6190" s="90">
        <v>0.5</v>
      </c>
    </row>
    <row r="6191" spans="1:23" x14ac:dyDescent="0.3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6369</v>
      </c>
      <c r="G6191" s="80" t="s">
        <v>6385</v>
      </c>
      <c r="H6191" s="99">
        <v>506702</v>
      </c>
      <c r="I6191" s="61">
        <v>4038</v>
      </c>
      <c r="J6191" s="62">
        <v>374</v>
      </c>
      <c r="K6191" s="63">
        <v>92.620108963999996</v>
      </c>
      <c r="L6191" s="62">
        <v>3</v>
      </c>
      <c r="M6191" s="64">
        <v>8.0213903739999991E-3</v>
      </c>
      <c r="N6191" s="62">
        <v>22</v>
      </c>
      <c r="O6191" s="89">
        <v>5.8823529410999997E-2</v>
      </c>
      <c r="P6191" s="62">
        <v>36</v>
      </c>
      <c r="Q6191" s="89">
        <v>9.6256684491E-2</v>
      </c>
      <c r="R6191" s="62">
        <v>56</v>
      </c>
      <c r="S6191" s="89">
        <v>0.14973262032000001</v>
      </c>
      <c r="T6191" s="62">
        <v>4</v>
      </c>
      <c r="U6191" s="89">
        <v>7.1428571428000007E-2</v>
      </c>
      <c r="V6191" s="62">
        <v>6</v>
      </c>
      <c r="W6191" s="90">
        <v>0.107142857142</v>
      </c>
    </row>
    <row r="6192" spans="1:23" x14ac:dyDescent="0.3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6386</v>
      </c>
      <c r="H6192" s="99">
        <v>553051</v>
      </c>
      <c r="I6192" s="61">
        <v>1045</v>
      </c>
      <c r="J6192" s="62">
        <v>126</v>
      </c>
      <c r="K6192" s="63">
        <v>120.574162679</v>
      </c>
      <c r="L6192" s="62">
        <v>0</v>
      </c>
      <c r="M6192" s="64">
        <v>0</v>
      </c>
      <c r="N6192" s="62">
        <v>14</v>
      </c>
      <c r="O6192" s="89">
        <v>0.111111111111</v>
      </c>
      <c r="P6192" s="62">
        <v>19</v>
      </c>
      <c r="Q6192" s="89">
        <v>0.150793650793</v>
      </c>
      <c r="R6192" s="62">
        <v>21</v>
      </c>
      <c r="S6192" s="89">
        <v>0.166666666666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3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6387</v>
      </c>
      <c r="H6193" s="99">
        <v>506753</v>
      </c>
      <c r="I6193" s="61">
        <v>3255</v>
      </c>
      <c r="J6193" s="62">
        <v>259</v>
      </c>
      <c r="K6193" s="63">
        <v>79.569892472999996</v>
      </c>
      <c r="L6193" s="62">
        <v>1</v>
      </c>
      <c r="M6193" s="64">
        <v>3.861003861E-3</v>
      </c>
      <c r="N6193" s="62">
        <v>21</v>
      </c>
      <c r="O6193" s="89">
        <v>8.1081081080999998E-2</v>
      </c>
      <c r="P6193" s="62">
        <v>39</v>
      </c>
      <c r="Q6193" s="89">
        <v>0.15057915057900001</v>
      </c>
      <c r="R6193" s="62">
        <v>44</v>
      </c>
      <c r="S6193" s="89">
        <v>0.16988416988400001</v>
      </c>
      <c r="T6193" s="62">
        <v>1</v>
      </c>
      <c r="U6193" s="89">
        <v>2.2727272727000002E-2</v>
      </c>
      <c r="V6193" s="62">
        <v>2</v>
      </c>
      <c r="W6193" s="90">
        <v>4.5454545454000003E-2</v>
      </c>
    </row>
    <row r="6194" spans="1:23" x14ac:dyDescent="0.3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6369</v>
      </c>
      <c r="G6194" s="80" t="s">
        <v>6388</v>
      </c>
      <c r="H6194" s="99">
        <v>568210</v>
      </c>
      <c r="I6194" s="61">
        <v>2509</v>
      </c>
      <c r="J6194" s="62">
        <v>195</v>
      </c>
      <c r="K6194" s="63">
        <v>77.720207252999998</v>
      </c>
      <c r="L6194" s="62">
        <v>3</v>
      </c>
      <c r="M6194" s="64">
        <v>1.5384615383999999E-2</v>
      </c>
      <c r="N6194" s="62">
        <v>23</v>
      </c>
      <c r="O6194" s="89">
        <v>0.11794871794800001</v>
      </c>
      <c r="P6194" s="62">
        <v>29</v>
      </c>
      <c r="Q6194" s="89">
        <v>0.148717948717</v>
      </c>
      <c r="R6194" s="62">
        <v>24</v>
      </c>
      <c r="S6194" s="89">
        <v>0.123076923076</v>
      </c>
      <c r="T6194" s="62">
        <v>3</v>
      </c>
      <c r="U6194" s="89">
        <v>0.125</v>
      </c>
      <c r="V6194" s="62">
        <v>4</v>
      </c>
      <c r="W6194" s="90">
        <v>0.166666666666</v>
      </c>
    </row>
    <row r="6195" spans="1:23" x14ac:dyDescent="0.3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6389</v>
      </c>
      <c r="H6195" s="99">
        <v>553093</v>
      </c>
      <c r="I6195" s="61">
        <v>668</v>
      </c>
      <c r="J6195" s="62">
        <v>56</v>
      </c>
      <c r="K6195" s="63">
        <v>83.832335329000003</v>
      </c>
      <c r="L6195" s="62">
        <v>1</v>
      </c>
      <c r="M6195" s="64">
        <v>1.7857142857000002E-2</v>
      </c>
      <c r="N6195" s="62">
        <v>11</v>
      </c>
      <c r="O6195" s="89">
        <v>0.19642857142799999</v>
      </c>
      <c r="P6195" s="62">
        <v>16</v>
      </c>
      <c r="Q6195" s="89">
        <v>0.28571428571399998</v>
      </c>
      <c r="R6195" s="62">
        <v>9</v>
      </c>
      <c r="S6195" s="89">
        <v>0.16071428571400001</v>
      </c>
      <c r="T6195" s="62">
        <v>2</v>
      </c>
      <c r="U6195" s="89">
        <v>0.222222222222</v>
      </c>
      <c r="V6195" s="62">
        <v>3</v>
      </c>
      <c r="W6195" s="90">
        <v>0.33333333333300003</v>
      </c>
    </row>
    <row r="6196" spans="1:23" x14ac:dyDescent="0.3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6390</v>
      </c>
      <c r="H6196" s="99">
        <v>568368</v>
      </c>
      <c r="I6196" s="61">
        <v>570</v>
      </c>
      <c r="J6196" s="62">
        <v>46</v>
      </c>
      <c r="K6196" s="63">
        <v>80.701754385000001</v>
      </c>
      <c r="L6196" s="62">
        <v>1</v>
      </c>
      <c r="M6196" s="64">
        <v>2.1739130434000001E-2</v>
      </c>
      <c r="N6196" s="62">
        <v>3</v>
      </c>
      <c r="O6196" s="89">
        <v>6.5217391304000005E-2</v>
      </c>
      <c r="P6196" s="62">
        <v>4</v>
      </c>
      <c r="Q6196" s="89">
        <v>8.6956521738999995E-2</v>
      </c>
      <c r="R6196" s="62">
        <v>4</v>
      </c>
      <c r="S6196" s="89">
        <v>8.6956521738999995E-2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3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6369</v>
      </c>
      <c r="G6197" s="80" t="s">
        <v>6369</v>
      </c>
      <c r="H6197" s="99">
        <v>507016</v>
      </c>
      <c r="I6197" s="61">
        <v>13931</v>
      </c>
      <c r="J6197" s="62">
        <v>949</v>
      </c>
      <c r="K6197" s="63">
        <v>68.121455745999995</v>
      </c>
      <c r="L6197" s="62">
        <v>8</v>
      </c>
      <c r="M6197" s="64">
        <v>8.4299262380000007E-3</v>
      </c>
      <c r="N6197" s="62">
        <v>106</v>
      </c>
      <c r="O6197" s="89">
        <v>0.11169652265500001</v>
      </c>
      <c r="P6197" s="62">
        <v>191</v>
      </c>
      <c r="Q6197" s="89">
        <v>0.20126448893500001</v>
      </c>
      <c r="R6197" s="62">
        <v>139</v>
      </c>
      <c r="S6197" s="89">
        <v>0.14646996838699999</v>
      </c>
      <c r="T6197" s="62">
        <v>10</v>
      </c>
      <c r="U6197" s="89">
        <v>7.1942446043E-2</v>
      </c>
      <c r="V6197" s="62">
        <v>35</v>
      </c>
      <c r="W6197" s="90">
        <v>0.25179856115100002</v>
      </c>
    </row>
    <row r="6198" spans="1:23" x14ac:dyDescent="0.3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6391</v>
      </c>
      <c r="H6198" s="99">
        <v>507105</v>
      </c>
      <c r="I6198" s="61">
        <v>1003</v>
      </c>
      <c r="J6198" s="62">
        <v>65</v>
      </c>
      <c r="K6198" s="63">
        <v>64.805583249999998</v>
      </c>
      <c r="L6198" s="62">
        <v>1</v>
      </c>
      <c r="M6198" s="64">
        <v>1.5384615383999999E-2</v>
      </c>
      <c r="N6198" s="62">
        <v>6</v>
      </c>
      <c r="O6198" s="89">
        <v>9.2307692307000005E-2</v>
      </c>
      <c r="P6198" s="62">
        <v>7</v>
      </c>
      <c r="Q6198" s="89">
        <v>0.107692307692</v>
      </c>
      <c r="R6198" s="62">
        <v>6</v>
      </c>
      <c r="S6198" s="89">
        <v>9.2307692307000005E-2</v>
      </c>
      <c r="T6198" s="62">
        <v>0</v>
      </c>
      <c r="U6198" s="89">
        <v>0</v>
      </c>
      <c r="V6198" s="62">
        <v>0</v>
      </c>
      <c r="W6198" s="90">
        <v>0</v>
      </c>
    </row>
    <row r="6199" spans="1:23" x14ac:dyDescent="0.3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6392</v>
      </c>
      <c r="H6199" s="99">
        <v>507113</v>
      </c>
      <c r="I6199" s="61">
        <v>1380</v>
      </c>
      <c r="J6199" s="62">
        <v>88</v>
      </c>
      <c r="K6199" s="63">
        <v>63.768115942000001</v>
      </c>
      <c r="L6199" s="62">
        <v>0</v>
      </c>
      <c r="M6199" s="64">
        <v>0</v>
      </c>
      <c r="N6199" s="62">
        <v>2</v>
      </c>
      <c r="O6199" s="89">
        <v>2.2727272727000002E-2</v>
      </c>
      <c r="P6199" s="62">
        <v>6</v>
      </c>
      <c r="Q6199" s="89">
        <v>6.8181818180999998E-2</v>
      </c>
      <c r="R6199" s="62">
        <v>11</v>
      </c>
      <c r="S6199" s="89">
        <v>0.125</v>
      </c>
      <c r="T6199" s="62">
        <v>0</v>
      </c>
      <c r="U6199" s="89">
        <v>0</v>
      </c>
      <c r="V6199" s="62">
        <v>1</v>
      </c>
      <c r="W6199" s="90">
        <v>9.0909090908999998E-2</v>
      </c>
    </row>
    <row r="6200" spans="1:23" x14ac:dyDescent="0.3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6393</v>
      </c>
      <c r="H6200" s="99">
        <v>507261</v>
      </c>
      <c r="I6200" s="61">
        <v>1182</v>
      </c>
      <c r="J6200" s="62">
        <v>93</v>
      </c>
      <c r="K6200" s="63">
        <v>78.680203044999999</v>
      </c>
      <c r="L6200" s="62">
        <v>4</v>
      </c>
      <c r="M6200" s="64">
        <v>4.3010752687999997E-2</v>
      </c>
      <c r="N6200" s="62">
        <v>12</v>
      </c>
      <c r="O6200" s="89">
        <v>0.12903225806400001</v>
      </c>
      <c r="P6200" s="62">
        <v>17</v>
      </c>
      <c r="Q6200" s="89">
        <v>0.18279569892399999</v>
      </c>
      <c r="R6200" s="62">
        <v>19</v>
      </c>
      <c r="S6200" s="89">
        <v>0.20430107526800001</v>
      </c>
      <c r="T6200" s="62">
        <v>5</v>
      </c>
      <c r="U6200" s="89">
        <v>0.26315789473599999</v>
      </c>
      <c r="V6200" s="62">
        <v>6</v>
      </c>
      <c r="W6200" s="90">
        <v>0.31578947368400001</v>
      </c>
    </row>
    <row r="6201" spans="1:23" x14ac:dyDescent="0.3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6394</v>
      </c>
      <c r="H6201" s="99">
        <v>507270</v>
      </c>
      <c r="I6201" s="61">
        <v>5506</v>
      </c>
      <c r="J6201" s="62">
        <v>370</v>
      </c>
      <c r="K6201" s="63">
        <v>67.199418815000001</v>
      </c>
      <c r="L6201" s="62">
        <v>4</v>
      </c>
      <c r="M6201" s="64">
        <v>1.081081081E-2</v>
      </c>
      <c r="N6201" s="62">
        <v>38</v>
      </c>
      <c r="O6201" s="89">
        <v>0.10270270270200001</v>
      </c>
      <c r="P6201" s="62">
        <v>59</v>
      </c>
      <c r="Q6201" s="89">
        <v>0.159459459459</v>
      </c>
      <c r="R6201" s="62">
        <v>40</v>
      </c>
      <c r="S6201" s="89">
        <v>0.10810810810800001</v>
      </c>
      <c r="T6201" s="62">
        <v>3</v>
      </c>
      <c r="U6201" s="89">
        <v>7.4999999999999997E-2</v>
      </c>
      <c r="V6201" s="62">
        <v>5</v>
      </c>
      <c r="W6201" s="90">
        <v>0.125</v>
      </c>
    </row>
    <row r="6202" spans="1:23" x14ac:dyDescent="0.3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6395</v>
      </c>
      <c r="H6202" s="99">
        <v>512923</v>
      </c>
      <c r="I6202" s="61">
        <v>1169</v>
      </c>
      <c r="J6202" s="62">
        <v>141</v>
      </c>
      <c r="K6202" s="63">
        <v>120.615911035</v>
      </c>
      <c r="L6202" s="62">
        <v>3</v>
      </c>
      <c r="M6202" s="64">
        <v>2.1276595743999999E-2</v>
      </c>
      <c r="N6202" s="62">
        <v>25</v>
      </c>
      <c r="O6202" s="89">
        <v>0.17730496453899999</v>
      </c>
      <c r="P6202" s="62">
        <v>41</v>
      </c>
      <c r="Q6202" s="89">
        <v>0.290780141843</v>
      </c>
      <c r="R6202" s="62">
        <v>22</v>
      </c>
      <c r="S6202" s="89">
        <v>0.15602836879400001</v>
      </c>
      <c r="T6202" s="62">
        <v>6</v>
      </c>
      <c r="U6202" s="89">
        <v>0.27272727272699998</v>
      </c>
      <c r="V6202" s="62">
        <v>10</v>
      </c>
      <c r="W6202" s="90">
        <v>0.45454545454500001</v>
      </c>
    </row>
    <row r="6203" spans="1:23" x14ac:dyDescent="0.3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6372</v>
      </c>
      <c r="G6203" s="80" t="s">
        <v>6396</v>
      </c>
      <c r="H6203" s="99">
        <v>507334</v>
      </c>
      <c r="I6203" s="61">
        <v>1284</v>
      </c>
      <c r="J6203" s="62">
        <v>133</v>
      </c>
      <c r="K6203" s="63">
        <v>103.58255451700001</v>
      </c>
      <c r="L6203" s="62">
        <v>0</v>
      </c>
      <c r="M6203" s="64">
        <v>0</v>
      </c>
      <c r="N6203" s="62">
        <v>8</v>
      </c>
      <c r="O6203" s="89">
        <v>6.0150375939000002E-2</v>
      </c>
      <c r="P6203" s="62">
        <v>19</v>
      </c>
      <c r="Q6203" s="89">
        <v>0.14285714285699999</v>
      </c>
      <c r="R6203" s="62">
        <v>15</v>
      </c>
      <c r="S6203" s="89">
        <v>0.112781954887</v>
      </c>
      <c r="T6203" s="62">
        <v>3</v>
      </c>
      <c r="U6203" s="89">
        <v>0.2</v>
      </c>
      <c r="V6203" s="62">
        <v>3</v>
      </c>
      <c r="W6203" s="90">
        <v>0.2</v>
      </c>
    </row>
    <row r="6204" spans="1:23" x14ac:dyDescent="0.3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6397</v>
      </c>
      <c r="H6204" s="99">
        <v>569909</v>
      </c>
      <c r="I6204" s="61">
        <v>699</v>
      </c>
      <c r="J6204" s="62">
        <v>54</v>
      </c>
      <c r="K6204" s="63">
        <v>77.253218884000006</v>
      </c>
      <c r="L6204" s="62">
        <v>1</v>
      </c>
      <c r="M6204" s="64">
        <v>1.8518518518000002E-2</v>
      </c>
      <c r="N6204" s="62">
        <v>6</v>
      </c>
      <c r="O6204" s="89">
        <v>0.111111111111</v>
      </c>
      <c r="P6204" s="62">
        <v>7</v>
      </c>
      <c r="Q6204" s="89">
        <v>0.12962962962899999</v>
      </c>
      <c r="R6204" s="62">
        <v>3</v>
      </c>
      <c r="S6204" s="89">
        <v>5.5555555554999997E-2</v>
      </c>
      <c r="T6204" s="62">
        <v>2</v>
      </c>
      <c r="U6204" s="89">
        <v>0.66666666666600005</v>
      </c>
      <c r="V6204" s="62">
        <v>2</v>
      </c>
      <c r="W6204" s="90">
        <v>0.66666666666600005</v>
      </c>
    </row>
    <row r="6205" spans="1:23" x14ac:dyDescent="0.3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6398</v>
      </c>
      <c r="H6205" s="99">
        <v>507377</v>
      </c>
      <c r="I6205" s="61">
        <v>1055</v>
      </c>
      <c r="J6205" s="62">
        <v>63</v>
      </c>
      <c r="K6205" s="63">
        <v>59.715639809999999</v>
      </c>
      <c r="L6205" s="62">
        <v>0</v>
      </c>
      <c r="M6205" s="64">
        <v>0</v>
      </c>
      <c r="N6205" s="62">
        <v>4</v>
      </c>
      <c r="O6205" s="89">
        <v>6.3492063491999998E-2</v>
      </c>
      <c r="P6205" s="62">
        <v>7</v>
      </c>
      <c r="Q6205" s="89">
        <v>0.111111111111</v>
      </c>
      <c r="R6205" s="62">
        <v>14</v>
      </c>
      <c r="S6205" s="89">
        <v>0.222222222222</v>
      </c>
      <c r="T6205" s="62">
        <v>0</v>
      </c>
      <c r="U6205" s="89">
        <v>0</v>
      </c>
      <c r="V6205" s="62">
        <v>1</v>
      </c>
      <c r="W6205" s="90">
        <v>7.1428571428000007E-2</v>
      </c>
    </row>
    <row r="6206" spans="1:23" x14ac:dyDescent="0.3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6399</v>
      </c>
      <c r="H6206" s="99">
        <v>547191</v>
      </c>
      <c r="I6206" s="61">
        <v>244</v>
      </c>
      <c r="J6206" s="62">
        <v>29</v>
      </c>
      <c r="K6206" s="63">
        <v>118.852459016</v>
      </c>
      <c r="L6206" s="62">
        <v>3</v>
      </c>
      <c r="M6206" s="64">
        <v>0.10344827586200001</v>
      </c>
      <c r="N6206" s="62">
        <v>8</v>
      </c>
      <c r="O6206" s="89">
        <v>0.27586206896499998</v>
      </c>
      <c r="P6206" s="62">
        <v>8</v>
      </c>
      <c r="Q6206" s="89">
        <v>0.27586206896499998</v>
      </c>
      <c r="R6206" s="62">
        <v>4</v>
      </c>
      <c r="S6206" s="89">
        <v>0.137931034482</v>
      </c>
      <c r="T6206" s="62">
        <v>1</v>
      </c>
      <c r="U6206" s="89">
        <v>0.25</v>
      </c>
      <c r="V6206" s="62">
        <v>1</v>
      </c>
      <c r="W6206" s="90">
        <v>0.25</v>
      </c>
    </row>
    <row r="6207" spans="1:23" x14ac:dyDescent="0.3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6372</v>
      </c>
      <c r="G6207" s="80" t="s">
        <v>6400</v>
      </c>
      <c r="H6207" s="99">
        <v>507504</v>
      </c>
      <c r="I6207" s="61">
        <v>3280</v>
      </c>
      <c r="J6207" s="62">
        <v>332</v>
      </c>
      <c r="K6207" s="63">
        <v>101.21951219499999</v>
      </c>
      <c r="L6207" s="62">
        <v>9</v>
      </c>
      <c r="M6207" s="64">
        <v>2.7108433734000001E-2</v>
      </c>
      <c r="N6207" s="62">
        <v>40</v>
      </c>
      <c r="O6207" s="89">
        <v>0.12048192771000001</v>
      </c>
      <c r="P6207" s="62">
        <v>54</v>
      </c>
      <c r="Q6207" s="89">
        <v>0.16265060240900001</v>
      </c>
      <c r="R6207" s="62">
        <v>55</v>
      </c>
      <c r="S6207" s="89">
        <v>0.165662650602</v>
      </c>
      <c r="T6207" s="62">
        <v>1</v>
      </c>
      <c r="U6207" s="89">
        <v>1.8181818180999999E-2</v>
      </c>
      <c r="V6207" s="62">
        <v>4</v>
      </c>
      <c r="W6207" s="90">
        <v>7.2727272726999997E-2</v>
      </c>
    </row>
    <row r="6208" spans="1:23" x14ac:dyDescent="0.3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6369</v>
      </c>
      <c r="G6208" s="80" t="s">
        <v>6401</v>
      </c>
      <c r="H6208" s="99">
        <v>547182</v>
      </c>
      <c r="I6208" s="61">
        <v>1905</v>
      </c>
      <c r="J6208" s="62">
        <v>146</v>
      </c>
      <c r="K6208" s="63">
        <v>76.640419946999998</v>
      </c>
      <c r="L6208" s="62">
        <v>2</v>
      </c>
      <c r="M6208" s="64">
        <v>1.3698630135999999E-2</v>
      </c>
      <c r="N6208" s="62">
        <v>16</v>
      </c>
      <c r="O6208" s="89">
        <v>0.10958904109500001</v>
      </c>
      <c r="P6208" s="62">
        <v>22</v>
      </c>
      <c r="Q6208" s="89">
        <v>0.15068493150600001</v>
      </c>
      <c r="R6208" s="62">
        <v>28</v>
      </c>
      <c r="S6208" s="89">
        <v>0.19178082191699999</v>
      </c>
      <c r="T6208" s="62">
        <v>2</v>
      </c>
      <c r="U6208" s="89">
        <v>7.1428571428000007E-2</v>
      </c>
      <c r="V6208" s="62">
        <v>5</v>
      </c>
      <c r="W6208" s="90">
        <v>0.178571428571</v>
      </c>
    </row>
    <row r="6209" spans="1:23" x14ac:dyDescent="0.3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6372</v>
      </c>
      <c r="G6209" s="80" t="s">
        <v>6402</v>
      </c>
      <c r="H6209" s="99">
        <v>507580</v>
      </c>
      <c r="I6209" s="61">
        <v>6717</v>
      </c>
      <c r="J6209" s="62">
        <v>584</v>
      </c>
      <c r="K6209" s="63">
        <v>86.943576000999997</v>
      </c>
      <c r="L6209" s="62">
        <v>11</v>
      </c>
      <c r="M6209" s="64">
        <v>1.8835616438E-2</v>
      </c>
      <c r="N6209" s="62">
        <v>45</v>
      </c>
      <c r="O6209" s="89">
        <v>7.7054794519999997E-2</v>
      </c>
      <c r="P6209" s="62">
        <v>68</v>
      </c>
      <c r="Q6209" s="89">
        <v>0.116438356164</v>
      </c>
      <c r="R6209" s="62">
        <v>107</v>
      </c>
      <c r="S6209" s="89">
        <v>0.183219178082</v>
      </c>
      <c r="T6209" s="62">
        <v>6</v>
      </c>
      <c r="U6209" s="89">
        <v>5.6074766355E-2</v>
      </c>
      <c r="V6209" s="62">
        <v>10</v>
      </c>
      <c r="W6209" s="90">
        <v>9.3457943924999995E-2</v>
      </c>
    </row>
    <row r="6210" spans="1:23" x14ac:dyDescent="0.3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6377</v>
      </c>
      <c r="G6210" s="80" t="s">
        <v>6403</v>
      </c>
      <c r="H6210" s="99">
        <v>568180</v>
      </c>
      <c r="I6210" s="61">
        <v>235</v>
      </c>
      <c r="J6210" s="62">
        <v>7</v>
      </c>
      <c r="K6210" s="63">
        <v>29.787234042000001</v>
      </c>
      <c r="L6210" s="62">
        <v>0</v>
      </c>
      <c r="M6210" s="64">
        <v>0</v>
      </c>
      <c r="N6210" s="62">
        <v>1</v>
      </c>
      <c r="O6210" s="89">
        <v>0.14285714285699999</v>
      </c>
      <c r="P6210" s="62">
        <v>1</v>
      </c>
      <c r="Q6210" s="89">
        <v>0.14285714285699999</v>
      </c>
      <c r="R6210" s="62">
        <v>2</v>
      </c>
      <c r="S6210" s="89">
        <v>0.28571428571399998</v>
      </c>
      <c r="T6210" s="62">
        <v>1</v>
      </c>
      <c r="U6210" s="89">
        <v>0.5</v>
      </c>
      <c r="V6210" s="62">
        <v>1</v>
      </c>
      <c r="W6210" s="90">
        <v>0.5</v>
      </c>
    </row>
    <row r="6211" spans="1:23" x14ac:dyDescent="0.3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6404</v>
      </c>
      <c r="H6211" s="99">
        <v>512907</v>
      </c>
      <c r="I6211" s="61">
        <v>860</v>
      </c>
      <c r="J6211" s="62">
        <v>47</v>
      </c>
      <c r="K6211" s="63">
        <v>54.651162790000001</v>
      </c>
      <c r="L6211" s="62">
        <v>1</v>
      </c>
      <c r="M6211" s="64">
        <v>2.1276595743999999E-2</v>
      </c>
      <c r="N6211" s="62">
        <v>5</v>
      </c>
      <c r="O6211" s="89">
        <v>0.106382978723</v>
      </c>
      <c r="P6211" s="62">
        <v>10</v>
      </c>
      <c r="Q6211" s="89">
        <v>0.21276595744599999</v>
      </c>
      <c r="R6211" s="62">
        <v>10</v>
      </c>
      <c r="S6211" s="89">
        <v>0.21276595744599999</v>
      </c>
      <c r="T6211" s="62">
        <v>1</v>
      </c>
      <c r="U6211" s="89">
        <v>0.1</v>
      </c>
      <c r="V6211" s="62">
        <v>6</v>
      </c>
      <c r="W6211" s="90">
        <v>0.6</v>
      </c>
    </row>
    <row r="6212" spans="1:23" x14ac:dyDescent="0.3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6405</v>
      </c>
      <c r="H6212" s="99">
        <v>553115</v>
      </c>
      <c r="I6212" s="61">
        <v>204</v>
      </c>
      <c r="J6212" s="62">
        <v>19</v>
      </c>
      <c r="K6212" s="63">
        <v>93.137254901000006</v>
      </c>
      <c r="L6212" s="62">
        <v>0</v>
      </c>
      <c r="M6212" s="64">
        <v>0</v>
      </c>
      <c r="N6212" s="62">
        <v>0</v>
      </c>
      <c r="O6212" s="89">
        <v>0</v>
      </c>
      <c r="P6212" s="62">
        <v>0</v>
      </c>
      <c r="Q6212" s="89">
        <v>0</v>
      </c>
      <c r="R6212" s="62">
        <v>3</v>
      </c>
      <c r="S6212" s="89">
        <v>0.15789473684200001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3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6406</v>
      </c>
      <c r="H6213" s="99">
        <v>507920</v>
      </c>
      <c r="I6213" s="61">
        <v>910</v>
      </c>
      <c r="J6213" s="62">
        <v>61</v>
      </c>
      <c r="K6213" s="63">
        <v>67.032967032000002</v>
      </c>
      <c r="L6213" s="62">
        <v>0</v>
      </c>
      <c r="M6213" s="64">
        <v>0</v>
      </c>
      <c r="N6213" s="62">
        <v>7</v>
      </c>
      <c r="O6213" s="89">
        <v>0.11475409836</v>
      </c>
      <c r="P6213" s="62">
        <v>9</v>
      </c>
      <c r="Q6213" s="89">
        <v>0.14754098360599999</v>
      </c>
      <c r="R6213" s="62">
        <v>8</v>
      </c>
      <c r="S6213" s="89">
        <v>0.13114754098299999</v>
      </c>
      <c r="T6213" s="62">
        <v>2</v>
      </c>
      <c r="U6213" s="89">
        <v>0.25</v>
      </c>
      <c r="V6213" s="62">
        <v>2</v>
      </c>
      <c r="W6213" s="90">
        <v>0.25</v>
      </c>
    </row>
    <row r="6214" spans="1:23" x14ac:dyDescent="0.3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6369</v>
      </c>
      <c r="G6214" s="80" t="s">
        <v>6407</v>
      </c>
      <c r="H6214" s="99">
        <v>507971</v>
      </c>
      <c r="I6214" s="61">
        <v>4946</v>
      </c>
      <c r="J6214" s="62">
        <v>379</v>
      </c>
      <c r="K6214" s="63">
        <v>76.627577840000001</v>
      </c>
      <c r="L6214" s="62">
        <v>5</v>
      </c>
      <c r="M6214" s="64">
        <v>1.3192612136999999E-2</v>
      </c>
      <c r="N6214" s="62">
        <v>24</v>
      </c>
      <c r="O6214" s="89">
        <v>6.3324538257999996E-2</v>
      </c>
      <c r="P6214" s="62">
        <v>61</v>
      </c>
      <c r="Q6214" s="89">
        <v>0.16094986807299999</v>
      </c>
      <c r="R6214" s="62">
        <v>53</v>
      </c>
      <c r="S6214" s="89">
        <v>0.13984168865400001</v>
      </c>
      <c r="T6214" s="62">
        <v>2</v>
      </c>
      <c r="U6214" s="89">
        <v>3.7735849055999998E-2</v>
      </c>
      <c r="V6214" s="62">
        <v>10</v>
      </c>
      <c r="W6214" s="90">
        <v>0.18867924528300001</v>
      </c>
    </row>
    <row r="6215" spans="1:23" x14ac:dyDescent="0.3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6369</v>
      </c>
      <c r="G6215" s="80" t="s">
        <v>6408</v>
      </c>
      <c r="H6215" s="99">
        <v>508128</v>
      </c>
      <c r="I6215" s="61">
        <v>2070</v>
      </c>
      <c r="J6215" s="62">
        <v>183</v>
      </c>
      <c r="K6215" s="63">
        <v>88.405797101000005</v>
      </c>
      <c r="L6215" s="62">
        <v>1</v>
      </c>
      <c r="M6215" s="64">
        <v>5.4644808739999998E-3</v>
      </c>
      <c r="N6215" s="62">
        <v>17</v>
      </c>
      <c r="O6215" s="89">
        <v>9.2896174863000003E-2</v>
      </c>
      <c r="P6215" s="62">
        <v>27</v>
      </c>
      <c r="Q6215" s="89">
        <v>0.14754098360599999</v>
      </c>
      <c r="R6215" s="62">
        <v>16</v>
      </c>
      <c r="S6215" s="89">
        <v>8.7431693988999998E-2</v>
      </c>
      <c r="T6215" s="62">
        <v>2</v>
      </c>
      <c r="U6215" s="89">
        <v>0.125</v>
      </c>
      <c r="V6215" s="62">
        <v>2</v>
      </c>
      <c r="W6215" s="90">
        <v>0.125</v>
      </c>
    </row>
    <row r="6216" spans="1:23" x14ac:dyDescent="0.3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6377</v>
      </c>
      <c r="G6216" s="80" t="s">
        <v>6409</v>
      </c>
      <c r="H6216" s="99">
        <v>508144</v>
      </c>
      <c r="I6216" s="61">
        <v>631</v>
      </c>
      <c r="J6216" s="62">
        <v>23</v>
      </c>
      <c r="K6216" s="63">
        <v>36.450079238999997</v>
      </c>
      <c r="L6216" s="62">
        <v>0</v>
      </c>
      <c r="M6216" s="64">
        <v>0</v>
      </c>
      <c r="N6216" s="62">
        <v>1</v>
      </c>
      <c r="O6216" s="89">
        <v>4.3478260869000002E-2</v>
      </c>
      <c r="P6216" s="62">
        <v>3</v>
      </c>
      <c r="Q6216" s="89">
        <v>0.13043478260800001</v>
      </c>
      <c r="R6216" s="62">
        <v>4</v>
      </c>
      <c r="S6216" s="89">
        <v>0.17391304347799999</v>
      </c>
      <c r="T6216" s="62">
        <v>0</v>
      </c>
      <c r="U6216" s="89">
        <v>0</v>
      </c>
      <c r="V6216" s="62">
        <v>1</v>
      </c>
      <c r="W6216" s="90">
        <v>0.25</v>
      </c>
    </row>
    <row r="6217" spans="1:23" x14ac:dyDescent="0.3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6410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1</v>
      </c>
      <c r="O6217" s="89">
        <v>2.3809523809000002E-2</v>
      </c>
      <c r="P6217" s="62">
        <v>7</v>
      </c>
      <c r="Q6217" s="89">
        <v>0.166666666666</v>
      </c>
      <c r="R6217" s="62">
        <v>5</v>
      </c>
      <c r="S6217" s="89">
        <v>0.11904761904699999</v>
      </c>
      <c r="T6217" s="62">
        <v>1</v>
      </c>
      <c r="U6217" s="89">
        <v>0.2</v>
      </c>
      <c r="V6217" s="62">
        <v>1</v>
      </c>
      <c r="W6217" s="90">
        <v>0.2</v>
      </c>
    </row>
    <row r="6218" spans="1:23" x14ac:dyDescent="0.3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6411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1</v>
      </c>
      <c r="M6218" s="64">
        <v>0.2</v>
      </c>
      <c r="N6218" s="62">
        <v>1</v>
      </c>
      <c r="O6218" s="89">
        <v>0.2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3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6412</v>
      </c>
      <c r="H6219" s="99">
        <v>508373</v>
      </c>
      <c r="I6219" s="61">
        <v>1157</v>
      </c>
      <c r="J6219" s="62">
        <v>86</v>
      </c>
      <c r="K6219" s="63">
        <v>74.330164217000004</v>
      </c>
      <c r="L6219" s="62">
        <v>0</v>
      </c>
      <c r="M6219" s="64">
        <v>0</v>
      </c>
      <c r="N6219" s="62">
        <v>14</v>
      </c>
      <c r="O6219" s="89">
        <v>0.16279069767400001</v>
      </c>
      <c r="P6219" s="62">
        <v>19</v>
      </c>
      <c r="Q6219" s="89">
        <v>0.22093023255800001</v>
      </c>
      <c r="R6219" s="62">
        <v>11</v>
      </c>
      <c r="S6219" s="89">
        <v>0.12790697674400001</v>
      </c>
      <c r="T6219" s="62">
        <v>1</v>
      </c>
      <c r="U6219" s="89">
        <v>9.0909090908999998E-2</v>
      </c>
      <c r="V6219" s="62">
        <v>1</v>
      </c>
      <c r="W6219" s="90">
        <v>9.0909090908999998E-2</v>
      </c>
    </row>
    <row r="6220" spans="1:23" x14ac:dyDescent="0.3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6377</v>
      </c>
      <c r="G6220" s="80" t="s">
        <v>6413</v>
      </c>
      <c r="H6220" s="99">
        <v>569097</v>
      </c>
      <c r="I6220" s="61">
        <v>232</v>
      </c>
      <c r="J6220" s="62">
        <v>50</v>
      </c>
      <c r="K6220" s="63">
        <v>215.51724137900001</v>
      </c>
      <c r="L6220" s="62">
        <v>1</v>
      </c>
      <c r="M6220" s="64">
        <v>0.02</v>
      </c>
      <c r="N6220" s="62">
        <v>6</v>
      </c>
      <c r="O6220" s="89">
        <v>0.12</v>
      </c>
      <c r="P6220" s="62">
        <v>6</v>
      </c>
      <c r="Q6220" s="89">
        <v>0.12</v>
      </c>
      <c r="R6220" s="62">
        <v>9</v>
      </c>
      <c r="S6220" s="89">
        <v>0.18</v>
      </c>
      <c r="T6220" s="62">
        <v>1</v>
      </c>
      <c r="U6220" s="89">
        <v>0.111111111111</v>
      </c>
      <c r="V6220" s="62">
        <v>1</v>
      </c>
      <c r="W6220" s="90">
        <v>0.111111111111</v>
      </c>
    </row>
    <row r="6221" spans="1:23" x14ac:dyDescent="0.3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6414</v>
      </c>
      <c r="H6221" s="99">
        <v>553158</v>
      </c>
      <c r="I6221" s="61">
        <v>948</v>
      </c>
      <c r="J6221" s="62">
        <v>58</v>
      </c>
      <c r="K6221" s="63">
        <v>61.181434598999999</v>
      </c>
      <c r="L6221" s="62">
        <v>0</v>
      </c>
      <c r="M6221" s="64">
        <v>0</v>
      </c>
      <c r="N6221" s="62">
        <v>4</v>
      </c>
      <c r="O6221" s="89">
        <v>6.8965517241000002E-2</v>
      </c>
      <c r="P6221" s="62">
        <v>9</v>
      </c>
      <c r="Q6221" s="89">
        <v>0.15517241379300001</v>
      </c>
      <c r="R6221" s="62">
        <v>8</v>
      </c>
      <c r="S6221" s="89">
        <v>0.137931034482</v>
      </c>
      <c r="T6221" s="62">
        <v>0</v>
      </c>
      <c r="U6221" s="89">
        <v>0</v>
      </c>
      <c r="V6221" s="62">
        <v>0</v>
      </c>
      <c r="W6221" s="90">
        <v>0</v>
      </c>
    </row>
    <row r="6222" spans="1:23" x14ac:dyDescent="0.3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6377</v>
      </c>
      <c r="G6222" s="80" t="s">
        <v>6415</v>
      </c>
      <c r="H6222" s="99">
        <v>512893</v>
      </c>
      <c r="I6222" s="61">
        <v>192</v>
      </c>
      <c r="J6222" s="62">
        <v>11</v>
      </c>
      <c r="K6222" s="63">
        <v>57.291666665999998</v>
      </c>
      <c r="L6222" s="62">
        <v>0</v>
      </c>
      <c r="M6222" s="64">
        <v>0</v>
      </c>
      <c r="N6222" s="62">
        <v>0</v>
      </c>
      <c r="O6222" s="89">
        <v>0</v>
      </c>
      <c r="P6222" s="62">
        <v>0</v>
      </c>
      <c r="Q6222" s="89">
        <v>0</v>
      </c>
      <c r="R6222" s="62">
        <v>3</v>
      </c>
      <c r="S6222" s="89">
        <v>0.27272727272699998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3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6416</v>
      </c>
      <c r="H6223" s="99">
        <v>555274</v>
      </c>
      <c r="I6223" s="61">
        <v>501</v>
      </c>
      <c r="J6223" s="62">
        <v>36</v>
      </c>
      <c r="K6223" s="63">
        <v>71.856287425000005</v>
      </c>
      <c r="L6223" s="62">
        <v>0</v>
      </c>
      <c r="M6223" s="64">
        <v>0</v>
      </c>
      <c r="N6223" s="62">
        <v>1</v>
      </c>
      <c r="O6223" s="89">
        <v>2.7777777776999999E-2</v>
      </c>
      <c r="P6223" s="62">
        <v>4</v>
      </c>
      <c r="Q6223" s="89">
        <v>0.111111111111</v>
      </c>
      <c r="R6223" s="62">
        <v>2</v>
      </c>
      <c r="S6223" s="89">
        <v>5.5555555554999997E-2</v>
      </c>
      <c r="T6223" s="62">
        <v>1</v>
      </c>
      <c r="U6223" s="89">
        <v>0.5</v>
      </c>
      <c r="V6223" s="62">
        <v>2</v>
      </c>
      <c r="W6223" s="90">
        <v>1</v>
      </c>
    </row>
    <row r="6224" spans="1:23" x14ac:dyDescent="0.3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6417</v>
      </c>
      <c r="H6224" s="99">
        <v>509574</v>
      </c>
      <c r="I6224" s="61">
        <v>1410</v>
      </c>
      <c r="J6224" s="62">
        <v>109</v>
      </c>
      <c r="K6224" s="63">
        <v>77.304964538999997</v>
      </c>
      <c r="L6224" s="62">
        <v>2</v>
      </c>
      <c r="M6224" s="64">
        <v>1.8348623852999998E-2</v>
      </c>
      <c r="N6224" s="62">
        <v>9</v>
      </c>
      <c r="O6224" s="89">
        <v>8.2568807339000003E-2</v>
      </c>
      <c r="P6224" s="62">
        <v>16</v>
      </c>
      <c r="Q6224" s="89">
        <v>0.14678899082499999</v>
      </c>
      <c r="R6224" s="62">
        <v>21</v>
      </c>
      <c r="S6224" s="89">
        <v>0.19266055045800001</v>
      </c>
      <c r="T6224" s="62">
        <v>0</v>
      </c>
      <c r="U6224" s="89">
        <v>0</v>
      </c>
      <c r="V6224" s="62">
        <v>2</v>
      </c>
      <c r="W6224" s="90">
        <v>9.5238095238000003E-2</v>
      </c>
    </row>
    <row r="6225" spans="1:23" x14ac:dyDescent="0.3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3583</v>
      </c>
      <c r="K6225" s="63">
        <v>63.472099202000003</v>
      </c>
      <c r="L6225" s="62">
        <v>37</v>
      </c>
      <c r="M6225" s="64">
        <v>1.0326542003000001E-2</v>
      </c>
      <c r="N6225" s="62">
        <v>350</v>
      </c>
      <c r="O6225" s="89">
        <v>9.7683505441999996E-2</v>
      </c>
      <c r="P6225" s="62">
        <v>603</v>
      </c>
      <c r="Q6225" s="89">
        <v>0.16829472509000001</v>
      </c>
      <c r="R6225" s="62">
        <v>593</v>
      </c>
      <c r="S6225" s="89">
        <v>0.16550376779199999</v>
      </c>
      <c r="T6225" s="62">
        <v>60</v>
      </c>
      <c r="U6225" s="89">
        <v>0.101180438448</v>
      </c>
      <c r="V6225" s="62">
        <v>106</v>
      </c>
      <c r="W6225" s="90">
        <v>0.17875210792499999</v>
      </c>
    </row>
    <row r="6226" spans="1:23" x14ac:dyDescent="0.3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6418</v>
      </c>
      <c r="H6226" s="99">
        <v>509612</v>
      </c>
      <c r="I6226" s="61">
        <v>1441</v>
      </c>
      <c r="J6226" s="62">
        <v>114</v>
      </c>
      <c r="K6226" s="63">
        <v>79.111727966000004</v>
      </c>
      <c r="L6226" s="62">
        <v>0</v>
      </c>
      <c r="M6226" s="64">
        <v>0</v>
      </c>
      <c r="N6226" s="62">
        <v>11</v>
      </c>
      <c r="O6226" s="89">
        <v>9.6491228070000004E-2</v>
      </c>
      <c r="P6226" s="62">
        <v>22</v>
      </c>
      <c r="Q6226" s="89">
        <v>0.19298245614000001</v>
      </c>
      <c r="R6226" s="62">
        <v>19</v>
      </c>
      <c r="S6226" s="89">
        <v>0.166666666666</v>
      </c>
      <c r="T6226" s="62">
        <v>2</v>
      </c>
      <c r="U6226" s="89">
        <v>0.105263157894</v>
      </c>
      <c r="V6226" s="62">
        <v>3</v>
      </c>
      <c r="W6226" s="90">
        <v>0.15789473684200001</v>
      </c>
    </row>
    <row r="6227" spans="1:23" x14ac:dyDescent="0.3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6369</v>
      </c>
      <c r="G6227" s="80" t="s">
        <v>6419</v>
      </c>
      <c r="H6227" s="99">
        <v>509647</v>
      </c>
      <c r="I6227" s="61">
        <v>2110</v>
      </c>
      <c r="J6227" s="62">
        <v>146</v>
      </c>
      <c r="K6227" s="63">
        <v>69.194312796000006</v>
      </c>
      <c r="L6227" s="62">
        <v>1</v>
      </c>
      <c r="M6227" s="64">
        <v>6.8493150679999996E-3</v>
      </c>
      <c r="N6227" s="62">
        <v>8</v>
      </c>
      <c r="O6227" s="89">
        <v>5.4794520547E-2</v>
      </c>
      <c r="P6227" s="62">
        <v>17</v>
      </c>
      <c r="Q6227" s="89">
        <v>0.116438356164</v>
      </c>
      <c r="R6227" s="62">
        <v>13</v>
      </c>
      <c r="S6227" s="89">
        <v>8.9041095890000005E-2</v>
      </c>
      <c r="T6227" s="62">
        <v>1</v>
      </c>
      <c r="U6227" s="89">
        <v>7.6923076923000003E-2</v>
      </c>
      <c r="V6227" s="62">
        <v>4</v>
      </c>
      <c r="W6227" s="90">
        <v>0.30769230769200001</v>
      </c>
    </row>
    <row r="6228" spans="1:23" x14ac:dyDescent="0.3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6420</v>
      </c>
      <c r="H6228" s="99">
        <v>509736</v>
      </c>
      <c r="I6228" s="61">
        <v>1380</v>
      </c>
      <c r="J6228" s="62">
        <v>90</v>
      </c>
      <c r="K6228" s="63">
        <v>65.217391304000003</v>
      </c>
      <c r="L6228" s="62">
        <v>1</v>
      </c>
      <c r="M6228" s="64">
        <v>1.1111111111000001E-2</v>
      </c>
      <c r="N6228" s="62">
        <v>14</v>
      </c>
      <c r="O6228" s="89">
        <v>0.155555555555</v>
      </c>
      <c r="P6228" s="62">
        <v>22</v>
      </c>
      <c r="Q6228" s="89">
        <v>0.24444444444399999</v>
      </c>
      <c r="R6228" s="62">
        <v>11</v>
      </c>
      <c r="S6228" s="89">
        <v>0.12222222222199999</v>
      </c>
      <c r="T6228" s="62">
        <v>0</v>
      </c>
      <c r="U6228" s="89">
        <v>0</v>
      </c>
      <c r="V6228" s="62">
        <v>0</v>
      </c>
      <c r="W6228" s="90">
        <v>0</v>
      </c>
    </row>
    <row r="6229" spans="1:23" x14ac:dyDescent="0.3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6377</v>
      </c>
      <c r="G6229" s="80" t="s">
        <v>6421</v>
      </c>
      <c r="H6229" s="99">
        <v>568317</v>
      </c>
      <c r="I6229" s="61">
        <v>496</v>
      </c>
      <c r="J6229" s="62">
        <v>19</v>
      </c>
      <c r="K6229" s="63">
        <v>38.306451611999996</v>
      </c>
      <c r="L6229" s="62">
        <v>0</v>
      </c>
      <c r="M6229" s="64">
        <v>0</v>
      </c>
      <c r="N6229" s="62">
        <v>2</v>
      </c>
      <c r="O6229" s="89">
        <v>0.105263157894</v>
      </c>
      <c r="P6229" s="62">
        <v>4</v>
      </c>
      <c r="Q6229" s="89">
        <v>0.210526315789</v>
      </c>
      <c r="R6229" s="62">
        <v>1</v>
      </c>
      <c r="S6229" s="89">
        <v>5.2631578946999998E-2</v>
      </c>
      <c r="T6229" s="62">
        <v>0</v>
      </c>
      <c r="U6229" s="89">
        <v>0</v>
      </c>
      <c r="V6229" s="62">
        <v>0</v>
      </c>
      <c r="W6229" s="90">
        <v>0</v>
      </c>
    </row>
    <row r="6230" spans="1:23" x14ac:dyDescent="0.3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6422</v>
      </c>
      <c r="H6230" s="99">
        <v>509841</v>
      </c>
      <c r="I6230" s="61">
        <v>1148</v>
      </c>
      <c r="J6230" s="62">
        <v>76</v>
      </c>
      <c r="K6230" s="63">
        <v>66.202090592000005</v>
      </c>
      <c r="L6230" s="62">
        <v>2</v>
      </c>
      <c r="M6230" s="64">
        <v>2.6315789472999999E-2</v>
      </c>
      <c r="N6230" s="62">
        <v>7</v>
      </c>
      <c r="O6230" s="89">
        <v>9.2105263157000003E-2</v>
      </c>
      <c r="P6230" s="62">
        <v>14</v>
      </c>
      <c r="Q6230" s="89">
        <v>0.18421052631500001</v>
      </c>
      <c r="R6230" s="62">
        <v>7</v>
      </c>
      <c r="S6230" s="89">
        <v>9.2105263157000003E-2</v>
      </c>
      <c r="T6230" s="62">
        <v>0</v>
      </c>
      <c r="U6230" s="89">
        <v>0</v>
      </c>
      <c r="V6230" s="62">
        <v>1</v>
      </c>
      <c r="W6230" s="90">
        <v>0.14285714285699999</v>
      </c>
    </row>
    <row r="6231" spans="1:23" x14ac:dyDescent="0.3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6372</v>
      </c>
      <c r="G6231" s="80" t="s">
        <v>6423</v>
      </c>
      <c r="H6231" s="99">
        <v>568376</v>
      </c>
      <c r="I6231" s="61">
        <v>591</v>
      </c>
      <c r="J6231" s="62">
        <v>64</v>
      </c>
      <c r="K6231" s="63">
        <v>108.291032148</v>
      </c>
      <c r="L6231" s="62">
        <v>0</v>
      </c>
      <c r="M6231" s="64">
        <v>0</v>
      </c>
      <c r="N6231" s="62">
        <v>2</v>
      </c>
      <c r="O6231" s="89">
        <v>3.125E-2</v>
      </c>
      <c r="P6231" s="62">
        <v>3</v>
      </c>
      <c r="Q6231" s="89">
        <v>4.6875E-2</v>
      </c>
      <c r="R6231" s="62">
        <v>10</v>
      </c>
      <c r="S6231" s="89">
        <v>0.15625</v>
      </c>
      <c r="T6231" s="62">
        <v>0</v>
      </c>
      <c r="U6231" s="89">
        <v>0</v>
      </c>
      <c r="V6231" s="62">
        <v>1</v>
      </c>
      <c r="W6231" s="90">
        <v>0.1</v>
      </c>
    </row>
    <row r="6232" spans="1:23" x14ac:dyDescent="0.3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6424</v>
      </c>
      <c r="H6232" s="99">
        <v>510131</v>
      </c>
      <c r="I6232" s="61">
        <v>1031</v>
      </c>
      <c r="J6232" s="62">
        <v>62</v>
      </c>
      <c r="K6232" s="63">
        <v>60.135790493999998</v>
      </c>
      <c r="L6232" s="62">
        <v>3</v>
      </c>
      <c r="M6232" s="64">
        <v>4.8387096774E-2</v>
      </c>
      <c r="N6232" s="62">
        <v>11</v>
      </c>
      <c r="O6232" s="89">
        <v>0.177419354838</v>
      </c>
      <c r="P6232" s="62">
        <v>11</v>
      </c>
      <c r="Q6232" s="89">
        <v>0.177419354838</v>
      </c>
      <c r="R6232" s="62">
        <v>8</v>
      </c>
      <c r="S6232" s="89">
        <v>0.12903225806400001</v>
      </c>
      <c r="T6232" s="62">
        <v>1</v>
      </c>
      <c r="U6232" s="89">
        <v>0.125</v>
      </c>
      <c r="V6232" s="62">
        <v>1</v>
      </c>
      <c r="W6232" s="90">
        <v>0.125</v>
      </c>
    </row>
    <row r="6233" spans="1:23" x14ac:dyDescent="0.3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6425</v>
      </c>
      <c r="H6233" s="99">
        <v>510289</v>
      </c>
      <c r="I6233" s="61">
        <v>2052</v>
      </c>
      <c r="J6233" s="62">
        <v>215</v>
      </c>
      <c r="K6233" s="63">
        <v>104.77582846</v>
      </c>
      <c r="L6233" s="62">
        <v>0</v>
      </c>
      <c r="M6233" s="64">
        <v>0</v>
      </c>
      <c r="N6233" s="62">
        <v>12</v>
      </c>
      <c r="O6233" s="89">
        <v>5.5813953488000001E-2</v>
      </c>
      <c r="P6233" s="62">
        <v>23</v>
      </c>
      <c r="Q6233" s="89">
        <v>0.10697674418600001</v>
      </c>
      <c r="R6233" s="62">
        <v>33</v>
      </c>
      <c r="S6233" s="89">
        <v>0.15348837209300001</v>
      </c>
      <c r="T6233" s="62">
        <v>3</v>
      </c>
      <c r="U6233" s="89">
        <v>9.0909090908999998E-2</v>
      </c>
      <c r="V6233" s="62">
        <v>3</v>
      </c>
      <c r="W6233" s="90">
        <v>9.0909090908999998E-2</v>
      </c>
    </row>
    <row r="6234" spans="1:23" x14ac:dyDescent="0.3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6426</v>
      </c>
      <c r="H6234" s="99">
        <v>510297</v>
      </c>
      <c r="I6234" s="61">
        <v>817</v>
      </c>
      <c r="J6234" s="62">
        <v>59</v>
      </c>
      <c r="K6234" s="63">
        <v>72.215422275999998</v>
      </c>
      <c r="L6234" s="62">
        <v>1</v>
      </c>
      <c r="M6234" s="64">
        <v>1.6949152541999999E-2</v>
      </c>
      <c r="N6234" s="62">
        <v>3</v>
      </c>
      <c r="O6234" s="89">
        <v>5.0847457626999999E-2</v>
      </c>
      <c r="P6234" s="62">
        <v>5</v>
      </c>
      <c r="Q6234" s="89">
        <v>8.4745762710999997E-2</v>
      </c>
      <c r="R6234" s="62">
        <v>13</v>
      </c>
      <c r="S6234" s="89">
        <v>0.22033898304999999</v>
      </c>
      <c r="T6234" s="62">
        <v>1</v>
      </c>
      <c r="U6234" s="89">
        <v>7.6923076923000003E-2</v>
      </c>
      <c r="V6234" s="62">
        <v>1</v>
      </c>
      <c r="W6234" s="90">
        <v>7.6923076923000003E-2</v>
      </c>
    </row>
    <row r="6235" spans="1:23" x14ac:dyDescent="0.3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6427</v>
      </c>
      <c r="H6235" s="99">
        <v>597821</v>
      </c>
      <c r="I6235" s="61">
        <v>399</v>
      </c>
      <c r="J6235" s="62">
        <v>19</v>
      </c>
      <c r="K6235" s="63">
        <v>47.619047619</v>
      </c>
      <c r="L6235" s="62">
        <v>0</v>
      </c>
      <c r="M6235" s="64">
        <v>0</v>
      </c>
      <c r="N6235" s="62">
        <v>0</v>
      </c>
      <c r="O6235" s="89">
        <v>0</v>
      </c>
      <c r="P6235" s="62">
        <v>0</v>
      </c>
      <c r="Q6235" s="89">
        <v>0</v>
      </c>
      <c r="R6235" s="62">
        <v>4</v>
      </c>
      <c r="S6235" s="89">
        <v>0.210526315789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3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6377</v>
      </c>
      <c r="G6236" s="80" t="s">
        <v>6428</v>
      </c>
      <c r="H6236" s="99">
        <v>568198</v>
      </c>
      <c r="I6236" s="61">
        <v>141</v>
      </c>
      <c r="J6236" s="62">
        <v>3</v>
      </c>
      <c r="K6236" s="63">
        <v>21.276595744000002</v>
      </c>
      <c r="L6236" s="62">
        <v>0</v>
      </c>
      <c r="M6236" s="64">
        <v>0</v>
      </c>
      <c r="N6236" s="62">
        <v>2</v>
      </c>
      <c r="O6236" s="89">
        <v>0.66666666666600005</v>
      </c>
      <c r="P6236" s="62">
        <v>2</v>
      </c>
      <c r="Q6236" s="89">
        <v>0.66666666666600005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3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6429</v>
      </c>
      <c r="H6237" s="99">
        <v>510343</v>
      </c>
      <c r="I6237" s="61">
        <v>1490</v>
      </c>
      <c r="J6237" s="62">
        <v>87</v>
      </c>
      <c r="K6237" s="63">
        <v>58.389261744000002</v>
      </c>
      <c r="L6237" s="62">
        <v>0</v>
      </c>
      <c r="M6237" s="64">
        <v>0</v>
      </c>
      <c r="N6237" s="62">
        <v>5</v>
      </c>
      <c r="O6237" s="89">
        <v>5.7471264367000001E-2</v>
      </c>
      <c r="P6237" s="62">
        <v>10</v>
      </c>
      <c r="Q6237" s="89">
        <v>0.11494252873499999</v>
      </c>
      <c r="R6237" s="62">
        <v>11</v>
      </c>
      <c r="S6237" s="89">
        <v>0.12643678160899999</v>
      </c>
      <c r="T6237" s="62">
        <v>1</v>
      </c>
      <c r="U6237" s="89">
        <v>9.0909090908999998E-2</v>
      </c>
      <c r="V6237" s="62">
        <v>4</v>
      </c>
      <c r="W6237" s="90">
        <v>0.36363636363599999</v>
      </c>
    </row>
    <row r="6238" spans="1:23" x14ac:dyDescent="0.3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6372</v>
      </c>
      <c r="G6238" s="80" t="s">
        <v>6430</v>
      </c>
      <c r="H6238" s="99">
        <v>512869</v>
      </c>
      <c r="I6238" s="61">
        <v>882</v>
      </c>
      <c r="J6238" s="62">
        <v>84</v>
      </c>
      <c r="K6238" s="63">
        <v>95.238095238</v>
      </c>
      <c r="L6238" s="62">
        <v>1</v>
      </c>
      <c r="M6238" s="64">
        <v>1.1904761904E-2</v>
      </c>
      <c r="N6238" s="62">
        <v>13</v>
      </c>
      <c r="O6238" s="89">
        <v>0.15476190476099999</v>
      </c>
      <c r="P6238" s="62">
        <v>24</v>
      </c>
      <c r="Q6238" s="89">
        <v>0.28571428571399998</v>
      </c>
      <c r="R6238" s="62">
        <v>11</v>
      </c>
      <c r="S6238" s="89">
        <v>0.13095238095200001</v>
      </c>
      <c r="T6238" s="62">
        <v>1</v>
      </c>
      <c r="U6238" s="89">
        <v>9.0909090908999998E-2</v>
      </c>
      <c r="V6238" s="62">
        <v>1</v>
      </c>
      <c r="W6238" s="90">
        <v>9.0909090908999998E-2</v>
      </c>
    </row>
    <row r="6239" spans="1:23" x14ac:dyDescent="0.3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6372</v>
      </c>
      <c r="G6239" s="80" t="s">
        <v>6431</v>
      </c>
      <c r="H6239" s="99">
        <v>510378</v>
      </c>
      <c r="I6239" s="61">
        <v>634</v>
      </c>
      <c r="J6239" s="62">
        <v>50</v>
      </c>
      <c r="K6239" s="63">
        <v>78.864353312000006</v>
      </c>
      <c r="L6239" s="62">
        <v>0</v>
      </c>
      <c r="M6239" s="64">
        <v>0</v>
      </c>
      <c r="N6239" s="62">
        <v>0</v>
      </c>
      <c r="O6239" s="89">
        <v>0</v>
      </c>
      <c r="P6239" s="62">
        <v>0</v>
      </c>
      <c r="Q6239" s="89">
        <v>0</v>
      </c>
      <c r="R6239" s="62">
        <v>4</v>
      </c>
      <c r="S6239" s="89">
        <v>0.08</v>
      </c>
      <c r="T6239" s="62">
        <v>0</v>
      </c>
      <c r="U6239" s="89">
        <v>0</v>
      </c>
      <c r="V6239" s="62">
        <v>0</v>
      </c>
      <c r="W6239" s="90">
        <v>0</v>
      </c>
    </row>
    <row r="6240" spans="1:23" x14ac:dyDescent="0.3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6377</v>
      </c>
      <c r="G6240" s="80" t="s">
        <v>6432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3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6369</v>
      </c>
      <c r="G6241" s="80" t="s">
        <v>6433</v>
      </c>
      <c r="H6241" s="99">
        <v>510432</v>
      </c>
      <c r="I6241" s="61">
        <v>1612</v>
      </c>
      <c r="J6241" s="62">
        <v>99</v>
      </c>
      <c r="K6241" s="63">
        <v>61.414392059000001</v>
      </c>
      <c r="L6241" s="62">
        <v>1</v>
      </c>
      <c r="M6241" s="64">
        <v>1.0101010101000001E-2</v>
      </c>
      <c r="N6241" s="62">
        <v>9</v>
      </c>
      <c r="O6241" s="89">
        <v>9.0909090908999998E-2</v>
      </c>
      <c r="P6241" s="62">
        <v>19</v>
      </c>
      <c r="Q6241" s="89">
        <v>0.191919191919</v>
      </c>
      <c r="R6241" s="62">
        <v>13</v>
      </c>
      <c r="S6241" s="89">
        <v>0.13131313131299999</v>
      </c>
      <c r="T6241" s="62">
        <v>5</v>
      </c>
      <c r="U6241" s="89">
        <v>0.384615384615</v>
      </c>
      <c r="V6241" s="62">
        <v>6</v>
      </c>
      <c r="W6241" s="90">
        <v>0.46153846153799999</v>
      </c>
    </row>
    <row r="6242" spans="1:23" x14ac:dyDescent="0.3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6434</v>
      </c>
      <c r="H6242" s="99">
        <v>568333</v>
      </c>
      <c r="I6242" s="61">
        <v>672</v>
      </c>
      <c r="J6242" s="62">
        <v>47</v>
      </c>
      <c r="K6242" s="63">
        <v>69.940476189999998</v>
      </c>
      <c r="L6242" s="62">
        <v>0</v>
      </c>
      <c r="M6242" s="64">
        <v>0</v>
      </c>
      <c r="N6242" s="62">
        <v>0</v>
      </c>
      <c r="O6242" s="89">
        <v>0</v>
      </c>
      <c r="P6242" s="62">
        <v>3</v>
      </c>
      <c r="Q6242" s="89">
        <v>6.3829787233999999E-2</v>
      </c>
      <c r="R6242" s="62">
        <v>7</v>
      </c>
      <c r="S6242" s="89">
        <v>0.14893617021200001</v>
      </c>
      <c r="T6242" s="62">
        <v>0</v>
      </c>
      <c r="U6242" s="89">
        <v>0</v>
      </c>
      <c r="V6242" s="62">
        <v>3</v>
      </c>
      <c r="W6242" s="90">
        <v>0.428571428571</v>
      </c>
    </row>
    <row r="6243" spans="1:23" x14ac:dyDescent="0.3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6372</v>
      </c>
      <c r="G6243" s="80" t="s">
        <v>6435</v>
      </c>
      <c r="H6243" s="99">
        <v>510483</v>
      </c>
      <c r="I6243" s="61">
        <v>3233</v>
      </c>
      <c r="J6243" s="62">
        <v>300</v>
      </c>
      <c r="K6243" s="63">
        <v>92.793071449999999</v>
      </c>
      <c r="L6243" s="62">
        <v>0</v>
      </c>
      <c r="M6243" s="64">
        <v>0</v>
      </c>
      <c r="N6243" s="62">
        <v>20</v>
      </c>
      <c r="O6243" s="89">
        <v>6.6666666666000005E-2</v>
      </c>
      <c r="P6243" s="62">
        <v>35</v>
      </c>
      <c r="Q6243" s="89">
        <v>0.11666666666599999</v>
      </c>
      <c r="R6243" s="62">
        <v>32</v>
      </c>
      <c r="S6243" s="89">
        <v>0.106666666666</v>
      </c>
      <c r="T6243" s="62">
        <v>1</v>
      </c>
      <c r="U6243" s="89">
        <v>3.125E-2</v>
      </c>
      <c r="V6243" s="62">
        <v>4</v>
      </c>
      <c r="W6243" s="90">
        <v>0.125</v>
      </c>
    </row>
    <row r="6244" spans="1:23" x14ac:dyDescent="0.3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6436</v>
      </c>
      <c r="H6244" s="99">
        <v>510491</v>
      </c>
      <c r="I6244" s="61">
        <v>1245</v>
      </c>
      <c r="J6244" s="62">
        <v>90</v>
      </c>
      <c r="K6244" s="63">
        <v>72.289156625999993</v>
      </c>
      <c r="L6244" s="62">
        <v>0</v>
      </c>
      <c r="M6244" s="64">
        <v>0</v>
      </c>
      <c r="N6244" s="62">
        <v>7</v>
      </c>
      <c r="O6244" s="89">
        <v>7.7777777776999998E-2</v>
      </c>
      <c r="P6244" s="62">
        <v>12</v>
      </c>
      <c r="Q6244" s="89">
        <v>0.13333333333299999</v>
      </c>
      <c r="R6244" s="62">
        <v>10</v>
      </c>
      <c r="S6244" s="89">
        <v>0.111111111111</v>
      </c>
      <c r="T6244" s="62">
        <v>1</v>
      </c>
      <c r="U6244" s="89">
        <v>0.1</v>
      </c>
      <c r="V6244" s="62">
        <v>3</v>
      </c>
      <c r="W6244" s="90">
        <v>0.3</v>
      </c>
    </row>
    <row r="6245" spans="1:23" x14ac:dyDescent="0.3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6437</v>
      </c>
      <c r="H6245" s="99">
        <v>512745</v>
      </c>
      <c r="I6245" s="61">
        <v>820</v>
      </c>
      <c r="J6245" s="62">
        <v>99</v>
      </c>
      <c r="K6245" s="63">
        <v>120.731707317</v>
      </c>
      <c r="L6245" s="62">
        <v>5</v>
      </c>
      <c r="M6245" s="64">
        <v>5.0505050505000003E-2</v>
      </c>
      <c r="N6245" s="62">
        <v>27</v>
      </c>
      <c r="O6245" s="89">
        <v>0.27272727272699998</v>
      </c>
      <c r="P6245" s="62">
        <v>47</v>
      </c>
      <c r="Q6245" s="89">
        <v>0.47474747474700002</v>
      </c>
      <c r="R6245" s="62">
        <v>15</v>
      </c>
      <c r="S6245" s="89">
        <v>0.151515151515</v>
      </c>
      <c r="T6245" s="62">
        <v>2</v>
      </c>
      <c r="U6245" s="89">
        <v>0.13333333333299999</v>
      </c>
      <c r="V6245" s="62">
        <v>6</v>
      </c>
      <c r="W6245" s="90">
        <v>0.4</v>
      </c>
    </row>
    <row r="6246" spans="1:23" x14ac:dyDescent="0.3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6372</v>
      </c>
      <c r="G6246" s="80" t="s">
        <v>6438</v>
      </c>
      <c r="H6246" s="99">
        <v>569101</v>
      </c>
      <c r="I6246" s="61">
        <v>236</v>
      </c>
      <c r="J6246" s="62">
        <v>7</v>
      </c>
      <c r="K6246" s="63">
        <v>29.661016949</v>
      </c>
      <c r="L6246" s="62">
        <v>0</v>
      </c>
      <c r="M6246" s="64">
        <v>0</v>
      </c>
      <c r="N6246" s="62">
        <v>1</v>
      </c>
      <c r="O6246" s="89">
        <v>0.14285714285699999</v>
      </c>
      <c r="P6246" s="62">
        <v>1</v>
      </c>
      <c r="Q6246" s="89">
        <v>0.14285714285699999</v>
      </c>
      <c r="R6246" s="62">
        <v>2</v>
      </c>
      <c r="S6246" s="89">
        <v>0.28571428571399998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3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6439</v>
      </c>
      <c r="H6247" s="99">
        <v>568341</v>
      </c>
      <c r="I6247" s="61">
        <v>371</v>
      </c>
      <c r="J6247" s="62">
        <v>32</v>
      </c>
      <c r="K6247" s="63">
        <v>86.253369272</v>
      </c>
      <c r="L6247" s="62">
        <v>0</v>
      </c>
      <c r="M6247" s="64">
        <v>0</v>
      </c>
      <c r="N6247" s="62">
        <v>1</v>
      </c>
      <c r="O6247" s="89">
        <v>3.125E-2</v>
      </c>
      <c r="P6247" s="62">
        <v>2</v>
      </c>
      <c r="Q6247" s="89">
        <v>6.25E-2</v>
      </c>
      <c r="R6247" s="62">
        <v>0</v>
      </c>
      <c r="S6247" s="89">
        <v>0</v>
      </c>
      <c r="T6247" s="62">
        <v>0</v>
      </c>
      <c r="U6247" s="89">
        <v>0</v>
      </c>
      <c r="V6247" s="62">
        <v>0</v>
      </c>
      <c r="W6247" s="90">
        <v>0</v>
      </c>
    </row>
    <row r="6248" spans="1:23" x14ac:dyDescent="0.3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6440</v>
      </c>
      <c r="H6248" s="99">
        <v>510891</v>
      </c>
      <c r="I6248" s="61">
        <v>1622</v>
      </c>
      <c r="J6248" s="62">
        <v>105</v>
      </c>
      <c r="K6248" s="63">
        <v>64.734895191000007</v>
      </c>
      <c r="L6248" s="62">
        <v>0</v>
      </c>
      <c r="M6248" s="64">
        <v>0</v>
      </c>
      <c r="N6248" s="62">
        <v>7</v>
      </c>
      <c r="O6248" s="89">
        <v>6.6666666666000005E-2</v>
      </c>
      <c r="P6248" s="62">
        <v>18</v>
      </c>
      <c r="Q6248" s="89">
        <v>0.171428571428</v>
      </c>
      <c r="R6248" s="62">
        <v>11</v>
      </c>
      <c r="S6248" s="89">
        <v>0.104761904761</v>
      </c>
      <c r="T6248" s="62">
        <v>0</v>
      </c>
      <c r="U6248" s="89">
        <v>0</v>
      </c>
      <c r="V6248" s="62">
        <v>1</v>
      </c>
      <c r="W6248" s="90">
        <v>9.0909090908999998E-2</v>
      </c>
    </row>
    <row r="6249" spans="1:23" x14ac:dyDescent="0.3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6441</v>
      </c>
      <c r="H6249" s="99">
        <v>510939</v>
      </c>
      <c r="I6249" s="61">
        <v>1843</v>
      </c>
      <c r="J6249" s="62">
        <v>198</v>
      </c>
      <c r="K6249" s="63">
        <v>107.43353228399999</v>
      </c>
      <c r="L6249" s="62">
        <v>1</v>
      </c>
      <c r="M6249" s="64">
        <v>5.0505050500000001E-3</v>
      </c>
      <c r="N6249" s="62">
        <v>10</v>
      </c>
      <c r="O6249" s="89">
        <v>5.0505050505000003E-2</v>
      </c>
      <c r="P6249" s="62">
        <v>10</v>
      </c>
      <c r="Q6249" s="89">
        <v>5.0505050505000003E-2</v>
      </c>
      <c r="R6249" s="62">
        <v>31</v>
      </c>
      <c r="S6249" s="89">
        <v>0.15656565656499999</v>
      </c>
      <c r="T6249" s="62">
        <v>1</v>
      </c>
      <c r="U6249" s="89">
        <v>3.2258064516000003E-2</v>
      </c>
      <c r="V6249" s="62">
        <v>1</v>
      </c>
      <c r="W6249" s="90">
        <v>3.2258064516000003E-2</v>
      </c>
    </row>
    <row r="6250" spans="1:23" x14ac:dyDescent="0.3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6377</v>
      </c>
      <c r="G6250" s="80" t="s">
        <v>6442</v>
      </c>
      <c r="H6250" s="99">
        <v>570036</v>
      </c>
      <c r="I6250" s="61">
        <v>743</v>
      </c>
      <c r="J6250" s="62">
        <v>52</v>
      </c>
      <c r="K6250" s="63">
        <v>69.986541048999996</v>
      </c>
      <c r="L6250" s="62">
        <v>2</v>
      </c>
      <c r="M6250" s="64">
        <v>3.8461538460999999E-2</v>
      </c>
      <c r="N6250" s="62">
        <v>4</v>
      </c>
      <c r="O6250" s="89">
        <v>7.6923076923000003E-2</v>
      </c>
      <c r="P6250" s="62">
        <v>4</v>
      </c>
      <c r="Q6250" s="89">
        <v>7.6923076923000003E-2</v>
      </c>
      <c r="R6250" s="62">
        <v>10</v>
      </c>
      <c r="S6250" s="89">
        <v>0.19230769230700001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3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6377</v>
      </c>
      <c r="G6251" s="80" t="s">
        <v>6377</v>
      </c>
      <c r="H6251" s="99">
        <v>511021</v>
      </c>
      <c r="I6251" s="61">
        <v>5670</v>
      </c>
      <c r="J6251" s="62">
        <v>248</v>
      </c>
      <c r="K6251" s="63">
        <v>43.738977071999997</v>
      </c>
      <c r="L6251" s="62">
        <v>3</v>
      </c>
      <c r="M6251" s="64">
        <v>1.2096774193000001E-2</v>
      </c>
      <c r="N6251" s="62">
        <v>22</v>
      </c>
      <c r="O6251" s="89">
        <v>8.8709677419000002E-2</v>
      </c>
      <c r="P6251" s="62">
        <v>38</v>
      </c>
      <c r="Q6251" s="89">
        <v>0.15322580645100001</v>
      </c>
      <c r="R6251" s="62">
        <v>44</v>
      </c>
      <c r="S6251" s="89">
        <v>0.177419354838</v>
      </c>
      <c r="T6251" s="62">
        <v>3</v>
      </c>
      <c r="U6251" s="89">
        <v>6.8181818180999998E-2</v>
      </c>
      <c r="V6251" s="62">
        <v>9</v>
      </c>
      <c r="W6251" s="90">
        <v>0.20454545454500001</v>
      </c>
    </row>
    <row r="6252" spans="1:23" x14ac:dyDescent="0.3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6443</v>
      </c>
      <c r="H6252" s="99">
        <v>511161</v>
      </c>
      <c r="I6252" s="61">
        <v>514</v>
      </c>
      <c r="J6252" s="62">
        <v>42</v>
      </c>
      <c r="K6252" s="63">
        <v>81.712062255999996</v>
      </c>
      <c r="L6252" s="62">
        <v>0</v>
      </c>
      <c r="M6252" s="64">
        <v>0</v>
      </c>
      <c r="N6252" s="62">
        <v>0</v>
      </c>
      <c r="O6252" s="89">
        <v>0</v>
      </c>
      <c r="P6252" s="62">
        <v>6</v>
      </c>
      <c r="Q6252" s="89">
        <v>0.14285714285699999</v>
      </c>
      <c r="R6252" s="62">
        <v>4</v>
      </c>
      <c r="S6252" s="89">
        <v>9.5238095238000003E-2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3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6369</v>
      </c>
      <c r="G6253" s="80" t="s">
        <v>6444</v>
      </c>
      <c r="H6253" s="99">
        <v>568244</v>
      </c>
      <c r="I6253" s="61">
        <v>1631</v>
      </c>
      <c r="J6253" s="62">
        <v>138</v>
      </c>
      <c r="K6253" s="63">
        <v>84.610668301000004</v>
      </c>
      <c r="L6253" s="62">
        <v>2</v>
      </c>
      <c r="M6253" s="64">
        <v>1.4492753622999999E-2</v>
      </c>
      <c r="N6253" s="62">
        <v>9</v>
      </c>
      <c r="O6253" s="89">
        <v>6.5217391304000005E-2</v>
      </c>
      <c r="P6253" s="62">
        <v>28</v>
      </c>
      <c r="Q6253" s="89">
        <v>0.20289855072400001</v>
      </c>
      <c r="R6253" s="62">
        <v>13</v>
      </c>
      <c r="S6253" s="89">
        <v>9.4202898549999997E-2</v>
      </c>
      <c r="T6253" s="62">
        <v>0</v>
      </c>
      <c r="U6253" s="89">
        <v>0</v>
      </c>
      <c r="V6253" s="62">
        <v>3</v>
      </c>
      <c r="W6253" s="90">
        <v>0.23076923076899999</v>
      </c>
    </row>
    <row r="6254" spans="1:23" x14ac:dyDescent="0.3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6369</v>
      </c>
      <c r="G6254" s="80" t="s">
        <v>6445</v>
      </c>
      <c r="H6254" s="99">
        <v>553492</v>
      </c>
      <c r="I6254" s="61">
        <v>601</v>
      </c>
      <c r="J6254" s="62">
        <v>48</v>
      </c>
      <c r="K6254" s="63">
        <v>79.866888519</v>
      </c>
      <c r="L6254" s="62">
        <v>0</v>
      </c>
      <c r="M6254" s="64">
        <v>0</v>
      </c>
      <c r="N6254" s="62">
        <v>1</v>
      </c>
      <c r="O6254" s="89">
        <v>2.0833333333000002E-2</v>
      </c>
      <c r="P6254" s="62">
        <v>8</v>
      </c>
      <c r="Q6254" s="89">
        <v>0.166666666666</v>
      </c>
      <c r="R6254" s="62">
        <v>3</v>
      </c>
      <c r="S6254" s="89">
        <v>6.25E-2</v>
      </c>
      <c r="T6254" s="62">
        <v>0</v>
      </c>
      <c r="U6254" s="89">
        <v>0</v>
      </c>
      <c r="V6254" s="62">
        <v>0</v>
      </c>
      <c r="W6254" s="90">
        <v>0</v>
      </c>
    </row>
    <row r="6255" spans="1:23" x14ac:dyDescent="0.3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6446</v>
      </c>
      <c r="G6255" s="80" t="s">
        <v>6447</v>
      </c>
      <c r="H6255" s="99">
        <v>569119</v>
      </c>
      <c r="I6255" s="61">
        <v>500</v>
      </c>
      <c r="J6255" s="62">
        <v>39</v>
      </c>
      <c r="K6255" s="63">
        <v>78</v>
      </c>
      <c r="L6255" s="62">
        <v>0</v>
      </c>
      <c r="M6255" s="64">
        <v>0</v>
      </c>
      <c r="N6255" s="62">
        <v>0</v>
      </c>
      <c r="O6255" s="89">
        <v>0</v>
      </c>
      <c r="P6255" s="62">
        <v>0</v>
      </c>
      <c r="Q6255" s="89">
        <v>0</v>
      </c>
      <c r="R6255" s="62">
        <v>3</v>
      </c>
      <c r="S6255" s="89">
        <v>7.6923076923000003E-2</v>
      </c>
      <c r="T6255" s="62">
        <v>0</v>
      </c>
      <c r="U6255" s="89">
        <v>0</v>
      </c>
      <c r="V6255" s="62">
        <v>0</v>
      </c>
      <c r="W6255" s="90">
        <v>0</v>
      </c>
    </row>
    <row r="6256" spans="1:23" x14ac:dyDescent="0.3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6446</v>
      </c>
      <c r="G6256" s="80" t="s">
        <v>6448</v>
      </c>
      <c r="H6256" s="99">
        <v>506711</v>
      </c>
      <c r="I6256" s="61">
        <v>1483</v>
      </c>
      <c r="J6256" s="62">
        <v>113</v>
      </c>
      <c r="K6256" s="63">
        <v>76.196898179000002</v>
      </c>
      <c r="L6256" s="62">
        <v>1</v>
      </c>
      <c r="M6256" s="64">
        <v>8.8495575219999997E-3</v>
      </c>
      <c r="N6256" s="62">
        <v>14</v>
      </c>
      <c r="O6256" s="89">
        <v>0.123893805309</v>
      </c>
      <c r="P6256" s="62">
        <v>26</v>
      </c>
      <c r="Q6256" s="89">
        <v>0.230088495575</v>
      </c>
      <c r="R6256" s="62">
        <v>13</v>
      </c>
      <c r="S6256" s="89">
        <v>0.115044247787</v>
      </c>
      <c r="T6256" s="62">
        <v>2</v>
      </c>
      <c r="U6256" s="89">
        <v>0.15384615384600001</v>
      </c>
      <c r="V6256" s="62">
        <v>2</v>
      </c>
      <c r="W6256" s="90">
        <v>0.15384615384600001</v>
      </c>
    </row>
    <row r="6257" spans="1:23" x14ac:dyDescent="0.3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6446</v>
      </c>
      <c r="G6257" s="80" t="s">
        <v>6449</v>
      </c>
      <c r="H6257" s="99">
        <v>569500</v>
      </c>
      <c r="I6257" s="61">
        <v>838</v>
      </c>
      <c r="J6257" s="62">
        <v>65</v>
      </c>
      <c r="K6257" s="63">
        <v>77.565632457999996</v>
      </c>
      <c r="L6257" s="62">
        <v>2</v>
      </c>
      <c r="M6257" s="64">
        <v>3.0769230769000001E-2</v>
      </c>
      <c r="N6257" s="62">
        <v>12</v>
      </c>
      <c r="O6257" s="89">
        <v>0.18461538461499999</v>
      </c>
      <c r="P6257" s="62">
        <v>21</v>
      </c>
      <c r="Q6257" s="89">
        <v>0.323076923076</v>
      </c>
      <c r="R6257" s="62">
        <v>11</v>
      </c>
      <c r="S6257" s="89">
        <v>0.16923076922999999</v>
      </c>
      <c r="T6257" s="62">
        <v>2</v>
      </c>
      <c r="U6257" s="89">
        <v>0.181818181818</v>
      </c>
      <c r="V6257" s="62">
        <v>4</v>
      </c>
      <c r="W6257" s="90">
        <v>0.36363636363599999</v>
      </c>
    </row>
    <row r="6258" spans="1:23" x14ac:dyDescent="0.3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6446</v>
      </c>
      <c r="G6258" s="80" t="s">
        <v>6450</v>
      </c>
      <c r="H6258" s="99">
        <v>599549</v>
      </c>
      <c r="I6258" s="61">
        <v>4495</v>
      </c>
      <c r="J6258" s="62">
        <v>341</v>
      </c>
      <c r="K6258" s="63">
        <v>75.862068965000006</v>
      </c>
      <c r="L6258" s="62">
        <v>5</v>
      </c>
      <c r="M6258" s="64">
        <v>1.4662756597999999E-2</v>
      </c>
      <c r="N6258" s="62">
        <v>41</v>
      </c>
      <c r="O6258" s="89">
        <v>0.120234604105</v>
      </c>
      <c r="P6258" s="62">
        <v>58</v>
      </c>
      <c r="Q6258" s="89">
        <v>0.17008797653900001</v>
      </c>
      <c r="R6258" s="62">
        <v>57</v>
      </c>
      <c r="S6258" s="89">
        <v>0.16715542521900001</v>
      </c>
      <c r="T6258" s="62">
        <v>6</v>
      </c>
      <c r="U6258" s="89">
        <v>0.105263157894</v>
      </c>
      <c r="V6258" s="62">
        <v>8</v>
      </c>
      <c r="W6258" s="90">
        <v>0.14035087719200001</v>
      </c>
    </row>
    <row r="6259" spans="1:23" x14ac:dyDescent="0.3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6446</v>
      </c>
      <c r="G6259" s="80" t="s">
        <v>6451</v>
      </c>
      <c r="H6259" s="99">
        <v>554049</v>
      </c>
      <c r="I6259" s="61">
        <v>704</v>
      </c>
      <c r="J6259" s="62">
        <v>47</v>
      </c>
      <c r="K6259" s="63">
        <v>66.761363635999999</v>
      </c>
      <c r="L6259" s="62">
        <v>1</v>
      </c>
      <c r="M6259" s="64">
        <v>2.1276595743999999E-2</v>
      </c>
      <c r="N6259" s="62">
        <v>5</v>
      </c>
      <c r="O6259" s="89">
        <v>0.106382978723</v>
      </c>
      <c r="P6259" s="62">
        <v>6</v>
      </c>
      <c r="Q6259" s="89">
        <v>0.127659574468</v>
      </c>
      <c r="R6259" s="62">
        <v>3</v>
      </c>
      <c r="S6259" s="89">
        <v>6.3829787233999999E-2</v>
      </c>
      <c r="T6259" s="62">
        <v>0</v>
      </c>
      <c r="U6259" s="89">
        <v>0</v>
      </c>
      <c r="V6259" s="62">
        <v>0</v>
      </c>
      <c r="W6259" s="90">
        <v>0</v>
      </c>
    </row>
    <row r="6260" spans="1:23" x14ac:dyDescent="0.3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6446</v>
      </c>
      <c r="G6260" s="80" t="s">
        <v>6452</v>
      </c>
      <c r="H6260" s="99">
        <v>554821</v>
      </c>
      <c r="I6260" s="61">
        <v>287968</v>
      </c>
      <c r="J6260" s="62">
        <v>15573</v>
      </c>
      <c r="K6260" s="63">
        <v>54.078925435999999</v>
      </c>
      <c r="L6260" s="62">
        <v>194</v>
      </c>
      <c r="M6260" s="64">
        <v>1.2457458421E-2</v>
      </c>
      <c r="N6260" s="62">
        <v>1947</v>
      </c>
      <c r="O6260" s="89">
        <v>0.12502408013800001</v>
      </c>
      <c r="P6260" s="62">
        <v>3040</v>
      </c>
      <c r="Q6260" s="89">
        <v>0.19520965773999999</v>
      </c>
      <c r="R6260" s="62">
        <v>2742</v>
      </c>
      <c r="S6260" s="89">
        <v>0.17607397418599999</v>
      </c>
      <c r="T6260" s="62">
        <v>334</v>
      </c>
      <c r="U6260" s="89">
        <v>0.121808898614</v>
      </c>
      <c r="V6260" s="62">
        <v>565</v>
      </c>
      <c r="W6260" s="90">
        <v>0.20605397519999999</v>
      </c>
    </row>
    <row r="6261" spans="1:23" x14ac:dyDescent="0.3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6446</v>
      </c>
      <c r="G6261" s="80" t="s">
        <v>6453</v>
      </c>
      <c r="H6261" s="99">
        <v>598739</v>
      </c>
      <c r="I6261" s="61">
        <v>2822</v>
      </c>
      <c r="J6261" s="62">
        <v>178</v>
      </c>
      <c r="K6261" s="63">
        <v>63.075832742000003</v>
      </c>
      <c r="L6261" s="62">
        <v>4</v>
      </c>
      <c r="M6261" s="64">
        <v>2.2471910112000001E-2</v>
      </c>
      <c r="N6261" s="62">
        <v>30</v>
      </c>
      <c r="O6261" s="89">
        <v>0.16853932584199999</v>
      </c>
      <c r="P6261" s="62">
        <v>47</v>
      </c>
      <c r="Q6261" s="89">
        <v>0.26404494381999999</v>
      </c>
      <c r="R6261" s="62">
        <v>26</v>
      </c>
      <c r="S6261" s="89">
        <v>0.14606741573000001</v>
      </c>
      <c r="T6261" s="62">
        <v>9</v>
      </c>
      <c r="U6261" s="89">
        <v>0.34615384615299999</v>
      </c>
      <c r="V6261" s="62">
        <v>10</v>
      </c>
      <c r="W6261" s="90">
        <v>0.384615384615</v>
      </c>
    </row>
    <row r="6262" spans="1:23" x14ac:dyDescent="0.3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6446</v>
      </c>
      <c r="G6262" s="80" t="s">
        <v>6454</v>
      </c>
      <c r="H6262" s="99">
        <v>598798</v>
      </c>
      <c r="I6262" s="61">
        <v>6393</v>
      </c>
      <c r="J6262" s="62">
        <v>391</v>
      </c>
      <c r="K6262" s="63">
        <v>61.160644454</v>
      </c>
      <c r="L6262" s="62">
        <v>8</v>
      </c>
      <c r="M6262" s="64">
        <v>2.0460358056000001E-2</v>
      </c>
      <c r="N6262" s="62">
        <v>50</v>
      </c>
      <c r="O6262" s="89">
        <v>0.127877237851</v>
      </c>
      <c r="P6262" s="62">
        <v>84</v>
      </c>
      <c r="Q6262" s="89">
        <v>0.21483375959000001</v>
      </c>
      <c r="R6262" s="62">
        <v>65</v>
      </c>
      <c r="S6262" s="89">
        <v>0.16624040920700001</v>
      </c>
      <c r="T6262" s="62">
        <v>10</v>
      </c>
      <c r="U6262" s="89">
        <v>0.15384615384600001</v>
      </c>
      <c r="V6262" s="62">
        <v>19</v>
      </c>
      <c r="W6262" s="90">
        <v>0.29230769230699999</v>
      </c>
    </row>
    <row r="6263" spans="1:23" x14ac:dyDescent="0.3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6446</v>
      </c>
      <c r="G6263" s="80" t="s">
        <v>6455</v>
      </c>
      <c r="H6263" s="99">
        <v>598836</v>
      </c>
      <c r="I6263" s="61">
        <v>2036</v>
      </c>
      <c r="J6263" s="62">
        <v>116</v>
      </c>
      <c r="K6263" s="63">
        <v>56.974459723999999</v>
      </c>
      <c r="L6263" s="62">
        <v>2</v>
      </c>
      <c r="M6263" s="64">
        <v>1.7241379309999999E-2</v>
      </c>
      <c r="N6263" s="62">
        <v>17</v>
      </c>
      <c r="O6263" s="89">
        <v>0.14655172413699999</v>
      </c>
      <c r="P6263" s="62">
        <v>20</v>
      </c>
      <c r="Q6263" s="89">
        <v>0.17241379310300001</v>
      </c>
      <c r="R6263" s="62">
        <v>16</v>
      </c>
      <c r="S6263" s="89">
        <v>0.137931034482</v>
      </c>
      <c r="T6263" s="62">
        <v>1</v>
      </c>
      <c r="U6263" s="89">
        <v>6.25E-2</v>
      </c>
      <c r="V6263" s="62">
        <v>1</v>
      </c>
      <c r="W6263" s="90">
        <v>6.25E-2</v>
      </c>
    </row>
    <row r="6264" spans="1:23" x14ac:dyDescent="0.3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6446</v>
      </c>
      <c r="G6264" s="80" t="s">
        <v>6456</v>
      </c>
      <c r="H6264" s="99">
        <v>510882</v>
      </c>
      <c r="I6264" s="61">
        <v>2071</v>
      </c>
      <c r="J6264" s="62">
        <v>165</v>
      </c>
      <c r="K6264" s="63">
        <v>79.671656204000001</v>
      </c>
      <c r="L6264" s="62">
        <v>3</v>
      </c>
      <c r="M6264" s="64">
        <v>1.8181818180999999E-2</v>
      </c>
      <c r="N6264" s="62">
        <v>22</v>
      </c>
      <c r="O6264" s="89">
        <v>0.13333333333299999</v>
      </c>
      <c r="P6264" s="62">
        <v>28</v>
      </c>
      <c r="Q6264" s="89">
        <v>0.16969696969600001</v>
      </c>
      <c r="R6264" s="62">
        <v>19</v>
      </c>
      <c r="S6264" s="89">
        <v>0.115151515151</v>
      </c>
      <c r="T6264" s="62">
        <v>3</v>
      </c>
      <c r="U6264" s="89">
        <v>0.15789473684200001</v>
      </c>
      <c r="V6264" s="62">
        <v>4</v>
      </c>
      <c r="W6264" s="90">
        <v>0.210526315789</v>
      </c>
    </row>
    <row r="6265" spans="1:23" x14ac:dyDescent="0.3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6446</v>
      </c>
      <c r="G6265" s="80" t="s">
        <v>6457</v>
      </c>
      <c r="H6265" s="99">
        <v>598879</v>
      </c>
      <c r="I6265" s="61">
        <v>7293</v>
      </c>
      <c r="J6265" s="62">
        <v>395</v>
      </c>
      <c r="K6265" s="63">
        <v>54.161524749000002</v>
      </c>
      <c r="L6265" s="62">
        <v>7</v>
      </c>
      <c r="M6265" s="64">
        <v>1.7721518987000001E-2</v>
      </c>
      <c r="N6265" s="62">
        <v>38</v>
      </c>
      <c r="O6265" s="89">
        <v>9.6202531645000006E-2</v>
      </c>
      <c r="P6265" s="62">
        <v>58</v>
      </c>
      <c r="Q6265" s="89">
        <v>0.146835443037</v>
      </c>
      <c r="R6265" s="62">
        <v>78</v>
      </c>
      <c r="S6265" s="89">
        <v>0.19746835442999999</v>
      </c>
      <c r="T6265" s="62">
        <v>11</v>
      </c>
      <c r="U6265" s="89">
        <v>0.14102564102500001</v>
      </c>
      <c r="V6265" s="62">
        <v>19</v>
      </c>
      <c r="W6265" s="90">
        <v>0.24358974358900001</v>
      </c>
    </row>
    <row r="6266" spans="1:23" x14ac:dyDescent="0.3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6446</v>
      </c>
      <c r="G6266" s="80" t="s">
        <v>6458</v>
      </c>
      <c r="H6266" s="99">
        <v>500291</v>
      </c>
      <c r="I6266" s="61">
        <v>2918</v>
      </c>
      <c r="J6266" s="62">
        <v>198</v>
      </c>
      <c r="K6266" s="63">
        <v>67.854694996000006</v>
      </c>
      <c r="L6266" s="62">
        <v>6</v>
      </c>
      <c r="M6266" s="64">
        <v>3.0303030303000002E-2</v>
      </c>
      <c r="N6266" s="62">
        <v>34</v>
      </c>
      <c r="O6266" s="89">
        <v>0.17171717171699999</v>
      </c>
      <c r="P6266" s="62">
        <v>43</v>
      </c>
      <c r="Q6266" s="89">
        <v>0.21717171717100001</v>
      </c>
      <c r="R6266" s="62">
        <v>36</v>
      </c>
      <c r="S6266" s="89">
        <v>0.181818181818</v>
      </c>
      <c r="T6266" s="62">
        <v>4</v>
      </c>
      <c r="U6266" s="89">
        <v>0.111111111111</v>
      </c>
      <c r="V6266" s="62">
        <v>7</v>
      </c>
      <c r="W6266" s="90">
        <v>0.194444444444</v>
      </c>
    </row>
    <row r="6267" spans="1:23" x14ac:dyDescent="0.3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6446</v>
      </c>
      <c r="G6267" s="80" t="s">
        <v>6459</v>
      </c>
      <c r="H6267" s="99">
        <v>568449</v>
      </c>
      <c r="I6267" s="61">
        <v>624</v>
      </c>
      <c r="J6267" s="62">
        <v>55</v>
      </c>
      <c r="K6267" s="63">
        <v>88.141025640999999</v>
      </c>
      <c r="L6267" s="62">
        <v>1</v>
      </c>
      <c r="M6267" s="64">
        <v>1.8181818180999999E-2</v>
      </c>
      <c r="N6267" s="62">
        <v>1</v>
      </c>
      <c r="O6267" s="89">
        <v>1.8181818180999999E-2</v>
      </c>
      <c r="P6267" s="62">
        <v>2</v>
      </c>
      <c r="Q6267" s="89">
        <v>3.6363636363000003E-2</v>
      </c>
      <c r="R6267" s="62">
        <v>5</v>
      </c>
      <c r="S6267" s="89">
        <v>9.0909090908999998E-2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3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3394</v>
      </c>
      <c r="K6268" s="63">
        <v>0</v>
      </c>
      <c r="L6268" s="62">
        <v>23</v>
      </c>
      <c r="M6268" s="64">
        <v>6.7766647019999997E-3</v>
      </c>
      <c r="N6268" s="62">
        <v>290</v>
      </c>
      <c r="O6268" s="89">
        <v>8.5444902769000006E-2</v>
      </c>
      <c r="P6268" s="62">
        <v>583</v>
      </c>
      <c r="Q6268" s="89">
        <v>0.171773718326</v>
      </c>
      <c r="R6268" s="62">
        <v>373</v>
      </c>
      <c r="S6268" s="89">
        <v>0.109899823217</v>
      </c>
      <c r="T6268" s="62">
        <v>21</v>
      </c>
      <c r="U6268" s="89">
        <v>5.6300268096E-2</v>
      </c>
      <c r="V6268" s="62">
        <v>52</v>
      </c>
      <c r="W6268" s="90">
        <v>0.139410187667</v>
      </c>
    </row>
    <row r="6269" spans="1:23" x14ac:dyDescent="0.3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1061</v>
      </c>
      <c r="K6269" s="63">
        <v>0</v>
      </c>
      <c r="L6269" s="62">
        <v>9</v>
      </c>
      <c r="M6269" s="64">
        <v>8.4825636190000008E-3</v>
      </c>
      <c r="N6269" s="62">
        <v>87</v>
      </c>
      <c r="O6269" s="89">
        <v>8.1998114984999995E-2</v>
      </c>
      <c r="P6269" s="62">
        <v>115</v>
      </c>
      <c r="Q6269" s="89">
        <v>0.108388312912</v>
      </c>
      <c r="R6269" s="62">
        <v>18</v>
      </c>
      <c r="S6269" s="89">
        <v>1.6965127238000002E-2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EC6D5E-53E3-4557-90F1-E68472A3BD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2020-12-21T00:03:07Z</dcterms:created>
  <dcterms:modified xsi:type="dcterms:W3CDTF">2020-12-21T00:05:21Z</dcterms:modified>
</cp:coreProperties>
</file>