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21_aktualni\1_rano\hospitalizace\_vystupy\"/>
    </mc:Choice>
  </mc:AlternateContent>
  <xr:revisionPtr revIDLastSave="0" documentId="13_ncr:1_{A079585E-8CD3-4428-83E5-D1FB33B26983}" xr6:coauthVersionLast="45" xr6:coauthVersionMax="45" xr10:uidLastSave="{00000000-0000-0000-0000-000000000000}"/>
  <bookViews>
    <workbookView xWindow="-120" yWindow="-120" windowWidth="29040" windowHeight="15990" xr2:uid="{C7C7F233-DFCE-4FAF-BE31-CD2AFFB5D170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1AC9CC-460A-4654-A5D3-31BD9457ED17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<sst xmlns="http://schemas.openxmlformats.org/spreadsheetml/2006/main" count="29" uniqueCount="29">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</sst>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C84A039B-D080-4BBB-87D6-74A26819376E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83B35-8AA5-4859-B902-3762F1CEC032}" name="Dotaz1" displayName="Dotaz1" ref="A5:J18" tableType="queryTable" headerRowCount="0" totalsRowShown="0">
  <tableColumns count="10">
    <tableColumn id="11" xr3:uid="{2FC1A4EF-E462-4E19-903A-B600F67EA273}" uniqueName="11" name="KrajNazev" queryTableFieldId="1" headerRowDxfId="19" dataDxfId="18"/>
    <tableColumn id="2" xr3:uid="{8A525746-2E92-40F8-B3EB-0AABA3ED4074}" uniqueName="2" name="aktualni_hosp" queryTableFieldId="2" headerRowDxfId="17" dataDxfId="16"/>
    <tableColumn id="3" xr3:uid="{CDBAF28B-17ED-4602-8958-D46309295329}" uniqueName="3" name="JIP" queryTableFieldId="3" headerRowDxfId="15" dataDxfId="14"/>
    <tableColumn id="4" xr3:uid="{34EC5DD3-F6BC-49F9-9777-07D027E3D15E}" uniqueName="4" name="UPV" queryTableFieldId="4" headerRowDxfId="13" dataDxfId="12"/>
    <tableColumn id="5" xr3:uid="{172B4FAF-EDBE-4DBA-B3CC-1975CDB38023}" uniqueName="5" name="ECMO" queryTableFieldId="5" headerRowDxfId="11" dataDxfId="10"/>
    <tableColumn id="6" xr3:uid="{C4D39E61-B0A8-4C1C-87C6-4DCB3CB27036}" uniqueName="6" name="kyslik" queryTableFieldId="6" headerRowDxfId="9" dataDxfId="8"/>
    <tableColumn id="7" xr3:uid="{BB83B6AC-BF2F-4984-AA6F-AB71575D4F85}" uniqueName="7" name="HFNO" queryTableFieldId="7" headerRowDxfId="7" dataDxfId="6"/>
    <tableColumn id="8" xr3:uid="{D6605ED3-BEBD-43F8-A474-E9B94C5033D0}" uniqueName="8" name="propusteny" queryTableFieldId="8" headerRowDxfId="5" dataDxfId="4"/>
    <tableColumn id="9" xr3:uid="{BFE3777F-6636-4571-AC77-3D74E088C22F}" uniqueName="9" name="Zemrel" queryTableFieldId="9" headerRowDxfId="3" dataDxfId="2"/>
    <tableColumn id="10" xr3:uid="{6D0019D5-BF31-4FD4-BB46-3EB4D14F1682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9863-80BE-4C46-9EB9-96CC3D9AB091}">
  <sheetPr codeName="List1"/>
  <dimension ref="A1:J20"/>
  <sheetViews>
    <sheetView tabSelected="1" workbookViewId="0">
      <selection activeCell="I1" sqref="I1"/>
    </sheetView>
  </sheetViews>
  <sheetFormatPr defaultRowHeight="15" x14ac:dyDescent="0.25"/>
  <cols>
    <col min="1" max="1" width="29.5703125" customWidth="1"/>
    <col min="2" max="10" width="20.140625" customWidth="1"/>
  </cols>
  <sheetData>
    <row r="1" spans="1:10" x14ac:dyDescent="0.25">
      <c r="A1" s="1" t="s">
        <v>0</v>
      </c>
      <c r="H1" s="2" t="s">
        <v>1</v>
      </c>
      <c r="I1" s="3">
        <v>44186</v>
      </c>
      <c r="J1" s="4">
        <v>0.20902777777777778</v>
      </c>
    </row>
    <row r="2" spans="1:10" x14ac:dyDescent="0.25">
      <c r="A2" s="10" t="s">
        <v>2</v>
      </c>
      <c r="B2" s="10"/>
      <c r="C2" s="10"/>
      <c r="D2" s="5" t="s">
        <v>3</v>
      </c>
    </row>
    <row r="4" spans="1:10" ht="45" x14ac:dyDescent="0.25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</row>
    <row r="5" spans="1:10" x14ac:dyDescent="0.25">
      <c r="A5" t="s">
        <v>14</v>
      </c>
      <c r="B5">
        <v>542</v>
      </c>
      <c r="C5">
        <v>113</v>
      </c>
      <c r="D5">
        <v>41</v>
      </c>
      <c r="E5">
        <v>4</v>
      </c>
      <c r="F5">
        <v>189</v>
      </c>
      <c r="G5">
        <v>30</v>
      </c>
      <c r="H5">
        <v>4339</v>
      </c>
      <c r="I5">
        <v>1014</v>
      </c>
      <c r="J5">
        <v>5939</v>
      </c>
    </row>
    <row r="6" spans="1:10" x14ac:dyDescent="0.25">
      <c r="A6" t="s">
        <v>15</v>
      </c>
      <c r="B6">
        <v>204</v>
      </c>
      <c r="C6">
        <v>26</v>
      </c>
      <c r="D6">
        <v>11</v>
      </c>
      <c r="E6">
        <v>0</v>
      </c>
      <c r="F6">
        <v>93</v>
      </c>
      <c r="G6">
        <v>8</v>
      </c>
      <c r="H6">
        <v>2297</v>
      </c>
      <c r="I6">
        <v>644</v>
      </c>
      <c r="J6">
        <v>3181</v>
      </c>
    </row>
    <row r="7" spans="1:10" x14ac:dyDescent="0.25">
      <c r="A7" t="s">
        <v>16</v>
      </c>
      <c r="B7">
        <v>600</v>
      </c>
      <c r="C7">
        <v>102</v>
      </c>
      <c r="D7">
        <v>24</v>
      </c>
      <c r="E7">
        <v>1</v>
      </c>
      <c r="F7">
        <v>221</v>
      </c>
      <c r="G7">
        <v>43</v>
      </c>
      <c r="H7">
        <v>4449</v>
      </c>
      <c r="I7">
        <v>1109</v>
      </c>
      <c r="J7">
        <v>6186</v>
      </c>
    </row>
    <row r="8" spans="1:10" x14ac:dyDescent="0.25">
      <c r="A8" t="s">
        <v>17</v>
      </c>
      <c r="B8">
        <v>131</v>
      </c>
      <c r="C8">
        <v>18</v>
      </c>
      <c r="D8">
        <v>8</v>
      </c>
      <c r="E8">
        <v>0</v>
      </c>
      <c r="F8">
        <v>52</v>
      </c>
      <c r="G8">
        <v>7</v>
      </c>
      <c r="H8">
        <v>987</v>
      </c>
      <c r="I8">
        <v>294</v>
      </c>
      <c r="J8">
        <v>1434</v>
      </c>
    </row>
    <row r="9" spans="1:10" x14ac:dyDescent="0.25">
      <c r="A9" t="s">
        <v>18</v>
      </c>
      <c r="B9">
        <v>161</v>
      </c>
      <c r="C9">
        <v>12</v>
      </c>
      <c r="D9">
        <v>5</v>
      </c>
      <c r="E9">
        <v>0</v>
      </c>
      <c r="F9">
        <v>44</v>
      </c>
      <c r="G9">
        <v>1</v>
      </c>
      <c r="H9">
        <v>2303</v>
      </c>
      <c r="I9">
        <v>489</v>
      </c>
      <c r="J9">
        <v>3006</v>
      </c>
    </row>
    <row r="10" spans="1:10" x14ac:dyDescent="0.25">
      <c r="A10" t="s">
        <v>19</v>
      </c>
      <c r="B10">
        <v>218</v>
      </c>
      <c r="C10">
        <v>58</v>
      </c>
      <c r="D10">
        <v>23</v>
      </c>
      <c r="E10">
        <v>0</v>
      </c>
      <c r="F10">
        <v>78</v>
      </c>
      <c r="G10">
        <v>24</v>
      </c>
      <c r="H10">
        <v>1563</v>
      </c>
      <c r="I10">
        <v>459</v>
      </c>
      <c r="J10">
        <v>2251</v>
      </c>
    </row>
    <row r="11" spans="1:10" x14ac:dyDescent="0.25">
      <c r="A11" t="s">
        <v>20</v>
      </c>
      <c r="B11">
        <v>230</v>
      </c>
      <c r="C11">
        <v>34</v>
      </c>
      <c r="D11">
        <v>21</v>
      </c>
      <c r="E11">
        <v>0</v>
      </c>
      <c r="F11">
        <v>87</v>
      </c>
      <c r="G11">
        <v>12</v>
      </c>
      <c r="H11">
        <v>1254</v>
      </c>
      <c r="I11">
        <v>331</v>
      </c>
      <c r="J11">
        <v>1828</v>
      </c>
    </row>
    <row r="12" spans="1:10" x14ac:dyDescent="0.25">
      <c r="A12" t="s">
        <v>21</v>
      </c>
      <c r="B12">
        <v>666</v>
      </c>
      <c r="C12">
        <v>92</v>
      </c>
      <c r="D12">
        <v>46</v>
      </c>
      <c r="E12">
        <v>3</v>
      </c>
      <c r="F12">
        <v>249</v>
      </c>
      <c r="G12">
        <v>23</v>
      </c>
      <c r="H12">
        <v>3952</v>
      </c>
      <c r="I12">
        <v>1079</v>
      </c>
      <c r="J12">
        <v>5726</v>
      </c>
    </row>
    <row r="13" spans="1:10" x14ac:dyDescent="0.25">
      <c r="A13" t="s">
        <v>22</v>
      </c>
      <c r="B13">
        <v>276</v>
      </c>
      <c r="C13">
        <v>58</v>
      </c>
      <c r="D13">
        <v>25</v>
      </c>
      <c r="E13">
        <v>3</v>
      </c>
      <c r="F13">
        <v>72</v>
      </c>
      <c r="G13">
        <v>34</v>
      </c>
      <c r="H13">
        <v>1999</v>
      </c>
      <c r="I13">
        <v>564</v>
      </c>
      <c r="J13">
        <v>2847</v>
      </c>
    </row>
    <row r="14" spans="1:10" x14ac:dyDescent="0.25">
      <c r="A14" t="s">
        <v>23</v>
      </c>
      <c r="B14">
        <v>152</v>
      </c>
      <c r="C14">
        <v>22</v>
      </c>
      <c r="D14">
        <v>8</v>
      </c>
      <c r="E14">
        <v>0</v>
      </c>
      <c r="F14">
        <v>94</v>
      </c>
      <c r="G14">
        <v>11</v>
      </c>
      <c r="H14">
        <v>1780</v>
      </c>
      <c r="I14">
        <v>373</v>
      </c>
      <c r="J14">
        <v>2333</v>
      </c>
    </row>
    <row r="15" spans="1:10" x14ac:dyDescent="0.25">
      <c r="A15" t="s">
        <v>24</v>
      </c>
      <c r="B15">
        <v>268</v>
      </c>
      <c r="C15">
        <v>34</v>
      </c>
      <c r="D15">
        <v>6</v>
      </c>
      <c r="E15">
        <v>1</v>
      </c>
      <c r="F15">
        <v>97</v>
      </c>
      <c r="G15">
        <v>11</v>
      </c>
      <c r="H15">
        <v>1867</v>
      </c>
      <c r="I15">
        <v>413</v>
      </c>
      <c r="J15">
        <v>2591</v>
      </c>
    </row>
    <row r="16" spans="1:10" x14ac:dyDescent="0.25">
      <c r="A16" t="s">
        <v>25</v>
      </c>
      <c r="B16">
        <v>308</v>
      </c>
      <c r="C16">
        <v>61</v>
      </c>
      <c r="D16">
        <v>17</v>
      </c>
      <c r="E16">
        <v>0</v>
      </c>
      <c r="F16">
        <v>158</v>
      </c>
      <c r="G16">
        <v>21</v>
      </c>
      <c r="H16">
        <v>3011</v>
      </c>
      <c r="I16">
        <v>867</v>
      </c>
      <c r="J16">
        <v>4302</v>
      </c>
    </row>
    <row r="17" spans="1:10" x14ac:dyDescent="0.25">
      <c r="A17" t="s">
        <v>26</v>
      </c>
      <c r="B17">
        <v>300</v>
      </c>
      <c r="C17">
        <v>64</v>
      </c>
      <c r="D17">
        <v>36</v>
      </c>
      <c r="E17">
        <v>0</v>
      </c>
      <c r="F17">
        <v>113</v>
      </c>
      <c r="G17">
        <v>23</v>
      </c>
      <c r="H17">
        <v>2558</v>
      </c>
      <c r="I17">
        <v>745</v>
      </c>
      <c r="J17">
        <v>3631</v>
      </c>
    </row>
    <row r="18" spans="1:10" x14ac:dyDescent="0.25">
      <c r="A18" t="s">
        <v>27</v>
      </c>
      <c r="B18">
        <v>342</v>
      </c>
      <c r="C18">
        <v>38</v>
      </c>
      <c r="D18">
        <v>23</v>
      </c>
      <c r="E18">
        <v>0</v>
      </c>
      <c r="F18">
        <v>125</v>
      </c>
      <c r="G18">
        <v>17</v>
      </c>
      <c r="H18">
        <v>2434</v>
      </c>
      <c r="I18">
        <v>594</v>
      </c>
      <c r="J18">
        <v>3399</v>
      </c>
    </row>
    <row r="19" spans="1:10" hidden="1" x14ac:dyDescent="0.25"/>
    <row r="20" spans="1:10" x14ac:dyDescent="0.25">
      <c r="A20" s="8" t="s">
        <v>28</v>
      </c>
      <c r="B20" s="9">
        <f>SUM(B5:B18)</f>
        <v>4398</v>
      </c>
      <c r="C20" s="9">
        <f t="shared" ref="C20:J20" si="0">SUM(C5:C18)</f>
        <v>732</v>
      </c>
      <c r="D20" s="9">
        <f t="shared" si="0"/>
        <v>294</v>
      </c>
      <c r="E20" s="9">
        <f t="shared" si="0"/>
        <v>12</v>
      </c>
      <c r="F20" s="9">
        <f t="shared" si="0"/>
        <v>1672</v>
      </c>
      <c r="G20" s="9">
        <f t="shared" si="0"/>
        <v>265</v>
      </c>
      <c r="H20" s="9">
        <f t="shared" si="0"/>
        <v>34793</v>
      </c>
      <c r="I20" s="9">
        <f t="shared" si="0"/>
        <v>8975</v>
      </c>
      <c r="J20" s="9">
        <f t="shared" si="0"/>
        <v>48654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77AD15-E3CA-4DC0-87D8-D1A021A10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2020-12-21T03:13:06Z</dcterms:created>
  <dcterms:modified xsi:type="dcterms:W3CDTF">2020-12-21T03:21:07Z</dcterms:modified>
</cp:coreProperties>
</file>