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8977703D-17F2-4870-9B40-800C1727032D}" xr6:coauthVersionLast="45" xr6:coauthVersionMax="45" xr10:uidLastSave="{00000000-0000-0000-0000-000000000000}"/>
  <bookViews>
    <workbookView xWindow="-120" yWindow="-120" windowWidth="29040" windowHeight="15990" xr2:uid="{21C2C259-49B7-4E80-B4A6-BC2E57DDFA51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FD5D8-B8E5-41D1-9CDE-74E4BA47B4B0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<sst xmlns="http://schemas.openxmlformats.org/spreadsheetml/2006/main" count="29" uniqueCount="29">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</sst>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7BCC2CC-1B50-4A5D-86F9-A2B782C9111C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E6F51-7EA5-4D9F-88F9-2F35B40D0C33}" name="Dotaz1" displayName="Dotaz1" ref="A5:J18" tableType="queryTable" headerRowCount="0" totalsRowShown="0">
  <tableColumns count="10">
    <tableColumn id="11" xr3:uid="{5AA708E7-2A27-484E-991D-5C5A8043082F}" uniqueName="11" name="KrajNazev" queryTableFieldId="1" headerRowDxfId="19" dataDxfId="18"/>
    <tableColumn id="2" xr3:uid="{8B3744C0-689B-435A-955E-A42F34AA5858}" uniqueName="2" name="aktualni_hosp" queryTableFieldId="2" headerRowDxfId="17" dataDxfId="16"/>
    <tableColumn id="3" xr3:uid="{4DC1E047-6149-41E8-906A-D10E299376E2}" uniqueName="3" name="JIP" queryTableFieldId="3" headerRowDxfId="15" dataDxfId="14"/>
    <tableColumn id="4" xr3:uid="{64A73B80-29F2-45A1-BD9C-BF8FF7961A92}" uniqueName="4" name="UPV" queryTableFieldId="4" headerRowDxfId="13" dataDxfId="12"/>
    <tableColumn id="5" xr3:uid="{49841BFA-A251-4F76-A6FE-5279EBADE45B}" uniqueName="5" name="ECMO" queryTableFieldId="5" headerRowDxfId="11" dataDxfId="10"/>
    <tableColumn id="6" xr3:uid="{77E767DF-CBDA-4D1C-A5C0-DC8D19D6CB58}" uniqueName="6" name="kyslik" queryTableFieldId="6" headerRowDxfId="9" dataDxfId="8"/>
    <tableColumn id="7" xr3:uid="{AFFE52DC-B171-4E3F-BFAE-6E691AE263FA}" uniqueName="7" name="HFNO" queryTableFieldId="7" headerRowDxfId="7" dataDxfId="6"/>
    <tableColumn id="8" xr3:uid="{121B6622-7DDE-4D49-A997-51099482BCF5}" uniqueName="8" name="propusteny" queryTableFieldId="8" headerRowDxfId="5" dataDxfId="4"/>
    <tableColumn id="9" xr3:uid="{A3D5A12C-A9D5-4E6D-BA8D-A4DA9985F59B}" uniqueName="9" name="Zemrel" queryTableFieldId="9" headerRowDxfId="3" dataDxfId="2"/>
    <tableColumn id="10" xr3:uid="{5F0F2CE8-3FD1-472E-81B3-FE65CAFC9D55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C5CF-29F7-4D07-8215-88B9A76D4D5E}">
  <sheetPr codeName="List1"/>
  <dimension ref="A1:J20"/>
  <sheetViews>
    <sheetView tabSelected="1" workbookViewId="0">
      <selection activeCell="I1" sqref="I1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44187</v>
      </c>
      <c r="J1" s="4">
        <v>0.20902777777777778</v>
      </c>
    </row>
    <row r="2" spans="1:10" x14ac:dyDescent="0.25">
      <c r="A2" s="5" t="s">
        <v>2</v>
      </c>
      <c r="B2" s="5"/>
      <c r="C2" s="5"/>
      <c r="D2" s="6" t="s">
        <v>3</v>
      </c>
    </row>
    <row r="4" spans="1:10" ht="45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x14ac:dyDescent="0.25">
      <c r="A5" t="s">
        <v>14</v>
      </c>
      <c r="B5">
        <v>571</v>
      </c>
      <c r="C5">
        <v>100</v>
      </c>
      <c r="D5">
        <v>39</v>
      </c>
      <c r="E5">
        <v>4</v>
      </c>
      <c r="F5">
        <v>194</v>
      </c>
      <c r="G5">
        <v>29</v>
      </c>
      <c r="H5">
        <v>4391</v>
      </c>
      <c r="I5">
        <v>1029</v>
      </c>
      <c r="J5">
        <v>6000</v>
      </c>
    </row>
    <row r="6" spans="1:10" x14ac:dyDescent="0.25">
      <c r="A6" t="s">
        <v>15</v>
      </c>
      <c r="B6">
        <v>212</v>
      </c>
      <c r="C6">
        <v>24</v>
      </c>
      <c r="D6">
        <v>10</v>
      </c>
      <c r="E6">
        <v>0</v>
      </c>
      <c r="F6">
        <v>89</v>
      </c>
      <c r="G6">
        <v>5</v>
      </c>
      <c r="H6">
        <v>2333</v>
      </c>
      <c r="I6">
        <v>649</v>
      </c>
      <c r="J6">
        <v>3201</v>
      </c>
    </row>
    <row r="7" spans="1:10" x14ac:dyDescent="0.25">
      <c r="A7" t="s">
        <v>16</v>
      </c>
      <c r="B7">
        <v>641</v>
      </c>
      <c r="C7">
        <v>103</v>
      </c>
      <c r="D7">
        <v>29</v>
      </c>
      <c r="E7">
        <v>0</v>
      </c>
      <c r="F7">
        <v>232</v>
      </c>
      <c r="G7">
        <v>40</v>
      </c>
      <c r="H7">
        <v>4570</v>
      </c>
      <c r="I7">
        <v>1132</v>
      </c>
      <c r="J7">
        <v>6316</v>
      </c>
    </row>
    <row r="8" spans="1:10" x14ac:dyDescent="0.25">
      <c r="A8" t="s">
        <v>17</v>
      </c>
      <c r="B8">
        <v>128</v>
      </c>
      <c r="C8">
        <v>17</v>
      </c>
      <c r="D8">
        <v>8</v>
      </c>
      <c r="E8">
        <v>0</v>
      </c>
      <c r="F8">
        <v>53</v>
      </c>
      <c r="G8">
        <v>6</v>
      </c>
      <c r="H8">
        <v>1000</v>
      </c>
      <c r="I8">
        <v>297</v>
      </c>
      <c r="J8">
        <v>1442</v>
      </c>
    </row>
    <row r="9" spans="1:10" x14ac:dyDescent="0.25">
      <c r="A9" t="s">
        <v>18</v>
      </c>
      <c r="B9">
        <v>154</v>
      </c>
      <c r="C9">
        <v>13</v>
      </c>
      <c r="D9">
        <v>8</v>
      </c>
      <c r="E9">
        <v>0</v>
      </c>
      <c r="F9">
        <v>36</v>
      </c>
      <c r="G9">
        <v>0</v>
      </c>
      <c r="H9">
        <v>2359</v>
      </c>
      <c r="I9">
        <v>491</v>
      </c>
      <c r="J9">
        <v>3024</v>
      </c>
    </row>
    <row r="10" spans="1:10" x14ac:dyDescent="0.25">
      <c r="A10" t="s">
        <v>19</v>
      </c>
      <c r="B10">
        <v>233</v>
      </c>
      <c r="C10">
        <v>55</v>
      </c>
      <c r="D10">
        <v>22</v>
      </c>
      <c r="E10">
        <v>0</v>
      </c>
      <c r="F10">
        <v>76</v>
      </c>
      <c r="G10">
        <v>23</v>
      </c>
      <c r="H10">
        <v>1592</v>
      </c>
      <c r="I10">
        <v>469</v>
      </c>
      <c r="J10">
        <v>2286</v>
      </c>
    </row>
    <row r="11" spans="1:10" x14ac:dyDescent="0.25">
      <c r="A11" t="s">
        <v>20</v>
      </c>
      <c r="B11">
        <v>248</v>
      </c>
      <c r="C11">
        <v>37</v>
      </c>
      <c r="D11">
        <v>19</v>
      </c>
      <c r="E11">
        <v>0</v>
      </c>
      <c r="F11">
        <v>81</v>
      </c>
      <c r="G11">
        <v>15</v>
      </c>
      <c r="H11">
        <v>1272</v>
      </c>
      <c r="I11">
        <v>336</v>
      </c>
      <c r="J11">
        <v>1856</v>
      </c>
    </row>
    <row r="12" spans="1:10" x14ac:dyDescent="0.25">
      <c r="A12" t="s">
        <v>21</v>
      </c>
      <c r="B12">
        <v>768</v>
      </c>
      <c r="C12">
        <v>100</v>
      </c>
      <c r="D12">
        <v>43</v>
      </c>
      <c r="E12">
        <v>3</v>
      </c>
      <c r="F12">
        <v>241</v>
      </c>
      <c r="G12">
        <v>31</v>
      </c>
      <c r="H12">
        <v>3997</v>
      </c>
      <c r="I12">
        <v>1091</v>
      </c>
      <c r="J12">
        <v>5842</v>
      </c>
    </row>
    <row r="13" spans="1:10" x14ac:dyDescent="0.25">
      <c r="A13" t="s">
        <v>22</v>
      </c>
      <c r="B13">
        <v>288</v>
      </c>
      <c r="C13">
        <v>55</v>
      </c>
      <c r="D13">
        <v>24</v>
      </c>
      <c r="E13">
        <v>3</v>
      </c>
      <c r="F13">
        <v>77</v>
      </c>
      <c r="G13">
        <v>32</v>
      </c>
      <c r="H13">
        <v>2030</v>
      </c>
      <c r="I13">
        <v>567</v>
      </c>
      <c r="J13">
        <v>2876</v>
      </c>
    </row>
    <row r="14" spans="1:10" x14ac:dyDescent="0.25">
      <c r="A14" t="s">
        <v>23</v>
      </c>
      <c r="B14">
        <v>171</v>
      </c>
      <c r="C14">
        <v>23</v>
      </c>
      <c r="D14">
        <v>11</v>
      </c>
      <c r="E14">
        <v>0</v>
      </c>
      <c r="F14">
        <v>96</v>
      </c>
      <c r="G14">
        <v>8</v>
      </c>
      <c r="H14">
        <v>1779</v>
      </c>
      <c r="I14">
        <v>376</v>
      </c>
      <c r="J14">
        <v>2349</v>
      </c>
    </row>
    <row r="15" spans="1:10" x14ac:dyDescent="0.25">
      <c r="A15" t="s">
        <v>24</v>
      </c>
      <c r="B15">
        <v>256</v>
      </c>
      <c r="C15">
        <v>31</v>
      </c>
      <c r="D15">
        <v>6</v>
      </c>
      <c r="E15">
        <v>1</v>
      </c>
      <c r="F15">
        <v>94</v>
      </c>
      <c r="G15">
        <v>11</v>
      </c>
      <c r="H15">
        <v>1910</v>
      </c>
      <c r="I15">
        <v>426</v>
      </c>
      <c r="J15">
        <v>2620</v>
      </c>
    </row>
    <row r="16" spans="1:10" x14ac:dyDescent="0.25">
      <c r="A16" t="s">
        <v>25</v>
      </c>
      <c r="B16">
        <v>337</v>
      </c>
      <c r="C16">
        <v>60</v>
      </c>
      <c r="D16">
        <v>21</v>
      </c>
      <c r="E16">
        <v>0</v>
      </c>
      <c r="F16">
        <v>139</v>
      </c>
      <c r="G16">
        <v>23</v>
      </c>
      <c r="H16">
        <v>3043</v>
      </c>
      <c r="I16">
        <v>882</v>
      </c>
      <c r="J16">
        <v>4343</v>
      </c>
    </row>
    <row r="17" spans="1:10" x14ac:dyDescent="0.25">
      <c r="A17" t="s">
        <v>26</v>
      </c>
      <c r="B17">
        <v>356</v>
      </c>
      <c r="C17">
        <v>65</v>
      </c>
      <c r="D17">
        <v>35</v>
      </c>
      <c r="E17">
        <v>0</v>
      </c>
      <c r="F17">
        <v>124</v>
      </c>
      <c r="G17">
        <v>21</v>
      </c>
      <c r="H17">
        <v>2570</v>
      </c>
      <c r="I17">
        <v>755</v>
      </c>
      <c r="J17">
        <v>3682</v>
      </c>
    </row>
    <row r="18" spans="1:10" x14ac:dyDescent="0.25">
      <c r="A18" t="s">
        <v>27</v>
      </c>
      <c r="B18">
        <v>365</v>
      </c>
      <c r="C18">
        <v>43</v>
      </c>
      <c r="D18">
        <v>25</v>
      </c>
      <c r="E18">
        <v>0</v>
      </c>
      <c r="F18">
        <v>138</v>
      </c>
      <c r="G18">
        <v>16</v>
      </c>
      <c r="H18">
        <v>2449</v>
      </c>
      <c r="I18">
        <v>601</v>
      </c>
      <c r="J18">
        <v>3436</v>
      </c>
    </row>
    <row r="19" spans="1:10" hidden="1" x14ac:dyDescent="0.25"/>
    <row r="20" spans="1:10" x14ac:dyDescent="0.25">
      <c r="A20" s="9" t="s">
        <v>28</v>
      </c>
      <c r="B20" s="10">
        <f>SUM(B5:B18)</f>
        <v>4728</v>
      </c>
      <c r="C20" s="10">
        <f t="shared" ref="C20:J20" si="0">SUM(C5:C18)</f>
        <v>726</v>
      </c>
      <c r="D20" s="10">
        <f t="shared" si="0"/>
        <v>300</v>
      </c>
      <c r="E20" s="10">
        <f t="shared" si="0"/>
        <v>11</v>
      </c>
      <c r="F20" s="10">
        <f t="shared" si="0"/>
        <v>1670</v>
      </c>
      <c r="G20" s="10">
        <f t="shared" si="0"/>
        <v>260</v>
      </c>
      <c r="H20" s="10">
        <f t="shared" si="0"/>
        <v>35295</v>
      </c>
      <c r="I20" s="10">
        <f t="shared" si="0"/>
        <v>9101</v>
      </c>
      <c r="J20" s="10">
        <f t="shared" si="0"/>
        <v>49273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C423C-CD96-48EE-870B-903912157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2020-12-22T03:13:13Z</dcterms:created>
  <dcterms:modified xsi:type="dcterms:W3CDTF">2020-12-22T03:13:14Z</dcterms:modified>
</cp:coreProperties>
</file>