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08EF8F0D-A354-41ED-BCB4-B2F92C9FB14B}" xr6:coauthVersionLast="45" xr6:coauthVersionMax="45" xr10:uidLastSave="{00000000-0000-0000-0000-000000000000}"/>
  <bookViews>
    <workbookView xWindow="-120" yWindow="-120" windowWidth="24240" windowHeight="13140" xr2:uid="{BC1D6D52-092F-4F86-A861-9758EE1836AE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3C5F1-F571-4BC9-B60C-D7E665DF4BA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<sst xmlns="http://schemas.openxmlformats.org/spreadsheetml/2006/main" count="29" uniqueCount="29">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</sst>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281E426-D94B-4641-A461-19924C4F6BF9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179C5-FF36-4885-BC28-1BB768BA8A85}" name="Dotaz1" displayName="Dotaz1" ref="A5:J18" tableType="queryTable" headerRowCount="0" totalsRowShown="0">
  <tableColumns count="10">
    <tableColumn id="11" xr3:uid="{7EDECCCB-C9ED-4069-B0D4-208652D229D7}" uniqueName="11" name="KrajNazev" queryTableFieldId="1" headerRowDxfId="19" dataDxfId="18"/>
    <tableColumn id="2" xr3:uid="{C4F2CB90-1CC7-467C-8055-D31C05F00042}" uniqueName="2" name="aktualni_hosp" queryTableFieldId="2" headerRowDxfId="17" dataDxfId="16"/>
    <tableColumn id="3" xr3:uid="{7130AE80-9B9E-43E5-BD1D-83A3A3D88692}" uniqueName="3" name="JIP" queryTableFieldId="3" headerRowDxfId="15" dataDxfId="14"/>
    <tableColumn id="4" xr3:uid="{AB1C401D-7403-4867-983C-6809E883B439}" uniqueName="4" name="UPV" queryTableFieldId="4" headerRowDxfId="13" dataDxfId="12"/>
    <tableColumn id="5" xr3:uid="{54BB79ED-B2CC-41DC-8A77-80A72F0E0A67}" uniqueName="5" name="ECMO" queryTableFieldId="5" headerRowDxfId="11" dataDxfId="10"/>
    <tableColumn id="6" xr3:uid="{D35FA641-A089-448B-B124-2C40D28A163C}" uniqueName="6" name="kyslik" queryTableFieldId="6" headerRowDxfId="9" dataDxfId="8"/>
    <tableColumn id="7" xr3:uid="{3E117ECA-1BFB-4664-9EDF-D28CB2BF52E9}" uniqueName="7" name="HFNO" queryTableFieldId="7" headerRowDxfId="7" dataDxfId="6"/>
    <tableColumn id="8" xr3:uid="{E2AA3FE7-773A-48E7-B340-BDAE423472A8}" uniqueName="8" name="propusteny" queryTableFieldId="8" headerRowDxfId="5" dataDxfId="4"/>
    <tableColumn id="9" xr3:uid="{D9A1787F-D3C1-49FC-9C73-27F87A3E3751}" uniqueName="9" name="Zemrel" queryTableFieldId="9" headerRowDxfId="3" dataDxfId="2"/>
    <tableColumn id="10" xr3:uid="{B75D7A64-3E42-4E5E-A3A7-9116C73413F7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B9B9-C63F-452D-8129-35B0DDA72227}">
  <sheetPr codeName="List1"/>
  <dimension ref="A1:J20"/>
  <sheetViews>
    <sheetView tabSelected="1" workbookViewId="0">
      <selection activeCell="B14" sqref="B1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44192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441</v>
      </c>
      <c r="C5">
        <v>96</v>
      </c>
      <c r="D5">
        <v>36</v>
      </c>
      <c r="E5">
        <v>4</v>
      </c>
      <c r="F5">
        <v>156</v>
      </c>
      <c r="G5">
        <v>26</v>
      </c>
      <c r="H5">
        <v>4704</v>
      </c>
      <c r="I5">
        <v>1067</v>
      </c>
      <c r="J5">
        <v>6261</v>
      </c>
    </row>
    <row r="6" spans="1:10" x14ac:dyDescent="0.25">
      <c r="A6" t="s">
        <v>15</v>
      </c>
      <c r="B6">
        <v>236</v>
      </c>
      <c r="C6">
        <v>31</v>
      </c>
      <c r="D6">
        <v>9</v>
      </c>
      <c r="E6">
        <v>0</v>
      </c>
      <c r="F6">
        <v>130</v>
      </c>
      <c r="G6">
        <v>11</v>
      </c>
      <c r="H6">
        <v>2411</v>
      </c>
      <c r="I6">
        <v>678</v>
      </c>
      <c r="J6">
        <v>3353</v>
      </c>
    </row>
    <row r="7" spans="1:10" x14ac:dyDescent="0.25">
      <c r="A7" t="s">
        <v>16</v>
      </c>
      <c r="B7">
        <v>513</v>
      </c>
      <c r="C7">
        <v>92</v>
      </c>
      <c r="D7">
        <v>36</v>
      </c>
      <c r="E7">
        <v>0</v>
      </c>
      <c r="F7">
        <v>198</v>
      </c>
      <c r="G7">
        <v>28</v>
      </c>
      <c r="H7">
        <v>4853</v>
      </c>
      <c r="I7">
        <v>1185</v>
      </c>
      <c r="J7">
        <v>6589</v>
      </c>
    </row>
    <row r="8" spans="1:10" x14ac:dyDescent="0.25">
      <c r="A8" t="s">
        <v>17</v>
      </c>
      <c r="B8">
        <v>111</v>
      </c>
      <c r="C8">
        <v>22</v>
      </c>
      <c r="D8">
        <v>12</v>
      </c>
      <c r="E8">
        <v>0</v>
      </c>
      <c r="F8">
        <v>36</v>
      </c>
      <c r="G8">
        <v>8</v>
      </c>
      <c r="H8">
        <v>1066</v>
      </c>
      <c r="I8">
        <v>308</v>
      </c>
      <c r="J8">
        <v>1516</v>
      </c>
    </row>
    <row r="9" spans="1:10" x14ac:dyDescent="0.25">
      <c r="A9" t="s">
        <v>18</v>
      </c>
      <c r="B9">
        <v>172</v>
      </c>
      <c r="C9">
        <v>24</v>
      </c>
      <c r="D9">
        <v>17</v>
      </c>
      <c r="E9">
        <v>0</v>
      </c>
      <c r="F9">
        <v>57</v>
      </c>
      <c r="G9">
        <v>5</v>
      </c>
      <c r="H9">
        <v>2402</v>
      </c>
      <c r="I9">
        <v>509</v>
      </c>
      <c r="J9">
        <v>3140</v>
      </c>
    </row>
    <row r="10" spans="1:10" x14ac:dyDescent="0.25">
      <c r="A10" t="s">
        <v>19</v>
      </c>
      <c r="B10">
        <v>233</v>
      </c>
      <c r="C10">
        <v>63</v>
      </c>
      <c r="D10">
        <v>23</v>
      </c>
      <c r="E10">
        <v>0</v>
      </c>
      <c r="F10">
        <v>93</v>
      </c>
      <c r="G10">
        <v>21</v>
      </c>
      <c r="H10">
        <v>1700</v>
      </c>
      <c r="I10">
        <v>483</v>
      </c>
      <c r="J10">
        <v>2425</v>
      </c>
    </row>
    <row r="11" spans="1:10" x14ac:dyDescent="0.25">
      <c r="A11" t="s">
        <v>20</v>
      </c>
      <c r="B11">
        <v>231</v>
      </c>
      <c r="C11">
        <v>33</v>
      </c>
      <c r="D11">
        <v>13</v>
      </c>
      <c r="E11">
        <v>0</v>
      </c>
      <c r="F11">
        <v>101</v>
      </c>
      <c r="G11">
        <v>20</v>
      </c>
      <c r="H11">
        <v>1358</v>
      </c>
      <c r="I11">
        <v>364</v>
      </c>
      <c r="J11">
        <v>1962</v>
      </c>
    </row>
    <row r="12" spans="1:10" x14ac:dyDescent="0.25">
      <c r="A12" t="s">
        <v>21</v>
      </c>
      <c r="B12">
        <v>602</v>
      </c>
      <c r="C12">
        <v>97</v>
      </c>
      <c r="D12">
        <v>43</v>
      </c>
      <c r="E12">
        <v>4</v>
      </c>
      <c r="F12">
        <v>251</v>
      </c>
      <c r="G12">
        <v>35</v>
      </c>
      <c r="H12">
        <v>4392</v>
      </c>
      <c r="I12">
        <v>1177</v>
      </c>
      <c r="J12">
        <v>6199</v>
      </c>
    </row>
    <row r="13" spans="1:10" x14ac:dyDescent="0.25">
      <c r="A13" t="s">
        <v>22</v>
      </c>
      <c r="B13">
        <v>255</v>
      </c>
      <c r="C13">
        <v>53</v>
      </c>
      <c r="D13">
        <v>21</v>
      </c>
      <c r="E13">
        <v>1</v>
      </c>
      <c r="F13">
        <v>77</v>
      </c>
      <c r="G13">
        <v>31</v>
      </c>
      <c r="H13">
        <v>2157</v>
      </c>
      <c r="I13">
        <v>604</v>
      </c>
      <c r="J13">
        <v>3026</v>
      </c>
    </row>
    <row r="14" spans="1:10" x14ac:dyDescent="0.25">
      <c r="A14" t="s">
        <v>23</v>
      </c>
      <c r="B14">
        <v>192</v>
      </c>
      <c r="C14">
        <v>27</v>
      </c>
      <c r="D14">
        <v>17</v>
      </c>
      <c r="E14">
        <v>0</v>
      </c>
      <c r="F14">
        <v>106</v>
      </c>
      <c r="G14">
        <v>10</v>
      </c>
      <c r="H14">
        <v>1864</v>
      </c>
      <c r="I14">
        <v>388</v>
      </c>
      <c r="J14">
        <v>2470</v>
      </c>
    </row>
    <row r="15" spans="1:10" x14ac:dyDescent="0.25">
      <c r="A15" t="s">
        <v>24</v>
      </c>
      <c r="B15">
        <v>245</v>
      </c>
      <c r="C15">
        <v>32</v>
      </c>
      <c r="D15">
        <v>9</v>
      </c>
      <c r="E15">
        <v>0</v>
      </c>
      <c r="F15">
        <v>94</v>
      </c>
      <c r="G15">
        <v>12</v>
      </c>
      <c r="H15">
        <v>2019</v>
      </c>
      <c r="I15">
        <v>448</v>
      </c>
      <c r="J15">
        <v>2759</v>
      </c>
    </row>
    <row r="16" spans="1:10" x14ac:dyDescent="0.25">
      <c r="A16" t="s">
        <v>25</v>
      </c>
      <c r="B16">
        <v>327</v>
      </c>
      <c r="C16">
        <v>55</v>
      </c>
      <c r="D16">
        <v>16</v>
      </c>
      <c r="E16">
        <v>0</v>
      </c>
      <c r="F16">
        <v>180</v>
      </c>
      <c r="G16">
        <v>25</v>
      </c>
      <c r="H16">
        <v>3232</v>
      </c>
      <c r="I16">
        <v>906</v>
      </c>
      <c r="J16">
        <v>4583</v>
      </c>
    </row>
    <row r="17" spans="1:10" x14ac:dyDescent="0.25">
      <c r="A17" t="s">
        <v>26</v>
      </c>
      <c r="B17">
        <v>352</v>
      </c>
      <c r="C17">
        <v>71</v>
      </c>
      <c r="D17">
        <v>32</v>
      </c>
      <c r="E17">
        <v>1</v>
      </c>
      <c r="F17">
        <v>142</v>
      </c>
      <c r="G17">
        <v>27</v>
      </c>
      <c r="H17">
        <v>2712</v>
      </c>
      <c r="I17">
        <v>803</v>
      </c>
      <c r="J17">
        <v>3893</v>
      </c>
    </row>
    <row r="18" spans="1:10" x14ac:dyDescent="0.25">
      <c r="A18" t="s">
        <v>27</v>
      </c>
      <c r="B18">
        <v>316</v>
      </c>
      <c r="C18">
        <v>48</v>
      </c>
      <c r="D18">
        <v>29</v>
      </c>
      <c r="E18">
        <v>0</v>
      </c>
      <c r="F18">
        <v>141</v>
      </c>
      <c r="G18">
        <v>16</v>
      </c>
      <c r="H18">
        <v>2631</v>
      </c>
      <c r="I18">
        <v>646</v>
      </c>
      <c r="J18">
        <v>3620</v>
      </c>
    </row>
    <row r="19" spans="1:10" hidden="1" x14ac:dyDescent="0.25"/>
    <row r="20" spans="1:10" x14ac:dyDescent="0.25">
      <c r="A20" s="9" t="s">
        <v>28</v>
      </c>
      <c r="B20" s="10">
        <f>SUM(B5:B18)</f>
        <v>4226</v>
      </c>
      <c r="C20" s="10">
        <f t="shared" ref="C20:J20" si="0">SUM(C5:C18)</f>
        <v>744</v>
      </c>
      <c r="D20" s="10">
        <f t="shared" si="0"/>
        <v>313</v>
      </c>
      <c r="E20" s="10">
        <f t="shared" si="0"/>
        <v>10</v>
      </c>
      <c r="F20" s="10">
        <f t="shared" si="0"/>
        <v>1762</v>
      </c>
      <c r="G20" s="10">
        <f t="shared" si="0"/>
        <v>275</v>
      </c>
      <c r="H20" s="10">
        <f t="shared" si="0"/>
        <v>37501</v>
      </c>
      <c r="I20" s="10">
        <f t="shared" si="0"/>
        <v>9566</v>
      </c>
      <c r="J20" s="10">
        <f t="shared" si="0"/>
        <v>51796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2 C a b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N g m m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J p t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Y J p t R i s I Q 7 a g A A A D 4 A A A A E g A A A A A A A A A A A A A A A A A A A A A A Q 2 9 u Z m l n L 1 B h Y 2 t h Z 2 U u e G 1 s U E s B A i 0 A F A A C A A g A 2 C a b U Q / K 6 a u k A A A A 6 Q A A A B M A A A A A A A A A A A A A A A A A 9 A A A A F t D b 2 5 0 Z W 5 0 X 1 R 5 c G V z X S 5 4 b W x Q S w E C L Q A U A A I A C A D Y J p t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1 Q w M z o 0 O D o w N C 4 x M T U x M j k y W i I g L z 4 8 R W 5 0 c n k g V H l w Z T 0 i R m l s b E V y c m 9 y Q 2 9 1 b n Q i I F Z h b H V l P S J s M C I g L z 4 8 R W 5 0 c n k g V H l w Z T 0 i R m l s b E N v b H V t b l R 5 c G V z I i B W Y W x 1 Z T 0 i c 0 J n S U N B Z 0 l D Q W d J Q 0 F n P T 0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E b H F H I x 1 K v Y T l 1 S m I M p c A A A A A A g A A A A A A E G Y A A A A B A A A g A A A A b U K n 8 Q v J B 6 p M z H j M e P O n i q W M O w e Z W n / r j Y K r 9 F 2 P Y O k A A A A A D o A A A A A C A A A g A A A A u U 0 F L 4 9 r z M C 2 P L k c f + 3 i a B J Z o Y R E F E q Z 6 B J K s V 5 2 n k p Q A A A A 1 o U A S K I 5 / Z k Z h 5 p l O k E G j b d O X w D h O w t l P 7 p u q T q 4 K V a c R / L U i u U H B d 1 5 E T i j g C 8 9 w c N 9 8 G 6 0 a N U z W x A G w 5 G f n l Z p e E e s A X + N B J 5 n R c O G t H l A A A A A k y L 9 p d o k y 2 z / b H 3 a / W R 2 6 R L D T b 5 q r D 1 w j W u y y C d k o L p K m T E m 3 s j G l A z / d L c u 6 W D n D C g h v m e T L N p t 4 P E 5 r Y + Z w A = = < / D a t a M a s h u p > 
</file>

<file path=customXml/itemProps1.xml><?xml version="1.0" encoding="utf-8"?>
<ds:datastoreItem xmlns:ds="http://schemas.openxmlformats.org/officeDocument/2006/customXml" ds:itemID="{765EA92A-F654-4F17-BC55-C7420B4C8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2020-12-27T03:54:49Z</dcterms:created>
  <dcterms:modified xsi:type="dcterms:W3CDTF">2020-12-27T03:54:50Z</dcterms:modified>
</cp:coreProperties>
</file>