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242623BE-7E0D-4397-A3ED-3DC3CB59CEAA}" xr6:coauthVersionLast="45" xr6:coauthVersionMax="45" xr10:uidLastSave="{00000000-0000-0000-0000-000000000000}"/>
  <bookViews>
    <workbookView xWindow="-108" yWindow="-108" windowWidth="23256" windowHeight="12720" xr2:uid="{1DE32D6E-E0CC-4C6A-B2C4-E41118A5C09C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4C73A-B8B7-4040-8442-290F44532071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<sst xmlns="http://schemas.openxmlformats.org/spreadsheetml/2006/main" count="29" uniqueCount="29">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</sst>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C9DF401-E07B-44DC-9054-A6F8B516E989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A0291-929A-4114-BE52-3FD79E85743A}" name="Dotaz1" displayName="Dotaz1" ref="A5:J18" tableType="queryTable" headerRowCount="0" totalsRowShown="0">
  <tableColumns count="10">
    <tableColumn id="11" xr3:uid="{9417EDB1-2D7D-4AC4-B3F2-87C40CE9A823}" uniqueName="11" name="KrajNazev" queryTableFieldId="1" headerRowDxfId="19" dataDxfId="18"/>
    <tableColumn id="2" xr3:uid="{5E69C025-824C-4ED5-A8CE-F2B5AC50613C}" uniqueName="2" name="aktualni_hosp" queryTableFieldId="2" headerRowDxfId="17" dataDxfId="16"/>
    <tableColumn id="3" xr3:uid="{B2F3DD7B-0C8A-4B05-818E-37C8E7BA075A}" uniqueName="3" name="JIP" queryTableFieldId="3" headerRowDxfId="15" dataDxfId="14"/>
    <tableColumn id="4" xr3:uid="{4E4A1A80-1945-4948-AE2E-5DB91D00AF00}" uniqueName="4" name="UPV" queryTableFieldId="4" headerRowDxfId="13" dataDxfId="12"/>
    <tableColumn id="5" xr3:uid="{F751FAC7-D4C6-4F89-A920-084DC9840AB7}" uniqueName="5" name="ECMO" queryTableFieldId="5" headerRowDxfId="11" dataDxfId="10"/>
    <tableColumn id="6" xr3:uid="{26802979-1549-4716-8E81-B3A29062AB65}" uniqueName="6" name="kyslik" queryTableFieldId="6" headerRowDxfId="9" dataDxfId="8"/>
    <tableColumn id="7" xr3:uid="{61286E0C-C56C-4300-B1C4-07DB29772189}" uniqueName="7" name="HFNO" queryTableFieldId="7" headerRowDxfId="7" dataDxfId="6"/>
    <tableColumn id="8" xr3:uid="{AD52B165-BFBC-43B5-AD0F-E7BCF47B1B6F}" uniqueName="8" name="propusteny" queryTableFieldId="8" headerRowDxfId="5" dataDxfId="4"/>
    <tableColumn id="9" xr3:uid="{03FB0E45-1CCC-4D16-838F-DE039A68EC0A}" uniqueName="9" name="Zemrel" queryTableFieldId="9" headerRowDxfId="3" dataDxfId="2"/>
    <tableColumn id="10" xr3:uid="{8E5D1329-4C1B-42B5-938C-ECF3D5CF4802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80E8-59AA-4D22-AA67-D627A7C65CA8}">
  <sheetPr codeName="List1"/>
  <dimension ref="A1:J20"/>
  <sheetViews>
    <sheetView tabSelected="1" workbookViewId="0">
      <selection activeCell="I1" sqref="I1"/>
    </sheetView>
  </sheetViews>
  <sheetFormatPr defaultRowHeight="14.4" x14ac:dyDescent="0.3"/>
  <cols>
    <col min="1" max="1" width="29.5546875" customWidth="1"/>
    <col min="2" max="10" width="20.109375" customWidth="1"/>
  </cols>
  <sheetData>
    <row r="1" spans="1:10" x14ac:dyDescent="0.3">
      <c r="A1" s="1" t="s">
        <v>0</v>
      </c>
      <c r="H1" s="2" t="s">
        <v>1</v>
      </c>
      <c r="I1" s="3">
        <v>44194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3">
      <c r="A5" t="s">
        <v>14</v>
      </c>
      <c r="B5">
        <v>621</v>
      </c>
      <c r="C5">
        <v>125</v>
      </c>
      <c r="D5">
        <v>45</v>
      </c>
      <c r="E5">
        <v>6</v>
      </c>
      <c r="F5">
        <v>234</v>
      </c>
      <c r="G5">
        <v>44</v>
      </c>
      <c r="H5">
        <v>4664</v>
      </c>
      <c r="I5">
        <v>1087</v>
      </c>
      <c r="J5">
        <v>6393</v>
      </c>
    </row>
    <row r="6" spans="1:10" x14ac:dyDescent="0.3">
      <c r="A6" t="s">
        <v>15</v>
      </c>
      <c r="B6">
        <v>280</v>
      </c>
      <c r="C6">
        <v>28</v>
      </c>
      <c r="D6">
        <v>5</v>
      </c>
      <c r="E6">
        <v>0</v>
      </c>
      <c r="F6">
        <v>154</v>
      </c>
      <c r="G6">
        <v>15</v>
      </c>
      <c r="H6">
        <v>2438</v>
      </c>
      <c r="I6">
        <v>701</v>
      </c>
      <c r="J6">
        <v>3432</v>
      </c>
    </row>
    <row r="7" spans="1:10" x14ac:dyDescent="0.3">
      <c r="A7" t="s">
        <v>16</v>
      </c>
      <c r="B7">
        <v>635</v>
      </c>
      <c r="C7">
        <v>96</v>
      </c>
      <c r="D7">
        <v>47</v>
      </c>
      <c r="E7">
        <v>1</v>
      </c>
      <c r="F7">
        <v>243</v>
      </c>
      <c r="G7">
        <v>36</v>
      </c>
      <c r="H7">
        <v>4868</v>
      </c>
      <c r="I7">
        <v>1203</v>
      </c>
      <c r="J7">
        <v>6727</v>
      </c>
    </row>
    <row r="8" spans="1:10" x14ac:dyDescent="0.3">
      <c r="A8" t="s">
        <v>17</v>
      </c>
      <c r="B8">
        <v>115</v>
      </c>
      <c r="C8">
        <v>17</v>
      </c>
      <c r="D8">
        <v>7</v>
      </c>
      <c r="E8">
        <v>0</v>
      </c>
      <c r="F8">
        <v>35</v>
      </c>
      <c r="G8">
        <v>8</v>
      </c>
      <c r="H8">
        <v>1087</v>
      </c>
      <c r="I8">
        <v>315</v>
      </c>
      <c r="J8">
        <v>1535</v>
      </c>
    </row>
    <row r="9" spans="1:10" x14ac:dyDescent="0.3">
      <c r="A9" t="s">
        <v>18</v>
      </c>
      <c r="B9">
        <v>202</v>
      </c>
      <c r="C9">
        <v>27</v>
      </c>
      <c r="D9">
        <v>16</v>
      </c>
      <c r="E9">
        <v>0</v>
      </c>
      <c r="F9">
        <v>66</v>
      </c>
      <c r="G9">
        <v>6</v>
      </c>
      <c r="H9">
        <v>2462</v>
      </c>
      <c r="I9">
        <v>516</v>
      </c>
      <c r="J9">
        <v>3201</v>
      </c>
    </row>
    <row r="10" spans="1:10" x14ac:dyDescent="0.3">
      <c r="A10" t="s">
        <v>19</v>
      </c>
      <c r="B10">
        <v>302</v>
      </c>
      <c r="C10">
        <v>69</v>
      </c>
      <c r="D10">
        <v>29</v>
      </c>
      <c r="E10">
        <v>0</v>
      </c>
      <c r="F10">
        <v>130</v>
      </c>
      <c r="G10">
        <v>23</v>
      </c>
      <c r="H10">
        <v>1715</v>
      </c>
      <c r="I10">
        <v>498</v>
      </c>
      <c r="J10">
        <v>2508</v>
      </c>
    </row>
    <row r="11" spans="1:10" x14ac:dyDescent="0.3">
      <c r="A11" t="s">
        <v>20</v>
      </c>
      <c r="B11">
        <v>257</v>
      </c>
      <c r="C11">
        <v>37</v>
      </c>
      <c r="D11">
        <v>18</v>
      </c>
      <c r="E11">
        <v>0</v>
      </c>
      <c r="F11">
        <v>107</v>
      </c>
      <c r="G11">
        <v>23</v>
      </c>
      <c r="H11">
        <v>1390</v>
      </c>
      <c r="I11">
        <v>379</v>
      </c>
      <c r="J11">
        <v>2014</v>
      </c>
    </row>
    <row r="12" spans="1:10" x14ac:dyDescent="0.3">
      <c r="A12" t="s">
        <v>21</v>
      </c>
      <c r="B12">
        <v>876</v>
      </c>
      <c r="C12">
        <v>99</v>
      </c>
      <c r="D12">
        <v>45</v>
      </c>
      <c r="E12">
        <v>5</v>
      </c>
      <c r="F12">
        <v>333</v>
      </c>
      <c r="G12">
        <v>33</v>
      </c>
      <c r="H12">
        <v>4405</v>
      </c>
      <c r="I12">
        <v>1212</v>
      </c>
      <c r="J12">
        <v>6461</v>
      </c>
    </row>
    <row r="13" spans="1:10" x14ac:dyDescent="0.3">
      <c r="A13" t="s">
        <v>22</v>
      </c>
      <c r="B13">
        <v>351</v>
      </c>
      <c r="C13">
        <v>63</v>
      </c>
      <c r="D13">
        <v>28</v>
      </c>
      <c r="E13">
        <v>4</v>
      </c>
      <c r="F13">
        <v>104</v>
      </c>
      <c r="G13">
        <v>34</v>
      </c>
      <c r="H13">
        <v>2181</v>
      </c>
      <c r="I13">
        <v>614</v>
      </c>
      <c r="J13">
        <v>3134</v>
      </c>
    </row>
    <row r="14" spans="1:10" x14ac:dyDescent="0.3">
      <c r="A14" t="s">
        <v>23</v>
      </c>
      <c r="B14">
        <v>218</v>
      </c>
      <c r="C14">
        <v>34</v>
      </c>
      <c r="D14">
        <v>20</v>
      </c>
      <c r="E14">
        <v>0</v>
      </c>
      <c r="F14">
        <v>121</v>
      </c>
      <c r="G14">
        <v>14</v>
      </c>
      <c r="H14">
        <v>1888</v>
      </c>
      <c r="I14">
        <v>398</v>
      </c>
      <c r="J14">
        <v>2514</v>
      </c>
    </row>
    <row r="15" spans="1:10" x14ac:dyDescent="0.3">
      <c r="A15" t="s">
        <v>24</v>
      </c>
      <c r="B15">
        <v>306</v>
      </c>
      <c r="C15">
        <v>39</v>
      </c>
      <c r="D15">
        <v>12</v>
      </c>
      <c r="E15">
        <v>0</v>
      </c>
      <c r="F15">
        <v>112</v>
      </c>
      <c r="G15">
        <v>12</v>
      </c>
      <c r="H15">
        <v>2044</v>
      </c>
      <c r="I15">
        <v>459</v>
      </c>
      <c r="J15">
        <v>2836</v>
      </c>
    </row>
    <row r="16" spans="1:10" x14ac:dyDescent="0.3">
      <c r="A16" t="s">
        <v>25</v>
      </c>
      <c r="B16">
        <v>418</v>
      </c>
      <c r="C16">
        <v>87</v>
      </c>
      <c r="D16">
        <v>28</v>
      </c>
      <c r="E16">
        <v>0</v>
      </c>
      <c r="F16">
        <v>213</v>
      </c>
      <c r="G16">
        <v>32</v>
      </c>
      <c r="H16">
        <v>3255</v>
      </c>
      <c r="I16">
        <v>931</v>
      </c>
      <c r="J16">
        <v>4701</v>
      </c>
    </row>
    <row r="17" spans="1:10" x14ac:dyDescent="0.3">
      <c r="A17" t="s">
        <v>26</v>
      </c>
      <c r="B17">
        <v>403</v>
      </c>
      <c r="C17">
        <v>77</v>
      </c>
      <c r="D17">
        <v>35</v>
      </c>
      <c r="E17">
        <v>1</v>
      </c>
      <c r="F17">
        <v>156</v>
      </c>
      <c r="G17">
        <v>26</v>
      </c>
      <c r="H17">
        <v>2753</v>
      </c>
      <c r="I17">
        <v>820</v>
      </c>
      <c r="J17">
        <v>3982</v>
      </c>
    </row>
    <row r="18" spans="1:10" x14ac:dyDescent="0.3">
      <c r="A18" t="s">
        <v>27</v>
      </c>
      <c r="B18">
        <v>411</v>
      </c>
      <c r="C18">
        <v>53</v>
      </c>
      <c r="D18">
        <v>31</v>
      </c>
      <c r="E18">
        <v>0</v>
      </c>
      <c r="F18">
        <v>177</v>
      </c>
      <c r="G18">
        <v>19</v>
      </c>
      <c r="H18">
        <v>2634</v>
      </c>
      <c r="I18">
        <v>668</v>
      </c>
      <c r="J18">
        <v>3729</v>
      </c>
    </row>
    <row r="19" spans="1:10" hidden="1" x14ac:dyDescent="0.3"/>
    <row r="20" spans="1:10" x14ac:dyDescent="0.3">
      <c r="A20" s="9" t="s">
        <v>28</v>
      </c>
      <c r="B20" s="10">
        <f>SUM(B5:B18)</f>
        <v>5395</v>
      </c>
      <c r="C20" s="10">
        <f t="shared" ref="C20:J20" si="0">SUM(C5:C18)</f>
        <v>851</v>
      </c>
      <c r="D20" s="10">
        <f t="shared" si="0"/>
        <v>366</v>
      </c>
      <c r="E20" s="10">
        <f t="shared" si="0"/>
        <v>17</v>
      </c>
      <c r="F20" s="10">
        <f t="shared" si="0"/>
        <v>2185</v>
      </c>
      <c r="G20" s="10">
        <f t="shared" si="0"/>
        <v>325</v>
      </c>
      <c r="H20" s="10">
        <f t="shared" si="0"/>
        <v>37784</v>
      </c>
      <c r="I20" s="10">
        <f t="shared" si="0"/>
        <v>9801</v>
      </c>
      <c r="J20" s="10">
        <f t="shared" si="0"/>
        <v>53167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3E0F6-CD43-419D-AF28-16EC01FF5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2020-12-29T03:40:05Z</dcterms:created>
  <dcterms:modified xsi:type="dcterms:W3CDTF">2020-12-29T03:40:05Z</dcterms:modified>
</cp:coreProperties>
</file>