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8_{48EFD163-B2D2-4C74-856F-4BF76DB6E7E5}" xr6:coauthVersionLast="45" xr6:coauthVersionMax="45" xr10:uidLastSave="{00000000-0000-0000-0000-000000000000}"/>
  <bookViews>
    <workbookView xWindow="-120" yWindow="-120" windowWidth="29040" windowHeight="15930" xr2:uid="{0A347295-8B8A-4FF4-9492-D43A14155699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FD1029-C1BF-46BE-81CA-C4ED43334F52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<sst xmlns="http://schemas.openxmlformats.org/spreadsheetml/2006/main" count="29" uniqueCount="29">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</sst>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E7BF294-16AD-4838-94F9-6482D8552536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889F1-1F08-44F5-8A95-4A7B34A58A3E}" name="Dotaz1" displayName="Dotaz1" ref="A5:J18" tableType="queryTable" headerRowCount="0" totalsRowShown="0">
  <tableColumns count="10">
    <tableColumn id="11" xr3:uid="{5FC75341-6A0C-4F46-8F57-0693CF32C2E3}" uniqueName="11" name="KrajNazev" queryTableFieldId="1" headerRowDxfId="19" dataDxfId="18"/>
    <tableColumn id="2" xr3:uid="{710FD15E-8579-486F-BCA8-F50C9535086D}" uniqueName="2" name="aktualni_hosp" queryTableFieldId="2" headerRowDxfId="17" dataDxfId="16"/>
    <tableColumn id="3" xr3:uid="{4714DF9E-F444-46D1-A9C7-60693A04608B}" uniqueName="3" name="JIP" queryTableFieldId="3" headerRowDxfId="15" dataDxfId="14"/>
    <tableColumn id="4" xr3:uid="{78F30BF6-57BC-4E9B-82D2-322AB0C15F73}" uniqueName="4" name="UPV" queryTableFieldId="4" headerRowDxfId="13" dataDxfId="12"/>
    <tableColumn id="5" xr3:uid="{88C40518-5D54-41EC-B937-22536D792EEB}" uniqueName="5" name="ECMO" queryTableFieldId="5" headerRowDxfId="11" dataDxfId="10"/>
    <tableColumn id="6" xr3:uid="{FB75DA19-34E1-4EAD-8B4D-3FD123544343}" uniqueName="6" name="kyslik" queryTableFieldId="6" headerRowDxfId="9" dataDxfId="8"/>
    <tableColumn id="7" xr3:uid="{7A18A2F8-7D1C-4560-AA34-1F760771FCE5}" uniqueName="7" name="HFNO" queryTableFieldId="7" headerRowDxfId="7" dataDxfId="6"/>
    <tableColumn id="8" xr3:uid="{BC60983B-C794-4A14-8814-F9B0E81D98D3}" uniqueName="8" name="propusteny" queryTableFieldId="8" headerRowDxfId="5" dataDxfId="4"/>
    <tableColumn id="9" xr3:uid="{57C3E880-C419-4391-A6FA-0A7CA279BA36}" uniqueName="9" name="Zemrel" queryTableFieldId="9" headerRowDxfId="3" dataDxfId="2"/>
    <tableColumn id="10" xr3:uid="{92FF9B4C-BA74-4460-BA45-AEF0DCC4E70E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28F5-73C2-4380-954C-842054F1C8DD}">
  <sheetPr codeName="List1"/>
  <dimension ref="A1:J20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44198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658</v>
      </c>
      <c r="C5">
        <v>131</v>
      </c>
      <c r="D5">
        <v>57</v>
      </c>
      <c r="E5">
        <v>4</v>
      </c>
      <c r="F5">
        <v>250</v>
      </c>
      <c r="G5">
        <v>58</v>
      </c>
      <c r="H5">
        <v>4845</v>
      </c>
      <c r="I5">
        <v>1147</v>
      </c>
      <c r="J5">
        <v>6686</v>
      </c>
    </row>
    <row r="6" spans="1:10" x14ac:dyDescent="0.25">
      <c r="A6" t="s">
        <v>15</v>
      </c>
      <c r="B6">
        <v>321</v>
      </c>
      <c r="C6">
        <v>34</v>
      </c>
      <c r="D6">
        <v>12</v>
      </c>
      <c r="E6">
        <v>0</v>
      </c>
      <c r="F6">
        <v>181</v>
      </c>
      <c r="G6">
        <v>15</v>
      </c>
      <c r="H6">
        <v>2526</v>
      </c>
      <c r="I6">
        <v>725</v>
      </c>
      <c r="J6">
        <v>3605</v>
      </c>
    </row>
    <row r="7" spans="1:10" x14ac:dyDescent="0.25">
      <c r="A7" t="s">
        <v>16</v>
      </c>
      <c r="B7">
        <v>662</v>
      </c>
      <c r="C7">
        <v>126</v>
      </c>
      <c r="D7">
        <v>59</v>
      </c>
      <c r="E7">
        <v>2</v>
      </c>
      <c r="F7">
        <v>300</v>
      </c>
      <c r="G7">
        <v>39</v>
      </c>
      <c r="H7">
        <v>5147</v>
      </c>
      <c r="I7">
        <v>1245</v>
      </c>
      <c r="J7">
        <v>7094</v>
      </c>
    </row>
    <row r="8" spans="1:10" x14ac:dyDescent="0.25">
      <c r="A8" t="s">
        <v>17</v>
      </c>
      <c r="B8">
        <v>146</v>
      </c>
      <c r="C8">
        <v>24</v>
      </c>
      <c r="D8">
        <v>8</v>
      </c>
      <c r="E8">
        <v>0</v>
      </c>
      <c r="F8">
        <v>61</v>
      </c>
      <c r="G8">
        <v>12</v>
      </c>
      <c r="H8">
        <v>1135</v>
      </c>
      <c r="I8">
        <v>336</v>
      </c>
      <c r="J8">
        <v>1639</v>
      </c>
    </row>
    <row r="9" spans="1:10" x14ac:dyDescent="0.25">
      <c r="A9" t="s">
        <v>18</v>
      </c>
      <c r="B9">
        <v>235</v>
      </c>
      <c r="C9">
        <v>22</v>
      </c>
      <c r="D9">
        <v>7</v>
      </c>
      <c r="E9">
        <v>0</v>
      </c>
      <c r="F9">
        <v>85</v>
      </c>
      <c r="G9">
        <v>9</v>
      </c>
      <c r="H9">
        <v>2563</v>
      </c>
      <c r="I9">
        <v>537</v>
      </c>
      <c r="J9">
        <v>3392</v>
      </c>
    </row>
    <row r="10" spans="1:10" x14ac:dyDescent="0.25">
      <c r="A10" t="s">
        <v>19</v>
      </c>
      <c r="B10">
        <v>330</v>
      </c>
      <c r="C10">
        <v>87</v>
      </c>
      <c r="D10">
        <v>38</v>
      </c>
      <c r="E10">
        <v>0</v>
      </c>
      <c r="F10">
        <v>151</v>
      </c>
      <c r="G10">
        <v>35</v>
      </c>
      <c r="H10">
        <v>1822</v>
      </c>
      <c r="I10">
        <v>530</v>
      </c>
      <c r="J10">
        <v>2684</v>
      </c>
    </row>
    <row r="11" spans="1:10" x14ac:dyDescent="0.25">
      <c r="A11" t="s">
        <v>20</v>
      </c>
      <c r="B11">
        <v>236</v>
      </c>
      <c r="C11">
        <v>43</v>
      </c>
      <c r="D11">
        <v>20</v>
      </c>
      <c r="E11">
        <v>0</v>
      </c>
      <c r="F11">
        <v>116</v>
      </c>
      <c r="G11">
        <v>21</v>
      </c>
      <c r="H11">
        <v>1488</v>
      </c>
      <c r="I11">
        <v>410</v>
      </c>
      <c r="J11">
        <v>2145</v>
      </c>
    </row>
    <row r="12" spans="1:10" x14ac:dyDescent="0.25">
      <c r="A12" t="s">
        <v>21</v>
      </c>
      <c r="B12">
        <v>960</v>
      </c>
      <c r="C12">
        <v>117</v>
      </c>
      <c r="D12">
        <v>61</v>
      </c>
      <c r="E12">
        <v>4</v>
      </c>
      <c r="F12">
        <v>352</v>
      </c>
      <c r="G12">
        <v>35</v>
      </c>
      <c r="H12">
        <v>4724</v>
      </c>
      <c r="I12">
        <v>1285</v>
      </c>
      <c r="J12">
        <v>6958</v>
      </c>
    </row>
    <row r="13" spans="1:10" x14ac:dyDescent="0.25">
      <c r="A13" t="s">
        <v>22</v>
      </c>
      <c r="B13">
        <v>361</v>
      </c>
      <c r="C13">
        <v>72</v>
      </c>
      <c r="D13">
        <v>30</v>
      </c>
      <c r="E13">
        <v>2</v>
      </c>
      <c r="F13">
        <v>125</v>
      </c>
      <c r="G13">
        <v>46</v>
      </c>
      <c r="H13">
        <v>2288</v>
      </c>
      <c r="I13">
        <v>653</v>
      </c>
      <c r="J13">
        <v>3309</v>
      </c>
    </row>
    <row r="14" spans="1:10" x14ac:dyDescent="0.25">
      <c r="A14" t="s">
        <v>23</v>
      </c>
      <c r="B14">
        <v>279</v>
      </c>
      <c r="C14">
        <v>23</v>
      </c>
      <c r="D14">
        <v>13</v>
      </c>
      <c r="E14">
        <v>0</v>
      </c>
      <c r="F14">
        <v>148</v>
      </c>
      <c r="G14">
        <v>11</v>
      </c>
      <c r="H14">
        <v>1940</v>
      </c>
      <c r="I14">
        <v>415</v>
      </c>
      <c r="J14">
        <v>2664</v>
      </c>
    </row>
    <row r="15" spans="1:10" x14ac:dyDescent="0.25">
      <c r="A15" t="s">
        <v>24</v>
      </c>
      <c r="B15">
        <v>290</v>
      </c>
      <c r="C15">
        <v>46</v>
      </c>
      <c r="D15">
        <v>19</v>
      </c>
      <c r="E15">
        <v>2</v>
      </c>
      <c r="F15">
        <v>129</v>
      </c>
      <c r="G15">
        <v>19</v>
      </c>
      <c r="H15">
        <v>2165</v>
      </c>
      <c r="I15">
        <v>479</v>
      </c>
      <c r="J15">
        <v>2975</v>
      </c>
    </row>
    <row r="16" spans="1:10" x14ac:dyDescent="0.25">
      <c r="A16" t="s">
        <v>25</v>
      </c>
      <c r="B16">
        <v>437</v>
      </c>
      <c r="C16">
        <v>75</v>
      </c>
      <c r="D16">
        <v>23</v>
      </c>
      <c r="E16">
        <v>0</v>
      </c>
      <c r="F16">
        <v>235</v>
      </c>
      <c r="G16">
        <v>33</v>
      </c>
      <c r="H16">
        <v>3445</v>
      </c>
      <c r="I16">
        <v>969</v>
      </c>
      <c r="J16">
        <v>4971</v>
      </c>
    </row>
    <row r="17" spans="1:10" x14ac:dyDescent="0.25">
      <c r="A17" t="s">
        <v>26</v>
      </c>
      <c r="B17">
        <v>422</v>
      </c>
      <c r="C17">
        <v>79</v>
      </c>
      <c r="D17">
        <v>32</v>
      </c>
      <c r="E17">
        <v>2</v>
      </c>
      <c r="F17">
        <v>206</v>
      </c>
      <c r="G17">
        <v>31</v>
      </c>
      <c r="H17">
        <v>2913</v>
      </c>
      <c r="I17">
        <v>852</v>
      </c>
      <c r="J17">
        <v>4218</v>
      </c>
    </row>
    <row r="18" spans="1:10" x14ac:dyDescent="0.25">
      <c r="A18" t="s">
        <v>27</v>
      </c>
      <c r="B18">
        <v>440</v>
      </c>
      <c r="C18">
        <v>59</v>
      </c>
      <c r="D18">
        <v>44</v>
      </c>
      <c r="E18">
        <v>0</v>
      </c>
      <c r="F18">
        <v>186</v>
      </c>
      <c r="G18">
        <v>26</v>
      </c>
      <c r="H18">
        <v>2763</v>
      </c>
      <c r="I18">
        <v>702</v>
      </c>
      <c r="J18">
        <v>3928</v>
      </c>
    </row>
    <row r="19" spans="1:10" hidden="1" x14ac:dyDescent="0.25"/>
    <row r="20" spans="1:10" x14ac:dyDescent="0.25">
      <c r="A20" s="9" t="s">
        <v>28</v>
      </c>
      <c r="B20" s="10">
        <f>SUM(B5:B18)</f>
        <v>5777</v>
      </c>
      <c r="C20" s="10">
        <f t="shared" ref="C20:J20" si="0">SUM(C5:C18)</f>
        <v>938</v>
      </c>
      <c r="D20" s="10">
        <f t="shared" si="0"/>
        <v>423</v>
      </c>
      <c r="E20" s="10">
        <f t="shared" si="0"/>
        <v>16</v>
      </c>
      <c r="F20" s="10">
        <f t="shared" si="0"/>
        <v>2525</v>
      </c>
      <c r="G20" s="10">
        <f t="shared" si="0"/>
        <v>390</v>
      </c>
      <c r="H20" s="10">
        <f t="shared" si="0"/>
        <v>39764</v>
      </c>
      <c r="I20" s="10">
        <f t="shared" si="0"/>
        <v>10285</v>
      </c>
      <c r="J20" s="10">
        <f t="shared" si="0"/>
        <v>56268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I C c i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C A n I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J y J S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A g J y J S i s I Q 7 a g A A A D 4 A A A A E g A A A A A A A A A A A A A A A A A A A A A A Q 2 9 u Z m l n L 1 B h Y 2 t h Z 2 U u e G 1 s U E s B A i 0 A F A A C A A g A I C c i U g / K 6 a u k A A A A 6 Q A A A B M A A A A A A A A A A A A A A A A A 9 A A A A F t D b 2 5 0 Z W 5 0 X 1 R 5 c G V z X S 5 4 b W x Q S w E C L Q A U A A I A C A A g J y J S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S 0 w M l Q w M z o 1 N j o y N i 4 5 N j g 0 N D I 5 W i I g L z 4 8 R W 5 0 c n k g V H l w Z T 0 i R m l s b E V y c m 9 y Q 2 9 1 b n Q i I F Z h b H V l P S J s M C I g L z 4 8 R W 5 0 c n k g V H l w Z T 0 i R m l s b E N v b H V t b l R 5 c G V z I i B W Y W x 1 Z T 0 i c 0 J n S U N B Z 0 l D Q W d J Q 0 F n P T 0 i I C 8 + P E V u d H J 5 I F R 5 c G U 9 I k Z p b G x F c n J v c k N v Z G U i I F Z h b H V l P S J z V W 5 r b m 9 3 b i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O 5 2 u g i b B M s z i N R X O u o f E A A A A A A g A A A A A A E G Y A A A A B A A A g A A A A F u Z w J / S c s h c S p C S J W E A 3 V e Y J s h 6 / f e X a e e c p A o c n q 4 8 A A A A A D o A A A A A C A A A g A A A A j 4 O J S Z q L O 1 9 + Z s 6 C g J p Q d E 0 G a a o 7 Y Z N v m Q o I g f U n i L J Q A A A A m h C F g Y v 1 b R R s v A N M U D 9 E 8 k / Y E t k / S N 3 V K k F / + u h P r B g 3 9 u D J d x W O i V H b g p j H + B T g p v a n 3 b f j P v i A S B T t M Q Q H 0 + 2 f P R h + c r t N / c M Y e i 7 g b s h A A A A A + q S C w P 6 / 1 0 D E e e T e 4 B o 2 t j f h D 6 d h f / J 0 3 E v V 1 5 e / K c X O m / + a 0 D m j G Z Z r f t c + D h Q F Q 7 E u j a p u b n n 4 9 3 1 x S z f 7 K A = = < / D a t a M a s h u p > 
</file>

<file path=customXml/itemProps1.xml><?xml version="1.0" encoding="utf-8"?>
<ds:datastoreItem xmlns:ds="http://schemas.openxmlformats.org/officeDocument/2006/customXml" ds:itemID="{0C6D661E-97EB-404E-8F38-4517B5612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2021-01-02T03:57:01Z</dcterms:created>
  <dcterms:modified xsi:type="dcterms:W3CDTF">2021-01-02T03:57:01Z</dcterms:modified>
</cp:coreProperties>
</file>