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_novakovat\UZIS_ulohy\COVID19\_RANNI_REPORTY\20210105\1_rano\01_hospitalizace\"/>
    </mc:Choice>
  </mc:AlternateContent>
  <xr:revisionPtr revIDLastSave="0" documentId="13_ncr:1_{12644D0E-2F3B-491D-A3AD-AAE614844F9A}" xr6:coauthVersionLast="45" xr6:coauthVersionMax="45" xr10:uidLastSave="{00000000-0000-0000-0000-000000000000}"/>
  <bookViews>
    <workbookView xWindow="-108" yWindow="-108" windowWidth="23256" windowHeight="12576" xr2:uid="{AF0C7106-7393-4196-B788-1143ED63707E}"/>
  </bookViews>
  <sheets>
    <sheet name="PREHLED_dle_nemocnic" sheetId="1" r:id="rId1"/>
    <sheet name="Kraj" sheetId="2" r:id="rId2"/>
    <sheet name="MZ" sheetId="3" r:id="rId3"/>
  </sheets>
  <definedNames>
    <definedName name="_xlnm._FilterDatabase" localSheetId="0" hidden="1">PREHLED_dle_nemocnic!$A$1:$R$4</definedName>
    <definedName name="ExterníData_1" localSheetId="1" hidden="1">Kraj!$A$5:$R$79</definedName>
    <definedName name="ExterníData_1" localSheetId="2" hidden="1">MZ!$A$5:$R$32</definedName>
    <definedName name="ExterníData_1" localSheetId="0" hidden="1">PREHLED_dle_nemocnic!$A$5:$R$201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" i="3" l="1"/>
  <c r="I1" i="3"/>
  <c r="J1" i="2"/>
  <c r="I1" i="2"/>
  <c r="Q203" i="1"/>
  <c r="P203" i="1"/>
  <c r="O203" i="1"/>
  <c r="N203" i="1"/>
  <c r="M203" i="1"/>
  <c r="L203" i="1"/>
  <c r="K203" i="1"/>
  <c r="J203" i="1"/>
  <c r="I203" i="1"/>
  <c r="H203" i="1"/>
  <c r="G203" i="1"/>
  <c r="F203" i="1"/>
  <c r="E203" i="1"/>
  <c r="D203" i="1"/>
  <c r="C20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1D39F73-2124-4F47-BBCF-CCE3192306D3}" keepAlive="1" name="Dotaz – Dotaz1" type="5" refreshedVersion="6" deleted="1" background="1" refreshOnLoad="1" saveData="1">
    <dbPr connection="" command=""/>
  </connection>
  <connection id="2" xr16:uid="{A878F27D-DFB2-49AD-9C0F-4FFC380BCFA2}" keepAlive="1" name="Dotaz – Dotaz2" type="5" refreshedVersion="6" deleted="1" background="1" refreshOnLoad="1" saveData="1">
    <dbPr connection="" command=""/>
  </connection>
  <connection id="3" xr16:uid="{F57691AC-2C7C-435B-8802-78D835DB8570}" keepAlive="1" name="Dotaz – Dotaz3" type="5" refreshedVersion="6" deleted="1" background="1" refreshOnLoad="1" saveData="1">
    <dbPr connection="" command=""/>
  </connection>
</connections>
</file>

<file path=xl/sharedStrings.xml><?xml version="1.0" encoding="utf-8"?>
<sst xmlns="http://schemas.openxmlformats.org/spreadsheetml/2006/main" count="990" uniqueCount="241">
  <si>
    <t>Přehled hospitalizací pacientů s COVID19</t>
  </si>
  <si>
    <t>Datum a čas exportu:</t>
  </si>
  <si>
    <t>Zdroj dat: ISIN / COVID-19 - Informační systém infekční nemoci</t>
  </si>
  <si>
    <t/>
  </si>
  <si>
    <t>Kraj Nemocnice</t>
  </si>
  <si>
    <t>Nemocnice</t>
  </si>
  <si>
    <t xml:space="preserve">Aktuální počet hospitalizovaných celkem </t>
  </si>
  <si>
    <t>z toho JIP</t>
  </si>
  <si>
    <t>z toho UPV</t>
  </si>
  <si>
    <t>z toho ECMO</t>
  </si>
  <si>
    <t>z toho Kyslík (nízký průtok)</t>
  </si>
  <si>
    <t>z toho HFNO</t>
  </si>
  <si>
    <t>Dosud propuštění z hospitalizace</t>
  </si>
  <si>
    <t>Dosud zemřelí za hospitalizace</t>
  </si>
  <si>
    <t>CELKEM hospitalizovaní od 1.3. 2020</t>
  </si>
  <si>
    <t>Celková kapacita  UPV</t>
  </si>
  <si>
    <t>Volná kapacita UPV</t>
  </si>
  <si>
    <t>Celková kapacita lůžek JIP</t>
  </si>
  <si>
    <t>Volná kapacita lůžek JIP</t>
  </si>
  <si>
    <t>Celková kapacita lůžek s kyslíkem</t>
  </si>
  <si>
    <t>Volná kapacita lůžek s kyslíkem</t>
  </si>
  <si>
    <t>Zřizovatel</t>
  </si>
  <si>
    <t>Hlavní město Praha</t>
  </si>
  <si>
    <t>Centrum léčby pohybového aparátu, s.r.o.</t>
  </si>
  <si>
    <t>Jiná právnická osoba</t>
  </si>
  <si>
    <t>Fakultní nemocnice Královské Vinohrady</t>
  </si>
  <si>
    <t>MZ</t>
  </si>
  <si>
    <t>Fakultní nemocnice v Motole</t>
  </si>
  <si>
    <t>Institut klinické a experimentální medicíny</t>
  </si>
  <si>
    <t>MEDICON Hospitals s.r.o.</t>
  </si>
  <si>
    <t>MEDICON Hospitals s.r.o., Centrum následné péče, Praha 9</t>
  </si>
  <si>
    <t>Mediterra s.r.o.</t>
  </si>
  <si>
    <t>Městská nemocnice následné péče</t>
  </si>
  <si>
    <t>Kraj</t>
  </si>
  <si>
    <t>Nemocnice Milosrdných sester sv.K.Boromejského</t>
  </si>
  <si>
    <t>Církev</t>
  </si>
  <si>
    <t>Nemocnice na Bulovce</t>
  </si>
  <si>
    <t>Nemocnice Na Františku</t>
  </si>
  <si>
    <t>Obec, město</t>
  </si>
  <si>
    <t>Nemocnice Na Homolce</t>
  </si>
  <si>
    <t>Polní záložní zdravotnické zařízení (PZZZ)</t>
  </si>
  <si>
    <t>Psychiatrická nemocnice Bohnice</t>
  </si>
  <si>
    <t>Thomayerova nemocnice</t>
  </si>
  <si>
    <t>Ústav hematologie a krevní transfuze</t>
  </si>
  <si>
    <t>Ústav pro péči o matku a dítě</t>
  </si>
  <si>
    <t>ÚVN - Vojenská fakultní nemocnice Praha</t>
  </si>
  <si>
    <t>Ostatní centrální orgány</t>
  </si>
  <si>
    <t>Vršovická zdravotní a.s.</t>
  </si>
  <si>
    <t>Všeobecná fakultní nemocnice v Praze</t>
  </si>
  <si>
    <t>Jihočeský kraj</t>
  </si>
  <si>
    <t>BH - Nemocnice Vimperk a.s.</t>
  </si>
  <si>
    <t>Nemocnice České Budějovice, a.s.</t>
  </si>
  <si>
    <t>Nemocnice Český Krumlov, a.s.</t>
  </si>
  <si>
    <t>Nemocnice Jindřichův Hradec, a.s.</t>
  </si>
  <si>
    <t>Nemocnice Písek, a.s.</t>
  </si>
  <si>
    <t>Nemocnice Prachatice, a.s.</t>
  </si>
  <si>
    <t>Nemocnice Strakonice, a.s.</t>
  </si>
  <si>
    <t>Nemocnice Tábor, a.s.</t>
  </si>
  <si>
    <t>Nemocnice Volyně s.r.o.</t>
  </si>
  <si>
    <t>Jihomoravský kraj</t>
  </si>
  <si>
    <t>Centrum kardiovaskulární a transplantační chirurgie Brno</t>
  </si>
  <si>
    <t>Fakultní nemocnice Brno</t>
  </si>
  <si>
    <t>Fakultní nemocnice U sv. Anny v Brně</t>
  </si>
  <si>
    <t>Masarykův onkologický ústav</t>
  </si>
  <si>
    <t>Nemocnice Blansko</t>
  </si>
  <si>
    <t>Nemocnice Boskovice, s.r.o.</t>
  </si>
  <si>
    <t>Nemocnice Břeclav, příspěvková organizace</t>
  </si>
  <si>
    <t>Nemocnice Hustopeče, příspěvková organizace</t>
  </si>
  <si>
    <t>Nemocnice Ivančice, příspěvková organizace</t>
  </si>
  <si>
    <t>Nemocnice Kyjov, příspěvková organizace</t>
  </si>
  <si>
    <t>Nemocnice Letovice, příspěvková organizace</t>
  </si>
  <si>
    <t>Nemocnice Milosrdných bratří, příspěvková org.</t>
  </si>
  <si>
    <t>Nemocnice TGM Hodonín, příspěvková organizace</t>
  </si>
  <si>
    <t>Nemocnice Valtice s.r.o.</t>
  </si>
  <si>
    <t>Nemocnice Vyškov, příspěvková organizace</t>
  </si>
  <si>
    <t>Nemocnice Znojmo, příspěvková organizace</t>
  </si>
  <si>
    <t>Psychiatrická nemocnice Brno</t>
  </si>
  <si>
    <t>SurGal Clinic s.r.o.</t>
  </si>
  <si>
    <t>Úrazová nemocnice v Brně</t>
  </si>
  <si>
    <t>Vojenská nemocnice Brno</t>
  </si>
  <si>
    <t>Karlovarský kraj</t>
  </si>
  <si>
    <t>AMICA CENTRUM s.r.o.</t>
  </si>
  <si>
    <t>CARVAC s.r.o.</t>
  </si>
  <si>
    <t>DOP - HC s.r.o.</t>
  </si>
  <si>
    <t>Dům klidného stáří, spol. s r.o.</t>
  </si>
  <si>
    <t>KKN a.s., Nemocnice Cheb</t>
  </si>
  <si>
    <t>KKN a.s., Nemocnice Karlovy Vary</t>
  </si>
  <si>
    <t>Nemocnice Mariánské Lázně s.r.o.</t>
  </si>
  <si>
    <t>NEMOS PLUS s.r.o., Nemocnice Ostrov</t>
  </si>
  <si>
    <t>NEMOS SOKOLOV s.r.o., Nemocnice Sokolov</t>
  </si>
  <si>
    <t>Zařízení následné rehabilitační a hospicové péče, příspěvková organizace, Nejdek</t>
  </si>
  <si>
    <t>Kraj Vysočina</t>
  </si>
  <si>
    <t>Nemocnice Havlíčkův Brod, příspěvková organizace</t>
  </si>
  <si>
    <t>Nemocnice Jihlava, příspěvková organizace</t>
  </si>
  <si>
    <t>Nemocnice Nové Město na Moravě, p.o.</t>
  </si>
  <si>
    <t>Nemocnice Pelhřimov, příspěvková organizace</t>
  </si>
  <si>
    <t>Nemocnice Počátky, s.r.o.</t>
  </si>
  <si>
    <t xml:space="preserve">Jiná právnická osoba_x000D_
</t>
  </si>
  <si>
    <t>Nemocnice sv. Zdislavy, a.s.</t>
  </si>
  <si>
    <t>Nemocnice Třebíč, příspěvková organizace</t>
  </si>
  <si>
    <t>Psychiatrická nemocnice Havlíčkův Brod</t>
  </si>
  <si>
    <t>Psychiatrická nemocnice Jihlava</t>
  </si>
  <si>
    <t>Královéhradecký kraj</t>
  </si>
  <si>
    <t>Fakultní nemocnice Hradec Králové</t>
  </si>
  <si>
    <t>Městská nemocnice, a.s.</t>
  </si>
  <si>
    <t>Nemocnice Vrchlabí, s.r.o.</t>
  </si>
  <si>
    <t>Oblastní charita Červený Kostelec</t>
  </si>
  <si>
    <t>Oblastní nemocnice Jičín a.s.</t>
  </si>
  <si>
    <t>Oblastní nemocnice Náchod a.s.</t>
  </si>
  <si>
    <t>Oblastní nemocnice Náchod a.s., Nemocnice Broumov</t>
  </si>
  <si>
    <t>Oblastní nemocnice Náchod, LDN Jaroměř</t>
  </si>
  <si>
    <t>Oblastní nemocnice Trutnov a.s.</t>
  </si>
  <si>
    <t>ON Náchod a.s., Nemocnice Rychnov nad Kněžnou</t>
  </si>
  <si>
    <t>První privátní chirurgické centrum, spol. s r.o.</t>
  </si>
  <si>
    <t>Sdružení ozdravoven a léčeben okresu Trutnov</t>
  </si>
  <si>
    <t>Vividus East, s.r.o.</t>
  </si>
  <si>
    <t>Liberecký kraj</t>
  </si>
  <si>
    <t>Krajská nemocnice Liberec, a.s.</t>
  </si>
  <si>
    <t>Krajská nemocnice Liberec, a.s., Nemocnice Turnov</t>
  </si>
  <si>
    <t>Léčebna respiračních nemocí Cvikov, příspěvková organizace</t>
  </si>
  <si>
    <t>MMN, a.s., Nemocnice Jilemnice</t>
  </si>
  <si>
    <t>MMN, a.s., Nemocnice Semily</t>
  </si>
  <si>
    <t>Nemocnice Jablonec nad Nisou, p.o.</t>
  </si>
  <si>
    <t>Nemocnice s poliklinikou Česká Lípa, a.s.</t>
  </si>
  <si>
    <t>Nemocnice Tanvald, s.r.o.</t>
  </si>
  <si>
    <t>Moravskoslezský kraj</t>
  </si>
  <si>
    <t>Bílovecká nemocnice, a.s.</t>
  </si>
  <si>
    <t>Bohumínská městská nemocnice, a.s.</t>
  </si>
  <si>
    <t>CNS-Centrum Třinec s.r.o.</t>
  </si>
  <si>
    <t>Fakultní nemocnice Ostrava</t>
  </si>
  <si>
    <t>Hospic Frýdek - Místek, p.o.</t>
  </si>
  <si>
    <t>Karvinská hornická nemocnice a.s.</t>
  </si>
  <si>
    <t>Městská nemocnice Ostrava, příspěvková organizace</t>
  </si>
  <si>
    <t>Městská nemocnice v Odrách, příspěvková organizace</t>
  </si>
  <si>
    <t>Nemocnice Český Těšín a.s.</t>
  </si>
  <si>
    <t>Nemocnice Nový Jičín a.s.</t>
  </si>
  <si>
    <t>Nemocnice Podlesí a.s.</t>
  </si>
  <si>
    <t>Nemocnice s poliklinikou Havířov, p.o.</t>
  </si>
  <si>
    <t>Nemocnice s poliklinikou Karviná-Ráj, p. o.</t>
  </si>
  <si>
    <t>Nemocnice Třinec, příspěvková organizace</t>
  </si>
  <si>
    <t>Nemocnice ve Frýdku-Místku, příspěvková organizace</t>
  </si>
  <si>
    <t>OSMED Group s.r.o.</t>
  </si>
  <si>
    <t>Podhorská nemocnice a.s.</t>
  </si>
  <si>
    <t>Psychiatrická nemocnice v Opavě</t>
  </si>
  <si>
    <t>Rehabilitační ústav Hrabyně</t>
  </si>
  <si>
    <t>Sanatorium Jablunkov, a.s.</t>
  </si>
  <si>
    <t>Sdružené zdravot. zařízení Krnov, p.o., Nemocnice</t>
  </si>
  <si>
    <t>Slezská nemocnice v Opavě, příspěvková organizace</t>
  </si>
  <si>
    <t>Vítkovická nemocnice a.s.</t>
  </si>
  <si>
    <t>Olomoucký kraj</t>
  </si>
  <si>
    <t>Fakultní nemocnice Olomouc</t>
  </si>
  <si>
    <t>Interna Zábřeh s.r.o.</t>
  </si>
  <si>
    <t>Jesenická nemocnice a.s.</t>
  </si>
  <si>
    <t>Nemocnice Hranice a.s.</t>
  </si>
  <si>
    <t>Nemocnice Šumperk a.s.</t>
  </si>
  <si>
    <t>Odborný léčebný ústav Paseka, příspěvková organizace</t>
  </si>
  <si>
    <t>Psychiatrická léčebna Šternberk</t>
  </si>
  <si>
    <t>Psychiatrická nemocnice Marianny Oranžské</t>
  </si>
  <si>
    <t>SMN a.s., Nemocnice Prostějov</t>
  </si>
  <si>
    <t>SMN a.s., Nemocnice Přerov</t>
  </si>
  <si>
    <t>SMN a.s., Nemocnice Šternberk</t>
  </si>
  <si>
    <t>Vojenská nemocnice Olomouc</t>
  </si>
  <si>
    <t>Pardubický kraj</t>
  </si>
  <si>
    <t>AESKULAP spol. s r. o.</t>
  </si>
  <si>
    <t>Albertinum, odborný léčebný ústav, Žamberk</t>
  </si>
  <si>
    <t>Nem. Pardubického kraje, a.s., Chrudimská nem.</t>
  </si>
  <si>
    <t>Nem. Pardubického kraje, a.s., Litomyšlská nem.</t>
  </si>
  <si>
    <t>Nem. Pardubického kraje, a.s., Orlickoústecká nem.</t>
  </si>
  <si>
    <t>Nem. Pardubického kraje, a.s., Pardubická nem.</t>
  </si>
  <si>
    <t>Nem. Pardubického kraje, a.s., Svitavská nem.</t>
  </si>
  <si>
    <t>Odborný léčebný ústav Jevíčko</t>
  </si>
  <si>
    <t>Poličská nemocnice, s.r.o.</t>
  </si>
  <si>
    <t>Rehabilitační ústav Brandýs nad Orlicí</t>
  </si>
  <si>
    <t>Vysokomýtská nemocnice</t>
  </si>
  <si>
    <t>Plzeňský kraj</t>
  </si>
  <si>
    <t>Domažlická nemocnice, a.s.</t>
  </si>
  <si>
    <t>Fakultní nemocnice Plzeň</t>
  </si>
  <si>
    <t>Klatovská nemocnice, a.s.</t>
  </si>
  <si>
    <t>Mulačova nemocnice s.r.o.</t>
  </si>
  <si>
    <t>Nemocnice následné péče LDN Horažďovice, s.r.o.</t>
  </si>
  <si>
    <t>PRIVAMED a.s., Městská nemocnice Plzeň</t>
  </si>
  <si>
    <t>Psychiatrická nemocnice v Dobřanech</t>
  </si>
  <si>
    <t>Rokycanská nemocnice, a.s.</t>
  </si>
  <si>
    <t>Stodská nemocnice a.s.</t>
  </si>
  <si>
    <t>Sušická nemocnice s.r.o.</t>
  </si>
  <si>
    <t>Středočeský kraj</t>
  </si>
  <si>
    <t>ALMEDA a.s., Nemocnice Neratovice</t>
  </si>
  <si>
    <t>GERIMED a.s.</t>
  </si>
  <si>
    <t>JESSENIA a.s., Rehabilitační nemocnice Beroun</t>
  </si>
  <si>
    <t>Klinika Dr. Pírka s.r.o.</t>
  </si>
  <si>
    <t>Masarykova nemocnice Rakovník s.r.o.</t>
  </si>
  <si>
    <t>MEDI HELP spol. s r.o.</t>
  </si>
  <si>
    <t>MEDITERRA - Sedlčany, s.r.o.</t>
  </si>
  <si>
    <t>Mělnická zdravotní, a.s., Nemocnice Mělník</t>
  </si>
  <si>
    <t>Městská nemocnice Čáslav</t>
  </si>
  <si>
    <t>Městská nemocnice Městec Králové a.s.</t>
  </si>
  <si>
    <t>Nemocnice Český Brod s.r.o.</t>
  </si>
  <si>
    <t>Nemocnice Měšice - Centrum integrované onkologické péče, z.s.</t>
  </si>
  <si>
    <t>Nemocnice Na Pleši s.r.o.</t>
  </si>
  <si>
    <t>Nemocnice Nymburk s.r.o.</t>
  </si>
  <si>
    <t>Nemocnice Rudolfa a Stefanie Benešov, a.s.</t>
  </si>
  <si>
    <t>Nemocnice Říčany a.s.</t>
  </si>
  <si>
    <t>Nemocnice Slaný</t>
  </si>
  <si>
    <t>NH Hospital a.s., Nemocnice Hořovice</t>
  </si>
  <si>
    <t>Oblastní nem. Kolín, a.s., Nemocnice Kutná Hora</t>
  </si>
  <si>
    <t>Oblastní nemocnice Kladno,a.s.</t>
  </si>
  <si>
    <t>Oblastní nemocnice Kolín, a.s.</t>
  </si>
  <si>
    <t>Oblastní nemocnice Mladá Boleslav, a.s.</t>
  </si>
  <si>
    <t>Oblastní nemocnice Příbram, a.s.</t>
  </si>
  <si>
    <t>PP Hospitals, s.r.o., Nemocnice Brandýs n/L.</t>
  </si>
  <si>
    <t>Psychiatrická nemocnice Kosmonosy</t>
  </si>
  <si>
    <t>Ústecký kraj</t>
  </si>
  <si>
    <t>Hornická nemocnice s poliklinikou spol. s r.o.</t>
  </si>
  <si>
    <t>KZ, a.s., Masarykova nem. Ústí n. L., o.z.</t>
  </si>
  <si>
    <t>KZ, a.s., Nemocnice Děčín, o.z.</t>
  </si>
  <si>
    <t>KZ, a.s., Nemocnice Chomutov, o.z.</t>
  </si>
  <si>
    <t>KZ, a.s., Nemocnice Most, o.z.</t>
  </si>
  <si>
    <t>KZ, a.s., Nemocnice Teplice, o.z.</t>
  </si>
  <si>
    <t>Lužická nemocnice a poliklinika, a.s.</t>
  </si>
  <si>
    <t>Nemocnice AGEL Louny a.s.</t>
  </si>
  <si>
    <t>Nemocnice Kadaň s.r.o.</t>
  </si>
  <si>
    <t>Nemocnice Litoměřice, a.s.</t>
  </si>
  <si>
    <t>Nemocnice Varnsdorf příspěvková organizace</t>
  </si>
  <si>
    <t>Nemocnice Žatec, o.p.s.</t>
  </si>
  <si>
    <t>Podřipská nemocnice s pol. Roudnice n. L., s.r.o.</t>
  </si>
  <si>
    <t>Psychiatrická léčebna Petrohrad, příspěvková organizace</t>
  </si>
  <si>
    <t>VITA, s.r.o., Městská nemocnice Duchcov</t>
  </si>
  <si>
    <t>Zlínský kraj</t>
  </si>
  <si>
    <t>Česká provincie Kongregace Milosrdných sester sv. Vincence de Paul</t>
  </si>
  <si>
    <t>EUC Klinika Zlín a.s.</t>
  </si>
  <si>
    <t>Krajská nemocnice T. Bati, a. s.</t>
  </si>
  <si>
    <t>Kroměřížská nemocnice a.s.</t>
  </si>
  <si>
    <t>Městská nemocnice s poliklinikou Uh. Brod, s.r.o.</t>
  </si>
  <si>
    <t>Městská nemocnice Slavičín, příspěvková organizace</t>
  </si>
  <si>
    <t>Nemocnice Milosrdných bratří ve Vizovicích</t>
  </si>
  <si>
    <t>Nemocnice Valašské Meziříčí a.s.</t>
  </si>
  <si>
    <t>ORTHES, spol. s r.o.</t>
  </si>
  <si>
    <t>Psychiatrická nemocnice v Kroměříži</t>
  </si>
  <si>
    <t>Uherskohradišťská nemocnice a.s.</t>
  </si>
  <si>
    <t>Vsetínská nemocnice a.s.</t>
  </si>
  <si>
    <t>Celkem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</si>
</sst>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  <family val="2"/>
      <scheme val="minor"/>
    </font>
    <font>
      <b/>
      <sz val="11"/>
      <color rgb="FFFF0000"/>
      <name val="Calibri"/>
      <family val="2"/>
      <charset val="238"/>
    </font>
    <font>
      <sz val="11"/>
      <color rgb="FFFF0000"/>
      <name val="Calibri"/>
      <family val="2"/>
      <charset val="238"/>
    </font>
    <font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CE4D6"/>
      </patternFill>
    </fill>
    <fill>
      <patternFill patternType="solid">
        <fgColor rgb="FFD9D9D9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wrapText="1"/>
    </xf>
    <xf numFmtId="14" fontId="3" fillId="2" borderId="0" xfId="0" applyNumberFormat="1" applyFont="1" applyFill="1" applyAlignment="1">
      <alignment horizontal="right" wrapText="1"/>
    </xf>
    <xf numFmtId="20" fontId="3" fillId="2" borderId="0" xfId="0" applyNumberFormat="1" applyFont="1" applyFill="1" applyAlignment="1">
      <alignment horizontal="right" wrapText="1"/>
    </xf>
    <xf numFmtId="0" fontId="4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right" wrapText="1"/>
    </xf>
    <xf numFmtId="0" fontId="3" fillId="0" borderId="0" xfId="0" applyFont="1" applyAlignment="1">
      <alignment horizontal="right" wrapText="1"/>
    </xf>
    <xf numFmtId="0" fontId="3" fillId="0" borderId="0" xfId="0" applyFont="1" applyAlignment="1">
      <alignment horizontal="left"/>
    </xf>
    <xf numFmtId="0" fontId="4" fillId="3" borderId="0" xfId="0" applyFont="1" applyFill="1" applyAlignment="1">
      <alignment vertical="center"/>
    </xf>
    <xf numFmtId="0" fontId="4" fillId="3" borderId="0" xfId="0" applyFont="1" applyFill="1" applyAlignment="1">
      <alignment vertical="center" wrapText="1"/>
    </xf>
    <xf numFmtId="0" fontId="0" fillId="0" borderId="0" xfId="0" applyAlignment="1">
      <alignment vertical="center"/>
    </xf>
    <xf numFmtId="3" fontId="5" fillId="0" borderId="0" xfId="0" applyNumberFormat="1" applyFont="1"/>
    <xf numFmtId="3" fontId="5" fillId="4" borderId="0" xfId="0" applyNumberFormat="1" applyFont="1" applyFill="1"/>
    <xf numFmtId="0" fontId="0" fillId="0" borderId="0" xfId="0" applyAlignment="1">
      <alignment horizontal="right"/>
    </xf>
  </cellXfs>
  <cellStyles count="1">
    <cellStyle name="Normální" xfId="0" builtinId="0"/>
  </cellStyles>
  <dxfs count="6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</dxf>
    <dxf>
      <numFmt numFmtId="0" formatCode="General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1" xr16:uid="{AA413419-36A2-4FA6-BF13-D247FAC9409B}" autoFormatId="16" applyNumberFormats="0" applyBorderFormats="0" applyFontFormats="0" applyPatternFormats="0" applyAlignmentFormats="0" applyWidthHeightFormats="0">
  <queryTableRefresh headersInLastRefresh="0" nextId="19">
    <queryTableFields count="18">
      <queryTableField id="1" name="KrajNazev" tableColumnId="19"/>
      <queryTableField id="2" name="Nemocnice" tableColumnId="2"/>
      <queryTableField id="3" name="aktual_pocet_hosp" tableColumnId="3"/>
      <queryTableField id="4" name="JIP" tableColumnId="4"/>
      <queryTableField id="5" name="UPV" tableColumnId="5"/>
      <queryTableField id="6" name="ECMO" tableColumnId="6"/>
      <queryTableField id="7" name="kyslik" tableColumnId="7"/>
      <queryTableField id="8" name="HFNO" tableColumnId="8"/>
      <queryTableField id="9" name="propusteny" tableColumnId="9"/>
      <queryTableField id="10" name="Zemrel" tableColumnId="10"/>
      <queryTableField id="11" name="celkem" tableColumnId="11"/>
      <queryTableField id="12" name="UPVCelkem" tableColumnId="12"/>
      <queryTableField id="13" name="UPVVolna" tableColumnId="13"/>
      <queryTableField id="14" name="AROJIPLuzekCelkem" tableColumnId="14"/>
      <queryTableField id="15" name="AROJIPvolna" tableColumnId="15"/>
      <queryTableField id="16" name="StdLuzekKyslikCelkem" tableColumnId="16"/>
      <queryTableField id="17" name="KyslikVolna" tableColumnId="17"/>
      <queryTableField id="18" name="ZrizNazev" tableColumnId="1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2" xr16:uid="{561473B9-7CA1-4E25-AEEB-D2D5CAE2A04D}" autoFormatId="16" applyNumberFormats="0" applyBorderFormats="0" applyFontFormats="0" applyPatternFormats="0" applyAlignmentFormats="0" applyWidthHeightFormats="0">
  <queryTableRefresh headersInLastRefresh="0" nextId="19">
    <queryTableFields count="18">
      <queryTableField id="1" name="KrajNazev" tableColumnId="19"/>
      <queryTableField id="2" name="Nemocnice" tableColumnId="2"/>
      <queryTableField id="3" name="aktual_pocet_hosp" tableColumnId="3"/>
      <queryTableField id="4" name="JIP" tableColumnId="4"/>
      <queryTableField id="5" name="UPV" tableColumnId="5"/>
      <queryTableField id="6" name="ECMO" tableColumnId="6"/>
      <queryTableField id="7" name="kyslik" tableColumnId="7"/>
      <queryTableField id="8" name="HFNO" tableColumnId="8"/>
      <queryTableField id="9" name="propusteny" tableColumnId="9"/>
      <queryTableField id="10" name="Zemrel" tableColumnId="10"/>
      <queryTableField id="11" name="celkem" tableColumnId="11"/>
      <queryTableField id="12" name="UPVCelkem" tableColumnId="12"/>
      <queryTableField id="13" name="UPVVolna" tableColumnId="13"/>
      <queryTableField id="14" name="AROJIPLuzekCelkem" tableColumnId="14"/>
      <queryTableField id="15" name="AROJIPvolna" tableColumnId="15"/>
      <queryTableField id="16" name="StdLuzekKyslikCelkem" tableColumnId="16"/>
      <queryTableField id="17" name="KyslikVolna" tableColumnId="17"/>
      <queryTableField id="18" name="ZrizNazev" tableColumnId="1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3" xr16:uid="{ACEC5118-1A25-4099-A340-B4E2D13205F6}" autoFormatId="16" applyNumberFormats="0" applyBorderFormats="0" applyFontFormats="0" applyPatternFormats="0" applyAlignmentFormats="0" applyWidthHeightFormats="0">
  <queryTableRefresh headersInLastRefresh="0" nextId="19">
    <queryTableFields count="18">
      <queryTableField id="1" name="KrajNazev" tableColumnId="19"/>
      <queryTableField id="2" name="Nemocnice" tableColumnId="2"/>
      <queryTableField id="3" name="aktual_pocet_hosp" tableColumnId="3"/>
      <queryTableField id="4" name="JIP" tableColumnId="4"/>
      <queryTableField id="5" name="UPV" tableColumnId="5"/>
      <queryTableField id="6" name="ECMO" tableColumnId="6"/>
      <queryTableField id="7" name="kyslik" tableColumnId="7"/>
      <queryTableField id="8" name="HFNO" tableColumnId="8"/>
      <queryTableField id="9" name="propusteny" tableColumnId="9"/>
      <queryTableField id="10" name="Zemrel" tableColumnId="10"/>
      <queryTableField id="11" name="celkem" tableColumnId="11"/>
      <queryTableField id="12" name="UPVCelkem" tableColumnId="12"/>
      <queryTableField id="13" name="UPVVolna" tableColumnId="13"/>
      <queryTableField id="14" name="AROJIPLuzekCelkem" tableColumnId="14"/>
      <queryTableField id="15" name="AROJIPvolna" tableColumnId="15"/>
      <queryTableField id="16" name="StdLuzekKyslikCelkem" tableColumnId="16"/>
      <queryTableField id="17" name="KyslikVolna" tableColumnId="17"/>
      <queryTableField id="18" name="ZrizNazev" tableColumnId="1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C218149-C045-451D-B78D-33C5E0CCF9FD}" name="Dotaz1" displayName="Dotaz1" ref="A5:R201" tableType="queryTable" headerRowCount="0" totalsRowShown="0" headerRowDxfId="63">
  <tableColumns count="18">
    <tableColumn id="19" xr3:uid="{8A92B26E-462B-4FCC-A487-9199EF559122}" uniqueName="19" name="KrajNazev" queryTableFieldId="1" headerRowDxfId="62" dataDxfId="61"/>
    <tableColumn id="2" xr3:uid="{0A3FC4E9-24C8-4685-92F6-01808125E52E}" uniqueName="2" name="Nemocnice" queryTableFieldId="2" headerRowDxfId="60" dataDxfId="59"/>
    <tableColumn id="3" xr3:uid="{C038106F-87CD-42BE-B6A9-3259DBFAADD0}" uniqueName="3" name="aktual_pocet_hosp" queryTableFieldId="3" headerRowDxfId="58"/>
    <tableColumn id="4" xr3:uid="{E27ECD3E-E211-47D8-A52F-CFC0BD52ADDD}" uniqueName="4" name="JIP" queryTableFieldId="4" headerRowDxfId="57"/>
    <tableColumn id="5" xr3:uid="{674B5F3E-CDFD-4688-A660-3BDD970CC2CB}" uniqueName="5" name="UPV" queryTableFieldId="5" headerRowDxfId="56"/>
    <tableColumn id="6" xr3:uid="{D00CEE82-C196-4C36-83AE-85B869AC260F}" uniqueName="6" name="ECMO" queryTableFieldId="6" headerRowDxfId="55"/>
    <tableColumn id="7" xr3:uid="{90343D3C-997B-4856-BBDE-29F510CB6EC6}" uniqueName="7" name="kyslik" queryTableFieldId="7" headerRowDxfId="54"/>
    <tableColumn id="8" xr3:uid="{02131959-D8DD-4C66-850F-C5CC24F223F5}" uniqueName="8" name="HFNO" queryTableFieldId="8" headerRowDxfId="53"/>
    <tableColumn id="9" xr3:uid="{3938D7CC-1BCC-4197-9998-6AC43406D59F}" uniqueName="9" name="propusteny" queryTableFieldId="9" headerRowDxfId="52"/>
    <tableColumn id="10" xr3:uid="{F8D298A1-2A59-44AB-BE87-C3E5C01C5DBF}" uniqueName="10" name="Zemrel" queryTableFieldId="10" headerRowDxfId="51"/>
    <tableColumn id="11" xr3:uid="{E09142DA-3008-44D2-A571-14F3DB413527}" uniqueName="11" name="celkem" queryTableFieldId="11" headerRowDxfId="50"/>
    <tableColumn id="12" xr3:uid="{4A272321-CF82-42FE-B827-75934765C695}" uniqueName="12" name="UPVCelkem" queryTableFieldId="12" headerRowDxfId="49"/>
    <tableColumn id="13" xr3:uid="{1D67811E-F8BF-4CB0-ABFE-3F3809BBCCEE}" uniqueName="13" name="UPVVolna" queryTableFieldId="13" headerRowDxfId="48"/>
    <tableColumn id="14" xr3:uid="{A56D85A6-B7E9-48DF-9716-D6B570F6050D}" uniqueName="14" name="AROJIPLuzekCelkem" queryTableFieldId="14" headerRowDxfId="47"/>
    <tableColumn id="15" xr3:uid="{B79A1015-EC05-4E5A-842E-9AD765EBFD28}" uniqueName="15" name="AROJIPvolna" queryTableFieldId="15" headerRowDxfId="46"/>
    <tableColumn id="16" xr3:uid="{36208A55-85CF-42A5-9036-56BDD89DBADA}" uniqueName="16" name="StdLuzekKyslikCelkem" queryTableFieldId="16" headerRowDxfId="45"/>
    <tableColumn id="17" xr3:uid="{8A4ECB04-79A9-4C99-942C-CA11BF14FAA3}" uniqueName="17" name="KyslikVolna" queryTableFieldId="17" headerRowDxfId="44"/>
    <tableColumn id="18" xr3:uid="{F6095B30-B325-4DD6-A6E7-7F53B73DA1DC}" uniqueName="18" name="ZrizNazev" queryTableFieldId="18" headerRowDxfId="43" dataDxfId="42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56F2144-4319-48FB-BC6F-42B13490D8E6}" name="Dotaz2" displayName="Dotaz2" ref="A5:R79" tableType="queryTable" headerRowCount="0" totalsRowShown="0">
  <tableColumns count="18">
    <tableColumn id="19" xr3:uid="{86B4D82B-3EB1-42D3-8473-66FBA5B7A0C5}" uniqueName="19" name="KrajNazev" queryTableFieldId="1" headerRowDxfId="41" dataDxfId="40"/>
    <tableColumn id="2" xr3:uid="{6EEF8385-E21F-45CC-B783-6483A10EA6BE}" uniqueName="2" name="Nemocnice" queryTableFieldId="2" headerRowDxfId="39" dataDxfId="38"/>
    <tableColumn id="3" xr3:uid="{C70BD360-06F0-4781-8C14-B1895D531756}" uniqueName="3" name="aktual_pocet_hosp" queryTableFieldId="3" headerRowDxfId="37"/>
    <tableColumn id="4" xr3:uid="{85DF66E7-4BC1-45E9-8528-08C176237263}" uniqueName="4" name="JIP" queryTableFieldId="4" headerRowDxfId="36"/>
    <tableColumn id="5" xr3:uid="{DEC0B563-D18A-4EDA-B6D8-0B420AC92A9A}" uniqueName="5" name="UPV" queryTableFieldId="5" headerRowDxfId="35"/>
    <tableColumn id="6" xr3:uid="{6980C4B2-DD10-425D-949B-A05B64BC72A0}" uniqueName="6" name="ECMO" queryTableFieldId="6" headerRowDxfId="34"/>
    <tableColumn id="7" xr3:uid="{912CEC6E-ED6B-4AE3-9FE0-9262AE28FEB1}" uniqueName="7" name="kyslik" queryTableFieldId="7" headerRowDxfId="33"/>
    <tableColumn id="8" xr3:uid="{431E02AA-7849-459A-8037-A35FC86DC68D}" uniqueName="8" name="HFNO" queryTableFieldId="8" headerRowDxfId="32"/>
    <tableColumn id="9" xr3:uid="{30A28B05-4463-465C-9819-7BB62AF84E1E}" uniqueName="9" name="propusteny" queryTableFieldId="9" headerRowDxfId="31"/>
    <tableColumn id="10" xr3:uid="{392D55EB-A955-4BB2-A21B-EE33FAE49B13}" uniqueName="10" name="Zemrel" queryTableFieldId="10" headerRowDxfId="30"/>
    <tableColumn id="11" xr3:uid="{9A19F59A-8A5F-42A0-A3BB-4DD58554C58B}" uniqueName="11" name="celkem" queryTableFieldId="11" headerRowDxfId="29"/>
    <tableColumn id="12" xr3:uid="{A05E13A0-2C89-4767-90F4-FC1FFF1D38C9}" uniqueName="12" name="UPVCelkem" queryTableFieldId="12" headerRowDxfId="28"/>
    <tableColumn id="13" xr3:uid="{B62C604B-3A15-47E7-BFBD-4F90DF616E43}" uniqueName="13" name="UPVVolna" queryTableFieldId="13" headerRowDxfId="27"/>
    <tableColumn id="14" xr3:uid="{0B3206AE-D8F7-43B6-9A7F-B995036E4EE4}" uniqueName="14" name="AROJIPLuzekCelkem" queryTableFieldId="14" headerRowDxfId="26"/>
    <tableColumn id="15" xr3:uid="{488890A9-B27D-4AC9-8451-54203FD21A4B}" uniqueName="15" name="AROJIPvolna" queryTableFieldId="15" headerRowDxfId="25"/>
    <tableColumn id="16" xr3:uid="{E2C638A3-79C7-44E5-8C29-72669E79BCE6}" uniqueName="16" name="StdLuzekKyslikCelkem" queryTableFieldId="16" headerRowDxfId="24"/>
    <tableColumn id="17" xr3:uid="{D2054106-22FB-47D1-9597-C6DE6A498B24}" uniqueName="17" name="KyslikVolna" queryTableFieldId="17" headerRowDxfId="23"/>
    <tableColumn id="18" xr3:uid="{E6898168-D6EA-4E54-B2AA-CA3E1249F380}" uniqueName="18" name="ZrizNazev" queryTableFieldId="18" headerRowDxfId="22" dataDxfId="21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2AE291B-9F44-47E3-A3B0-036F13AD8E54}" name="Dotaz3" displayName="Dotaz3" ref="A5:R32" tableType="queryTable" headerRowCount="0" totalsRowShown="0">
  <tableColumns count="18">
    <tableColumn id="19" xr3:uid="{4F50D266-FD79-4983-8394-79E47E4164ED}" uniqueName="19" name="KrajNazev" queryTableFieldId="1" headerRowDxfId="20" dataDxfId="19"/>
    <tableColumn id="2" xr3:uid="{E69B038A-7459-4B82-9C0B-94771E9DC707}" uniqueName="2" name="Nemocnice" queryTableFieldId="2" headerRowDxfId="18" dataDxfId="17"/>
    <tableColumn id="3" xr3:uid="{DEF53DDE-FFB0-42B2-A5D6-FB79ABE9F9A1}" uniqueName="3" name="aktual_pocet_hosp" queryTableFieldId="3" headerRowDxfId="16"/>
    <tableColumn id="4" xr3:uid="{D04DDB44-79B6-4ED0-8C4A-0A4A7E780E53}" uniqueName="4" name="JIP" queryTableFieldId="4" headerRowDxfId="15"/>
    <tableColumn id="5" xr3:uid="{6BB39C6C-CDA2-4FCA-BF97-A2BC3803DD0C}" uniqueName="5" name="UPV" queryTableFieldId="5" headerRowDxfId="14"/>
    <tableColumn id="6" xr3:uid="{6CF96304-149C-415B-8D7C-5670115C6E9E}" uniqueName="6" name="ECMO" queryTableFieldId="6" headerRowDxfId="13"/>
    <tableColumn id="7" xr3:uid="{FAB50FEE-55F2-4218-BD11-A8FAFBA69C7A}" uniqueName="7" name="kyslik" queryTableFieldId="7" headerRowDxfId="12"/>
    <tableColumn id="8" xr3:uid="{BBC04EB3-9D86-4ED5-918A-AFEE8008C251}" uniqueName="8" name="HFNO" queryTableFieldId="8" headerRowDxfId="11"/>
    <tableColumn id="9" xr3:uid="{5ECA9C6E-D20E-4028-AC70-5760497CFF25}" uniqueName="9" name="propusteny" queryTableFieldId="9" headerRowDxfId="10"/>
    <tableColumn id="10" xr3:uid="{DC06BB58-8D65-4DB5-A881-63AC172C9114}" uniqueName="10" name="Zemrel" queryTableFieldId="10" headerRowDxfId="9"/>
    <tableColumn id="11" xr3:uid="{19BB76FF-34EC-495C-9915-028C39BB5D66}" uniqueName="11" name="celkem" queryTableFieldId="11" headerRowDxfId="8"/>
    <tableColumn id="12" xr3:uid="{05067306-E93B-4766-AFAB-2CFB178D60A1}" uniqueName="12" name="UPVCelkem" queryTableFieldId="12" headerRowDxfId="7"/>
    <tableColumn id="13" xr3:uid="{059CBC55-D700-4702-9CA8-425F5A28B7E1}" uniqueName="13" name="UPVVolna" queryTableFieldId="13" headerRowDxfId="6"/>
    <tableColumn id="14" xr3:uid="{7E4F2B9A-97D6-4D04-A7B9-63B621C0DD86}" uniqueName="14" name="AROJIPLuzekCelkem" queryTableFieldId="14" headerRowDxfId="5"/>
    <tableColumn id="15" xr3:uid="{2111778E-3ECE-481A-A0F8-722D3E2ABAA4}" uniqueName="15" name="AROJIPvolna" queryTableFieldId="15" headerRowDxfId="4"/>
    <tableColumn id="16" xr3:uid="{5C0427D3-BACA-4E50-AC2D-F970CEAACFC8}" uniqueName="16" name="StdLuzekKyslikCelkem" queryTableFieldId="16" headerRowDxfId="3"/>
    <tableColumn id="17" xr3:uid="{1AEB6729-6970-4A1B-AE82-C1B24D3F6620}" uniqueName="17" name="KyslikVolna" queryTableFieldId="17" headerRowDxfId="2"/>
    <tableColumn id="18" xr3:uid="{3B0D04BB-CA49-4A87-9388-AFEA90C27578}" uniqueName="18" name="ZrizNazev" queryTableFieldId="18" headerRowDxfId="1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26AF7-FC9D-45A6-914A-E715FBD5FA8E}">
  <sheetPr codeName="List1"/>
  <dimension ref="A1:R348"/>
  <sheetViews>
    <sheetView tabSelected="1" zoomScale="75" zoomScaleNormal="75" workbookViewId="0">
      <pane xSplit="2" ySplit="4" topLeftCell="C183" activePane="bottomRight" state="frozen"/>
      <selection pane="topRight" activeCell="C1" sqref="C1"/>
      <selection pane="bottomLeft" activeCell="A5" sqref="A5"/>
      <selection pane="bottomRight" sqref="A1:B1"/>
    </sheetView>
  </sheetViews>
  <sheetFormatPr defaultRowHeight="14.4" x14ac:dyDescent="0.3"/>
  <cols>
    <col min="1" max="1" width="21" customWidth="1"/>
    <col min="2" max="2" width="52.109375" customWidth="1"/>
    <col min="3" max="10" width="20.109375" customWidth="1"/>
    <col min="11" max="16" width="13.88671875" customWidth="1"/>
    <col min="17" max="17" width="26.44140625" customWidth="1"/>
    <col min="18" max="18" width="10.109375" customWidth="1"/>
  </cols>
  <sheetData>
    <row r="1" spans="1:18" x14ac:dyDescent="0.3">
      <c r="A1" s="1" t="s">
        <v>0</v>
      </c>
      <c r="B1" s="1"/>
      <c r="D1" s="2"/>
      <c r="E1" s="2"/>
      <c r="F1" s="2"/>
      <c r="G1" s="2"/>
      <c r="H1" s="2" t="s">
        <v>1</v>
      </c>
      <c r="I1" s="3">
        <v>44201</v>
      </c>
      <c r="J1" s="4">
        <v>0.20902777777777778</v>
      </c>
    </row>
    <row r="2" spans="1:18" x14ac:dyDescent="0.3">
      <c r="A2" s="5" t="s">
        <v>2</v>
      </c>
      <c r="B2" s="6" t="s">
        <v>3</v>
      </c>
      <c r="C2" s="7" t="s">
        <v>3</v>
      </c>
      <c r="D2" s="8"/>
      <c r="E2" s="8"/>
      <c r="F2" s="8"/>
      <c r="G2" s="8"/>
      <c r="H2" s="8" t="s">
        <v>3</v>
      </c>
      <c r="I2" s="8" t="s">
        <v>3</v>
      </c>
      <c r="J2" s="8"/>
    </row>
    <row r="3" spans="1:18" x14ac:dyDescent="0.3">
      <c r="A3" s="9" t="s">
        <v>3</v>
      </c>
      <c r="B3" s="9" t="s">
        <v>3</v>
      </c>
      <c r="C3" s="8" t="s">
        <v>3</v>
      </c>
      <c r="D3" s="8"/>
      <c r="E3" s="8"/>
      <c r="F3" s="8"/>
      <c r="G3" s="8"/>
      <c r="H3" s="8" t="s">
        <v>3</v>
      </c>
      <c r="I3" s="8" t="s">
        <v>3</v>
      </c>
      <c r="J3" s="8"/>
    </row>
    <row r="4" spans="1:18" s="12" customFormat="1" ht="43.2" x14ac:dyDescent="0.3">
      <c r="A4" s="10" t="s">
        <v>4</v>
      </c>
      <c r="B4" s="10" t="s">
        <v>5</v>
      </c>
      <c r="C4" s="11" t="s">
        <v>6</v>
      </c>
      <c r="D4" s="11" t="s">
        <v>7</v>
      </c>
      <c r="E4" s="11" t="s">
        <v>8</v>
      </c>
      <c r="F4" s="11" t="s">
        <v>9</v>
      </c>
      <c r="G4" s="11" t="s">
        <v>10</v>
      </c>
      <c r="H4" s="11" t="s">
        <v>11</v>
      </c>
      <c r="I4" s="11" t="s">
        <v>12</v>
      </c>
      <c r="J4" s="11" t="s">
        <v>13</v>
      </c>
      <c r="K4" s="11" t="s">
        <v>14</v>
      </c>
      <c r="L4" s="11" t="s">
        <v>15</v>
      </c>
      <c r="M4" s="11" t="s">
        <v>16</v>
      </c>
      <c r="N4" s="11" t="s">
        <v>17</v>
      </c>
      <c r="O4" s="11" t="s">
        <v>18</v>
      </c>
      <c r="P4" s="11" t="s">
        <v>19</v>
      </c>
      <c r="Q4" s="11" t="s">
        <v>20</v>
      </c>
      <c r="R4" s="11" t="s">
        <v>21</v>
      </c>
    </row>
    <row r="5" spans="1:18" ht="15" customHeight="1" x14ac:dyDescent="0.3">
      <c r="A5" t="s">
        <v>22</v>
      </c>
      <c r="B5" t="s">
        <v>23</v>
      </c>
      <c r="I5">
        <v>8</v>
      </c>
      <c r="J5">
        <v>0</v>
      </c>
      <c r="K5">
        <v>8</v>
      </c>
      <c r="R5" t="s">
        <v>24</v>
      </c>
    </row>
    <row r="6" spans="1:18" ht="15" customHeight="1" x14ac:dyDescent="0.3">
      <c r="A6" t="s">
        <v>22</v>
      </c>
      <c r="B6" t="s">
        <v>25</v>
      </c>
      <c r="C6">
        <v>92</v>
      </c>
      <c r="D6">
        <v>63</v>
      </c>
      <c r="E6">
        <v>7</v>
      </c>
      <c r="F6">
        <v>0</v>
      </c>
      <c r="G6">
        <v>27</v>
      </c>
      <c r="H6">
        <v>22</v>
      </c>
      <c r="I6">
        <v>628</v>
      </c>
      <c r="J6">
        <v>180</v>
      </c>
      <c r="K6">
        <v>901</v>
      </c>
      <c r="L6">
        <v>59</v>
      </c>
      <c r="M6">
        <v>18</v>
      </c>
      <c r="N6">
        <v>120</v>
      </c>
      <c r="O6">
        <v>9</v>
      </c>
      <c r="P6">
        <v>282</v>
      </c>
      <c r="Q6">
        <v>27</v>
      </c>
      <c r="R6" t="s">
        <v>26</v>
      </c>
    </row>
    <row r="7" spans="1:18" ht="15" customHeight="1" x14ac:dyDescent="0.3">
      <c r="A7" t="s">
        <v>22</v>
      </c>
      <c r="B7" t="s">
        <v>27</v>
      </c>
      <c r="C7">
        <v>119</v>
      </c>
      <c r="D7">
        <v>22</v>
      </c>
      <c r="E7">
        <v>15</v>
      </c>
      <c r="F7">
        <v>1</v>
      </c>
      <c r="G7">
        <v>34</v>
      </c>
      <c r="H7">
        <v>21</v>
      </c>
      <c r="I7">
        <v>897</v>
      </c>
      <c r="J7">
        <v>184</v>
      </c>
      <c r="K7">
        <v>1199</v>
      </c>
      <c r="L7">
        <v>66</v>
      </c>
      <c r="M7">
        <v>12</v>
      </c>
      <c r="N7">
        <v>215</v>
      </c>
      <c r="O7">
        <v>29</v>
      </c>
      <c r="P7">
        <v>1036</v>
      </c>
      <c r="Q7">
        <v>295</v>
      </c>
      <c r="R7" t="s">
        <v>26</v>
      </c>
    </row>
    <row r="8" spans="1:18" ht="15" customHeight="1" x14ac:dyDescent="0.3">
      <c r="A8" t="s">
        <v>22</v>
      </c>
      <c r="B8" t="s">
        <v>28</v>
      </c>
      <c r="C8">
        <v>11</v>
      </c>
      <c r="D8">
        <v>1</v>
      </c>
      <c r="E8">
        <v>1</v>
      </c>
      <c r="F8">
        <v>0</v>
      </c>
      <c r="G8">
        <v>1</v>
      </c>
      <c r="H8">
        <v>0</v>
      </c>
      <c r="I8">
        <v>126</v>
      </c>
      <c r="J8">
        <v>5</v>
      </c>
      <c r="K8">
        <v>140</v>
      </c>
      <c r="L8">
        <v>32</v>
      </c>
      <c r="M8">
        <v>26</v>
      </c>
      <c r="N8">
        <v>84</v>
      </c>
      <c r="O8">
        <v>19</v>
      </c>
      <c r="P8">
        <v>169</v>
      </c>
      <c r="Q8">
        <v>60</v>
      </c>
      <c r="R8" t="s">
        <v>26</v>
      </c>
    </row>
    <row r="9" spans="1:18" ht="15" customHeight="1" x14ac:dyDescent="0.3">
      <c r="A9" t="s">
        <v>22</v>
      </c>
      <c r="B9" t="s">
        <v>29</v>
      </c>
      <c r="I9">
        <v>7</v>
      </c>
      <c r="J9">
        <v>0</v>
      </c>
      <c r="K9">
        <v>8</v>
      </c>
      <c r="R9" t="s">
        <v>24</v>
      </c>
    </row>
    <row r="10" spans="1:18" ht="15" customHeight="1" x14ac:dyDescent="0.3">
      <c r="A10" t="s">
        <v>22</v>
      </c>
      <c r="B10" t="s">
        <v>30</v>
      </c>
      <c r="I10">
        <v>1</v>
      </c>
      <c r="J10">
        <v>0</v>
      </c>
      <c r="K10">
        <v>1</v>
      </c>
      <c r="R10" t="s">
        <v>24</v>
      </c>
    </row>
    <row r="11" spans="1:18" ht="15" customHeight="1" x14ac:dyDescent="0.3">
      <c r="A11" t="s">
        <v>22</v>
      </c>
      <c r="B11" t="s">
        <v>31</v>
      </c>
      <c r="I11">
        <v>11</v>
      </c>
      <c r="J11">
        <v>1</v>
      </c>
      <c r="K11">
        <v>12</v>
      </c>
      <c r="R11" t="s">
        <v>24</v>
      </c>
    </row>
    <row r="12" spans="1:18" ht="15" customHeight="1" x14ac:dyDescent="0.3">
      <c r="A12" t="s">
        <v>22</v>
      </c>
      <c r="B12" t="s">
        <v>32</v>
      </c>
      <c r="I12">
        <v>28</v>
      </c>
      <c r="J12">
        <v>3</v>
      </c>
      <c r="K12">
        <v>31</v>
      </c>
      <c r="R12" t="s">
        <v>33</v>
      </c>
    </row>
    <row r="13" spans="1:18" ht="15" customHeight="1" x14ac:dyDescent="0.3">
      <c r="A13" t="s">
        <v>22</v>
      </c>
      <c r="B13" t="s">
        <v>34</v>
      </c>
      <c r="C13">
        <v>40</v>
      </c>
      <c r="D13">
        <v>7</v>
      </c>
      <c r="E13">
        <v>2</v>
      </c>
      <c r="F13">
        <v>0</v>
      </c>
      <c r="G13">
        <v>11</v>
      </c>
      <c r="H13">
        <v>1</v>
      </c>
      <c r="I13">
        <v>148</v>
      </c>
      <c r="J13">
        <v>41</v>
      </c>
      <c r="K13">
        <v>228</v>
      </c>
      <c r="L13">
        <v>5</v>
      </c>
      <c r="M13">
        <v>2</v>
      </c>
      <c r="N13">
        <v>11</v>
      </c>
      <c r="O13">
        <v>1</v>
      </c>
      <c r="P13">
        <v>25</v>
      </c>
      <c r="Q13">
        <v>0</v>
      </c>
      <c r="R13" t="s">
        <v>35</v>
      </c>
    </row>
    <row r="14" spans="1:18" ht="15" customHeight="1" x14ac:dyDescent="0.3">
      <c r="A14" t="s">
        <v>22</v>
      </c>
      <c r="B14" t="s">
        <v>36</v>
      </c>
      <c r="C14">
        <v>150</v>
      </c>
      <c r="D14">
        <v>18</v>
      </c>
      <c r="E14">
        <v>13</v>
      </c>
      <c r="F14">
        <v>0</v>
      </c>
      <c r="G14">
        <v>69</v>
      </c>
      <c r="H14">
        <v>8</v>
      </c>
      <c r="I14">
        <v>931</v>
      </c>
      <c r="J14">
        <v>210</v>
      </c>
      <c r="K14">
        <v>1287</v>
      </c>
      <c r="L14">
        <v>42</v>
      </c>
      <c r="M14">
        <v>7</v>
      </c>
      <c r="N14">
        <v>71</v>
      </c>
      <c r="O14">
        <v>22</v>
      </c>
      <c r="P14">
        <v>477</v>
      </c>
      <c r="Q14">
        <v>79</v>
      </c>
      <c r="R14" t="s">
        <v>26</v>
      </c>
    </row>
    <row r="15" spans="1:18" ht="15" customHeight="1" x14ac:dyDescent="0.3">
      <c r="A15" t="s">
        <v>22</v>
      </c>
      <c r="B15" t="s">
        <v>37</v>
      </c>
      <c r="C15">
        <v>14</v>
      </c>
      <c r="D15">
        <v>4</v>
      </c>
      <c r="E15">
        <v>2</v>
      </c>
      <c r="F15">
        <v>0</v>
      </c>
      <c r="G15">
        <v>7</v>
      </c>
      <c r="H15">
        <v>2</v>
      </c>
      <c r="I15">
        <v>81</v>
      </c>
      <c r="J15">
        <v>35</v>
      </c>
      <c r="K15">
        <v>130</v>
      </c>
      <c r="L15">
        <v>9</v>
      </c>
      <c r="M15">
        <v>7</v>
      </c>
      <c r="N15">
        <v>13</v>
      </c>
      <c r="O15">
        <v>1</v>
      </c>
      <c r="P15">
        <v>35</v>
      </c>
      <c r="Q15">
        <v>0</v>
      </c>
      <c r="R15" t="s">
        <v>38</v>
      </c>
    </row>
    <row r="16" spans="1:18" ht="15" customHeight="1" x14ac:dyDescent="0.3">
      <c r="A16" t="s">
        <v>22</v>
      </c>
      <c r="B16" t="s">
        <v>39</v>
      </c>
      <c r="C16">
        <v>12</v>
      </c>
      <c r="D16">
        <v>4</v>
      </c>
      <c r="E16">
        <v>4</v>
      </c>
      <c r="F16">
        <v>0</v>
      </c>
      <c r="G16">
        <v>3</v>
      </c>
      <c r="H16">
        <v>0</v>
      </c>
      <c r="I16">
        <v>99</v>
      </c>
      <c r="J16">
        <v>12</v>
      </c>
      <c r="K16">
        <v>124</v>
      </c>
      <c r="L16">
        <v>41</v>
      </c>
      <c r="M16">
        <v>10</v>
      </c>
      <c r="N16">
        <v>74</v>
      </c>
      <c r="O16">
        <v>2</v>
      </c>
      <c r="P16">
        <v>49</v>
      </c>
      <c r="Q16">
        <v>9</v>
      </c>
      <c r="R16" t="s">
        <v>26</v>
      </c>
    </row>
    <row r="17" spans="1:18" ht="15" customHeight="1" x14ac:dyDescent="0.3">
      <c r="A17" t="s">
        <v>22</v>
      </c>
      <c r="B17" t="s">
        <v>40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</row>
    <row r="18" spans="1:18" ht="15" customHeight="1" x14ac:dyDescent="0.3">
      <c r="A18" t="s">
        <v>22</v>
      </c>
      <c r="B18" t="s">
        <v>41</v>
      </c>
      <c r="C18">
        <v>45</v>
      </c>
      <c r="D18">
        <v>0</v>
      </c>
      <c r="E18">
        <v>0</v>
      </c>
      <c r="F18">
        <v>0</v>
      </c>
      <c r="G18">
        <v>0</v>
      </c>
      <c r="H18">
        <v>0</v>
      </c>
      <c r="I18">
        <v>198</v>
      </c>
      <c r="J18">
        <v>10</v>
      </c>
      <c r="K18">
        <v>253</v>
      </c>
      <c r="R18" t="s">
        <v>26</v>
      </c>
    </row>
    <row r="19" spans="1:18" ht="15" customHeight="1" x14ac:dyDescent="0.3">
      <c r="A19" t="s">
        <v>22</v>
      </c>
      <c r="B19" t="s">
        <v>42</v>
      </c>
      <c r="C19">
        <v>138</v>
      </c>
      <c r="D19">
        <v>12</v>
      </c>
      <c r="E19">
        <v>5</v>
      </c>
      <c r="F19">
        <v>0</v>
      </c>
      <c r="G19">
        <v>77</v>
      </c>
      <c r="H19">
        <v>0</v>
      </c>
      <c r="I19">
        <v>767</v>
      </c>
      <c r="J19">
        <v>230</v>
      </c>
      <c r="K19">
        <v>1141</v>
      </c>
      <c r="L19">
        <v>37</v>
      </c>
      <c r="M19">
        <v>12</v>
      </c>
      <c r="N19">
        <v>42</v>
      </c>
      <c r="O19">
        <v>0</v>
      </c>
      <c r="P19">
        <v>290</v>
      </c>
      <c r="Q19">
        <v>99</v>
      </c>
      <c r="R19" t="s">
        <v>26</v>
      </c>
    </row>
    <row r="20" spans="1:18" ht="15" customHeight="1" x14ac:dyDescent="0.3">
      <c r="A20" t="s">
        <v>22</v>
      </c>
      <c r="B20" t="s">
        <v>43</v>
      </c>
      <c r="I20">
        <v>0</v>
      </c>
      <c r="J20">
        <v>0</v>
      </c>
      <c r="K20">
        <v>0</v>
      </c>
      <c r="L20">
        <v>2</v>
      </c>
      <c r="M20">
        <v>1</v>
      </c>
      <c r="N20">
        <v>13</v>
      </c>
      <c r="O20">
        <v>0</v>
      </c>
      <c r="P20">
        <v>22</v>
      </c>
      <c r="Q20">
        <v>4</v>
      </c>
      <c r="R20" t="s">
        <v>26</v>
      </c>
    </row>
    <row r="21" spans="1:18" ht="15" customHeight="1" x14ac:dyDescent="0.3">
      <c r="A21" t="s">
        <v>22</v>
      </c>
      <c r="B21" t="s">
        <v>44</v>
      </c>
      <c r="C21">
        <v>2</v>
      </c>
      <c r="D21">
        <v>0</v>
      </c>
      <c r="E21">
        <v>0</v>
      </c>
      <c r="F21">
        <v>0</v>
      </c>
      <c r="G21">
        <v>0</v>
      </c>
      <c r="H21">
        <v>0</v>
      </c>
      <c r="I21">
        <v>40</v>
      </c>
      <c r="J21">
        <v>0</v>
      </c>
      <c r="K21">
        <v>42</v>
      </c>
      <c r="L21">
        <v>1</v>
      </c>
      <c r="M21">
        <v>1</v>
      </c>
      <c r="N21">
        <v>10</v>
      </c>
      <c r="O21">
        <v>6</v>
      </c>
      <c r="P21">
        <v>10</v>
      </c>
      <c r="Q21">
        <v>5</v>
      </c>
      <c r="R21" t="s">
        <v>26</v>
      </c>
    </row>
    <row r="22" spans="1:18" ht="15" customHeight="1" x14ac:dyDescent="0.3">
      <c r="A22" t="s">
        <v>22</v>
      </c>
      <c r="B22" t="s">
        <v>45</v>
      </c>
      <c r="C22">
        <v>71</v>
      </c>
      <c r="D22">
        <v>9</v>
      </c>
      <c r="E22">
        <v>7</v>
      </c>
      <c r="F22">
        <v>0</v>
      </c>
      <c r="G22">
        <v>23</v>
      </c>
      <c r="H22">
        <v>7</v>
      </c>
      <c r="I22">
        <v>504</v>
      </c>
      <c r="J22">
        <v>130</v>
      </c>
      <c r="K22">
        <v>709</v>
      </c>
      <c r="L22">
        <v>48</v>
      </c>
      <c r="M22">
        <v>15</v>
      </c>
      <c r="N22">
        <v>60</v>
      </c>
      <c r="O22">
        <v>7</v>
      </c>
      <c r="P22">
        <v>293</v>
      </c>
      <c r="Q22">
        <v>137</v>
      </c>
      <c r="R22" t="s">
        <v>46</v>
      </c>
    </row>
    <row r="23" spans="1:18" ht="15" customHeight="1" x14ac:dyDescent="0.3">
      <c r="A23" t="s">
        <v>22</v>
      </c>
      <c r="B23" t="s">
        <v>47</v>
      </c>
      <c r="I23">
        <v>11</v>
      </c>
      <c r="J23">
        <v>0</v>
      </c>
      <c r="K23">
        <v>11</v>
      </c>
      <c r="L23">
        <v>1</v>
      </c>
      <c r="M23">
        <v>0</v>
      </c>
      <c r="N23">
        <v>4</v>
      </c>
      <c r="O23">
        <v>0</v>
      </c>
      <c r="P23">
        <v>12</v>
      </c>
      <c r="Q23">
        <v>0</v>
      </c>
      <c r="R23" t="s">
        <v>24</v>
      </c>
    </row>
    <row r="24" spans="1:18" ht="15" customHeight="1" x14ac:dyDescent="0.3">
      <c r="A24" t="s">
        <v>22</v>
      </c>
      <c r="B24" t="s">
        <v>48</v>
      </c>
      <c r="C24">
        <v>65</v>
      </c>
      <c r="D24">
        <v>17</v>
      </c>
      <c r="E24">
        <v>11</v>
      </c>
      <c r="F24">
        <v>4</v>
      </c>
      <c r="G24">
        <v>19</v>
      </c>
      <c r="H24">
        <v>3</v>
      </c>
      <c r="I24">
        <v>464</v>
      </c>
      <c r="J24">
        <v>141</v>
      </c>
      <c r="K24">
        <v>681</v>
      </c>
      <c r="L24">
        <v>47</v>
      </c>
      <c r="M24">
        <v>2</v>
      </c>
      <c r="N24">
        <v>119</v>
      </c>
      <c r="O24">
        <v>5</v>
      </c>
      <c r="P24">
        <v>512</v>
      </c>
      <c r="Q24">
        <v>41</v>
      </c>
      <c r="R24" t="s">
        <v>26</v>
      </c>
    </row>
    <row r="25" spans="1:18" ht="15" customHeight="1" x14ac:dyDescent="0.3">
      <c r="A25" t="s">
        <v>49</v>
      </c>
      <c r="B25" t="s">
        <v>50</v>
      </c>
      <c r="C25">
        <v>1</v>
      </c>
      <c r="D25">
        <v>0</v>
      </c>
      <c r="E25">
        <v>0</v>
      </c>
      <c r="F25">
        <v>0</v>
      </c>
      <c r="G25">
        <v>0</v>
      </c>
      <c r="H25">
        <v>0</v>
      </c>
      <c r="I25">
        <v>3</v>
      </c>
      <c r="J25">
        <v>0</v>
      </c>
      <c r="K25">
        <v>5</v>
      </c>
      <c r="R25" t="s">
        <v>24</v>
      </c>
    </row>
    <row r="26" spans="1:18" ht="15" customHeight="1" x14ac:dyDescent="0.3">
      <c r="A26" t="s">
        <v>49</v>
      </c>
      <c r="B26" t="s">
        <v>51</v>
      </c>
      <c r="C26">
        <v>118</v>
      </c>
      <c r="D26">
        <v>11</v>
      </c>
      <c r="E26">
        <v>1</v>
      </c>
      <c r="F26">
        <v>0</v>
      </c>
      <c r="G26">
        <v>63</v>
      </c>
      <c r="H26">
        <v>9</v>
      </c>
      <c r="I26">
        <v>846</v>
      </c>
      <c r="J26">
        <v>180</v>
      </c>
      <c r="K26">
        <v>1139</v>
      </c>
      <c r="L26">
        <v>21</v>
      </c>
      <c r="M26">
        <v>12</v>
      </c>
      <c r="N26">
        <v>123</v>
      </c>
      <c r="O26">
        <v>41</v>
      </c>
      <c r="P26">
        <v>812</v>
      </c>
      <c r="Q26">
        <v>267</v>
      </c>
      <c r="R26" t="s">
        <v>33</v>
      </c>
    </row>
    <row r="27" spans="1:18" ht="15" customHeight="1" x14ac:dyDescent="0.3">
      <c r="A27" t="s">
        <v>49</v>
      </c>
      <c r="B27" t="s">
        <v>52</v>
      </c>
      <c r="C27">
        <v>19</v>
      </c>
      <c r="D27">
        <v>2</v>
      </c>
      <c r="E27">
        <v>0</v>
      </c>
      <c r="F27">
        <v>0</v>
      </c>
      <c r="G27">
        <v>9</v>
      </c>
      <c r="H27">
        <v>0</v>
      </c>
      <c r="I27">
        <v>146</v>
      </c>
      <c r="J27">
        <v>48</v>
      </c>
      <c r="K27">
        <v>211</v>
      </c>
      <c r="L27">
        <v>5</v>
      </c>
      <c r="M27">
        <v>3</v>
      </c>
      <c r="N27">
        <v>15</v>
      </c>
      <c r="O27">
        <v>4</v>
      </c>
      <c r="P27">
        <v>100</v>
      </c>
      <c r="Q27">
        <v>34</v>
      </c>
      <c r="R27" t="s">
        <v>33</v>
      </c>
    </row>
    <row r="28" spans="1:18" ht="15" customHeight="1" x14ac:dyDescent="0.3">
      <c r="A28" t="s">
        <v>49</v>
      </c>
      <c r="B28" t="s">
        <v>53</v>
      </c>
      <c r="C28">
        <v>34</v>
      </c>
      <c r="D28">
        <v>3</v>
      </c>
      <c r="E28">
        <v>1</v>
      </c>
      <c r="F28">
        <v>0</v>
      </c>
      <c r="G28">
        <v>14</v>
      </c>
      <c r="H28">
        <v>1</v>
      </c>
      <c r="I28">
        <v>257</v>
      </c>
      <c r="J28">
        <v>85</v>
      </c>
      <c r="K28">
        <v>380</v>
      </c>
      <c r="L28">
        <v>12</v>
      </c>
      <c r="M28">
        <v>7</v>
      </c>
      <c r="N28">
        <v>28</v>
      </c>
      <c r="O28">
        <v>14</v>
      </c>
      <c r="P28">
        <v>146</v>
      </c>
      <c r="Q28">
        <v>96</v>
      </c>
      <c r="R28" t="s">
        <v>33</v>
      </c>
    </row>
    <row r="29" spans="1:18" ht="15" customHeight="1" x14ac:dyDescent="0.3">
      <c r="A29" t="s">
        <v>49</v>
      </c>
      <c r="B29" t="s">
        <v>54</v>
      </c>
      <c r="C29">
        <v>40</v>
      </c>
      <c r="D29">
        <v>8</v>
      </c>
      <c r="E29">
        <v>3</v>
      </c>
      <c r="F29">
        <v>0</v>
      </c>
      <c r="G29">
        <v>13</v>
      </c>
      <c r="H29">
        <v>5</v>
      </c>
      <c r="I29">
        <v>216</v>
      </c>
      <c r="J29">
        <v>71</v>
      </c>
      <c r="K29">
        <v>338</v>
      </c>
      <c r="L29">
        <v>9</v>
      </c>
      <c r="M29">
        <v>4</v>
      </c>
      <c r="N29">
        <v>22</v>
      </c>
      <c r="O29">
        <v>6</v>
      </c>
      <c r="P29">
        <v>160</v>
      </c>
      <c r="Q29">
        <v>14</v>
      </c>
      <c r="R29" t="s">
        <v>33</v>
      </c>
    </row>
    <row r="30" spans="1:18" ht="15" customHeight="1" x14ac:dyDescent="0.3">
      <c r="A30" t="s">
        <v>49</v>
      </c>
      <c r="B30" t="s">
        <v>55</v>
      </c>
      <c r="C30">
        <v>22</v>
      </c>
      <c r="D30">
        <v>1</v>
      </c>
      <c r="E30">
        <v>0</v>
      </c>
      <c r="F30">
        <v>0</v>
      </c>
      <c r="G30">
        <v>8</v>
      </c>
      <c r="H30">
        <v>0</v>
      </c>
      <c r="I30">
        <v>137</v>
      </c>
      <c r="J30">
        <v>73</v>
      </c>
      <c r="K30">
        <v>234</v>
      </c>
      <c r="L30">
        <v>5</v>
      </c>
      <c r="M30">
        <v>3</v>
      </c>
      <c r="N30">
        <v>11</v>
      </c>
      <c r="O30">
        <v>5</v>
      </c>
      <c r="P30">
        <v>124</v>
      </c>
      <c r="Q30">
        <v>50</v>
      </c>
      <c r="R30" t="s">
        <v>33</v>
      </c>
    </row>
    <row r="31" spans="1:18" ht="15" customHeight="1" x14ac:dyDescent="0.3">
      <c r="A31" t="s">
        <v>49</v>
      </c>
      <c r="B31" t="s">
        <v>56</v>
      </c>
      <c r="C31">
        <v>51</v>
      </c>
      <c r="D31">
        <v>6</v>
      </c>
      <c r="E31">
        <v>3</v>
      </c>
      <c r="F31">
        <v>0</v>
      </c>
      <c r="G31">
        <v>41</v>
      </c>
      <c r="H31">
        <v>3</v>
      </c>
      <c r="I31">
        <v>325</v>
      </c>
      <c r="J31">
        <v>118</v>
      </c>
      <c r="K31">
        <v>493</v>
      </c>
      <c r="L31">
        <v>8</v>
      </c>
      <c r="M31">
        <v>2</v>
      </c>
      <c r="N31">
        <v>23</v>
      </c>
      <c r="O31">
        <v>6</v>
      </c>
      <c r="P31">
        <v>146</v>
      </c>
      <c r="Q31">
        <v>29</v>
      </c>
      <c r="R31" t="s">
        <v>33</v>
      </c>
    </row>
    <row r="32" spans="1:18" ht="15" customHeight="1" x14ac:dyDescent="0.3">
      <c r="A32" t="s">
        <v>49</v>
      </c>
      <c r="B32" t="s">
        <v>57</v>
      </c>
      <c r="C32">
        <v>113</v>
      </c>
      <c r="D32">
        <v>11</v>
      </c>
      <c r="E32">
        <v>5</v>
      </c>
      <c r="F32">
        <v>0</v>
      </c>
      <c r="G32">
        <v>64</v>
      </c>
      <c r="H32">
        <v>3</v>
      </c>
      <c r="I32">
        <v>644</v>
      </c>
      <c r="J32">
        <v>172</v>
      </c>
      <c r="K32">
        <v>919</v>
      </c>
      <c r="L32">
        <v>9</v>
      </c>
      <c r="M32">
        <v>7</v>
      </c>
      <c r="N32">
        <v>28</v>
      </c>
      <c r="O32">
        <v>13</v>
      </c>
      <c r="P32">
        <v>255</v>
      </c>
      <c r="Q32">
        <v>69</v>
      </c>
      <c r="R32" t="s">
        <v>33</v>
      </c>
    </row>
    <row r="33" spans="1:18" ht="15" customHeight="1" x14ac:dyDescent="0.3">
      <c r="A33" t="s">
        <v>49</v>
      </c>
      <c r="B33" t="s">
        <v>58</v>
      </c>
      <c r="I33">
        <v>5</v>
      </c>
      <c r="J33">
        <v>0</v>
      </c>
      <c r="K33">
        <v>5</v>
      </c>
      <c r="R33" t="s">
        <v>24</v>
      </c>
    </row>
    <row r="34" spans="1:18" ht="15" customHeight="1" x14ac:dyDescent="0.3">
      <c r="A34" t="s">
        <v>59</v>
      </c>
      <c r="B34" t="s">
        <v>60</v>
      </c>
      <c r="C34">
        <v>1</v>
      </c>
      <c r="D34">
        <v>0</v>
      </c>
      <c r="E34">
        <v>0</v>
      </c>
      <c r="F34">
        <v>0</v>
      </c>
      <c r="G34">
        <v>0</v>
      </c>
      <c r="H34">
        <v>0</v>
      </c>
      <c r="I34">
        <v>22</v>
      </c>
      <c r="J34">
        <v>0</v>
      </c>
      <c r="K34">
        <v>23</v>
      </c>
      <c r="L34">
        <v>16</v>
      </c>
      <c r="M34">
        <v>9</v>
      </c>
      <c r="N34">
        <v>26</v>
      </c>
      <c r="O34">
        <v>16</v>
      </c>
      <c r="P34">
        <v>56</v>
      </c>
      <c r="Q34">
        <v>23</v>
      </c>
      <c r="R34" t="s">
        <v>26</v>
      </c>
    </row>
    <row r="35" spans="1:18" ht="15" customHeight="1" x14ac:dyDescent="0.3">
      <c r="A35" t="s">
        <v>59</v>
      </c>
      <c r="B35" t="s">
        <v>61</v>
      </c>
      <c r="C35">
        <v>190</v>
      </c>
      <c r="D35">
        <v>37</v>
      </c>
      <c r="E35">
        <v>16</v>
      </c>
      <c r="F35">
        <v>0</v>
      </c>
      <c r="G35">
        <v>88</v>
      </c>
      <c r="H35">
        <v>12</v>
      </c>
      <c r="I35">
        <v>1088</v>
      </c>
      <c r="J35">
        <v>231</v>
      </c>
      <c r="K35">
        <v>1511</v>
      </c>
      <c r="L35">
        <v>88</v>
      </c>
      <c r="M35">
        <v>54</v>
      </c>
      <c r="N35">
        <v>158</v>
      </c>
      <c r="O35">
        <v>48</v>
      </c>
      <c r="P35">
        <v>671</v>
      </c>
      <c r="Q35">
        <v>314</v>
      </c>
      <c r="R35" t="s">
        <v>26</v>
      </c>
    </row>
    <row r="36" spans="1:18" ht="15" customHeight="1" x14ac:dyDescent="0.3">
      <c r="A36" t="s">
        <v>59</v>
      </c>
      <c r="B36" t="s">
        <v>62</v>
      </c>
      <c r="C36">
        <v>110</v>
      </c>
      <c r="D36">
        <v>35</v>
      </c>
      <c r="E36">
        <v>14</v>
      </c>
      <c r="F36">
        <v>1</v>
      </c>
      <c r="G36">
        <v>30</v>
      </c>
      <c r="H36">
        <v>11</v>
      </c>
      <c r="I36">
        <v>590</v>
      </c>
      <c r="J36">
        <v>136</v>
      </c>
      <c r="K36">
        <v>835</v>
      </c>
      <c r="L36">
        <v>28</v>
      </c>
      <c r="M36">
        <v>9</v>
      </c>
      <c r="N36">
        <v>123</v>
      </c>
      <c r="O36">
        <v>40</v>
      </c>
      <c r="P36">
        <v>283</v>
      </c>
      <c r="Q36">
        <v>138</v>
      </c>
      <c r="R36" t="s">
        <v>26</v>
      </c>
    </row>
    <row r="37" spans="1:18" ht="15" customHeight="1" x14ac:dyDescent="0.3">
      <c r="A37" t="s">
        <v>59</v>
      </c>
      <c r="B37" t="s">
        <v>63</v>
      </c>
      <c r="C37">
        <v>2</v>
      </c>
      <c r="D37">
        <v>1</v>
      </c>
      <c r="E37">
        <v>0</v>
      </c>
      <c r="F37">
        <v>0</v>
      </c>
      <c r="G37">
        <v>0</v>
      </c>
      <c r="H37">
        <v>1</v>
      </c>
      <c r="I37">
        <v>29</v>
      </c>
      <c r="J37">
        <v>3</v>
      </c>
      <c r="K37">
        <v>34</v>
      </c>
      <c r="L37">
        <v>11</v>
      </c>
      <c r="M37">
        <v>10</v>
      </c>
      <c r="N37">
        <v>16</v>
      </c>
      <c r="O37">
        <v>11</v>
      </c>
      <c r="P37">
        <v>18</v>
      </c>
      <c r="Q37">
        <v>17</v>
      </c>
      <c r="R37" t="s">
        <v>26</v>
      </c>
    </row>
    <row r="38" spans="1:18" ht="15" customHeight="1" x14ac:dyDescent="0.3">
      <c r="A38" t="s">
        <v>59</v>
      </c>
      <c r="B38" t="s">
        <v>64</v>
      </c>
      <c r="C38">
        <v>34</v>
      </c>
      <c r="D38">
        <v>5</v>
      </c>
      <c r="E38">
        <v>0</v>
      </c>
      <c r="F38">
        <v>0</v>
      </c>
      <c r="G38">
        <v>24</v>
      </c>
      <c r="H38">
        <v>3</v>
      </c>
      <c r="I38">
        <v>196</v>
      </c>
      <c r="J38">
        <v>57</v>
      </c>
      <c r="K38">
        <v>286</v>
      </c>
      <c r="L38">
        <v>5</v>
      </c>
      <c r="M38">
        <v>5</v>
      </c>
      <c r="N38">
        <v>15</v>
      </c>
      <c r="O38">
        <v>2</v>
      </c>
      <c r="P38">
        <v>60</v>
      </c>
      <c r="Q38">
        <v>1</v>
      </c>
      <c r="R38" t="s">
        <v>38</v>
      </c>
    </row>
    <row r="39" spans="1:18" ht="15" customHeight="1" x14ac:dyDescent="0.3">
      <c r="A39" t="s">
        <v>59</v>
      </c>
      <c r="B39" t="s">
        <v>65</v>
      </c>
      <c r="C39">
        <v>25</v>
      </c>
      <c r="D39">
        <v>2</v>
      </c>
      <c r="E39">
        <v>2</v>
      </c>
      <c r="F39">
        <v>0</v>
      </c>
      <c r="G39">
        <v>12</v>
      </c>
      <c r="H39">
        <v>0</v>
      </c>
      <c r="I39">
        <v>260</v>
      </c>
      <c r="J39">
        <v>74</v>
      </c>
      <c r="K39">
        <v>360</v>
      </c>
      <c r="L39">
        <v>5</v>
      </c>
      <c r="M39">
        <v>2</v>
      </c>
      <c r="N39">
        <v>14</v>
      </c>
      <c r="O39">
        <v>2</v>
      </c>
      <c r="P39">
        <v>154</v>
      </c>
      <c r="Q39">
        <v>66</v>
      </c>
      <c r="R39" t="s">
        <v>38</v>
      </c>
    </row>
    <row r="40" spans="1:18" x14ac:dyDescent="0.3">
      <c r="A40" t="s">
        <v>59</v>
      </c>
      <c r="B40" t="s">
        <v>66</v>
      </c>
      <c r="C40">
        <v>94</v>
      </c>
      <c r="D40">
        <v>15</v>
      </c>
      <c r="E40">
        <v>4</v>
      </c>
      <c r="F40">
        <v>0</v>
      </c>
      <c r="G40">
        <v>33</v>
      </c>
      <c r="H40">
        <v>6</v>
      </c>
      <c r="I40">
        <v>546</v>
      </c>
      <c r="J40">
        <v>116</v>
      </c>
      <c r="K40">
        <v>753</v>
      </c>
      <c r="L40">
        <v>8</v>
      </c>
      <c r="M40">
        <v>4</v>
      </c>
      <c r="N40">
        <v>38</v>
      </c>
      <c r="O40">
        <v>13</v>
      </c>
      <c r="P40">
        <v>80</v>
      </c>
      <c r="Q40">
        <v>33</v>
      </c>
      <c r="R40" t="s">
        <v>33</v>
      </c>
    </row>
    <row r="41" spans="1:18" x14ac:dyDescent="0.3">
      <c r="A41" t="s">
        <v>59</v>
      </c>
      <c r="B41" t="s">
        <v>67</v>
      </c>
      <c r="C41">
        <v>3</v>
      </c>
      <c r="D41">
        <v>0</v>
      </c>
      <c r="E41">
        <v>0</v>
      </c>
      <c r="F41">
        <v>0</v>
      </c>
      <c r="G41">
        <v>0</v>
      </c>
      <c r="H41">
        <v>0</v>
      </c>
      <c r="I41">
        <v>29</v>
      </c>
      <c r="J41">
        <v>4</v>
      </c>
      <c r="K41">
        <v>36</v>
      </c>
      <c r="R41" t="s">
        <v>33</v>
      </c>
    </row>
    <row r="42" spans="1:18" x14ac:dyDescent="0.3">
      <c r="A42" t="s">
        <v>59</v>
      </c>
      <c r="B42" t="s">
        <v>68</v>
      </c>
      <c r="C42">
        <v>18</v>
      </c>
      <c r="D42">
        <v>6</v>
      </c>
      <c r="E42">
        <v>3</v>
      </c>
      <c r="F42">
        <v>0</v>
      </c>
      <c r="G42">
        <v>8</v>
      </c>
      <c r="H42">
        <v>1</v>
      </c>
      <c r="I42">
        <v>131</v>
      </c>
      <c r="J42">
        <v>67</v>
      </c>
      <c r="K42">
        <v>218</v>
      </c>
      <c r="L42">
        <v>14</v>
      </c>
      <c r="M42">
        <v>1</v>
      </c>
      <c r="N42">
        <v>9</v>
      </c>
      <c r="O42">
        <v>1</v>
      </c>
      <c r="P42">
        <v>38</v>
      </c>
      <c r="Q42">
        <v>19</v>
      </c>
      <c r="R42" t="s">
        <v>33</v>
      </c>
    </row>
    <row r="43" spans="1:18" x14ac:dyDescent="0.3">
      <c r="A43" t="s">
        <v>59</v>
      </c>
      <c r="B43" t="s">
        <v>69</v>
      </c>
      <c r="C43">
        <v>32</v>
      </c>
      <c r="D43">
        <v>7</v>
      </c>
      <c r="E43">
        <v>5</v>
      </c>
      <c r="F43">
        <v>0</v>
      </c>
      <c r="G43">
        <v>15</v>
      </c>
      <c r="H43">
        <v>0</v>
      </c>
      <c r="I43">
        <v>473</v>
      </c>
      <c r="J43">
        <v>108</v>
      </c>
      <c r="K43">
        <v>612</v>
      </c>
      <c r="L43">
        <v>12</v>
      </c>
      <c r="M43">
        <v>6</v>
      </c>
      <c r="N43">
        <v>24</v>
      </c>
      <c r="O43">
        <v>4</v>
      </c>
      <c r="P43">
        <v>264</v>
      </c>
      <c r="Q43">
        <v>99</v>
      </c>
      <c r="R43" t="s">
        <v>33</v>
      </c>
    </row>
    <row r="44" spans="1:18" x14ac:dyDescent="0.3">
      <c r="A44" t="s">
        <v>59</v>
      </c>
      <c r="B44" t="s">
        <v>70</v>
      </c>
      <c r="C44">
        <v>2</v>
      </c>
      <c r="D44">
        <v>0</v>
      </c>
      <c r="E44">
        <v>0</v>
      </c>
      <c r="F44">
        <v>0</v>
      </c>
      <c r="G44">
        <v>0</v>
      </c>
      <c r="H44">
        <v>0</v>
      </c>
      <c r="I44">
        <v>101</v>
      </c>
      <c r="J44">
        <v>18</v>
      </c>
      <c r="K44">
        <v>122</v>
      </c>
      <c r="R44" t="s">
        <v>33</v>
      </c>
    </row>
    <row r="45" spans="1:18" x14ac:dyDescent="0.3">
      <c r="A45" t="s">
        <v>59</v>
      </c>
      <c r="B45" t="s">
        <v>71</v>
      </c>
      <c r="C45">
        <v>27</v>
      </c>
      <c r="D45">
        <v>3</v>
      </c>
      <c r="E45">
        <v>1</v>
      </c>
      <c r="F45">
        <v>0</v>
      </c>
      <c r="G45">
        <v>13</v>
      </c>
      <c r="H45">
        <v>10</v>
      </c>
      <c r="I45">
        <v>181</v>
      </c>
      <c r="J45">
        <v>44</v>
      </c>
      <c r="K45">
        <v>256</v>
      </c>
      <c r="L45">
        <v>7</v>
      </c>
      <c r="M45">
        <v>1</v>
      </c>
      <c r="N45">
        <v>18</v>
      </c>
      <c r="O45">
        <v>3</v>
      </c>
      <c r="P45">
        <v>33</v>
      </c>
      <c r="Q45">
        <v>6</v>
      </c>
      <c r="R45" t="s">
        <v>38</v>
      </c>
    </row>
    <row r="46" spans="1:18" x14ac:dyDescent="0.3">
      <c r="A46" t="s">
        <v>59</v>
      </c>
      <c r="B46" t="s">
        <v>72</v>
      </c>
      <c r="C46">
        <v>37</v>
      </c>
      <c r="D46">
        <v>4</v>
      </c>
      <c r="E46">
        <v>3</v>
      </c>
      <c r="F46">
        <v>0</v>
      </c>
      <c r="G46">
        <v>9</v>
      </c>
      <c r="H46">
        <v>0</v>
      </c>
      <c r="I46">
        <v>264</v>
      </c>
      <c r="J46">
        <v>74</v>
      </c>
      <c r="K46">
        <v>377</v>
      </c>
      <c r="L46">
        <v>11</v>
      </c>
      <c r="M46">
        <v>6</v>
      </c>
      <c r="N46">
        <v>29</v>
      </c>
      <c r="O46">
        <v>13</v>
      </c>
      <c r="P46">
        <v>66</v>
      </c>
      <c r="Q46">
        <v>0</v>
      </c>
      <c r="R46" t="s">
        <v>33</v>
      </c>
    </row>
    <row r="47" spans="1:18" ht="15" customHeight="1" x14ac:dyDescent="0.3">
      <c r="A47" t="s">
        <v>59</v>
      </c>
      <c r="B47" t="s">
        <v>73</v>
      </c>
      <c r="I47">
        <v>70</v>
      </c>
      <c r="J47">
        <v>6</v>
      </c>
      <c r="K47">
        <v>85</v>
      </c>
      <c r="R47" t="s">
        <v>24</v>
      </c>
    </row>
    <row r="48" spans="1:18" ht="15" customHeight="1" x14ac:dyDescent="0.3">
      <c r="A48" t="s">
        <v>59</v>
      </c>
      <c r="B48" t="s">
        <v>74</v>
      </c>
      <c r="C48">
        <v>73</v>
      </c>
      <c r="D48">
        <v>9</v>
      </c>
      <c r="E48">
        <v>7</v>
      </c>
      <c r="F48">
        <v>0</v>
      </c>
      <c r="G48">
        <v>33</v>
      </c>
      <c r="H48">
        <v>2</v>
      </c>
      <c r="I48">
        <v>345</v>
      </c>
      <c r="J48">
        <v>120</v>
      </c>
      <c r="K48">
        <v>531</v>
      </c>
      <c r="L48">
        <v>12</v>
      </c>
      <c r="M48">
        <v>2</v>
      </c>
      <c r="N48">
        <v>17</v>
      </c>
      <c r="O48">
        <v>6</v>
      </c>
      <c r="P48">
        <v>40</v>
      </c>
      <c r="Q48">
        <v>34</v>
      </c>
      <c r="R48" t="s">
        <v>33</v>
      </c>
    </row>
    <row r="49" spans="1:18" ht="15" customHeight="1" x14ac:dyDescent="0.3">
      <c r="A49" t="s">
        <v>59</v>
      </c>
      <c r="B49" t="s">
        <v>75</v>
      </c>
      <c r="C49">
        <v>80</v>
      </c>
      <c r="D49">
        <v>5</v>
      </c>
      <c r="E49">
        <v>5</v>
      </c>
      <c r="F49">
        <v>0</v>
      </c>
      <c r="G49">
        <v>69</v>
      </c>
      <c r="H49">
        <v>0</v>
      </c>
      <c r="I49">
        <v>460</v>
      </c>
      <c r="J49">
        <v>111</v>
      </c>
      <c r="K49">
        <v>648</v>
      </c>
      <c r="L49">
        <v>19</v>
      </c>
      <c r="M49">
        <v>13</v>
      </c>
      <c r="N49">
        <v>33</v>
      </c>
      <c r="O49">
        <v>15</v>
      </c>
      <c r="P49">
        <v>236</v>
      </c>
      <c r="Q49">
        <v>62</v>
      </c>
      <c r="R49" t="s">
        <v>33</v>
      </c>
    </row>
    <row r="50" spans="1:18" ht="15" customHeight="1" x14ac:dyDescent="0.3">
      <c r="A50" t="s">
        <v>59</v>
      </c>
      <c r="B50" t="s">
        <v>76</v>
      </c>
      <c r="C50">
        <v>9</v>
      </c>
      <c r="D50">
        <v>0</v>
      </c>
      <c r="E50">
        <v>0</v>
      </c>
      <c r="F50">
        <v>0</v>
      </c>
      <c r="G50">
        <v>1</v>
      </c>
      <c r="H50">
        <v>0</v>
      </c>
      <c r="I50">
        <v>110</v>
      </c>
      <c r="J50">
        <v>9</v>
      </c>
      <c r="K50">
        <v>128</v>
      </c>
      <c r="R50" t="s">
        <v>26</v>
      </c>
    </row>
    <row r="51" spans="1:18" ht="15" customHeight="1" x14ac:dyDescent="0.3">
      <c r="A51" t="s">
        <v>59</v>
      </c>
      <c r="B51" t="s">
        <v>77</v>
      </c>
      <c r="C51">
        <v>6</v>
      </c>
      <c r="D51">
        <v>0</v>
      </c>
      <c r="E51">
        <v>0</v>
      </c>
      <c r="F51">
        <v>0</v>
      </c>
      <c r="G51">
        <v>0</v>
      </c>
      <c r="H51">
        <v>0</v>
      </c>
      <c r="I51">
        <v>84</v>
      </c>
      <c r="J51">
        <v>13</v>
      </c>
      <c r="K51">
        <v>103</v>
      </c>
      <c r="L51">
        <v>2</v>
      </c>
      <c r="M51">
        <v>2</v>
      </c>
      <c r="N51">
        <v>8</v>
      </c>
      <c r="O51">
        <v>6</v>
      </c>
      <c r="P51">
        <v>15</v>
      </c>
      <c r="Q51">
        <v>13</v>
      </c>
      <c r="R51" t="s">
        <v>24</v>
      </c>
    </row>
    <row r="52" spans="1:18" ht="15" customHeight="1" x14ac:dyDescent="0.3">
      <c r="A52" t="s">
        <v>59</v>
      </c>
      <c r="B52" t="s">
        <v>78</v>
      </c>
      <c r="C52">
        <v>18</v>
      </c>
      <c r="D52">
        <v>5</v>
      </c>
      <c r="E52">
        <v>1</v>
      </c>
      <c r="F52">
        <v>0</v>
      </c>
      <c r="G52">
        <v>10</v>
      </c>
      <c r="H52">
        <v>0</v>
      </c>
      <c r="I52">
        <v>67</v>
      </c>
      <c r="J52">
        <v>10</v>
      </c>
      <c r="K52">
        <v>95</v>
      </c>
      <c r="L52">
        <v>9</v>
      </c>
      <c r="M52">
        <v>2</v>
      </c>
      <c r="N52">
        <v>23</v>
      </c>
      <c r="O52">
        <v>4</v>
      </c>
      <c r="P52">
        <v>82</v>
      </c>
      <c r="Q52">
        <v>31</v>
      </c>
      <c r="R52" t="s">
        <v>38</v>
      </c>
    </row>
    <row r="53" spans="1:18" x14ac:dyDescent="0.3">
      <c r="A53" t="s">
        <v>59</v>
      </c>
      <c r="B53" t="s">
        <v>79</v>
      </c>
      <c r="C53">
        <v>62</v>
      </c>
      <c r="D53">
        <v>7</v>
      </c>
      <c r="E53">
        <v>1</v>
      </c>
      <c r="F53">
        <v>0</v>
      </c>
      <c r="G53">
        <v>19</v>
      </c>
      <c r="H53">
        <v>4</v>
      </c>
      <c r="I53">
        <v>228</v>
      </c>
      <c r="J53">
        <v>79</v>
      </c>
      <c r="K53">
        <v>367</v>
      </c>
      <c r="L53">
        <v>7</v>
      </c>
      <c r="M53">
        <v>6</v>
      </c>
      <c r="N53">
        <v>20</v>
      </c>
      <c r="O53">
        <v>1</v>
      </c>
      <c r="P53">
        <v>109</v>
      </c>
      <c r="Q53">
        <v>0</v>
      </c>
      <c r="R53" t="s">
        <v>46</v>
      </c>
    </row>
    <row r="54" spans="1:18" x14ac:dyDescent="0.3">
      <c r="A54" t="s">
        <v>80</v>
      </c>
      <c r="B54" t="s">
        <v>81</v>
      </c>
      <c r="C54">
        <v>4</v>
      </c>
      <c r="D54">
        <v>0</v>
      </c>
      <c r="E54">
        <v>0</v>
      </c>
      <c r="F54">
        <v>0</v>
      </c>
      <c r="G54">
        <v>0</v>
      </c>
      <c r="H54">
        <v>0</v>
      </c>
      <c r="I54">
        <v>64</v>
      </c>
      <c r="J54">
        <v>4</v>
      </c>
      <c r="K54">
        <v>74</v>
      </c>
      <c r="R54" t="s">
        <v>24</v>
      </c>
    </row>
    <row r="55" spans="1:18" x14ac:dyDescent="0.3">
      <c r="A55" t="s">
        <v>80</v>
      </c>
      <c r="B55" t="s">
        <v>82</v>
      </c>
      <c r="I55">
        <v>5</v>
      </c>
      <c r="J55">
        <v>0</v>
      </c>
      <c r="K55">
        <v>5</v>
      </c>
      <c r="R55" t="s">
        <v>24</v>
      </c>
    </row>
    <row r="56" spans="1:18" ht="15" customHeight="1" x14ac:dyDescent="0.3">
      <c r="A56" t="s">
        <v>80</v>
      </c>
      <c r="B56" t="s">
        <v>83</v>
      </c>
      <c r="C56">
        <v>6</v>
      </c>
      <c r="D56">
        <v>0</v>
      </c>
      <c r="E56">
        <v>0</v>
      </c>
      <c r="F56">
        <v>0</v>
      </c>
      <c r="G56">
        <v>0</v>
      </c>
      <c r="H56">
        <v>0</v>
      </c>
      <c r="I56">
        <v>36</v>
      </c>
      <c r="J56">
        <v>3</v>
      </c>
      <c r="K56">
        <v>46</v>
      </c>
      <c r="R56" t="s">
        <v>24</v>
      </c>
    </row>
    <row r="57" spans="1:18" x14ac:dyDescent="0.3">
      <c r="A57" t="s">
        <v>80</v>
      </c>
      <c r="B57" t="s">
        <v>84</v>
      </c>
      <c r="I57">
        <v>14</v>
      </c>
      <c r="J57">
        <v>2</v>
      </c>
      <c r="K57">
        <v>16</v>
      </c>
      <c r="R57" t="s">
        <v>24</v>
      </c>
    </row>
    <row r="58" spans="1:18" x14ac:dyDescent="0.3">
      <c r="A58" t="s">
        <v>80</v>
      </c>
      <c r="B58" t="s">
        <v>85</v>
      </c>
      <c r="C58">
        <v>40</v>
      </c>
      <c r="D58">
        <v>9</v>
      </c>
      <c r="E58">
        <v>1</v>
      </c>
      <c r="F58">
        <v>0</v>
      </c>
      <c r="G58">
        <v>26</v>
      </c>
      <c r="H58">
        <v>2</v>
      </c>
      <c r="I58">
        <v>117</v>
      </c>
      <c r="J58">
        <v>65</v>
      </c>
      <c r="K58">
        <v>226</v>
      </c>
      <c r="L58">
        <v>8</v>
      </c>
      <c r="M58">
        <v>0</v>
      </c>
      <c r="N58">
        <v>17</v>
      </c>
      <c r="O58">
        <v>0</v>
      </c>
      <c r="P58">
        <v>169</v>
      </c>
      <c r="Q58">
        <v>1</v>
      </c>
      <c r="R58" t="s">
        <v>33</v>
      </c>
    </row>
    <row r="59" spans="1:18" ht="15" customHeight="1" x14ac:dyDescent="0.3">
      <c r="A59" t="s">
        <v>80</v>
      </c>
      <c r="B59" t="s">
        <v>86</v>
      </c>
      <c r="C59">
        <v>42</v>
      </c>
      <c r="D59">
        <v>11</v>
      </c>
      <c r="E59">
        <v>4</v>
      </c>
      <c r="F59">
        <v>0</v>
      </c>
      <c r="G59">
        <v>20</v>
      </c>
      <c r="H59">
        <v>5</v>
      </c>
      <c r="I59">
        <v>379</v>
      </c>
      <c r="J59">
        <v>125</v>
      </c>
      <c r="K59">
        <v>559</v>
      </c>
      <c r="L59">
        <v>16</v>
      </c>
      <c r="M59">
        <v>4</v>
      </c>
      <c r="N59">
        <v>24</v>
      </c>
      <c r="O59">
        <v>4</v>
      </c>
      <c r="P59">
        <v>301</v>
      </c>
      <c r="Q59">
        <v>18</v>
      </c>
      <c r="R59" t="s">
        <v>33</v>
      </c>
    </row>
    <row r="60" spans="1:18" ht="15" customHeight="1" x14ac:dyDescent="0.3">
      <c r="A60" t="s">
        <v>80</v>
      </c>
      <c r="B60" t="s">
        <v>87</v>
      </c>
      <c r="C60">
        <v>29</v>
      </c>
      <c r="D60">
        <v>0</v>
      </c>
      <c r="E60">
        <v>0</v>
      </c>
      <c r="F60">
        <v>0</v>
      </c>
      <c r="G60">
        <v>13</v>
      </c>
      <c r="H60">
        <v>0</v>
      </c>
      <c r="I60">
        <v>125</v>
      </c>
      <c r="J60">
        <v>24</v>
      </c>
      <c r="K60">
        <v>181</v>
      </c>
      <c r="R60" t="s">
        <v>24</v>
      </c>
    </row>
    <row r="61" spans="1:18" ht="15" customHeight="1" x14ac:dyDescent="0.3">
      <c r="A61" t="s">
        <v>80</v>
      </c>
      <c r="B61" t="s">
        <v>88</v>
      </c>
      <c r="C61">
        <v>9</v>
      </c>
      <c r="D61">
        <v>1</v>
      </c>
      <c r="E61">
        <v>0</v>
      </c>
      <c r="F61">
        <v>0</v>
      </c>
      <c r="G61">
        <v>5</v>
      </c>
      <c r="H61">
        <v>1</v>
      </c>
      <c r="I61">
        <v>77</v>
      </c>
      <c r="J61">
        <v>19</v>
      </c>
      <c r="K61">
        <v>106</v>
      </c>
      <c r="L61">
        <v>1</v>
      </c>
      <c r="M61">
        <v>1</v>
      </c>
      <c r="N61">
        <v>7</v>
      </c>
      <c r="O61">
        <v>1</v>
      </c>
      <c r="P61">
        <v>19</v>
      </c>
      <c r="Q61">
        <v>14</v>
      </c>
      <c r="R61" t="s">
        <v>24</v>
      </c>
    </row>
    <row r="62" spans="1:18" x14ac:dyDescent="0.3">
      <c r="A62" t="s">
        <v>80</v>
      </c>
      <c r="B62" t="s">
        <v>89</v>
      </c>
      <c r="C62">
        <v>35</v>
      </c>
      <c r="D62">
        <v>9</v>
      </c>
      <c r="E62">
        <v>7</v>
      </c>
      <c r="F62">
        <v>0</v>
      </c>
      <c r="G62">
        <v>18</v>
      </c>
      <c r="H62">
        <v>2</v>
      </c>
      <c r="I62">
        <v>261</v>
      </c>
      <c r="J62">
        <v>89</v>
      </c>
      <c r="K62">
        <v>384</v>
      </c>
      <c r="L62">
        <v>10</v>
      </c>
      <c r="M62">
        <v>4</v>
      </c>
      <c r="N62">
        <v>30</v>
      </c>
      <c r="O62">
        <v>6</v>
      </c>
      <c r="P62">
        <v>109</v>
      </c>
      <c r="Q62">
        <v>42</v>
      </c>
      <c r="R62" t="s">
        <v>24</v>
      </c>
    </row>
    <row r="63" spans="1:18" ht="15" customHeight="1" x14ac:dyDescent="0.3">
      <c r="A63" t="s">
        <v>80</v>
      </c>
      <c r="B63" t="s">
        <v>90</v>
      </c>
      <c r="C63">
        <v>11</v>
      </c>
      <c r="D63">
        <v>0</v>
      </c>
      <c r="E63">
        <v>0</v>
      </c>
      <c r="F63">
        <v>0</v>
      </c>
      <c r="G63">
        <v>5</v>
      </c>
      <c r="H63">
        <v>0</v>
      </c>
      <c r="I63">
        <v>79</v>
      </c>
      <c r="J63">
        <v>19</v>
      </c>
      <c r="K63">
        <v>110</v>
      </c>
      <c r="R63" t="s">
        <v>33</v>
      </c>
    </row>
    <row r="64" spans="1:18" ht="15" customHeight="1" x14ac:dyDescent="0.3">
      <c r="A64" t="s">
        <v>91</v>
      </c>
      <c r="B64" t="s">
        <v>92</v>
      </c>
      <c r="C64">
        <v>89</v>
      </c>
      <c r="D64">
        <v>6</v>
      </c>
      <c r="E64">
        <v>5</v>
      </c>
      <c r="F64">
        <v>0</v>
      </c>
      <c r="G64">
        <v>32</v>
      </c>
      <c r="H64">
        <v>1</v>
      </c>
      <c r="I64">
        <v>448</v>
      </c>
      <c r="J64">
        <v>114</v>
      </c>
      <c r="K64">
        <v>640</v>
      </c>
      <c r="L64">
        <v>9</v>
      </c>
      <c r="M64">
        <v>3</v>
      </c>
      <c r="N64">
        <v>36</v>
      </c>
      <c r="O64">
        <v>16</v>
      </c>
      <c r="P64">
        <v>294</v>
      </c>
      <c r="Q64">
        <v>87</v>
      </c>
      <c r="R64" t="s">
        <v>33</v>
      </c>
    </row>
    <row r="65" spans="1:18" x14ac:dyDescent="0.3">
      <c r="A65" t="s">
        <v>91</v>
      </c>
      <c r="B65" t="s">
        <v>93</v>
      </c>
      <c r="C65">
        <v>59</v>
      </c>
      <c r="D65">
        <v>11</v>
      </c>
      <c r="E65">
        <v>8</v>
      </c>
      <c r="F65">
        <v>0</v>
      </c>
      <c r="G65">
        <v>18</v>
      </c>
      <c r="H65">
        <v>0</v>
      </c>
      <c r="I65">
        <v>453</v>
      </c>
      <c r="J65">
        <v>107</v>
      </c>
      <c r="K65">
        <v>617</v>
      </c>
      <c r="L65">
        <v>26</v>
      </c>
      <c r="M65">
        <v>12</v>
      </c>
      <c r="N65">
        <v>39</v>
      </c>
      <c r="O65">
        <v>12</v>
      </c>
      <c r="P65">
        <v>386</v>
      </c>
      <c r="Q65">
        <v>189</v>
      </c>
      <c r="R65" t="s">
        <v>33</v>
      </c>
    </row>
    <row r="66" spans="1:18" x14ac:dyDescent="0.3">
      <c r="A66" t="s">
        <v>91</v>
      </c>
      <c r="B66" t="s">
        <v>94</v>
      </c>
      <c r="C66">
        <v>84</v>
      </c>
      <c r="D66">
        <v>11</v>
      </c>
      <c r="E66">
        <v>4</v>
      </c>
      <c r="F66">
        <v>0</v>
      </c>
      <c r="G66">
        <v>33</v>
      </c>
      <c r="H66">
        <v>0</v>
      </c>
      <c r="I66">
        <v>506</v>
      </c>
      <c r="J66">
        <v>93</v>
      </c>
      <c r="K66">
        <v>687</v>
      </c>
      <c r="L66">
        <v>15</v>
      </c>
      <c r="M66">
        <v>2</v>
      </c>
      <c r="N66">
        <v>28</v>
      </c>
      <c r="O66">
        <v>4</v>
      </c>
      <c r="P66">
        <v>300</v>
      </c>
      <c r="Q66">
        <v>32</v>
      </c>
      <c r="R66" t="s">
        <v>33</v>
      </c>
    </row>
    <row r="67" spans="1:18" x14ac:dyDescent="0.3">
      <c r="A67" t="s">
        <v>91</v>
      </c>
      <c r="B67" t="s">
        <v>95</v>
      </c>
      <c r="C67">
        <v>23</v>
      </c>
      <c r="D67">
        <v>0</v>
      </c>
      <c r="E67">
        <v>0</v>
      </c>
      <c r="F67">
        <v>0</v>
      </c>
      <c r="G67">
        <v>10</v>
      </c>
      <c r="H67">
        <v>2</v>
      </c>
      <c r="I67">
        <v>284</v>
      </c>
      <c r="J67">
        <v>72</v>
      </c>
      <c r="K67">
        <v>393</v>
      </c>
      <c r="L67">
        <v>9</v>
      </c>
      <c r="M67">
        <v>5</v>
      </c>
      <c r="N67">
        <v>18</v>
      </c>
      <c r="O67">
        <v>6</v>
      </c>
      <c r="P67">
        <v>129</v>
      </c>
      <c r="Q67">
        <v>35</v>
      </c>
      <c r="R67" t="s">
        <v>33</v>
      </c>
    </row>
    <row r="68" spans="1:18" x14ac:dyDescent="0.3">
      <c r="A68" t="s">
        <v>91</v>
      </c>
      <c r="B68" t="s">
        <v>96</v>
      </c>
      <c r="I68">
        <v>46</v>
      </c>
      <c r="J68">
        <v>13</v>
      </c>
      <c r="K68">
        <v>64</v>
      </c>
      <c r="R68" t="s">
        <v>97</v>
      </c>
    </row>
    <row r="69" spans="1:18" ht="15" customHeight="1" x14ac:dyDescent="0.3">
      <c r="A69" t="s">
        <v>91</v>
      </c>
      <c r="B69" t="s">
        <v>98</v>
      </c>
      <c r="I69">
        <v>18</v>
      </c>
      <c r="J69">
        <v>9</v>
      </c>
      <c r="K69">
        <v>31</v>
      </c>
      <c r="L69">
        <v>2</v>
      </c>
      <c r="M69">
        <v>2</v>
      </c>
      <c r="N69">
        <v>6</v>
      </c>
      <c r="O69">
        <v>2</v>
      </c>
      <c r="P69">
        <v>10</v>
      </c>
      <c r="Q69">
        <v>8</v>
      </c>
      <c r="R69" t="s">
        <v>24</v>
      </c>
    </row>
    <row r="70" spans="1:18" x14ac:dyDescent="0.3">
      <c r="A70" t="s">
        <v>91</v>
      </c>
      <c r="B70" t="s">
        <v>99</v>
      </c>
      <c r="C70">
        <v>6</v>
      </c>
      <c r="D70">
        <v>0</v>
      </c>
      <c r="E70">
        <v>0</v>
      </c>
      <c r="F70">
        <v>0</v>
      </c>
      <c r="G70">
        <v>0</v>
      </c>
      <c r="H70">
        <v>0</v>
      </c>
      <c r="I70">
        <v>553</v>
      </c>
      <c r="J70">
        <v>133</v>
      </c>
      <c r="K70">
        <v>704</v>
      </c>
      <c r="L70">
        <v>22</v>
      </c>
      <c r="M70">
        <v>13</v>
      </c>
      <c r="N70">
        <v>27</v>
      </c>
      <c r="O70">
        <v>4</v>
      </c>
      <c r="P70">
        <v>386</v>
      </c>
      <c r="Q70">
        <v>181</v>
      </c>
      <c r="R70" t="s">
        <v>33</v>
      </c>
    </row>
    <row r="71" spans="1:18" ht="15" customHeight="1" x14ac:dyDescent="0.3">
      <c r="A71" t="s">
        <v>91</v>
      </c>
      <c r="B71" t="s">
        <v>100</v>
      </c>
      <c r="C71">
        <v>47</v>
      </c>
      <c r="D71">
        <v>0</v>
      </c>
      <c r="E71">
        <v>0</v>
      </c>
      <c r="F71">
        <v>0</v>
      </c>
      <c r="G71">
        <v>0</v>
      </c>
      <c r="H71">
        <v>0</v>
      </c>
      <c r="I71">
        <v>206</v>
      </c>
      <c r="J71">
        <v>8</v>
      </c>
      <c r="K71">
        <v>258</v>
      </c>
      <c r="R71" t="s">
        <v>26</v>
      </c>
    </row>
    <row r="72" spans="1:18" x14ac:dyDescent="0.3">
      <c r="A72" t="s">
        <v>91</v>
      </c>
      <c r="B72" t="s">
        <v>101</v>
      </c>
      <c r="C72">
        <v>4</v>
      </c>
      <c r="D72">
        <v>0</v>
      </c>
      <c r="E72">
        <v>0</v>
      </c>
      <c r="F72">
        <v>0</v>
      </c>
      <c r="G72">
        <v>0</v>
      </c>
      <c r="H72">
        <v>0</v>
      </c>
      <c r="I72">
        <v>107</v>
      </c>
      <c r="J72">
        <v>4</v>
      </c>
      <c r="K72">
        <v>118</v>
      </c>
      <c r="R72" t="s">
        <v>26</v>
      </c>
    </row>
    <row r="73" spans="1:18" ht="15" customHeight="1" x14ac:dyDescent="0.3">
      <c r="A73" t="s">
        <v>102</v>
      </c>
      <c r="B73" t="s">
        <v>103</v>
      </c>
      <c r="C73">
        <v>165</v>
      </c>
      <c r="D73">
        <v>51</v>
      </c>
      <c r="E73">
        <v>21</v>
      </c>
      <c r="F73">
        <v>0</v>
      </c>
      <c r="G73">
        <v>58</v>
      </c>
      <c r="H73">
        <v>17</v>
      </c>
      <c r="I73">
        <v>706</v>
      </c>
      <c r="J73">
        <v>145</v>
      </c>
      <c r="K73">
        <v>1004</v>
      </c>
      <c r="L73">
        <v>63</v>
      </c>
      <c r="M73">
        <v>16</v>
      </c>
      <c r="N73">
        <v>131</v>
      </c>
      <c r="O73">
        <v>24</v>
      </c>
      <c r="P73">
        <v>645</v>
      </c>
      <c r="Q73">
        <v>36</v>
      </c>
      <c r="R73" t="s">
        <v>26</v>
      </c>
    </row>
    <row r="74" spans="1:18" x14ac:dyDescent="0.3">
      <c r="A74" t="s">
        <v>102</v>
      </c>
      <c r="B74" t="s">
        <v>104</v>
      </c>
      <c r="C74">
        <v>16</v>
      </c>
      <c r="D74">
        <v>0</v>
      </c>
      <c r="E74">
        <v>0</v>
      </c>
      <c r="F74">
        <v>0</v>
      </c>
      <c r="G74">
        <v>8</v>
      </c>
      <c r="H74">
        <v>1</v>
      </c>
      <c r="I74">
        <v>91</v>
      </c>
      <c r="J74">
        <v>24</v>
      </c>
      <c r="K74">
        <v>129</v>
      </c>
      <c r="L74">
        <v>3</v>
      </c>
      <c r="M74">
        <v>3</v>
      </c>
      <c r="N74">
        <v>4</v>
      </c>
      <c r="O74">
        <v>1</v>
      </c>
      <c r="P74">
        <v>18</v>
      </c>
      <c r="Q74">
        <v>2</v>
      </c>
      <c r="R74" t="s">
        <v>33</v>
      </c>
    </row>
    <row r="75" spans="1:18" x14ac:dyDescent="0.3">
      <c r="A75" t="s">
        <v>102</v>
      </c>
      <c r="B75" t="s">
        <v>105</v>
      </c>
      <c r="C75">
        <v>10</v>
      </c>
      <c r="D75">
        <v>2</v>
      </c>
      <c r="E75">
        <v>1</v>
      </c>
      <c r="F75">
        <v>0</v>
      </c>
      <c r="G75">
        <v>1</v>
      </c>
      <c r="H75">
        <v>1</v>
      </c>
      <c r="I75">
        <v>55</v>
      </c>
      <c r="J75">
        <v>20</v>
      </c>
      <c r="K75">
        <v>83</v>
      </c>
      <c r="L75">
        <v>7</v>
      </c>
      <c r="M75">
        <v>1</v>
      </c>
      <c r="N75">
        <v>7</v>
      </c>
      <c r="O75">
        <v>1</v>
      </c>
      <c r="P75">
        <v>20</v>
      </c>
      <c r="Q75">
        <v>6</v>
      </c>
      <c r="R75" t="s">
        <v>24</v>
      </c>
    </row>
    <row r="76" spans="1:18" x14ac:dyDescent="0.3">
      <c r="A76" t="s">
        <v>102</v>
      </c>
      <c r="B76" t="s">
        <v>106</v>
      </c>
      <c r="I76">
        <v>6</v>
      </c>
      <c r="J76">
        <v>8</v>
      </c>
      <c r="K76">
        <v>14</v>
      </c>
      <c r="R76" t="s">
        <v>35</v>
      </c>
    </row>
    <row r="77" spans="1:18" x14ac:dyDescent="0.3">
      <c r="A77" t="s">
        <v>102</v>
      </c>
      <c r="B77" t="s">
        <v>107</v>
      </c>
      <c r="C77">
        <v>46</v>
      </c>
      <c r="D77">
        <v>7</v>
      </c>
      <c r="E77">
        <v>3</v>
      </c>
      <c r="F77">
        <v>0</v>
      </c>
      <c r="G77">
        <v>31</v>
      </c>
      <c r="H77">
        <v>3</v>
      </c>
      <c r="I77">
        <v>257</v>
      </c>
      <c r="J77">
        <v>106</v>
      </c>
      <c r="K77">
        <v>406</v>
      </c>
      <c r="L77">
        <v>16</v>
      </c>
      <c r="M77">
        <v>7</v>
      </c>
      <c r="N77">
        <v>19</v>
      </c>
      <c r="O77">
        <v>7</v>
      </c>
      <c r="P77">
        <v>166</v>
      </c>
      <c r="Q77">
        <v>48</v>
      </c>
      <c r="R77" t="s">
        <v>33</v>
      </c>
    </row>
    <row r="78" spans="1:18" ht="15" customHeight="1" x14ac:dyDescent="0.3">
      <c r="A78" t="s">
        <v>102</v>
      </c>
      <c r="B78" t="s">
        <v>108</v>
      </c>
      <c r="C78">
        <v>101</v>
      </c>
      <c r="D78">
        <v>26</v>
      </c>
      <c r="E78">
        <v>7</v>
      </c>
      <c r="F78">
        <v>0</v>
      </c>
      <c r="G78">
        <v>48</v>
      </c>
      <c r="H78">
        <v>19</v>
      </c>
      <c r="I78">
        <v>335</v>
      </c>
      <c r="J78">
        <v>159</v>
      </c>
      <c r="K78">
        <v>586</v>
      </c>
      <c r="L78">
        <v>18</v>
      </c>
      <c r="M78">
        <v>1</v>
      </c>
      <c r="N78">
        <v>30</v>
      </c>
      <c r="O78">
        <v>4</v>
      </c>
      <c r="P78">
        <v>149</v>
      </c>
      <c r="Q78">
        <v>11</v>
      </c>
      <c r="R78" t="s">
        <v>33</v>
      </c>
    </row>
    <row r="79" spans="1:18" x14ac:dyDescent="0.3">
      <c r="A79" t="s">
        <v>102</v>
      </c>
      <c r="B79" t="s">
        <v>109</v>
      </c>
      <c r="I79">
        <v>35</v>
      </c>
      <c r="J79">
        <v>4</v>
      </c>
      <c r="K79">
        <v>39</v>
      </c>
      <c r="R79" t="s">
        <v>33</v>
      </c>
    </row>
    <row r="80" spans="1:18" x14ac:dyDescent="0.3">
      <c r="A80" t="s">
        <v>102</v>
      </c>
      <c r="B80" t="s">
        <v>110</v>
      </c>
      <c r="C80">
        <v>21</v>
      </c>
      <c r="D80">
        <v>0</v>
      </c>
      <c r="E80">
        <v>0</v>
      </c>
      <c r="F80">
        <v>0</v>
      </c>
      <c r="G80">
        <v>0</v>
      </c>
      <c r="H80">
        <v>0</v>
      </c>
      <c r="I80">
        <v>68</v>
      </c>
      <c r="J80">
        <v>5</v>
      </c>
      <c r="K80">
        <v>93</v>
      </c>
      <c r="R80" t="s">
        <v>33</v>
      </c>
    </row>
    <row r="81" spans="1:18" ht="15" customHeight="1" x14ac:dyDescent="0.3">
      <c r="A81" t="s">
        <v>102</v>
      </c>
      <c r="B81" t="s">
        <v>111</v>
      </c>
      <c r="C81">
        <v>7</v>
      </c>
      <c r="D81">
        <v>5</v>
      </c>
      <c r="E81">
        <v>5</v>
      </c>
      <c r="F81">
        <v>0</v>
      </c>
      <c r="G81">
        <v>0</v>
      </c>
      <c r="H81">
        <v>1</v>
      </c>
      <c r="I81">
        <v>131</v>
      </c>
      <c r="J81">
        <v>31</v>
      </c>
      <c r="K81">
        <v>175</v>
      </c>
      <c r="L81">
        <v>9</v>
      </c>
      <c r="M81">
        <v>0</v>
      </c>
      <c r="N81">
        <v>19</v>
      </c>
      <c r="O81">
        <v>0</v>
      </c>
      <c r="P81">
        <v>152</v>
      </c>
      <c r="Q81">
        <v>20</v>
      </c>
      <c r="R81" t="s">
        <v>33</v>
      </c>
    </row>
    <row r="82" spans="1:18" ht="15" customHeight="1" x14ac:dyDescent="0.3">
      <c r="A82" t="s">
        <v>102</v>
      </c>
      <c r="B82" t="s">
        <v>112</v>
      </c>
      <c r="C82">
        <v>25</v>
      </c>
      <c r="D82">
        <v>10</v>
      </c>
      <c r="E82">
        <v>6</v>
      </c>
      <c r="F82">
        <v>0</v>
      </c>
      <c r="G82">
        <v>11</v>
      </c>
      <c r="H82">
        <v>3</v>
      </c>
      <c r="I82">
        <v>177</v>
      </c>
      <c r="J82">
        <v>51</v>
      </c>
      <c r="K82">
        <v>251</v>
      </c>
      <c r="L82">
        <v>7</v>
      </c>
      <c r="M82">
        <v>0</v>
      </c>
      <c r="N82">
        <v>13</v>
      </c>
      <c r="O82">
        <v>2</v>
      </c>
      <c r="P82">
        <v>190</v>
      </c>
      <c r="Q82">
        <v>5</v>
      </c>
      <c r="R82" t="s">
        <v>33</v>
      </c>
    </row>
    <row r="83" spans="1:18" x14ac:dyDescent="0.3">
      <c r="A83" t="s">
        <v>102</v>
      </c>
      <c r="B83" t="s">
        <v>113</v>
      </c>
      <c r="I83">
        <v>0</v>
      </c>
      <c r="J83">
        <v>0</v>
      </c>
      <c r="K83">
        <v>0</v>
      </c>
      <c r="L83">
        <v>0</v>
      </c>
      <c r="M83">
        <v>0</v>
      </c>
      <c r="N83">
        <v>8</v>
      </c>
      <c r="O83">
        <v>4</v>
      </c>
      <c r="P83">
        <v>4</v>
      </c>
      <c r="Q83">
        <v>2</v>
      </c>
      <c r="R83" t="s">
        <v>24</v>
      </c>
    </row>
    <row r="84" spans="1:18" ht="15" customHeight="1" x14ac:dyDescent="0.3">
      <c r="A84" t="s">
        <v>102</v>
      </c>
      <c r="B84" t="s">
        <v>114</v>
      </c>
      <c r="I84">
        <v>13</v>
      </c>
      <c r="J84">
        <v>4</v>
      </c>
      <c r="K84">
        <v>17</v>
      </c>
      <c r="R84" t="s">
        <v>33</v>
      </c>
    </row>
    <row r="85" spans="1:18" x14ac:dyDescent="0.3">
      <c r="A85" t="s">
        <v>102</v>
      </c>
      <c r="B85" t="s">
        <v>115</v>
      </c>
      <c r="I85">
        <v>9</v>
      </c>
      <c r="J85">
        <v>0</v>
      </c>
      <c r="K85">
        <v>9</v>
      </c>
      <c r="R85" t="s">
        <v>24</v>
      </c>
    </row>
    <row r="86" spans="1:18" ht="15" customHeight="1" x14ac:dyDescent="0.3">
      <c r="A86" t="s">
        <v>116</v>
      </c>
      <c r="B86" t="s">
        <v>117</v>
      </c>
      <c r="C86">
        <v>120</v>
      </c>
      <c r="D86">
        <v>20</v>
      </c>
      <c r="E86">
        <v>13</v>
      </c>
      <c r="F86">
        <v>0</v>
      </c>
      <c r="G86">
        <v>53</v>
      </c>
      <c r="H86">
        <v>4</v>
      </c>
      <c r="I86">
        <v>623</v>
      </c>
      <c r="J86">
        <v>170</v>
      </c>
      <c r="K86">
        <v>907</v>
      </c>
      <c r="L86">
        <v>50</v>
      </c>
      <c r="M86">
        <v>12</v>
      </c>
      <c r="N86">
        <v>50</v>
      </c>
      <c r="O86">
        <v>14</v>
      </c>
      <c r="P86">
        <v>351</v>
      </c>
      <c r="Q86">
        <v>44</v>
      </c>
      <c r="R86" t="s">
        <v>33</v>
      </c>
    </row>
    <row r="87" spans="1:18" ht="15" customHeight="1" x14ac:dyDescent="0.3">
      <c r="A87" t="s">
        <v>116</v>
      </c>
      <c r="B87" t="s">
        <v>118</v>
      </c>
      <c r="I87">
        <v>0</v>
      </c>
      <c r="J87">
        <v>0</v>
      </c>
      <c r="K87">
        <v>0</v>
      </c>
      <c r="L87">
        <v>5</v>
      </c>
      <c r="M87">
        <v>2</v>
      </c>
      <c r="N87">
        <v>7</v>
      </c>
      <c r="O87">
        <v>3</v>
      </c>
      <c r="P87">
        <v>110</v>
      </c>
      <c r="Q87">
        <v>28</v>
      </c>
      <c r="R87" t="s">
        <v>33</v>
      </c>
    </row>
    <row r="88" spans="1:18" ht="15" customHeight="1" x14ac:dyDescent="0.3">
      <c r="A88" t="s">
        <v>116</v>
      </c>
      <c r="B88" t="s">
        <v>119</v>
      </c>
      <c r="C88">
        <v>2</v>
      </c>
      <c r="D88">
        <v>0</v>
      </c>
      <c r="E88">
        <v>0</v>
      </c>
      <c r="F88">
        <v>0</v>
      </c>
      <c r="G88">
        <v>1</v>
      </c>
      <c r="H88">
        <v>0</v>
      </c>
      <c r="I88">
        <v>43</v>
      </c>
      <c r="J88">
        <v>3</v>
      </c>
      <c r="K88">
        <v>52</v>
      </c>
      <c r="R88" t="s">
        <v>33</v>
      </c>
    </row>
    <row r="89" spans="1:18" ht="15" customHeight="1" x14ac:dyDescent="0.3">
      <c r="A89" t="s">
        <v>116</v>
      </c>
      <c r="B89" t="s">
        <v>120</v>
      </c>
      <c r="C89">
        <v>25</v>
      </c>
      <c r="D89">
        <v>4</v>
      </c>
      <c r="E89">
        <v>3</v>
      </c>
      <c r="F89">
        <v>0</v>
      </c>
      <c r="G89">
        <v>18</v>
      </c>
      <c r="H89">
        <v>2</v>
      </c>
      <c r="I89">
        <v>119</v>
      </c>
      <c r="J89">
        <v>27</v>
      </c>
      <c r="K89">
        <v>173</v>
      </c>
      <c r="L89">
        <v>12</v>
      </c>
      <c r="M89">
        <v>5</v>
      </c>
      <c r="N89">
        <v>11</v>
      </c>
      <c r="O89">
        <v>2</v>
      </c>
      <c r="P89">
        <v>115</v>
      </c>
      <c r="Q89">
        <v>56</v>
      </c>
      <c r="R89" t="s">
        <v>38</v>
      </c>
    </row>
    <row r="90" spans="1:18" ht="15" customHeight="1" x14ac:dyDescent="0.3">
      <c r="A90" t="s">
        <v>116</v>
      </c>
      <c r="B90" t="s">
        <v>121</v>
      </c>
      <c r="I90">
        <v>83</v>
      </c>
      <c r="J90">
        <v>16</v>
      </c>
      <c r="K90">
        <v>101</v>
      </c>
      <c r="L90">
        <v>1</v>
      </c>
      <c r="M90">
        <v>1</v>
      </c>
      <c r="N90">
        <v>4</v>
      </c>
      <c r="O90">
        <v>4</v>
      </c>
      <c r="P90">
        <v>20</v>
      </c>
      <c r="Q90">
        <v>20</v>
      </c>
      <c r="R90" t="s">
        <v>38</v>
      </c>
    </row>
    <row r="91" spans="1:18" ht="15" customHeight="1" x14ac:dyDescent="0.3">
      <c r="A91" t="s">
        <v>116</v>
      </c>
      <c r="B91" t="s">
        <v>122</v>
      </c>
      <c r="C91">
        <v>72</v>
      </c>
      <c r="D91">
        <v>10</v>
      </c>
      <c r="E91">
        <v>2</v>
      </c>
      <c r="F91">
        <v>0</v>
      </c>
      <c r="G91">
        <v>23</v>
      </c>
      <c r="H91">
        <v>8</v>
      </c>
      <c r="I91">
        <v>302</v>
      </c>
      <c r="J91">
        <v>105</v>
      </c>
      <c r="K91">
        <v>475</v>
      </c>
      <c r="L91">
        <v>14</v>
      </c>
      <c r="M91">
        <v>7</v>
      </c>
      <c r="N91">
        <v>27</v>
      </c>
      <c r="O91">
        <v>8</v>
      </c>
      <c r="P91">
        <v>129</v>
      </c>
      <c r="Q91">
        <v>31</v>
      </c>
      <c r="R91" t="s">
        <v>38</v>
      </c>
    </row>
    <row r="92" spans="1:18" ht="15" customHeight="1" x14ac:dyDescent="0.3">
      <c r="A92" t="s">
        <v>116</v>
      </c>
      <c r="B92" t="s">
        <v>123</v>
      </c>
      <c r="C92">
        <v>65</v>
      </c>
      <c r="D92">
        <v>12</v>
      </c>
      <c r="E92">
        <v>10</v>
      </c>
      <c r="F92">
        <v>0</v>
      </c>
      <c r="G92">
        <v>26</v>
      </c>
      <c r="H92">
        <v>6</v>
      </c>
      <c r="I92">
        <v>346</v>
      </c>
      <c r="J92">
        <v>106</v>
      </c>
      <c r="K92">
        <v>522</v>
      </c>
      <c r="L92">
        <v>18</v>
      </c>
      <c r="M92">
        <v>4</v>
      </c>
      <c r="N92">
        <v>17</v>
      </c>
      <c r="O92">
        <v>3</v>
      </c>
      <c r="P92">
        <v>50</v>
      </c>
      <c r="Q92">
        <v>3</v>
      </c>
      <c r="R92" t="s">
        <v>33</v>
      </c>
    </row>
    <row r="93" spans="1:18" x14ac:dyDescent="0.3">
      <c r="A93" t="s">
        <v>116</v>
      </c>
      <c r="B93" t="s">
        <v>124</v>
      </c>
      <c r="I93">
        <v>0</v>
      </c>
      <c r="J93">
        <v>0</v>
      </c>
      <c r="K93">
        <v>0</v>
      </c>
      <c r="L93">
        <v>3</v>
      </c>
      <c r="M93">
        <v>1</v>
      </c>
      <c r="N93">
        <v>3</v>
      </c>
      <c r="O93">
        <v>1</v>
      </c>
      <c r="P93">
        <v>18</v>
      </c>
      <c r="Q93">
        <v>3</v>
      </c>
      <c r="R93" t="s">
        <v>24</v>
      </c>
    </row>
    <row r="94" spans="1:18" x14ac:dyDescent="0.3">
      <c r="A94" t="s">
        <v>125</v>
      </c>
      <c r="B94" t="s">
        <v>126</v>
      </c>
      <c r="C94">
        <v>31</v>
      </c>
      <c r="D94">
        <v>0</v>
      </c>
      <c r="E94">
        <v>0</v>
      </c>
      <c r="F94">
        <v>0</v>
      </c>
      <c r="G94">
        <v>1</v>
      </c>
      <c r="H94">
        <v>0</v>
      </c>
      <c r="I94">
        <v>150</v>
      </c>
      <c r="J94">
        <v>44</v>
      </c>
      <c r="K94">
        <v>224</v>
      </c>
      <c r="L94">
        <v>3</v>
      </c>
      <c r="M94">
        <v>3</v>
      </c>
      <c r="N94">
        <v>6</v>
      </c>
      <c r="O94">
        <v>3</v>
      </c>
      <c r="P94">
        <v>26</v>
      </c>
      <c r="Q94">
        <v>4</v>
      </c>
      <c r="R94" t="s">
        <v>33</v>
      </c>
    </row>
    <row r="95" spans="1:18" x14ac:dyDescent="0.3">
      <c r="A95" t="s">
        <v>125</v>
      </c>
      <c r="B95" t="s">
        <v>127</v>
      </c>
      <c r="C95">
        <v>36</v>
      </c>
      <c r="D95">
        <v>0</v>
      </c>
      <c r="E95">
        <v>0</v>
      </c>
      <c r="F95">
        <v>0</v>
      </c>
      <c r="G95">
        <v>8</v>
      </c>
      <c r="H95">
        <v>0</v>
      </c>
      <c r="I95">
        <v>44</v>
      </c>
      <c r="J95">
        <v>17</v>
      </c>
      <c r="K95">
        <v>96</v>
      </c>
      <c r="L95">
        <v>3</v>
      </c>
      <c r="M95">
        <v>3</v>
      </c>
      <c r="N95">
        <v>6</v>
      </c>
      <c r="O95">
        <v>2</v>
      </c>
      <c r="P95">
        <v>35</v>
      </c>
      <c r="Q95">
        <v>13</v>
      </c>
      <c r="R95" t="s">
        <v>38</v>
      </c>
    </row>
    <row r="96" spans="1:18" x14ac:dyDescent="0.3">
      <c r="A96" t="s">
        <v>125</v>
      </c>
      <c r="B96" t="s">
        <v>128</v>
      </c>
      <c r="I96">
        <v>8</v>
      </c>
      <c r="J96">
        <v>0</v>
      </c>
      <c r="K96">
        <v>8</v>
      </c>
      <c r="R96" t="s">
        <v>24</v>
      </c>
    </row>
    <row r="97" spans="1:18" ht="15" customHeight="1" x14ac:dyDescent="0.3">
      <c r="A97" t="s">
        <v>125</v>
      </c>
      <c r="B97" t="s">
        <v>129</v>
      </c>
      <c r="C97">
        <v>219</v>
      </c>
      <c r="D97">
        <v>40</v>
      </c>
      <c r="E97">
        <v>19</v>
      </c>
      <c r="F97">
        <v>4</v>
      </c>
      <c r="G97">
        <v>88</v>
      </c>
      <c r="H97">
        <v>13</v>
      </c>
      <c r="I97">
        <v>910</v>
      </c>
      <c r="J97">
        <v>201</v>
      </c>
      <c r="K97">
        <v>1313</v>
      </c>
      <c r="L97">
        <v>95</v>
      </c>
      <c r="M97">
        <v>47</v>
      </c>
      <c r="N97">
        <v>97</v>
      </c>
      <c r="O97">
        <v>6</v>
      </c>
      <c r="P97">
        <v>620</v>
      </c>
      <c r="Q97">
        <v>108</v>
      </c>
      <c r="R97" t="s">
        <v>26</v>
      </c>
    </row>
    <row r="98" spans="1:18" x14ac:dyDescent="0.3">
      <c r="A98" t="s">
        <v>125</v>
      </c>
      <c r="B98" t="s">
        <v>130</v>
      </c>
      <c r="I98">
        <v>4</v>
      </c>
      <c r="J98">
        <v>0</v>
      </c>
      <c r="K98">
        <v>4</v>
      </c>
      <c r="R98" t="s">
        <v>38</v>
      </c>
    </row>
    <row r="99" spans="1:18" x14ac:dyDescent="0.3">
      <c r="A99" t="s">
        <v>125</v>
      </c>
      <c r="B99" t="s">
        <v>131</v>
      </c>
      <c r="C99">
        <v>26</v>
      </c>
      <c r="D99">
        <v>4</v>
      </c>
      <c r="E99">
        <v>3</v>
      </c>
      <c r="F99">
        <v>0</v>
      </c>
      <c r="G99">
        <v>10</v>
      </c>
      <c r="H99">
        <v>2</v>
      </c>
      <c r="I99">
        <v>89</v>
      </c>
      <c r="J99">
        <v>34</v>
      </c>
      <c r="K99">
        <v>144</v>
      </c>
      <c r="L99">
        <v>8</v>
      </c>
      <c r="M99">
        <v>3</v>
      </c>
      <c r="N99">
        <v>8</v>
      </c>
      <c r="O99">
        <v>1</v>
      </c>
      <c r="P99">
        <v>58</v>
      </c>
      <c r="Q99">
        <v>17</v>
      </c>
      <c r="R99" t="s">
        <v>24</v>
      </c>
    </row>
    <row r="100" spans="1:18" ht="15" customHeight="1" x14ac:dyDescent="0.3">
      <c r="A100" t="s">
        <v>125</v>
      </c>
      <c r="B100" t="s">
        <v>132</v>
      </c>
      <c r="C100">
        <v>134</v>
      </c>
      <c r="D100">
        <v>10</v>
      </c>
      <c r="E100">
        <v>7</v>
      </c>
      <c r="F100">
        <v>0</v>
      </c>
      <c r="G100">
        <v>43</v>
      </c>
      <c r="H100">
        <v>10</v>
      </c>
      <c r="I100">
        <v>493</v>
      </c>
      <c r="J100">
        <v>147</v>
      </c>
      <c r="K100">
        <v>766</v>
      </c>
      <c r="L100">
        <v>37</v>
      </c>
      <c r="M100">
        <v>14</v>
      </c>
      <c r="N100">
        <v>38</v>
      </c>
      <c r="O100">
        <v>12</v>
      </c>
      <c r="P100">
        <v>312</v>
      </c>
      <c r="Q100">
        <v>61</v>
      </c>
      <c r="R100" t="s">
        <v>38</v>
      </c>
    </row>
    <row r="101" spans="1:18" ht="15" customHeight="1" x14ac:dyDescent="0.3">
      <c r="A101" t="s">
        <v>125</v>
      </c>
      <c r="B101" t="s">
        <v>133</v>
      </c>
      <c r="C101">
        <v>19</v>
      </c>
      <c r="D101">
        <v>0</v>
      </c>
      <c r="E101">
        <v>0</v>
      </c>
      <c r="F101">
        <v>0</v>
      </c>
      <c r="G101">
        <v>2</v>
      </c>
      <c r="H101">
        <v>0</v>
      </c>
      <c r="I101">
        <v>84</v>
      </c>
      <c r="J101">
        <v>4</v>
      </c>
      <c r="K101">
        <v>106</v>
      </c>
      <c r="L101">
        <v>0</v>
      </c>
      <c r="M101">
        <v>0</v>
      </c>
      <c r="N101">
        <v>4</v>
      </c>
      <c r="O101">
        <v>2</v>
      </c>
      <c r="P101">
        <v>9</v>
      </c>
      <c r="Q101">
        <v>4</v>
      </c>
      <c r="R101" t="s">
        <v>38</v>
      </c>
    </row>
    <row r="102" spans="1:18" ht="15" customHeight="1" x14ac:dyDescent="0.3">
      <c r="A102" t="s">
        <v>125</v>
      </c>
      <c r="B102" t="s">
        <v>134</v>
      </c>
      <c r="C102">
        <v>1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30</v>
      </c>
      <c r="J102">
        <v>2</v>
      </c>
      <c r="K102">
        <v>33</v>
      </c>
      <c r="R102" t="s">
        <v>24</v>
      </c>
    </row>
    <row r="103" spans="1:18" ht="15" customHeight="1" x14ac:dyDescent="0.3">
      <c r="A103" t="s">
        <v>125</v>
      </c>
      <c r="B103" t="s">
        <v>135</v>
      </c>
      <c r="C103">
        <v>52</v>
      </c>
      <c r="D103">
        <v>0</v>
      </c>
      <c r="E103">
        <v>0</v>
      </c>
      <c r="F103">
        <v>0</v>
      </c>
      <c r="G103">
        <v>24</v>
      </c>
      <c r="H103">
        <v>2</v>
      </c>
      <c r="I103">
        <v>316</v>
      </c>
      <c r="J103">
        <v>71</v>
      </c>
      <c r="K103">
        <v>447</v>
      </c>
      <c r="L103">
        <v>19</v>
      </c>
      <c r="M103">
        <v>4</v>
      </c>
      <c r="N103">
        <v>26</v>
      </c>
      <c r="O103">
        <v>4</v>
      </c>
      <c r="P103">
        <v>263</v>
      </c>
      <c r="Q103">
        <v>43</v>
      </c>
      <c r="R103" t="s">
        <v>24</v>
      </c>
    </row>
    <row r="104" spans="1:18" ht="15" customHeight="1" x14ac:dyDescent="0.3">
      <c r="A104" t="s">
        <v>125</v>
      </c>
      <c r="B104" t="s">
        <v>136</v>
      </c>
      <c r="C104">
        <v>14</v>
      </c>
      <c r="D104">
        <v>8</v>
      </c>
      <c r="E104">
        <v>6</v>
      </c>
      <c r="F104">
        <v>2</v>
      </c>
      <c r="G104">
        <v>2</v>
      </c>
      <c r="H104">
        <v>1</v>
      </c>
      <c r="I104">
        <v>57</v>
      </c>
      <c r="J104">
        <v>14</v>
      </c>
      <c r="K104">
        <v>85</v>
      </c>
      <c r="L104">
        <v>23</v>
      </c>
      <c r="M104">
        <v>13</v>
      </c>
      <c r="N104">
        <v>44</v>
      </c>
      <c r="O104">
        <v>18</v>
      </c>
      <c r="P104">
        <v>93</v>
      </c>
      <c r="Q104">
        <v>60</v>
      </c>
      <c r="R104" t="s">
        <v>24</v>
      </c>
    </row>
    <row r="105" spans="1:18" ht="15" customHeight="1" x14ac:dyDescent="0.3">
      <c r="A105" t="s">
        <v>125</v>
      </c>
      <c r="B105" t="s">
        <v>137</v>
      </c>
      <c r="C105">
        <v>62</v>
      </c>
      <c r="D105">
        <v>5</v>
      </c>
      <c r="E105">
        <v>2</v>
      </c>
      <c r="F105">
        <v>0</v>
      </c>
      <c r="G105">
        <v>36</v>
      </c>
      <c r="H105">
        <v>2</v>
      </c>
      <c r="I105">
        <v>377</v>
      </c>
      <c r="J105">
        <v>89</v>
      </c>
      <c r="K105">
        <v>529</v>
      </c>
      <c r="L105">
        <v>19</v>
      </c>
      <c r="M105">
        <v>12</v>
      </c>
      <c r="N105">
        <v>25</v>
      </c>
      <c r="O105">
        <v>14</v>
      </c>
      <c r="P105">
        <v>139</v>
      </c>
      <c r="Q105">
        <v>14</v>
      </c>
      <c r="R105" t="s">
        <v>33</v>
      </c>
    </row>
    <row r="106" spans="1:18" ht="15" customHeight="1" x14ac:dyDescent="0.3">
      <c r="A106" t="s">
        <v>125</v>
      </c>
      <c r="B106" t="s">
        <v>138</v>
      </c>
      <c r="C106">
        <v>67</v>
      </c>
      <c r="D106">
        <v>6</v>
      </c>
      <c r="E106">
        <v>4</v>
      </c>
      <c r="F106">
        <v>0</v>
      </c>
      <c r="G106">
        <v>25</v>
      </c>
      <c r="H106">
        <v>2</v>
      </c>
      <c r="I106">
        <v>254</v>
      </c>
      <c r="J106">
        <v>112</v>
      </c>
      <c r="K106">
        <v>427</v>
      </c>
      <c r="L106">
        <v>14</v>
      </c>
      <c r="M106">
        <v>7</v>
      </c>
      <c r="N106">
        <v>17</v>
      </c>
      <c r="O106">
        <v>1</v>
      </c>
      <c r="P106">
        <v>50</v>
      </c>
      <c r="Q106">
        <v>9</v>
      </c>
      <c r="R106" t="s">
        <v>33</v>
      </c>
    </row>
    <row r="107" spans="1:18" ht="15" customHeight="1" x14ac:dyDescent="0.3">
      <c r="A107" t="s">
        <v>125</v>
      </c>
      <c r="B107" t="s">
        <v>139</v>
      </c>
      <c r="C107">
        <v>88</v>
      </c>
      <c r="D107">
        <v>12</v>
      </c>
      <c r="E107">
        <v>7</v>
      </c>
      <c r="F107">
        <v>0</v>
      </c>
      <c r="G107">
        <v>29</v>
      </c>
      <c r="H107">
        <v>1</v>
      </c>
      <c r="I107">
        <v>360</v>
      </c>
      <c r="J107">
        <v>114</v>
      </c>
      <c r="K107">
        <v>563</v>
      </c>
      <c r="L107">
        <v>24</v>
      </c>
      <c r="M107">
        <v>14</v>
      </c>
      <c r="N107">
        <v>28</v>
      </c>
      <c r="O107">
        <v>2</v>
      </c>
      <c r="P107">
        <v>252</v>
      </c>
      <c r="Q107">
        <v>75</v>
      </c>
      <c r="R107" t="s">
        <v>33</v>
      </c>
    </row>
    <row r="108" spans="1:18" ht="15" customHeight="1" x14ac:dyDescent="0.3">
      <c r="A108" t="s">
        <v>125</v>
      </c>
      <c r="B108" t="s">
        <v>140</v>
      </c>
      <c r="C108">
        <v>78</v>
      </c>
      <c r="D108">
        <v>11</v>
      </c>
      <c r="E108">
        <v>10</v>
      </c>
      <c r="F108">
        <v>0</v>
      </c>
      <c r="G108">
        <v>2</v>
      </c>
      <c r="H108">
        <v>1</v>
      </c>
      <c r="I108">
        <v>433</v>
      </c>
      <c r="J108">
        <v>113</v>
      </c>
      <c r="K108">
        <v>628</v>
      </c>
      <c r="L108">
        <v>17</v>
      </c>
      <c r="M108">
        <v>4</v>
      </c>
      <c r="N108">
        <v>26</v>
      </c>
      <c r="O108">
        <v>2</v>
      </c>
      <c r="P108">
        <v>321</v>
      </c>
      <c r="Q108">
        <v>35</v>
      </c>
      <c r="R108" t="s">
        <v>33</v>
      </c>
    </row>
    <row r="109" spans="1:18" x14ac:dyDescent="0.3">
      <c r="A109" t="s">
        <v>125</v>
      </c>
      <c r="B109" t="s">
        <v>141</v>
      </c>
      <c r="I109">
        <v>1</v>
      </c>
      <c r="J109">
        <v>0</v>
      </c>
      <c r="K109">
        <v>1</v>
      </c>
      <c r="R109" t="s">
        <v>24</v>
      </c>
    </row>
    <row r="110" spans="1:18" x14ac:dyDescent="0.3">
      <c r="A110" t="s">
        <v>125</v>
      </c>
      <c r="B110" t="s">
        <v>142</v>
      </c>
      <c r="C110">
        <v>21</v>
      </c>
      <c r="D110">
        <v>3</v>
      </c>
      <c r="E110">
        <v>0</v>
      </c>
      <c r="F110">
        <v>0</v>
      </c>
      <c r="G110">
        <v>20</v>
      </c>
      <c r="H110">
        <v>0</v>
      </c>
      <c r="I110">
        <v>113</v>
      </c>
      <c r="J110">
        <v>42</v>
      </c>
      <c r="K110">
        <v>177</v>
      </c>
      <c r="L110">
        <v>3</v>
      </c>
      <c r="M110">
        <v>2</v>
      </c>
      <c r="N110">
        <v>8</v>
      </c>
      <c r="O110">
        <v>1</v>
      </c>
      <c r="P110">
        <v>58</v>
      </c>
      <c r="Q110">
        <v>0</v>
      </c>
      <c r="R110" t="s">
        <v>24</v>
      </c>
    </row>
    <row r="111" spans="1:18" x14ac:dyDescent="0.3">
      <c r="A111" t="s">
        <v>125</v>
      </c>
      <c r="B111" t="s">
        <v>143</v>
      </c>
      <c r="C111">
        <v>5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92</v>
      </c>
      <c r="J111">
        <v>4</v>
      </c>
      <c r="K111">
        <v>101</v>
      </c>
      <c r="R111" t="s">
        <v>26</v>
      </c>
    </row>
    <row r="112" spans="1:18" x14ac:dyDescent="0.3">
      <c r="A112" t="s">
        <v>125</v>
      </c>
      <c r="B112" t="s">
        <v>144</v>
      </c>
      <c r="I112">
        <v>45</v>
      </c>
      <c r="J112">
        <v>0</v>
      </c>
      <c r="K112">
        <v>45</v>
      </c>
      <c r="R112" t="s">
        <v>26</v>
      </c>
    </row>
    <row r="113" spans="1:18" x14ac:dyDescent="0.3">
      <c r="A113" t="s">
        <v>125</v>
      </c>
      <c r="B113" t="s">
        <v>145</v>
      </c>
      <c r="I113">
        <v>15</v>
      </c>
      <c r="J113">
        <v>0</v>
      </c>
      <c r="K113">
        <v>15</v>
      </c>
      <c r="R113" t="s">
        <v>33</v>
      </c>
    </row>
    <row r="114" spans="1:18" x14ac:dyDescent="0.3">
      <c r="A114" t="s">
        <v>125</v>
      </c>
      <c r="B114" t="s">
        <v>146</v>
      </c>
      <c r="C114">
        <v>54</v>
      </c>
      <c r="D114">
        <v>12</v>
      </c>
      <c r="E114">
        <v>6</v>
      </c>
      <c r="F114">
        <v>0</v>
      </c>
      <c r="G114">
        <v>27</v>
      </c>
      <c r="H114">
        <v>0</v>
      </c>
      <c r="I114">
        <v>243</v>
      </c>
      <c r="J114">
        <v>73</v>
      </c>
      <c r="K114">
        <v>371</v>
      </c>
      <c r="L114">
        <v>10</v>
      </c>
      <c r="M114">
        <v>3</v>
      </c>
      <c r="N114">
        <v>24</v>
      </c>
      <c r="O114">
        <v>5</v>
      </c>
      <c r="P114">
        <v>270</v>
      </c>
      <c r="Q114">
        <v>145</v>
      </c>
      <c r="R114" t="s">
        <v>33</v>
      </c>
    </row>
    <row r="115" spans="1:18" ht="15" customHeight="1" x14ac:dyDescent="0.3">
      <c r="A115" t="s">
        <v>125</v>
      </c>
      <c r="B115" t="s">
        <v>147</v>
      </c>
      <c r="C115">
        <v>111</v>
      </c>
      <c r="D115">
        <v>10</v>
      </c>
      <c r="E115">
        <v>5</v>
      </c>
      <c r="F115">
        <v>0</v>
      </c>
      <c r="G115">
        <v>50</v>
      </c>
      <c r="H115">
        <v>6</v>
      </c>
      <c r="I115">
        <v>528</v>
      </c>
      <c r="J115">
        <v>153</v>
      </c>
      <c r="K115">
        <v>788</v>
      </c>
      <c r="L115">
        <v>18</v>
      </c>
      <c r="M115">
        <v>8</v>
      </c>
      <c r="N115">
        <v>36</v>
      </c>
      <c r="O115">
        <v>7</v>
      </c>
      <c r="P115">
        <v>267</v>
      </c>
      <c r="Q115">
        <v>51</v>
      </c>
      <c r="R115" t="s">
        <v>33</v>
      </c>
    </row>
    <row r="116" spans="1:18" x14ac:dyDescent="0.3">
      <c r="A116" t="s">
        <v>125</v>
      </c>
      <c r="B116" t="s">
        <v>148</v>
      </c>
      <c r="C116">
        <v>59</v>
      </c>
      <c r="D116">
        <v>12</v>
      </c>
      <c r="E116">
        <v>6</v>
      </c>
      <c r="F116">
        <v>0</v>
      </c>
      <c r="G116">
        <v>20</v>
      </c>
      <c r="H116">
        <v>1</v>
      </c>
      <c r="I116">
        <v>278</v>
      </c>
      <c r="J116">
        <v>108</v>
      </c>
      <c r="K116">
        <v>442</v>
      </c>
      <c r="L116">
        <v>8</v>
      </c>
      <c r="M116">
        <v>2</v>
      </c>
      <c r="N116">
        <v>32</v>
      </c>
      <c r="O116">
        <v>4</v>
      </c>
      <c r="P116">
        <v>100</v>
      </c>
      <c r="Q116">
        <v>5</v>
      </c>
      <c r="R116" t="s">
        <v>24</v>
      </c>
    </row>
    <row r="117" spans="1:18" ht="15" customHeight="1" x14ac:dyDescent="0.3">
      <c r="A117" t="s">
        <v>149</v>
      </c>
      <c r="B117" t="s">
        <v>150</v>
      </c>
      <c r="C117">
        <v>118</v>
      </c>
      <c r="D117">
        <v>38</v>
      </c>
      <c r="E117">
        <v>13</v>
      </c>
      <c r="F117">
        <v>3</v>
      </c>
      <c r="G117">
        <v>31</v>
      </c>
      <c r="H117">
        <v>28</v>
      </c>
      <c r="I117">
        <v>548</v>
      </c>
      <c r="J117">
        <v>182</v>
      </c>
      <c r="K117">
        <v>840</v>
      </c>
      <c r="L117">
        <v>96</v>
      </c>
      <c r="M117">
        <v>43</v>
      </c>
      <c r="N117">
        <v>109</v>
      </c>
      <c r="O117">
        <v>22</v>
      </c>
      <c r="P117">
        <v>488</v>
      </c>
      <c r="Q117">
        <v>188</v>
      </c>
      <c r="R117" t="s">
        <v>26</v>
      </c>
    </row>
    <row r="118" spans="1:18" ht="15" customHeight="1" x14ac:dyDescent="0.3">
      <c r="A118" t="s">
        <v>149</v>
      </c>
      <c r="B118" t="s">
        <v>151</v>
      </c>
      <c r="I118">
        <v>9</v>
      </c>
      <c r="J118">
        <v>0</v>
      </c>
      <c r="K118">
        <v>9</v>
      </c>
      <c r="R118" t="s">
        <v>24</v>
      </c>
    </row>
    <row r="119" spans="1:18" ht="15" customHeight="1" x14ac:dyDescent="0.3">
      <c r="A119" t="s">
        <v>149</v>
      </c>
      <c r="B119" t="s">
        <v>152</v>
      </c>
      <c r="C119">
        <v>13</v>
      </c>
      <c r="D119">
        <v>0</v>
      </c>
      <c r="E119">
        <v>0</v>
      </c>
      <c r="F119">
        <v>0</v>
      </c>
      <c r="G119">
        <v>7</v>
      </c>
      <c r="H119">
        <v>0</v>
      </c>
      <c r="I119">
        <v>96</v>
      </c>
      <c r="J119">
        <v>47</v>
      </c>
      <c r="K119">
        <v>156</v>
      </c>
      <c r="L119">
        <v>5</v>
      </c>
      <c r="M119">
        <v>4</v>
      </c>
      <c r="N119">
        <v>5</v>
      </c>
      <c r="O119">
        <v>2</v>
      </c>
      <c r="P119">
        <v>11</v>
      </c>
      <c r="Q119">
        <v>0</v>
      </c>
      <c r="R119" t="s">
        <v>24</v>
      </c>
    </row>
    <row r="120" spans="1:18" x14ac:dyDescent="0.3">
      <c r="A120" t="s">
        <v>149</v>
      </c>
      <c r="B120" t="s">
        <v>153</v>
      </c>
      <c r="C120">
        <v>29</v>
      </c>
      <c r="D120">
        <v>4</v>
      </c>
      <c r="E120">
        <v>3</v>
      </c>
      <c r="F120">
        <v>0</v>
      </c>
      <c r="G120">
        <v>11</v>
      </c>
      <c r="H120">
        <v>1</v>
      </c>
      <c r="I120">
        <v>152</v>
      </c>
      <c r="J120">
        <v>33</v>
      </c>
      <c r="K120">
        <v>212</v>
      </c>
      <c r="L120">
        <v>5</v>
      </c>
      <c r="M120">
        <v>2</v>
      </c>
      <c r="N120">
        <v>10</v>
      </c>
      <c r="O120">
        <v>3</v>
      </c>
      <c r="P120">
        <v>96</v>
      </c>
      <c r="Q120">
        <v>36</v>
      </c>
      <c r="R120" t="s">
        <v>24</v>
      </c>
    </row>
    <row r="121" spans="1:18" x14ac:dyDescent="0.3">
      <c r="A121" t="s">
        <v>149</v>
      </c>
      <c r="B121" t="s">
        <v>154</v>
      </c>
      <c r="C121">
        <v>61</v>
      </c>
      <c r="D121">
        <v>7</v>
      </c>
      <c r="E121">
        <v>7</v>
      </c>
      <c r="F121">
        <v>0</v>
      </c>
      <c r="G121">
        <v>34</v>
      </c>
      <c r="H121">
        <v>1</v>
      </c>
      <c r="I121">
        <v>307</v>
      </c>
      <c r="J121">
        <v>138</v>
      </c>
      <c r="K121">
        <v>502</v>
      </c>
      <c r="L121">
        <v>14</v>
      </c>
      <c r="M121">
        <v>3</v>
      </c>
      <c r="N121">
        <v>20</v>
      </c>
      <c r="O121">
        <v>2</v>
      </c>
      <c r="P121">
        <v>204</v>
      </c>
      <c r="Q121">
        <v>62</v>
      </c>
      <c r="R121" t="s">
        <v>24</v>
      </c>
    </row>
    <row r="122" spans="1:18" ht="15" customHeight="1" x14ac:dyDescent="0.3">
      <c r="A122" t="s">
        <v>149</v>
      </c>
      <c r="B122" t="s">
        <v>155</v>
      </c>
      <c r="C122">
        <v>3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201</v>
      </c>
      <c r="J122">
        <v>34</v>
      </c>
      <c r="K122">
        <v>239</v>
      </c>
      <c r="R122" t="s">
        <v>33</v>
      </c>
    </row>
    <row r="123" spans="1:18" ht="15" customHeight="1" x14ac:dyDescent="0.3">
      <c r="A123" t="s">
        <v>149</v>
      </c>
      <c r="B123" t="s">
        <v>156</v>
      </c>
      <c r="C123">
        <v>1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19</v>
      </c>
      <c r="J123">
        <v>3</v>
      </c>
      <c r="K123">
        <v>23</v>
      </c>
      <c r="R123" t="s">
        <v>26</v>
      </c>
    </row>
    <row r="124" spans="1:18" ht="15" customHeight="1" x14ac:dyDescent="0.3">
      <c r="A124" t="s">
        <v>149</v>
      </c>
      <c r="B124" t="s">
        <v>157</v>
      </c>
      <c r="C124">
        <v>10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39</v>
      </c>
      <c r="J124">
        <v>0</v>
      </c>
      <c r="K124">
        <v>48</v>
      </c>
      <c r="R124" t="s">
        <v>26</v>
      </c>
    </row>
    <row r="125" spans="1:18" ht="15" customHeight="1" x14ac:dyDescent="0.3">
      <c r="A125" t="s">
        <v>149</v>
      </c>
      <c r="B125" t="s">
        <v>158</v>
      </c>
      <c r="C125">
        <v>88</v>
      </c>
      <c r="D125">
        <v>10</v>
      </c>
      <c r="E125">
        <v>5</v>
      </c>
      <c r="F125">
        <v>0</v>
      </c>
      <c r="G125">
        <v>28</v>
      </c>
      <c r="H125">
        <v>4</v>
      </c>
      <c r="I125">
        <v>440</v>
      </c>
      <c r="J125">
        <v>92</v>
      </c>
      <c r="K125">
        <v>618</v>
      </c>
      <c r="L125">
        <v>20</v>
      </c>
      <c r="M125">
        <v>11</v>
      </c>
      <c r="N125">
        <v>24</v>
      </c>
      <c r="O125">
        <v>2</v>
      </c>
      <c r="P125">
        <v>289</v>
      </c>
      <c r="Q125">
        <v>123</v>
      </c>
      <c r="R125" t="s">
        <v>24</v>
      </c>
    </row>
    <row r="126" spans="1:18" ht="15" customHeight="1" x14ac:dyDescent="0.3">
      <c r="A126" t="s">
        <v>149</v>
      </c>
      <c r="B126" t="s">
        <v>159</v>
      </c>
      <c r="C126">
        <v>9</v>
      </c>
      <c r="D126">
        <v>9</v>
      </c>
      <c r="E126">
        <v>3</v>
      </c>
      <c r="F126">
        <v>0</v>
      </c>
      <c r="G126">
        <v>1</v>
      </c>
      <c r="H126">
        <v>3</v>
      </c>
      <c r="I126">
        <v>178</v>
      </c>
      <c r="J126">
        <v>79</v>
      </c>
      <c r="K126">
        <v>268</v>
      </c>
      <c r="L126">
        <v>14</v>
      </c>
      <c r="M126">
        <v>8</v>
      </c>
      <c r="N126">
        <v>21</v>
      </c>
      <c r="O126">
        <v>3</v>
      </c>
      <c r="P126">
        <v>135</v>
      </c>
      <c r="Q126">
        <v>10</v>
      </c>
      <c r="R126" t="s">
        <v>24</v>
      </c>
    </row>
    <row r="127" spans="1:18" ht="15" customHeight="1" x14ac:dyDescent="0.3">
      <c r="A127" t="s">
        <v>149</v>
      </c>
      <c r="B127" t="s">
        <v>160</v>
      </c>
      <c r="C127">
        <v>44</v>
      </c>
      <c r="D127">
        <v>1</v>
      </c>
      <c r="E127">
        <v>1</v>
      </c>
      <c r="F127">
        <v>0</v>
      </c>
      <c r="G127">
        <v>12</v>
      </c>
      <c r="H127">
        <v>2</v>
      </c>
      <c r="I127">
        <v>129</v>
      </c>
      <c r="J127">
        <v>45</v>
      </c>
      <c r="K127">
        <v>218</v>
      </c>
      <c r="L127">
        <v>8</v>
      </c>
      <c r="M127">
        <v>4</v>
      </c>
      <c r="N127">
        <v>14</v>
      </c>
      <c r="O127">
        <v>3</v>
      </c>
      <c r="P127">
        <v>114</v>
      </c>
      <c r="Q127">
        <v>20</v>
      </c>
      <c r="R127" t="s">
        <v>24</v>
      </c>
    </row>
    <row r="128" spans="1:18" ht="15" customHeight="1" x14ac:dyDescent="0.3">
      <c r="A128" t="s">
        <v>149</v>
      </c>
      <c r="B128" t="s">
        <v>161</v>
      </c>
      <c r="C128">
        <v>29</v>
      </c>
      <c r="D128">
        <v>3</v>
      </c>
      <c r="E128">
        <v>2</v>
      </c>
      <c r="F128">
        <v>0</v>
      </c>
      <c r="G128">
        <v>19</v>
      </c>
      <c r="H128">
        <v>0</v>
      </c>
      <c r="I128">
        <v>241</v>
      </c>
      <c r="J128">
        <v>28</v>
      </c>
      <c r="K128">
        <v>298</v>
      </c>
      <c r="L128">
        <v>13</v>
      </c>
      <c r="M128">
        <v>4</v>
      </c>
      <c r="N128">
        <v>15</v>
      </c>
      <c r="O128">
        <v>8</v>
      </c>
      <c r="P128">
        <v>50</v>
      </c>
      <c r="Q128">
        <v>50</v>
      </c>
      <c r="R128" t="s">
        <v>46</v>
      </c>
    </row>
    <row r="129" spans="1:18" ht="15" customHeight="1" x14ac:dyDescent="0.3">
      <c r="A129" t="s">
        <v>162</v>
      </c>
      <c r="B129" t="s">
        <v>163</v>
      </c>
      <c r="I129">
        <v>1</v>
      </c>
      <c r="J129">
        <v>1</v>
      </c>
      <c r="K129">
        <v>2</v>
      </c>
      <c r="R129" t="s">
        <v>24</v>
      </c>
    </row>
    <row r="130" spans="1:18" x14ac:dyDescent="0.3">
      <c r="A130" t="s">
        <v>162</v>
      </c>
      <c r="B130" t="s">
        <v>164</v>
      </c>
      <c r="I130">
        <v>55</v>
      </c>
      <c r="J130">
        <v>0</v>
      </c>
      <c r="K130">
        <v>55</v>
      </c>
      <c r="R130" t="s">
        <v>33</v>
      </c>
    </row>
    <row r="131" spans="1:18" ht="15" customHeight="1" x14ac:dyDescent="0.3">
      <c r="A131" t="s">
        <v>162</v>
      </c>
      <c r="B131" t="s">
        <v>165</v>
      </c>
      <c r="C131">
        <v>46</v>
      </c>
      <c r="D131">
        <v>9</v>
      </c>
      <c r="E131">
        <v>6</v>
      </c>
      <c r="F131">
        <v>0</v>
      </c>
      <c r="G131">
        <v>18</v>
      </c>
      <c r="H131">
        <v>1</v>
      </c>
      <c r="I131">
        <v>332</v>
      </c>
      <c r="J131">
        <v>80</v>
      </c>
      <c r="K131">
        <v>458</v>
      </c>
      <c r="L131">
        <v>17</v>
      </c>
      <c r="M131">
        <v>6</v>
      </c>
      <c r="N131">
        <v>28</v>
      </c>
      <c r="O131">
        <v>4</v>
      </c>
      <c r="P131">
        <v>81</v>
      </c>
      <c r="Q131">
        <v>6</v>
      </c>
      <c r="R131" t="s">
        <v>33</v>
      </c>
    </row>
    <row r="132" spans="1:18" ht="15" customHeight="1" x14ac:dyDescent="0.3">
      <c r="A132" t="s">
        <v>162</v>
      </c>
      <c r="B132" t="s">
        <v>166</v>
      </c>
      <c r="C132">
        <v>37</v>
      </c>
      <c r="D132">
        <v>5</v>
      </c>
      <c r="E132">
        <v>3</v>
      </c>
      <c r="F132">
        <v>0</v>
      </c>
      <c r="G132">
        <v>28</v>
      </c>
      <c r="H132">
        <v>1</v>
      </c>
      <c r="I132">
        <v>262</v>
      </c>
      <c r="J132">
        <v>61</v>
      </c>
      <c r="K132">
        <v>361</v>
      </c>
      <c r="L132">
        <v>10</v>
      </c>
      <c r="M132">
        <v>3</v>
      </c>
      <c r="N132">
        <v>14</v>
      </c>
      <c r="O132">
        <v>3</v>
      </c>
      <c r="P132">
        <v>40</v>
      </c>
      <c r="Q132">
        <v>13</v>
      </c>
      <c r="R132" t="s">
        <v>33</v>
      </c>
    </row>
    <row r="133" spans="1:18" x14ac:dyDescent="0.3">
      <c r="A133" t="s">
        <v>162</v>
      </c>
      <c r="B133" t="s">
        <v>167</v>
      </c>
      <c r="C133">
        <v>38</v>
      </c>
      <c r="D133">
        <v>7</v>
      </c>
      <c r="E133">
        <v>6</v>
      </c>
      <c r="F133">
        <v>0</v>
      </c>
      <c r="G133">
        <v>20</v>
      </c>
      <c r="H133">
        <v>4</v>
      </c>
      <c r="I133">
        <v>335</v>
      </c>
      <c r="J133">
        <v>77</v>
      </c>
      <c r="K133">
        <v>455</v>
      </c>
      <c r="L133">
        <v>10</v>
      </c>
      <c r="M133">
        <v>2</v>
      </c>
      <c r="N133">
        <v>18</v>
      </c>
      <c r="O133">
        <v>3</v>
      </c>
      <c r="P133">
        <v>84</v>
      </c>
      <c r="Q133">
        <v>16</v>
      </c>
      <c r="R133" t="s">
        <v>33</v>
      </c>
    </row>
    <row r="134" spans="1:18" ht="15" customHeight="1" x14ac:dyDescent="0.3">
      <c r="A134" t="s">
        <v>162</v>
      </c>
      <c r="B134" t="s">
        <v>168</v>
      </c>
      <c r="C134">
        <v>161</v>
      </c>
      <c r="D134">
        <v>13</v>
      </c>
      <c r="E134">
        <v>6</v>
      </c>
      <c r="F134">
        <v>0</v>
      </c>
      <c r="G134">
        <v>106</v>
      </c>
      <c r="H134">
        <v>9</v>
      </c>
      <c r="I134">
        <v>634</v>
      </c>
      <c r="J134">
        <v>141</v>
      </c>
      <c r="K134">
        <v>937</v>
      </c>
      <c r="L134">
        <v>33</v>
      </c>
      <c r="M134">
        <v>14</v>
      </c>
      <c r="N134">
        <v>45</v>
      </c>
      <c r="O134">
        <v>12</v>
      </c>
      <c r="P134">
        <v>227</v>
      </c>
      <c r="Q134">
        <v>96</v>
      </c>
      <c r="R134" t="s">
        <v>33</v>
      </c>
    </row>
    <row r="135" spans="1:18" ht="15" customHeight="1" x14ac:dyDescent="0.3">
      <c r="A135" t="s">
        <v>162</v>
      </c>
      <c r="B135" t="s">
        <v>169</v>
      </c>
      <c r="C135">
        <v>34</v>
      </c>
      <c r="D135">
        <v>4</v>
      </c>
      <c r="E135">
        <v>2</v>
      </c>
      <c r="F135">
        <v>0</v>
      </c>
      <c r="G135">
        <v>10</v>
      </c>
      <c r="H135">
        <v>2</v>
      </c>
      <c r="I135">
        <v>205</v>
      </c>
      <c r="J135">
        <v>59</v>
      </c>
      <c r="K135">
        <v>297</v>
      </c>
      <c r="L135">
        <v>7</v>
      </c>
      <c r="M135">
        <v>4</v>
      </c>
      <c r="N135">
        <v>16</v>
      </c>
      <c r="O135">
        <v>5</v>
      </c>
      <c r="P135">
        <v>30</v>
      </c>
      <c r="Q135">
        <v>12</v>
      </c>
      <c r="R135" t="s">
        <v>33</v>
      </c>
    </row>
    <row r="136" spans="1:18" ht="15" customHeight="1" x14ac:dyDescent="0.3">
      <c r="A136" t="s">
        <v>162</v>
      </c>
      <c r="B136" t="s">
        <v>170</v>
      </c>
      <c r="I136">
        <v>80</v>
      </c>
      <c r="J136">
        <v>0</v>
      </c>
      <c r="K136">
        <v>80</v>
      </c>
      <c r="R136" t="s">
        <v>33</v>
      </c>
    </row>
    <row r="137" spans="1:18" ht="15" customHeight="1" x14ac:dyDescent="0.3">
      <c r="A137" t="s">
        <v>162</v>
      </c>
      <c r="B137" t="s">
        <v>171</v>
      </c>
      <c r="I137">
        <v>56</v>
      </c>
      <c r="J137">
        <v>8</v>
      </c>
      <c r="K137">
        <v>68</v>
      </c>
      <c r="R137" t="s">
        <v>24</v>
      </c>
    </row>
    <row r="138" spans="1:18" ht="15" customHeight="1" x14ac:dyDescent="0.3">
      <c r="A138" t="s">
        <v>162</v>
      </c>
      <c r="B138" t="s">
        <v>172</v>
      </c>
      <c r="I138">
        <v>21</v>
      </c>
      <c r="J138">
        <v>0</v>
      </c>
      <c r="K138">
        <v>21</v>
      </c>
      <c r="R138" t="s">
        <v>33</v>
      </c>
    </row>
    <row r="139" spans="1:18" ht="15" customHeight="1" x14ac:dyDescent="0.3">
      <c r="A139" t="s">
        <v>162</v>
      </c>
      <c r="B139" t="s">
        <v>173</v>
      </c>
      <c r="I139">
        <v>27</v>
      </c>
      <c r="J139">
        <v>1</v>
      </c>
      <c r="K139">
        <v>28</v>
      </c>
      <c r="R139" t="s">
        <v>33</v>
      </c>
    </row>
    <row r="140" spans="1:18" ht="15" customHeight="1" x14ac:dyDescent="0.3">
      <c r="A140" t="s">
        <v>174</v>
      </c>
      <c r="B140" t="s">
        <v>175</v>
      </c>
      <c r="C140">
        <v>26</v>
      </c>
      <c r="D140">
        <v>4</v>
      </c>
      <c r="E140">
        <v>3</v>
      </c>
      <c r="F140">
        <v>0</v>
      </c>
      <c r="G140">
        <v>1</v>
      </c>
      <c r="H140">
        <v>1</v>
      </c>
      <c r="I140">
        <v>130</v>
      </c>
      <c r="J140">
        <v>42</v>
      </c>
      <c r="K140">
        <v>196</v>
      </c>
      <c r="L140">
        <v>7</v>
      </c>
      <c r="M140">
        <v>4</v>
      </c>
      <c r="N140">
        <v>7</v>
      </c>
      <c r="O140">
        <v>2</v>
      </c>
      <c r="P140">
        <v>50</v>
      </c>
      <c r="Q140">
        <v>24</v>
      </c>
      <c r="R140" t="s">
        <v>33</v>
      </c>
    </row>
    <row r="141" spans="1:18" ht="15" customHeight="1" x14ac:dyDescent="0.3">
      <c r="A141" t="s">
        <v>174</v>
      </c>
      <c r="B141" t="s">
        <v>176</v>
      </c>
      <c r="C141">
        <v>160</v>
      </c>
      <c r="D141">
        <v>35</v>
      </c>
      <c r="E141">
        <v>15</v>
      </c>
      <c r="F141">
        <v>2</v>
      </c>
      <c r="G141">
        <v>67</v>
      </c>
      <c r="H141">
        <v>15</v>
      </c>
      <c r="I141">
        <v>1000</v>
      </c>
      <c r="J141">
        <v>247</v>
      </c>
      <c r="K141">
        <v>1435</v>
      </c>
      <c r="L141">
        <v>84</v>
      </c>
      <c r="M141">
        <v>49</v>
      </c>
      <c r="N141">
        <v>101</v>
      </c>
      <c r="O141">
        <v>23</v>
      </c>
      <c r="P141">
        <v>854</v>
      </c>
      <c r="Q141">
        <v>296</v>
      </c>
      <c r="R141" t="s">
        <v>26</v>
      </c>
    </row>
    <row r="142" spans="1:18" ht="15" customHeight="1" x14ac:dyDescent="0.3">
      <c r="A142" t="s">
        <v>174</v>
      </c>
      <c r="B142" t="s">
        <v>177</v>
      </c>
      <c r="C142">
        <v>19</v>
      </c>
      <c r="D142">
        <v>1</v>
      </c>
      <c r="E142">
        <v>1</v>
      </c>
      <c r="F142">
        <v>0</v>
      </c>
      <c r="G142">
        <v>18</v>
      </c>
      <c r="H142">
        <v>0</v>
      </c>
      <c r="I142">
        <v>161</v>
      </c>
      <c r="J142">
        <v>43</v>
      </c>
      <c r="K142">
        <v>227</v>
      </c>
      <c r="L142">
        <v>14</v>
      </c>
      <c r="M142">
        <v>9</v>
      </c>
      <c r="N142">
        <v>13</v>
      </c>
      <c r="O142">
        <v>1</v>
      </c>
      <c r="P142">
        <v>127</v>
      </c>
      <c r="Q142">
        <v>54</v>
      </c>
      <c r="R142" t="s">
        <v>33</v>
      </c>
    </row>
    <row r="143" spans="1:18" ht="15" customHeight="1" x14ac:dyDescent="0.3">
      <c r="A143" t="s">
        <v>174</v>
      </c>
      <c r="B143" t="s">
        <v>178</v>
      </c>
      <c r="I143">
        <v>30</v>
      </c>
      <c r="J143">
        <v>3</v>
      </c>
      <c r="K143">
        <v>34</v>
      </c>
      <c r="L143">
        <v>2</v>
      </c>
      <c r="M143">
        <v>2</v>
      </c>
      <c r="N143">
        <v>6</v>
      </c>
      <c r="O143">
        <v>4</v>
      </c>
      <c r="P143">
        <v>40</v>
      </c>
      <c r="Q143">
        <v>38</v>
      </c>
      <c r="R143" t="s">
        <v>24</v>
      </c>
    </row>
    <row r="144" spans="1:18" ht="15" customHeight="1" x14ac:dyDescent="0.3">
      <c r="A144" t="s">
        <v>174</v>
      </c>
      <c r="B144" t="s">
        <v>179</v>
      </c>
      <c r="C144">
        <v>3</v>
      </c>
      <c r="D144">
        <v>0</v>
      </c>
      <c r="E144">
        <v>0</v>
      </c>
      <c r="F144">
        <v>0</v>
      </c>
      <c r="G144">
        <v>1</v>
      </c>
      <c r="H144">
        <v>0</v>
      </c>
      <c r="I144">
        <v>86</v>
      </c>
      <c r="J144">
        <v>11</v>
      </c>
      <c r="K144">
        <v>101</v>
      </c>
      <c r="R144" t="s">
        <v>33</v>
      </c>
    </row>
    <row r="145" spans="1:18" ht="15" customHeight="1" x14ac:dyDescent="0.3">
      <c r="A145" t="s">
        <v>174</v>
      </c>
      <c r="B145" t="s">
        <v>180</v>
      </c>
      <c r="C145">
        <v>42</v>
      </c>
      <c r="D145">
        <v>0</v>
      </c>
      <c r="E145">
        <v>0</v>
      </c>
      <c r="F145">
        <v>0</v>
      </c>
      <c r="G145">
        <v>9</v>
      </c>
      <c r="H145">
        <v>1</v>
      </c>
      <c r="I145">
        <v>340</v>
      </c>
      <c r="J145">
        <v>72</v>
      </c>
      <c r="K145">
        <v>461</v>
      </c>
      <c r="L145">
        <v>2</v>
      </c>
      <c r="M145">
        <v>0</v>
      </c>
      <c r="N145">
        <v>10</v>
      </c>
      <c r="O145">
        <v>1</v>
      </c>
      <c r="P145">
        <v>77</v>
      </c>
      <c r="Q145">
        <v>29</v>
      </c>
      <c r="R145" t="s">
        <v>24</v>
      </c>
    </row>
    <row r="146" spans="1:18" ht="15" customHeight="1" x14ac:dyDescent="0.3">
      <c r="A146" t="s">
        <v>174</v>
      </c>
      <c r="B146" t="s">
        <v>181</v>
      </c>
      <c r="C146">
        <v>2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71</v>
      </c>
      <c r="J146">
        <v>0</v>
      </c>
      <c r="K146">
        <v>74</v>
      </c>
      <c r="R146" t="s">
        <v>26</v>
      </c>
    </row>
    <row r="147" spans="1:18" ht="15" customHeight="1" x14ac:dyDescent="0.3">
      <c r="A147" t="s">
        <v>174</v>
      </c>
      <c r="B147" t="s">
        <v>182</v>
      </c>
      <c r="C147">
        <v>24</v>
      </c>
      <c r="D147">
        <v>0</v>
      </c>
      <c r="E147">
        <v>0</v>
      </c>
      <c r="F147">
        <v>0</v>
      </c>
      <c r="G147">
        <v>8</v>
      </c>
      <c r="H147">
        <v>0</v>
      </c>
      <c r="I147">
        <v>117</v>
      </c>
      <c r="J147">
        <v>21</v>
      </c>
      <c r="K147">
        <v>162</v>
      </c>
      <c r="L147">
        <v>2</v>
      </c>
      <c r="M147">
        <v>2</v>
      </c>
      <c r="N147">
        <v>6</v>
      </c>
      <c r="O147">
        <v>4</v>
      </c>
      <c r="P147">
        <v>74</v>
      </c>
      <c r="Q147">
        <v>0</v>
      </c>
      <c r="R147" t="s">
        <v>33</v>
      </c>
    </row>
    <row r="148" spans="1:18" ht="15" customHeight="1" x14ac:dyDescent="0.3">
      <c r="A148" t="s">
        <v>174</v>
      </c>
      <c r="B148" t="s">
        <v>183</v>
      </c>
      <c r="C148">
        <v>31</v>
      </c>
      <c r="D148">
        <v>3</v>
      </c>
      <c r="E148">
        <v>0</v>
      </c>
      <c r="F148">
        <v>0</v>
      </c>
      <c r="G148">
        <v>28</v>
      </c>
      <c r="H148">
        <v>3</v>
      </c>
      <c r="I148">
        <v>174</v>
      </c>
      <c r="J148">
        <v>41</v>
      </c>
      <c r="K148">
        <v>256</v>
      </c>
      <c r="L148">
        <v>2</v>
      </c>
      <c r="M148">
        <v>2</v>
      </c>
      <c r="N148">
        <v>7</v>
      </c>
      <c r="O148">
        <v>2</v>
      </c>
      <c r="P148">
        <v>44</v>
      </c>
      <c r="Q148">
        <v>20</v>
      </c>
      <c r="R148" t="s">
        <v>33</v>
      </c>
    </row>
    <row r="149" spans="1:18" ht="15" customHeight="1" x14ac:dyDescent="0.3">
      <c r="A149" t="s">
        <v>174</v>
      </c>
      <c r="B149" t="s">
        <v>184</v>
      </c>
      <c r="C149">
        <v>12</v>
      </c>
      <c r="D149">
        <v>2</v>
      </c>
      <c r="E149">
        <v>0</v>
      </c>
      <c r="F149">
        <v>0</v>
      </c>
      <c r="G149">
        <v>7</v>
      </c>
      <c r="H149">
        <v>0</v>
      </c>
      <c r="I149">
        <v>80</v>
      </c>
      <c r="J149">
        <v>17</v>
      </c>
      <c r="K149">
        <v>110</v>
      </c>
      <c r="L149">
        <v>2</v>
      </c>
      <c r="M149">
        <v>1</v>
      </c>
      <c r="N149">
        <v>4</v>
      </c>
      <c r="O149">
        <v>1</v>
      </c>
      <c r="P149">
        <v>32</v>
      </c>
      <c r="Q149">
        <v>10</v>
      </c>
      <c r="R149" t="s">
        <v>24</v>
      </c>
    </row>
    <row r="150" spans="1:18" ht="15" customHeight="1" x14ac:dyDescent="0.3">
      <c r="A150" t="s">
        <v>185</v>
      </c>
      <c r="B150" t="s">
        <v>186</v>
      </c>
      <c r="I150">
        <v>9</v>
      </c>
      <c r="J150">
        <v>2</v>
      </c>
      <c r="K150">
        <v>14</v>
      </c>
      <c r="R150" t="s">
        <v>24</v>
      </c>
    </row>
    <row r="151" spans="1:18" ht="15" customHeight="1" x14ac:dyDescent="0.3">
      <c r="A151" t="s">
        <v>185</v>
      </c>
      <c r="B151" t="s">
        <v>187</v>
      </c>
      <c r="I151">
        <v>34</v>
      </c>
      <c r="J151">
        <v>10</v>
      </c>
      <c r="K151">
        <v>50</v>
      </c>
      <c r="R151" t="s">
        <v>24</v>
      </c>
    </row>
    <row r="152" spans="1:18" ht="15" customHeight="1" x14ac:dyDescent="0.3">
      <c r="A152" t="s">
        <v>185</v>
      </c>
      <c r="B152" t="s">
        <v>188</v>
      </c>
      <c r="C152">
        <v>4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143</v>
      </c>
      <c r="J152">
        <v>21</v>
      </c>
      <c r="K152">
        <v>169</v>
      </c>
      <c r="L152">
        <v>0</v>
      </c>
      <c r="M152">
        <v>0</v>
      </c>
      <c r="N152">
        <v>7</v>
      </c>
      <c r="O152">
        <v>5</v>
      </c>
      <c r="P152">
        <v>73</v>
      </c>
      <c r="Q152">
        <v>30</v>
      </c>
      <c r="R152" t="s">
        <v>24</v>
      </c>
    </row>
    <row r="153" spans="1:18" ht="15" customHeight="1" x14ac:dyDescent="0.3">
      <c r="A153" t="s">
        <v>185</v>
      </c>
      <c r="B153" t="s">
        <v>189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2</v>
      </c>
      <c r="O153">
        <v>1</v>
      </c>
      <c r="P153">
        <v>7</v>
      </c>
      <c r="Q153">
        <v>4</v>
      </c>
      <c r="R153" t="s">
        <v>24</v>
      </c>
    </row>
    <row r="154" spans="1:18" ht="15" customHeight="1" x14ac:dyDescent="0.3">
      <c r="A154" t="s">
        <v>185</v>
      </c>
      <c r="B154" t="s">
        <v>190</v>
      </c>
      <c r="C154">
        <v>30</v>
      </c>
      <c r="D154">
        <v>3</v>
      </c>
      <c r="E154">
        <v>1</v>
      </c>
      <c r="F154">
        <v>0</v>
      </c>
      <c r="G154">
        <v>12</v>
      </c>
      <c r="H154">
        <v>1</v>
      </c>
      <c r="I154">
        <v>132</v>
      </c>
      <c r="J154">
        <v>58</v>
      </c>
      <c r="K154">
        <v>230</v>
      </c>
      <c r="L154">
        <v>9</v>
      </c>
      <c r="M154">
        <v>3</v>
      </c>
      <c r="N154">
        <v>15</v>
      </c>
      <c r="O154">
        <v>3</v>
      </c>
      <c r="P154">
        <v>100</v>
      </c>
      <c r="Q154">
        <v>36</v>
      </c>
      <c r="R154" t="s">
        <v>24</v>
      </c>
    </row>
    <row r="155" spans="1:18" ht="15" customHeight="1" x14ac:dyDescent="0.3">
      <c r="A155" t="s">
        <v>185</v>
      </c>
      <c r="B155" t="s">
        <v>191</v>
      </c>
      <c r="I155">
        <v>79</v>
      </c>
      <c r="J155">
        <v>10</v>
      </c>
      <c r="K155">
        <v>91</v>
      </c>
      <c r="R155" t="s">
        <v>24</v>
      </c>
    </row>
    <row r="156" spans="1:18" ht="15" customHeight="1" x14ac:dyDescent="0.3">
      <c r="A156" t="s">
        <v>185</v>
      </c>
      <c r="B156" t="s">
        <v>192</v>
      </c>
      <c r="I156">
        <v>43</v>
      </c>
      <c r="J156">
        <v>0</v>
      </c>
      <c r="K156">
        <v>48</v>
      </c>
      <c r="R156" t="s">
        <v>24</v>
      </c>
    </row>
    <row r="157" spans="1:18" ht="15" customHeight="1" x14ac:dyDescent="0.3">
      <c r="A157" t="s">
        <v>185</v>
      </c>
      <c r="B157" t="s">
        <v>193</v>
      </c>
      <c r="C157">
        <v>22</v>
      </c>
      <c r="D157">
        <v>4</v>
      </c>
      <c r="E157">
        <v>4</v>
      </c>
      <c r="F157">
        <v>0</v>
      </c>
      <c r="G157">
        <v>10</v>
      </c>
      <c r="H157">
        <v>2</v>
      </c>
      <c r="I157">
        <v>212</v>
      </c>
      <c r="J157">
        <v>61</v>
      </c>
      <c r="K157">
        <v>296</v>
      </c>
      <c r="L157">
        <v>5</v>
      </c>
      <c r="M157">
        <v>1</v>
      </c>
      <c r="N157">
        <v>11</v>
      </c>
      <c r="O157">
        <v>1</v>
      </c>
      <c r="P157">
        <v>62</v>
      </c>
      <c r="Q157">
        <v>1</v>
      </c>
      <c r="R157" t="s">
        <v>24</v>
      </c>
    </row>
    <row r="158" spans="1:18" ht="15" customHeight="1" x14ac:dyDescent="0.3">
      <c r="A158" t="s">
        <v>185</v>
      </c>
      <c r="B158" t="s">
        <v>194</v>
      </c>
      <c r="C158">
        <v>25</v>
      </c>
      <c r="D158">
        <v>1</v>
      </c>
      <c r="E158">
        <v>0</v>
      </c>
      <c r="F158">
        <v>0</v>
      </c>
      <c r="G158">
        <v>14</v>
      </c>
      <c r="H158">
        <v>1</v>
      </c>
      <c r="I158">
        <v>107</v>
      </c>
      <c r="J158">
        <v>17</v>
      </c>
      <c r="K158">
        <v>149</v>
      </c>
      <c r="L158">
        <v>4</v>
      </c>
      <c r="M158">
        <v>4</v>
      </c>
      <c r="N158">
        <v>10</v>
      </c>
      <c r="O158">
        <v>7</v>
      </c>
      <c r="P158">
        <v>72</v>
      </c>
      <c r="Q158">
        <v>21</v>
      </c>
      <c r="R158" t="s">
        <v>38</v>
      </c>
    </row>
    <row r="159" spans="1:18" ht="15" customHeight="1" x14ac:dyDescent="0.3">
      <c r="A159" t="s">
        <v>185</v>
      </c>
      <c r="B159" t="s">
        <v>195</v>
      </c>
      <c r="C159">
        <v>10</v>
      </c>
      <c r="D159">
        <v>3</v>
      </c>
      <c r="E159">
        <v>0</v>
      </c>
      <c r="F159">
        <v>0</v>
      </c>
      <c r="G159">
        <v>6</v>
      </c>
      <c r="H159">
        <v>0</v>
      </c>
      <c r="I159">
        <v>98</v>
      </c>
      <c r="J159">
        <v>23</v>
      </c>
      <c r="K159">
        <v>133</v>
      </c>
      <c r="L159">
        <v>1</v>
      </c>
      <c r="M159">
        <v>1</v>
      </c>
      <c r="N159">
        <v>4</v>
      </c>
      <c r="O159">
        <v>1</v>
      </c>
      <c r="P159">
        <v>4</v>
      </c>
      <c r="Q159">
        <v>2</v>
      </c>
      <c r="R159" t="s">
        <v>38</v>
      </c>
    </row>
    <row r="160" spans="1:18" ht="15" customHeight="1" x14ac:dyDescent="0.3">
      <c r="A160" t="s">
        <v>185</v>
      </c>
      <c r="B160" t="s">
        <v>196</v>
      </c>
      <c r="I160">
        <v>1</v>
      </c>
      <c r="J160">
        <v>0</v>
      </c>
      <c r="K160">
        <v>1</v>
      </c>
      <c r="R160" t="s">
        <v>24</v>
      </c>
    </row>
    <row r="161" spans="1:18" s="13" customFormat="1" ht="15" customHeight="1" x14ac:dyDescent="0.3">
      <c r="A161" t="s">
        <v>185</v>
      </c>
      <c r="B161" t="s">
        <v>197</v>
      </c>
      <c r="C161"/>
      <c r="D161"/>
      <c r="E161"/>
      <c r="F161"/>
      <c r="G161"/>
      <c r="H161"/>
      <c r="I161">
        <v>27</v>
      </c>
      <c r="J161">
        <v>1</v>
      </c>
      <c r="K161">
        <v>31</v>
      </c>
      <c r="L161"/>
      <c r="M161"/>
      <c r="N161"/>
      <c r="O161"/>
      <c r="P161"/>
      <c r="Q161"/>
      <c r="R161" t="s">
        <v>24</v>
      </c>
    </row>
    <row r="162" spans="1:18" ht="15" customHeight="1" x14ac:dyDescent="0.3">
      <c r="A162" t="s">
        <v>185</v>
      </c>
      <c r="B162" t="s">
        <v>198</v>
      </c>
      <c r="I162">
        <v>38</v>
      </c>
      <c r="J162">
        <v>8</v>
      </c>
      <c r="K162">
        <v>46</v>
      </c>
      <c r="R162" t="s">
        <v>24</v>
      </c>
    </row>
    <row r="163" spans="1:18" ht="15" customHeight="1" x14ac:dyDescent="0.3">
      <c r="A163" t="s">
        <v>185</v>
      </c>
      <c r="B163" t="s">
        <v>199</v>
      </c>
      <c r="C163">
        <v>27</v>
      </c>
      <c r="D163">
        <v>5</v>
      </c>
      <c r="E163">
        <v>0</v>
      </c>
      <c r="F163">
        <v>0</v>
      </c>
      <c r="G163">
        <v>21</v>
      </c>
      <c r="H163">
        <v>5</v>
      </c>
      <c r="I163">
        <v>159</v>
      </c>
      <c r="J163">
        <v>57</v>
      </c>
      <c r="K163">
        <v>243</v>
      </c>
      <c r="L163">
        <v>3</v>
      </c>
      <c r="M163">
        <v>2</v>
      </c>
      <c r="N163">
        <v>8</v>
      </c>
      <c r="O163">
        <v>2</v>
      </c>
      <c r="P163">
        <v>46</v>
      </c>
      <c r="Q163">
        <v>11</v>
      </c>
      <c r="R163" t="s">
        <v>38</v>
      </c>
    </row>
    <row r="164" spans="1:18" ht="15" customHeight="1" x14ac:dyDescent="0.3">
      <c r="A164" t="s">
        <v>185</v>
      </c>
      <c r="B164" t="s">
        <v>200</v>
      </c>
      <c r="C164">
        <v>53</v>
      </c>
      <c r="D164">
        <v>10</v>
      </c>
      <c r="E164">
        <v>4</v>
      </c>
      <c r="F164">
        <v>0</v>
      </c>
      <c r="G164">
        <v>28</v>
      </c>
      <c r="H164">
        <v>1</v>
      </c>
      <c r="I164">
        <v>310</v>
      </c>
      <c r="J164">
        <v>158</v>
      </c>
      <c r="K164">
        <v>523</v>
      </c>
      <c r="L164">
        <v>7</v>
      </c>
      <c r="M164">
        <v>0</v>
      </c>
      <c r="N164">
        <v>20</v>
      </c>
      <c r="O164">
        <v>2</v>
      </c>
      <c r="P164">
        <v>160</v>
      </c>
      <c r="Q164">
        <v>30</v>
      </c>
      <c r="R164" t="s">
        <v>33</v>
      </c>
    </row>
    <row r="165" spans="1:18" ht="15" customHeight="1" x14ac:dyDescent="0.3">
      <c r="A165" t="s">
        <v>185</v>
      </c>
      <c r="B165" t="s">
        <v>201</v>
      </c>
      <c r="C165">
        <v>15</v>
      </c>
      <c r="D165">
        <v>1</v>
      </c>
      <c r="E165">
        <v>0</v>
      </c>
      <c r="F165">
        <v>0</v>
      </c>
      <c r="G165">
        <v>5</v>
      </c>
      <c r="H165">
        <v>1</v>
      </c>
      <c r="I165">
        <v>95</v>
      </c>
      <c r="J165">
        <v>23</v>
      </c>
      <c r="K165">
        <v>132</v>
      </c>
      <c r="L165">
        <v>2</v>
      </c>
      <c r="M165">
        <v>2</v>
      </c>
      <c r="N165">
        <v>4</v>
      </c>
      <c r="O165">
        <v>1</v>
      </c>
      <c r="P165">
        <v>6</v>
      </c>
      <c r="Q165">
        <v>0</v>
      </c>
      <c r="R165" t="s">
        <v>24</v>
      </c>
    </row>
    <row r="166" spans="1:18" ht="15" customHeight="1" x14ac:dyDescent="0.3">
      <c r="A166" t="s">
        <v>185</v>
      </c>
      <c r="B166" t="s">
        <v>202</v>
      </c>
      <c r="C166">
        <v>33</v>
      </c>
      <c r="D166">
        <v>6</v>
      </c>
      <c r="E166">
        <v>1</v>
      </c>
      <c r="F166">
        <v>0</v>
      </c>
      <c r="G166">
        <v>23</v>
      </c>
      <c r="H166">
        <v>3</v>
      </c>
      <c r="I166">
        <v>180</v>
      </c>
      <c r="J166">
        <v>42</v>
      </c>
      <c r="K166">
        <v>259</v>
      </c>
      <c r="L166">
        <v>14</v>
      </c>
      <c r="M166">
        <v>9</v>
      </c>
      <c r="N166">
        <v>12</v>
      </c>
      <c r="O166">
        <v>4</v>
      </c>
      <c r="P166">
        <v>150</v>
      </c>
      <c r="Q166">
        <v>64</v>
      </c>
      <c r="R166" t="s">
        <v>38</v>
      </c>
    </row>
    <row r="167" spans="1:18" ht="15" customHeight="1" x14ac:dyDescent="0.3">
      <c r="A167" t="s">
        <v>185</v>
      </c>
      <c r="B167" t="s">
        <v>203</v>
      </c>
      <c r="C167">
        <v>23</v>
      </c>
      <c r="D167">
        <v>3</v>
      </c>
      <c r="E167">
        <v>3</v>
      </c>
      <c r="F167">
        <v>0</v>
      </c>
      <c r="G167">
        <v>20</v>
      </c>
      <c r="H167">
        <v>0</v>
      </c>
      <c r="I167">
        <v>125</v>
      </c>
      <c r="J167">
        <v>25</v>
      </c>
      <c r="K167">
        <v>177</v>
      </c>
      <c r="L167">
        <v>22</v>
      </c>
      <c r="M167">
        <v>5</v>
      </c>
      <c r="N167">
        <v>14</v>
      </c>
      <c r="O167">
        <v>3</v>
      </c>
      <c r="P167">
        <v>100</v>
      </c>
      <c r="Q167">
        <v>12</v>
      </c>
      <c r="R167" t="s">
        <v>24</v>
      </c>
    </row>
    <row r="168" spans="1:18" ht="15" customHeight="1" x14ac:dyDescent="0.3">
      <c r="A168" t="s">
        <v>185</v>
      </c>
      <c r="B168" t="s">
        <v>204</v>
      </c>
      <c r="C168">
        <v>32</v>
      </c>
      <c r="D168">
        <v>1</v>
      </c>
      <c r="E168">
        <v>0</v>
      </c>
      <c r="F168">
        <v>0</v>
      </c>
      <c r="G168">
        <v>10</v>
      </c>
      <c r="H168">
        <v>1</v>
      </c>
      <c r="I168">
        <v>131</v>
      </c>
      <c r="J168">
        <v>24</v>
      </c>
      <c r="K168">
        <v>191</v>
      </c>
      <c r="L168">
        <v>4</v>
      </c>
      <c r="M168">
        <v>1</v>
      </c>
      <c r="N168">
        <v>4</v>
      </c>
      <c r="O168">
        <v>1</v>
      </c>
      <c r="P168">
        <v>69</v>
      </c>
      <c r="Q168">
        <v>8</v>
      </c>
      <c r="R168" t="s">
        <v>33</v>
      </c>
    </row>
    <row r="169" spans="1:18" x14ac:dyDescent="0.3">
      <c r="A169" t="s">
        <v>185</v>
      </c>
      <c r="B169" t="s">
        <v>205</v>
      </c>
      <c r="C169">
        <v>67</v>
      </c>
      <c r="D169">
        <v>9</v>
      </c>
      <c r="E169">
        <v>0</v>
      </c>
      <c r="F169">
        <v>0</v>
      </c>
      <c r="G169">
        <v>50</v>
      </c>
      <c r="H169">
        <v>9</v>
      </c>
      <c r="I169">
        <v>372</v>
      </c>
      <c r="J169">
        <v>101</v>
      </c>
      <c r="K169">
        <v>563</v>
      </c>
      <c r="L169">
        <v>14</v>
      </c>
      <c r="M169">
        <v>1</v>
      </c>
      <c r="N169">
        <v>31</v>
      </c>
      <c r="O169">
        <v>4</v>
      </c>
      <c r="P169">
        <v>450</v>
      </c>
      <c r="Q169">
        <v>96</v>
      </c>
      <c r="R169" t="s">
        <v>33</v>
      </c>
    </row>
    <row r="170" spans="1:18" ht="15" customHeight="1" x14ac:dyDescent="0.3">
      <c r="A170" t="s">
        <v>185</v>
      </c>
      <c r="B170" t="s">
        <v>206</v>
      </c>
      <c r="C170">
        <v>70</v>
      </c>
      <c r="D170">
        <v>14</v>
      </c>
      <c r="E170">
        <v>6</v>
      </c>
      <c r="F170">
        <v>0</v>
      </c>
      <c r="G170">
        <v>36</v>
      </c>
      <c r="H170">
        <v>4</v>
      </c>
      <c r="I170">
        <v>464</v>
      </c>
      <c r="J170">
        <v>157</v>
      </c>
      <c r="K170">
        <v>696</v>
      </c>
      <c r="L170">
        <v>12</v>
      </c>
      <c r="M170">
        <v>3</v>
      </c>
      <c r="N170">
        <v>39</v>
      </c>
      <c r="O170">
        <v>9</v>
      </c>
      <c r="P170">
        <v>210</v>
      </c>
      <c r="Q170">
        <v>54</v>
      </c>
      <c r="R170" t="s">
        <v>33</v>
      </c>
    </row>
    <row r="171" spans="1:18" x14ac:dyDescent="0.3">
      <c r="A171" t="s">
        <v>185</v>
      </c>
      <c r="B171" t="s">
        <v>207</v>
      </c>
      <c r="C171">
        <v>52</v>
      </c>
      <c r="D171">
        <v>13</v>
      </c>
      <c r="E171">
        <v>5</v>
      </c>
      <c r="F171">
        <v>0</v>
      </c>
      <c r="G171">
        <v>28</v>
      </c>
      <c r="H171">
        <v>1</v>
      </c>
      <c r="I171">
        <v>311</v>
      </c>
      <c r="J171">
        <v>120</v>
      </c>
      <c r="K171">
        <v>480</v>
      </c>
      <c r="L171">
        <v>12</v>
      </c>
      <c r="M171">
        <v>3</v>
      </c>
      <c r="N171">
        <v>46</v>
      </c>
      <c r="O171">
        <v>5</v>
      </c>
      <c r="P171">
        <v>319</v>
      </c>
      <c r="Q171">
        <v>35</v>
      </c>
      <c r="R171" t="s">
        <v>33</v>
      </c>
    </row>
    <row r="172" spans="1:18" x14ac:dyDescent="0.3">
      <c r="A172" t="s">
        <v>185</v>
      </c>
      <c r="B172" t="s">
        <v>208</v>
      </c>
      <c r="C172">
        <v>54</v>
      </c>
      <c r="D172">
        <v>8</v>
      </c>
      <c r="E172">
        <v>3</v>
      </c>
      <c r="F172">
        <v>0</v>
      </c>
      <c r="G172">
        <v>18</v>
      </c>
      <c r="H172">
        <v>3</v>
      </c>
      <c r="I172">
        <v>311</v>
      </c>
      <c r="J172">
        <v>62</v>
      </c>
      <c r="K172">
        <v>458</v>
      </c>
      <c r="L172">
        <v>11</v>
      </c>
      <c r="M172">
        <v>3</v>
      </c>
      <c r="N172">
        <v>27</v>
      </c>
      <c r="O172">
        <v>5</v>
      </c>
      <c r="P172">
        <v>215</v>
      </c>
      <c r="Q172">
        <v>10</v>
      </c>
      <c r="R172" t="s">
        <v>33</v>
      </c>
    </row>
    <row r="173" spans="1:18" x14ac:dyDescent="0.3">
      <c r="A173" t="s">
        <v>185</v>
      </c>
      <c r="B173" t="s">
        <v>209</v>
      </c>
      <c r="C173">
        <v>21</v>
      </c>
      <c r="D173">
        <v>2</v>
      </c>
      <c r="E173">
        <v>0</v>
      </c>
      <c r="F173">
        <v>0</v>
      </c>
      <c r="G173">
        <v>5</v>
      </c>
      <c r="H173">
        <v>1</v>
      </c>
      <c r="I173">
        <v>107</v>
      </c>
      <c r="J173">
        <v>29</v>
      </c>
      <c r="K173">
        <v>153</v>
      </c>
      <c r="L173">
        <v>1</v>
      </c>
      <c r="M173">
        <v>1</v>
      </c>
      <c r="N173">
        <v>6</v>
      </c>
      <c r="O173">
        <v>1</v>
      </c>
      <c r="P173">
        <v>4</v>
      </c>
      <c r="Q173">
        <v>1</v>
      </c>
      <c r="R173" t="s">
        <v>24</v>
      </c>
    </row>
    <row r="174" spans="1:18" x14ac:dyDescent="0.3">
      <c r="A174" t="s">
        <v>185</v>
      </c>
      <c r="B174" t="s">
        <v>210</v>
      </c>
      <c r="C174">
        <v>1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63</v>
      </c>
      <c r="J174">
        <v>4</v>
      </c>
      <c r="K174">
        <v>68</v>
      </c>
      <c r="R174" t="s">
        <v>26</v>
      </c>
    </row>
    <row r="175" spans="1:18" x14ac:dyDescent="0.3">
      <c r="A175" t="s">
        <v>211</v>
      </c>
      <c r="B175" t="s">
        <v>212</v>
      </c>
      <c r="I175">
        <v>70</v>
      </c>
      <c r="J175">
        <v>4</v>
      </c>
      <c r="K175">
        <v>79</v>
      </c>
      <c r="R175" t="s">
        <v>38</v>
      </c>
    </row>
    <row r="176" spans="1:18" x14ac:dyDescent="0.3">
      <c r="A176" t="s">
        <v>211</v>
      </c>
      <c r="B176" t="s">
        <v>213</v>
      </c>
      <c r="C176">
        <v>19</v>
      </c>
      <c r="D176">
        <v>17</v>
      </c>
      <c r="E176">
        <v>12</v>
      </c>
      <c r="F176">
        <v>1</v>
      </c>
      <c r="G176">
        <v>2</v>
      </c>
      <c r="H176">
        <v>3</v>
      </c>
      <c r="I176">
        <v>952</v>
      </c>
      <c r="J176">
        <v>199</v>
      </c>
      <c r="K176">
        <v>1180</v>
      </c>
      <c r="L176">
        <v>55</v>
      </c>
      <c r="M176">
        <v>17</v>
      </c>
      <c r="N176">
        <v>71</v>
      </c>
      <c r="O176">
        <v>15</v>
      </c>
      <c r="P176">
        <v>514</v>
      </c>
      <c r="Q176">
        <v>323</v>
      </c>
      <c r="R176" t="s">
        <v>33</v>
      </c>
    </row>
    <row r="177" spans="1:18" x14ac:dyDescent="0.3">
      <c r="A177" t="s">
        <v>211</v>
      </c>
      <c r="B177" t="s">
        <v>214</v>
      </c>
      <c r="C177">
        <v>44</v>
      </c>
      <c r="D177">
        <v>4</v>
      </c>
      <c r="E177">
        <v>3</v>
      </c>
      <c r="F177">
        <v>0</v>
      </c>
      <c r="G177">
        <v>15</v>
      </c>
      <c r="H177">
        <v>1</v>
      </c>
      <c r="I177">
        <v>162</v>
      </c>
      <c r="J177">
        <v>71</v>
      </c>
      <c r="K177">
        <v>270</v>
      </c>
      <c r="L177">
        <v>13</v>
      </c>
      <c r="M177">
        <v>1</v>
      </c>
      <c r="N177">
        <v>26</v>
      </c>
      <c r="O177">
        <v>1</v>
      </c>
      <c r="P177">
        <v>150</v>
      </c>
      <c r="Q177">
        <v>17</v>
      </c>
      <c r="R177" t="s">
        <v>33</v>
      </c>
    </row>
    <row r="178" spans="1:18" x14ac:dyDescent="0.3">
      <c r="A178" t="s">
        <v>211</v>
      </c>
      <c r="B178" t="s">
        <v>215</v>
      </c>
      <c r="C178">
        <v>29</v>
      </c>
      <c r="D178">
        <v>7</v>
      </c>
      <c r="E178">
        <v>2</v>
      </c>
      <c r="F178">
        <v>0</v>
      </c>
      <c r="G178">
        <v>12</v>
      </c>
      <c r="H178">
        <v>1</v>
      </c>
      <c r="I178">
        <v>388</v>
      </c>
      <c r="J178">
        <v>105</v>
      </c>
      <c r="K178">
        <v>516</v>
      </c>
      <c r="L178">
        <v>20</v>
      </c>
      <c r="M178">
        <v>14</v>
      </c>
      <c r="N178">
        <v>32</v>
      </c>
      <c r="O178">
        <v>10</v>
      </c>
      <c r="P178">
        <v>130</v>
      </c>
      <c r="Q178">
        <v>35</v>
      </c>
      <c r="R178" t="s">
        <v>33</v>
      </c>
    </row>
    <row r="179" spans="1:18" x14ac:dyDescent="0.3">
      <c r="A179" t="s">
        <v>211</v>
      </c>
      <c r="B179" t="s">
        <v>216</v>
      </c>
      <c r="C179">
        <v>99</v>
      </c>
      <c r="D179">
        <v>12</v>
      </c>
      <c r="E179">
        <v>7</v>
      </c>
      <c r="F179">
        <v>0</v>
      </c>
      <c r="G179">
        <v>81</v>
      </c>
      <c r="H179">
        <v>2</v>
      </c>
      <c r="I179">
        <v>408</v>
      </c>
      <c r="J179">
        <v>166</v>
      </c>
      <c r="K179">
        <v>671</v>
      </c>
      <c r="L179">
        <v>13</v>
      </c>
      <c r="M179">
        <v>1</v>
      </c>
      <c r="N179">
        <v>22</v>
      </c>
      <c r="O179">
        <v>1</v>
      </c>
      <c r="P179">
        <v>134</v>
      </c>
      <c r="Q179">
        <v>35</v>
      </c>
      <c r="R179" t="s">
        <v>33</v>
      </c>
    </row>
    <row r="180" spans="1:18" x14ac:dyDescent="0.3">
      <c r="A180" t="s">
        <v>211</v>
      </c>
      <c r="B180" t="s">
        <v>217</v>
      </c>
      <c r="C180">
        <v>66</v>
      </c>
      <c r="D180">
        <v>14</v>
      </c>
      <c r="E180">
        <v>6</v>
      </c>
      <c r="F180">
        <v>0</v>
      </c>
      <c r="G180">
        <v>29</v>
      </c>
      <c r="H180">
        <v>5</v>
      </c>
      <c r="I180">
        <v>336</v>
      </c>
      <c r="J180">
        <v>118</v>
      </c>
      <c r="K180">
        <v>522</v>
      </c>
      <c r="L180">
        <v>28</v>
      </c>
      <c r="M180">
        <v>7</v>
      </c>
      <c r="N180">
        <v>43</v>
      </c>
      <c r="O180">
        <v>0</v>
      </c>
      <c r="P180">
        <v>220</v>
      </c>
      <c r="Q180">
        <v>0</v>
      </c>
      <c r="R180" t="s">
        <v>33</v>
      </c>
    </row>
    <row r="181" spans="1:18" x14ac:dyDescent="0.3">
      <c r="A181" t="s">
        <v>211</v>
      </c>
      <c r="B181" t="s">
        <v>218</v>
      </c>
      <c r="I181">
        <v>19</v>
      </c>
      <c r="J181">
        <v>1</v>
      </c>
      <c r="K181">
        <v>20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 t="s">
        <v>38</v>
      </c>
    </row>
    <row r="182" spans="1:18" x14ac:dyDescent="0.3">
      <c r="A182" t="s">
        <v>211</v>
      </c>
      <c r="B182" t="s">
        <v>219</v>
      </c>
      <c r="C182">
        <v>1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51</v>
      </c>
      <c r="J182">
        <v>7</v>
      </c>
      <c r="K182">
        <v>61</v>
      </c>
      <c r="R182" t="s">
        <v>24</v>
      </c>
    </row>
    <row r="183" spans="1:18" x14ac:dyDescent="0.3">
      <c r="A183" t="s">
        <v>211</v>
      </c>
      <c r="B183" t="s">
        <v>220</v>
      </c>
      <c r="C183">
        <v>19</v>
      </c>
      <c r="D183">
        <v>2</v>
      </c>
      <c r="E183">
        <v>1</v>
      </c>
      <c r="F183">
        <v>0</v>
      </c>
      <c r="G183">
        <v>13</v>
      </c>
      <c r="H183">
        <v>0</v>
      </c>
      <c r="I183">
        <v>158</v>
      </c>
      <c r="J183">
        <v>46</v>
      </c>
      <c r="K183">
        <v>221</v>
      </c>
      <c r="L183">
        <v>5</v>
      </c>
      <c r="M183">
        <v>3</v>
      </c>
      <c r="N183">
        <v>12</v>
      </c>
      <c r="O183">
        <v>0</v>
      </c>
      <c r="P183">
        <v>69</v>
      </c>
      <c r="Q183">
        <v>23</v>
      </c>
      <c r="R183" t="s">
        <v>38</v>
      </c>
    </row>
    <row r="184" spans="1:18" x14ac:dyDescent="0.3">
      <c r="A184" t="s">
        <v>211</v>
      </c>
      <c r="B184" t="s">
        <v>221</v>
      </c>
      <c r="C184">
        <v>40</v>
      </c>
      <c r="D184">
        <v>9</v>
      </c>
      <c r="E184">
        <v>2</v>
      </c>
      <c r="F184">
        <v>0</v>
      </c>
      <c r="G184">
        <v>25</v>
      </c>
      <c r="H184">
        <v>4</v>
      </c>
      <c r="I184">
        <v>262</v>
      </c>
      <c r="J184">
        <v>92</v>
      </c>
      <c r="K184">
        <v>399</v>
      </c>
      <c r="L184">
        <v>22</v>
      </c>
      <c r="M184">
        <v>12</v>
      </c>
      <c r="N184">
        <v>32</v>
      </c>
      <c r="O184">
        <v>12</v>
      </c>
      <c r="P184">
        <v>74</v>
      </c>
      <c r="Q184">
        <v>35</v>
      </c>
      <c r="R184" t="s">
        <v>38</v>
      </c>
    </row>
    <row r="185" spans="1:18" x14ac:dyDescent="0.3">
      <c r="A185" t="s">
        <v>211</v>
      </c>
      <c r="B185" t="s">
        <v>222</v>
      </c>
      <c r="C185">
        <v>6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4</v>
      </c>
      <c r="J185">
        <v>2</v>
      </c>
      <c r="K185">
        <v>12</v>
      </c>
      <c r="R185" t="s">
        <v>38</v>
      </c>
    </row>
    <row r="186" spans="1:18" x14ac:dyDescent="0.3">
      <c r="A186" t="s">
        <v>211</v>
      </c>
      <c r="B186" t="s">
        <v>223</v>
      </c>
      <c r="C186">
        <v>26</v>
      </c>
      <c r="D186">
        <v>0</v>
      </c>
      <c r="E186">
        <v>0</v>
      </c>
      <c r="F186">
        <v>0</v>
      </c>
      <c r="G186">
        <v>9</v>
      </c>
      <c r="H186">
        <v>0</v>
      </c>
      <c r="I186">
        <v>152</v>
      </c>
      <c r="J186">
        <v>36</v>
      </c>
      <c r="K186">
        <v>204</v>
      </c>
      <c r="L186">
        <v>4</v>
      </c>
      <c r="M186">
        <v>3</v>
      </c>
      <c r="N186">
        <v>7</v>
      </c>
      <c r="O186">
        <v>2</v>
      </c>
      <c r="P186">
        <v>22</v>
      </c>
      <c r="Q186">
        <v>4</v>
      </c>
      <c r="R186" t="s">
        <v>38</v>
      </c>
    </row>
    <row r="187" spans="1:18" x14ac:dyDescent="0.3">
      <c r="A187" t="s">
        <v>211</v>
      </c>
      <c r="B187" t="s">
        <v>224</v>
      </c>
      <c r="C187">
        <v>19</v>
      </c>
      <c r="D187">
        <v>0</v>
      </c>
      <c r="E187">
        <v>0</v>
      </c>
      <c r="F187">
        <v>0</v>
      </c>
      <c r="G187">
        <v>12</v>
      </c>
      <c r="H187">
        <v>2</v>
      </c>
      <c r="I187">
        <v>107</v>
      </c>
      <c r="J187">
        <v>31</v>
      </c>
      <c r="K187">
        <v>160</v>
      </c>
      <c r="L187">
        <v>4</v>
      </c>
      <c r="M187">
        <v>4</v>
      </c>
      <c r="N187">
        <v>8</v>
      </c>
      <c r="O187">
        <v>2</v>
      </c>
      <c r="P187">
        <v>22</v>
      </c>
      <c r="Q187">
        <v>4</v>
      </c>
      <c r="R187" t="s">
        <v>24</v>
      </c>
    </row>
    <row r="188" spans="1:18" x14ac:dyDescent="0.3">
      <c r="A188" t="s">
        <v>211</v>
      </c>
      <c r="B188" t="s">
        <v>225</v>
      </c>
      <c r="I188">
        <v>4</v>
      </c>
      <c r="J188">
        <v>0</v>
      </c>
      <c r="K188">
        <v>4</v>
      </c>
      <c r="R188" t="s">
        <v>33</v>
      </c>
    </row>
    <row r="189" spans="1:18" x14ac:dyDescent="0.3">
      <c r="A189" t="s">
        <v>211</v>
      </c>
      <c r="B189" t="s">
        <v>226</v>
      </c>
      <c r="C189">
        <v>1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6</v>
      </c>
      <c r="J189">
        <v>1</v>
      </c>
      <c r="K189">
        <v>8</v>
      </c>
      <c r="L189">
        <v>0</v>
      </c>
      <c r="M189">
        <v>0</v>
      </c>
      <c r="N189">
        <v>3</v>
      </c>
      <c r="O189">
        <v>2</v>
      </c>
      <c r="P189">
        <v>23</v>
      </c>
      <c r="Q189">
        <v>10</v>
      </c>
      <c r="R189" t="s">
        <v>24</v>
      </c>
    </row>
    <row r="190" spans="1:18" x14ac:dyDescent="0.3">
      <c r="A190" t="s">
        <v>227</v>
      </c>
      <c r="B190" t="s">
        <v>228</v>
      </c>
      <c r="C190">
        <v>5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40</v>
      </c>
      <c r="J190">
        <v>25</v>
      </c>
      <c r="K190">
        <v>70</v>
      </c>
      <c r="R190" t="s">
        <v>35</v>
      </c>
    </row>
    <row r="191" spans="1:18" x14ac:dyDescent="0.3">
      <c r="A191" t="s">
        <v>227</v>
      </c>
      <c r="B191" t="s">
        <v>229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7</v>
      </c>
      <c r="O191">
        <v>3</v>
      </c>
      <c r="P191">
        <v>0</v>
      </c>
      <c r="Q191">
        <v>0</v>
      </c>
      <c r="R191" t="s">
        <v>24</v>
      </c>
    </row>
    <row r="192" spans="1:18" x14ac:dyDescent="0.3">
      <c r="A192" t="s">
        <v>227</v>
      </c>
      <c r="B192" t="s">
        <v>230</v>
      </c>
      <c r="C192">
        <v>186</v>
      </c>
      <c r="D192">
        <v>19</v>
      </c>
      <c r="E192">
        <v>18</v>
      </c>
      <c r="F192">
        <v>1</v>
      </c>
      <c r="G192">
        <v>87</v>
      </c>
      <c r="H192">
        <v>3</v>
      </c>
      <c r="I192">
        <v>755</v>
      </c>
      <c r="J192">
        <v>240</v>
      </c>
      <c r="K192">
        <v>1166</v>
      </c>
      <c r="L192">
        <v>38</v>
      </c>
      <c r="M192">
        <v>17</v>
      </c>
      <c r="N192">
        <v>62</v>
      </c>
      <c r="O192">
        <v>16</v>
      </c>
      <c r="P192">
        <v>246</v>
      </c>
      <c r="Q192">
        <v>68</v>
      </c>
      <c r="R192" t="s">
        <v>33</v>
      </c>
    </row>
    <row r="193" spans="1:18" x14ac:dyDescent="0.3">
      <c r="A193" t="s">
        <v>227</v>
      </c>
      <c r="B193" t="s">
        <v>231</v>
      </c>
      <c r="C193">
        <v>74</v>
      </c>
      <c r="D193">
        <v>14</v>
      </c>
      <c r="E193">
        <v>11</v>
      </c>
      <c r="F193">
        <v>0</v>
      </c>
      <c r="G193">
        <v>30</v>
      </c>
      <c r="H193">
        <v>7</v>
      </c>
      <c r="I193">
        <v>359</v>
      </c>
      <c r="J193">
        <v>110</v>
      </c>
      <c r="K193">
        <v>535</v>
      </c>
      <c r="L193">
        <v>13</v>
      </c>
      <c r="M193">
        <v>0</v>
      </c>
      <c r="N193">
        <v>10</v>
      </c>
      <c r="O193">
        <v>2</v>
      </c>
      <c r="P193">
        <v>55</v>
      </c>
      <c r="Q193">
        <v>9</v>
      </c>
      <c r="R193" t="s">
        <v>33</v>
      </c>
    </row>
    <row r="194" spans="1:18" x14ac:dyDescent="0.3">
      <c r="A194" t="s">
        <v>227</v>
      </c>
      <c r="B194" t="s">
        <v>232</v>
      </c>
      <c r="I194">
        <v>20</v>
      </c>
      <c r="J194">
        <v>2</v>
      </c>
      <c r="K194">
        <v>22</v>
      </c>
      <c r="R194" t="s">
        <v>38</v>
      </c>
    </row>
    <row r="195" spans="1:18" x14ac:dyDescent="0.3">
      <c r="A195" t="s">
        <v>227</v>
      </c>
      <c r="B195" t="s">
        <v>233</v>
      </c>
      <c r="C195">
        <v>1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14</v>
      </c>
      <c r="J195">
        <v>7</v>
      </c>
      <c r="K195">
        <v>21</v>
      </c>
      <c r="R195" t="s">
        <v>38</v>
      </c>
    </row>
    <row r="196" spans="1:18" x14ac:dyDescent="0.3">
      <c r="A196" t="s">
        <v>227</v>
      </c>
      <c r="B196" t="s">
        <v>234</v>
      </c>
      <c r="C196">
        <v>8</v>
      </c>
      <c r="D196">
        <v>0</v>
      </c>
      <c r="E196">
        <v>0</v>
      </c>
      <c r="F196">
        <v>0</v>
      </c>
      <c r="G196">
        <v>2</v>
      </c>
      <c r="H196">
        <v>0</v>
      </c>
      <c r="I196">
        <v>36</v>
      </c>
      <c r="J196">
        <v>9</v>
      </c>
      <c r="K196">
        <v>53</v>
      </c>
      <c r="R196" t="s">
        <v>35</v>
      </c>
    </row>
    <row r="197" spans="1:18" x14ac:dyDescent="0.3">
      <c r="A197" t="s">
        <v>227</v>
      </c>
      <c r="B197" t="s">
        <v>235</v>
      </c>
      <c r="C197">
        <v>69</v>
      </c>
      <c r="D197">
        <v>10</v>
      </c>
      <c r="E197">
        <v>6</v>
      </c>
      <c r="F197">
        <v>0</v>
      </c>
      <c r="G197">
        <v>25</v>
      </c>
      <c r="H197">
        <v>10</v>
      </c>
      <c r="I197">
        <v>288</v>
      </c>
      <c r="J197">
        <v>77</v>
      </c>
      <c r="K197">
        <v>429</v>
      </c>
      <c r="L197">
        <v>10</v>
      </c>
      <c r="M197">
        <v>2</v>
      </c>
      <c r="N197">
        <v>23</v>
      </c>
      <c r="O197">
        <v>3</v>
      </c>
      <c r="P197">
        <v>150</v>
      </c>
      <c r="Q197">
        <v>27</v>
      </c>
      <c r="R197" t="s">
        <v>24</v>
      </c>
    </row>
    <row r="198" spans="1:18" x14ac:dyDescent="0.3">
      <c r="A198" t="s">
        <v>227</v>
      </c>
      <c r="B198" t="s">
        <v>236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3</v>
      </c>
      <c r="O198">
        <v>0</v>
      </c>
      <c r="P198">
        <v>0</v>
      </c>
      <c r="Q198">
        <v>0</v>
      </c>
      <c r="R198" t="s">
        <v>24</v>
      </c>
    </row>
    <row r="199" spans="1:18" x14ac:dyDescent="0.3">
      <c r="A199" t="s">
        <v>227</v>
      </c>
      <c r="B199" t="s">
        <v>237</v>
      </c>
      <c r="C199">
        <v>16</v>
      </c>
      <c r="D199">
        <v>0</v>
      </c>
      <c r="E199">
        <v>0</v>
      </c>
      <c r="F199">
        <v>0</v>
      </c>
      <c r="G199">
        <v>4</v>
      </c>
      <c r="H199">
        <v>0</v>
      </c>
      <c r="I199">
        <v>310</v>
      </c>
      <c r="J199">
        <v>24</v>
      </c>
      <c r="K199">
        <v>344</v>
      </c>
      <c r="R199" t="s">
        <v>26</v>
      </c>
    </row>
    <row r="200" spans="1:18" x14ac:dyDescent="0.3">
      <c r="A200" t="s">
        <v>227</v>
      </c>
      <c r="B200" t="s">
        <v>238</v>
      </c>
      <c r="C200">
        <v>92</v>
      </c>
      <c r="D200">
        <v>13</v>
      </c>
      <c r="E200">
        <v>10</v>
      </c>
      <c r="F200">
        <v>0</v>
      </c>
      <c r="G200">
        <v>47</v>
      </c>
      <c r="H200">
        <v>2</v>
      </c>
      <c r="I200">
        <v>729</v>
      </c>
      <c r="J200">
        <v>154</v>
      </c>
      <c r="K200">
        <v>979</v>
      </c>
      <c r="L200">
        <v>23</v>
      </c>
      <c r="M200">
        <v>8</v>
      </c>
      <c r="N200">
        <v>34</v>
      </c>
      <c r="O200">
        <v>0</v>
      </c>
      <c r="P200">
        <v>147</v>
      </c>
      <c r="Q200">
        <v>29</v>
      </c>
      <c r="R200" t="s">
        <v>33</v>
      </c>
    </row>
    <row r="201" spans="1:18" x14ac:dyDescent="0.3">
      <c r="A201" t="s">
        <v>227</v>
      </c>
      <c r="B201" t="s">
        <v>239</v>
      </c>
      <c r="C201">
        <v>61</v>
      </c>
      <c r="D201">
        <v>3</v>
      </c>
      <c r="E201">
        <v>2</v>
      </c>
      <c r="F201">
        <v>0</v>
      </c>
      <c r="G201">
        <v>22</v>
      </c>
      <c r="H201">
        <v>0</v>
      </c>
      <c r="I201">
        <v>299</v>
      </c>
      <c r="J201">
        <v>91</v>
      </c>
      <c r="K201">
        <v>452</v>
      </c>
      <c r="L201">
        <v>12</v>
      </c>
      <c r="M201">
        <v>10</v>
      </c>
      <c r="N201">
        <v>17</v>
      </c>
      <c r="O201">
        <v>5</v>
      </c>
      <c r="P201">
        <v>58</v>
      </c>
      <c r="Q201">
        <v>17</v>
      </c>
      <c r="R201" t="s">
        <v>33</v>
      </c>
    </row>
    <row r="203" spans="1:18" x14ac:dyDescent="0.3">
      <c r="A203" s="14" t="s">
        <v>240</v>
      </c>
      <c r="B203" s="14"/>
      <c r="C203" s="14">
        <f t="shared" ref="C203:Q203" si="0">SUM(C4:C202)</f>
        <v>6680</v>
      </c>
      <c r="D203" s="14">
        <f t="shared" si="0"/>
        <v>1040</v>
      </c>
      <c r="E203" s="14">
        <f t="shared" si="0"/>
        <v>500</v>
      </c>
      <c r="F203" s="14">
        <f t="shared" si="0"/>
        <v>19</v>
      </c>
      <c r="G203" s="14">
        <f t="shared" si="0"/>
        <v>2857</v>
      </c>
      <c r="H203" s="14">
        <f t="shared" si="0"/>
        <v>403</v>
      </c>
      <c r="I203" s="14">
        <f t="shared" si="0"/>
        <v>40939</v>
      </c>
      <c r="J203" s="14">
        <f t="shared" si="0"/>
        <v>10675</v>
      </c>
      <c r="K203" s="14">
        <f t="shared" si="0"/>
        <v>58426</v>
      </c>
      <c r="L203" s="14">
        <f t="shared" si="0"/>
        <v>2106</v>
      </c>
      <c r="M203" s="14">
        <f t="shared" si="0"/>
        <v>843</v>
      </c>
      <c r="N203" s="14">
        <f t="shared" si="0"/>
        <v>3829</v>
      </c>
      <c r="O203" s="14">
        <f t="shared" si="0"/>
        <v>831</v>
      </c>
      <c r="P203" s="14">
        <f t="shared" si="0"/>
        <v>21481</v>
      </c>
      <c r="Q203" s="14">
        <f t="shared" si="0"/>
        <v>5891</v>
      </c>
      <c r="R203" s="14"/>
    </row>
    <row r="346" spans="1:18" x14ac:dyDescent="0.3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</row>
    <row r="347" spans="1:18" x14ac:dyDescent="0.3">
      <c r="Q347" s="15"/>
    </row>
    <row r="348" spans="1:18" x14ac:dyDescent="0.3">
      <c r="Q348" s="15"/>
    </row>
  </sheetData>
  <mergeCells count="2">
    <mergeCell ref="A1:B1"/>
    <mergeCell ref="A2:C2"/>
  </mergeCells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BACCC-6EEE-4307-8810-7EC01C35E5A9}">
  <sheetPr codeName="List2"/>
  <dimension ref="A1:R79"/>
  <sheetViews>
    <sheetView zoomScale="70" zoomScaleNormal="70" workbookViewId="0">
      <selection sqref="A1:B1"/>
    </sheetView>
  </sheetViews>
  <sheetFormatPr defaultRowHeight="14.4" x14ac:dyDescent="0.3"/>
  <cols>
    <col min="1" max="1" width="29.5546875" customWidth="1"/>
    <col min="2" max="2" width="59.5546875" customWidth="1"/>
    <col min="3" max="10" width="20.109375" customWidth="1"/>
    <col min="11" max="16" width="13.88671875" customWidth="1"/>
    <col min="17" max="17" width="26.44140625" customWidth="1"/>
    <col min="18" max="18" width="10.109375" customWidth="1"/>
  </cols>
  <sheetData>
    <row r="1" spans="1:18" x14ac:dyDescent="0.3">
      <c r="A1" s="1" t="s">
        <v>0</v>
      </c>
      <c r="B1" s="1"/>
      <c r="D1" s="2"/>
      <c r="E1" s="2"/>
      <c r="F1" s="2"/>
      <c r="G1" s="2"/>
      <c r="H1" s="2" t="s">
        <v>1</v>
      </c>
      <c r="I1" s="3">
        <f>PREHLED_dle_nemocnic!I1</f>
        <v>44201</v>
      </c>
      <c r="J1" s="4">
        <f>PREHLED_dle_nemocnic!J1</f>
        <v>0.20902777777777778</v>
      </c>
    </row>
    <row r="2" spans="1:18" x14ac:dyDescent="0.3">
      <c r="A2" s="5" t="s">
        <v>2</v>
      </c>
      <c r="B2" s="6" t="s">
        <v>3</v>
      </c>
      <c r="C2" s="7" t="s">
        <v>3</v>
      </c>
      <c r="D2" s="8"/>
      <c r="E2" s="8"/>
      <c r="F2" s="8"/>
      <c r="G2" s="8"/>
      <c r="H2" s="8" t="s">
        <v>3</v>
      </c>
      <c r="I2" s="8" t="s">
        <v>3</v>
      </c>
      <c r="J2" s="8"/>
    </row>
    <row r="3" spans="1:18" x14ac:dyDescent="0.3">
      <c r="A3" s="9" t="s">
        <v>3</v>
      </c>
      <c r="B3" s="9" t="s">
        <v>3</v>
      </c>
      <c r="C3" s="8" t="s">
        <v>3</v>
      </c>
      <c r="D3" s="8"/>
      <c r="E3" s="8"/>
      <c r="F3" s="8"/>
      <c r="G3" s="8"/>
      <c r="H3" s="8" t="s">
        <v>3</v>
      </c>
      <c r="I3" s="8" t="s">
        <v>3</v>
      </c>
      <c r="J3" s="8"/>
    </row>
    <row r="4" spans="1:18" ht="43.2" x14ac:dyDescent="0.3">
      <c r="A4" s="10" t="s">
        <v>4</v>
      </c>
      <c r="B4" s="10" t="s">
        <v>5</v>
      </c>
      <c r="C4" s="11" t="s">
        <v>6</v>
      </c>
      <c r="D4" s="11" t="s">
        <v>7</v>
      </c>
      <c r="E4" s="11" t="s">
        <v>8</v>
      </c>
      <c r="F4" s="11" t="s">
        <v>9</v>
      </c>
      <c r="G4" s="11" t="s">
        <v>10</v>
      </c>
      <c r="H4" s="11" t="s">
        <v>11</v>
      </c>
      <c r="I4" s="11" t="s">
        <v>12</v>
      </c>
      <c r="J4" s="11" t="s">
        <v>13</v>
      </c>
      <c r="K4" s="11" t="s">
        <v>14</v>
      </c>
      <c r="L4" s="11" t="s">
        <v>15</v>
      </c>
      <c r="M4" s="11" t="s">
        <v>16</v>
      </c>
      <c r="N4" s="11" t="s">
        <v>17</v>
      </c>
      <c r="O4" s="11" t="s">
        <v>18</v>
      </c>
      <c r="P4" s="11" t="s">
        <v>19</v>
      </c>
      <c r="Q4" s="11" t="s">
        <v>20</v>
      </c>
      <c r="R4" s="11" t="s">
        <v>21</v>
      </c>
    </row>
    <row r="5" spans="1:18" x14ac:dyDescent="0.3">
      <c r="A5" t="s">
        <v>22</v>
      </c>
      <c r="B5" t="s">
        <v>32</v>
      </c>
      <c r="I5">
        <v>28</v>
      </c>
      <c r="J5">
        <v>3</v>
      </c>
      <c r="K5">
        <v>31</v>
      </c>
      <c r="R5" t="s">
        <v>33</v>
      </c>
    </row>
    <row r="6" spans="1:18" x14ac:dyDescent="0.3">
      <c r="A6" t="s">
        <v>49</v>
      </c>
      <c r="B6" t="s">
        <v>51</v>
      </c>
      <c r="C6">
        <v>118</v>
      </c>
      <c r="D6">
        <v>11</v>
      </c>
      <c r="E6">
        <v>1</v>
      </c>
      <c r="F6">
        <v>0</v>
      </c>
      <c r="G6">
        <v>63</v>
      </c>
      <c r="H6">
        <v>9</v>
      </c>
      <c r="I6">
        <v>846</v>
      </c>
      <c r="J6">
        <v>180</v>
      </c>
      <c r="K6">
        <v>1139</v>
      </c>
      <c r="L6">
        <v>21</v>
      </c>
      <c r="M6">
        <v>12</v>
      </c>
      <c r="N6">
        <v>123</v>
      </c>
      <c r="O6">
        <v>41</v>
      </c>
      <c r="P6">
        <v>812</v>
      </c>
      <c r="Q6">
        <v>267</v>
      </c>
      <c r="R6" t="s">
        <v>33</v>
      </c>
    </row>
    <row r="7" spans="1:18" x14ac:dyDescent="0.3">
      <c r="A7" t="s">
        <v>49</v>
      </c>
      <c r="B7" t="s">
        <v>52</v>
      </c>
      <c r="C7">
        <v>19</v>
      </c>
      <c r="D7">
        <v>2</v>
      </c>
      <c r="E7">
        <v>0</v>
      </c>
      <c r="F7">
        <v>0</v>
      </c>
      <c r="G7">
        <v>9</v>
      </c>
      <c r="H7">
        <v>0</v>
      </c>
      <c r="I7">
        <v>146</v>
      </c>
      <c r="J7">
        <v>48</v>
      </c>
      <c r="K7">
        <v>211</v>
      </c>
      <c r="L7">
        <v>5</v>
      </c>
      <c r="M7">
        <v>3</v>
      </c>
      <c r="N7">
        <v>15</v>
      </c>
      <c r="O7">
        <v>4</v>
      </c>
      <c r="P7">
        <v>100</v>
      </c>
      <c r="Q7">
        <v>34</v>
      </c>
      <c r="R7" t="s">
        <v>33</v>
      </c>
    </row>
    <row r="8" spans="1:18" x14ac:dyDescent="0.3">
      <c r="A8" t="s">
        <v>49</v>
      </c>
      <c r="B8" t="s">
        <v>53</v>
      </c>
      <c r="C8">
        <v>34</v>
      </c>
      <c r="D8">
        <v>3</v>
      </c>
      <c r="E8">
        <v>1</v>
      </c>
      <c r="F8">
        <v>0</v>
      </c>
      <c r="G8">
        <v>14</v>
      </c>
      <c r="H8">
        <v>1</v>
      </c>
      <c r="I8">
        <v>257</v>
      </c>
      <c r="J8">
        <v>85</v>
      </c>
      <c r="K8">
        <v>380</v>
      </c>
      <c r="L8">
        <v>12</v>
      </c>
      <c r="M8">
        <v>7</v>
      </c>
      <c r="N8">
        <v>28</v>
      </c>
      <c r="O8">
        <v>14</v>
      </c>
      <c r="P8">
        <v>146</v>
      </c>
      <c r="Q8">
        <v>96</v>
      </c>
      <c r="R8" t="s">
        <v>33</v>
      </c>
    </row>
    <row r="9" spans="1:18" x14ac:dyDescent="0.3">
      <c r="A9" t="s">
        <v>49</v>
      </c>
      <c r="B9" t="s">
        <v>54</v>
      </c>
      <c r="C9">
        <v>40</v>
      </c>
      <c r="D9">
        <v>8</v>
      </c>
      <c r="E9">
        <v>3</v>
      </c>
      <c r="F9">
        <v>0</v>
      </c>
      <c r="G9">
        <v>13</v>
      </c>
      <c r="H9">
        <v>5</v>
      </c>
      <c r="I9">
        <v>216</v>
      </c>
      <c r="J9">
        <v>71</v>
      </c>
      <c r="K9">
        <v>338</v>
      </c>
      <c r="L9">
        <v>9</v>
      </c>
      <c r="M9">
        <v>4</v>
      </c>
      <c r="N9">
        <v>22</v>
      </c>
      <c r="O9">
        <v>6</v>
      </c>
      <c r="P9">
        <v>160</v>
      </c>
      <c r="Q9">
        <v>14</v>
      </c>
      <c r="R9" t="s">
        <v>33</v>
      </c>
    </row>
    <row r="10" spans="1:18" x14ac:dyDescent="0.3">
      <c r="A10" t="s">
        <v>49</v>
      </c>
      <c r="B10" t="s">
        <v>55</v>
      </c>
      <c r="C10">
        <v>22</v>
      </c>
      <c r="D10">
        <v>1</v>
      </c>
      <c r="E10">
        <v>0</v>
      </c>
      <c r="F10">
        <v>0</v>
      </c>
      <c r="G10">
        <v>8</v>
      </c>
      <c r="H10">
        <v>0</v>
      </c>
      <c r="I10">
        <v>137</v>
      </c>
      <c r="J10">
        <v>73</v>
      </c>
      <c r="K10">
        <v>234</v>
      </c>
      <c r="L10">
        <v>5</v>
      </c>
      <c r="M10">
        <v>3</v>
      </c>
      <c r="N10">
        <v>11</v>
      </c>
      <c r="O10">
        <v>5</v>
      </c>
      <c r="P10">
        <v>124</v>
      </c>
      <c r="Q10">
        <v>50</v>
      </c>
      <c r="R10" t="s">
        <v>33</v>
      </c>
    </row>
    <row r="11" spans="1:18" x14ac:dyDescent="0.3">
      <c r="A11" t="s">
        <v>49</v>
      </c>
      <c r="B11" t="s">
        <v>56</v>
      </c>
      <c r="C11">
        <v>51</v>
      </c>
      <c r="D11">
        <v>6</v>
      </c>
      <c r="E11">
        <v>3</v>
      </c>
      <c r="F11">
        <v>0</v>
      </c>
      <c r="G11">
        <v>41</v>
      </c>
      <c r="H11">
        <v>3</v>
      </c>
      <c r="I11">
        <v>325</v>
      </c>
      <c r="J11">
        <v>118</v>
      </c>
      <c r="K11">
        <v>493</v>
      </c>
      <c r="L11">
        <v>8</v>
      </c>
      <c r="M11">
        <v>2</v>
      </c>
      <c r="N11">
        <v>23</v>
      </c>
      <c r="O11">
        <v>6</v>
      </c>
      <c r="P11">
        <v>146</v>
      </c>
      <c r="Q11">
        <v>29</v>
      </c>
      <c r="R11" t="s">
        <v>33</v>
      </c>
    </row>
    <row r="12" spans="1:18" x14ac:dyDescent="0.3">
      <c r="A12" t="s">
        <v>49</v>
      </c>
      <c r="B12" t="s">
        <v>57</v>
      </c>
      <c r="C12">
        <v>113</v>
      </c>
      <c r="D12">
        <v>11</v>
      </c>
      <c r="E12">
        <v>5</v>
      </c>
      <c r="F12">
        <v>0</v>
      </c>
      <c r="G12">
        <v>64</v>
      </c>
      <c r="H12">
        <v>3</v>
      </c>
      <c r="I12">
        <v>644</v>
      </c>
      <c r="J12">
        <v>172</v>
      </c>
      <c r="K12">
        <v>919</v>
      </c>
      <c r="L12">
        <v>9</v>
      </c>
      <c r="M12">
        <v>7</v>
      </c>
      <c r="N12">
        <v>28</v>
      </c>
      <c r="O12">
        <v>13</v>
      </c>
      <c r="P12">
        <v>255</v>
      </c>
      <c r="Q12">
        <v>69</v>
      </c>
      <c r="R12" t="s">
        <v>33</v>
      </c>
    </row>
    <row r="13" spans="1:18" x14ac:dyDescent="0.3">
      <c r="A13" t="s">
        <v>59</v>
      </c>
      <c r="B13" t="s">
        <v>66</v>
      </c>
      <c r="C13">
        <v>94</v>
      </c>
      <c r="D13">
        <v>15</v>
      </c>
      <c r="E13">
        <v>4</v>
      </c>
      <c r="F13">
        <v>0</v>
      </c>
      <c r="G13">
        <v>33</v>
      </c>
      <c r="H13">
        <v>6</v>
      </c>
      <c r="I13">
        <v>546</v>
      </c>
      <c r="J13">
        <v>116</v>
      </c>
      <c r="K13">
        <v>753</v>
      </c>
      <c r="L13">
        <v>8</v>
      </c>
      <c r="M13">
        <v>4</v>
      </c>
      <c r="N13">
        <v>38</v>
      </c>
      <c r="O13">
        <v>13</v>
      </c>
      <c r="P13">
        <v>80</v>
      </c>
      <c r="Q13">
        <v>33</v>
      </c>
      <c r="R13" t="s">
        <v>33</v>
      </c>
    </row>
    <row r="14" spans="1:18" x14ac:dyDescent="0.3">
      <c r="A14" t="s">
        <v>59</v>
      </c>
      <c r="B14" t="s">
        <v>67</v>
      </c>
      <c r="C14">
        <v>3</v>
      </c>
      <c r="D14">
        <v>0</v>
      </c>
      <c r="E14">
        <v>0</v>
      </c>
      <c r="F14">
        <v>0</v>
      </c>
      <c r="G14">
        <v>0</v>
      </c>
      <c r="H14">
        <v>0</v>
      </c>
      <c r="I14">
        <v>29</v>
      </c>
      <c r="J14">
        <v>4</v>
      </c>
      <c r="K14">
        <v>36</v>
      </c>
      <c r="R14" t="s">
        <v>33</v>
      </c>
    </row>
    <row r="15" spans="1:18" x14ac:dyDescent="0.3">
      <c r="A15" t="s">
        <v>59</v>
      </c>
      <c r="B15" t="s">
        <v>68</v>
      </c>
      <c r="C15">
        <v>18</v>
      </c>
      <c r="D15">
        <v>6</v>
      </c>
      <c r="E15">
        <v>3</v>
      </c>
      <c r="F15">
        <v>0</v>
      </c>
      <c r="G15">
        <v>8</v>
      </c>
      <c r="H15">
        <v>1</v>
      </c>
      <c r="I15">
        <v>131</v>
      </c>
      <c r="J15">
        <v>67</v>
      </c>
      <c r="K15">
        <v>218</v>
      </c>
      <c r="L15">
        <v>14</v>
      </c>
      <c r="M15">
        <v>1</v>
      </c>
      <c r="N15">
        <v>9</v>
      </c>
      <c r="O15">
        <v>1</v>
      </c>
      <c r="P15">
        <v>38</v>
      </c>
      <c r="Q15">
        <v>19</v>
      </c>
      <c r="R15" t="s">
        <v>33</v>
      </c>
    </row>
    <row r="16" spans="1:18" x14ac:dyDescent="0.3">
      <c r="A16" t="s">
        <v>59</v>
      </c>
      <c r="B16" t="s">
        <v>69</v>
      </c>
      <c r="C16">
        <v>32</v>
      </c>
      <c r="D16">
        <v>7</v>
      </c>
      <c r="E16">
        <v>5</v>
      </c>
      <c r="F16">
        <v>0</v>
      </c>
      <c r="G16">
        <v>15</v>
      </c>
      <c r="H16">
        <v>0</v>
      </c>
      <c r="I16">
        <v>473</v>
      </c>
      <c r="J16">
        <v>108</v>
      </c>
      <c r="K16">
        <v>612</v>
      </c>
      <c r="L16">
        <v>12</v>
      </c>
      <c r="M16">
        <v>6</v>
      </c>
      <c r="N16">
        <v>24</v>
      </c>
      <c r="O16">
        <v>4</v>
      </c>
      <c r="P16">
        <v>264</v>
      </c>
      <c r="Q16">
        <v>99</v>
      </c>
      <c r="R16" t="s">
        <v>33</v>
      </c>
    </row>
    <row r="17" spans="1:18" x14ac:dyDescent="0.3">
      <c r="A17" t="s">
        <v>59</v>
      </c>
      <c r="B17" t="s">
        <v>70</v>
      </c>
      <c r="C17">
        <v>2</v>
      </c>
      <c r="D17">
        <v>0</v>
      </c>
      <c r="E17">
        <v>0</v>
      </c>
      <c r="F17">
        <v>0</v>
      </c>
      <c r="G17">
        <v>0</v>
      </c>
      <c r="H17">
        <v>0</v>
      </c>
      <c r="I17">
        <v>101</v>
      </c>
      <c r="J17">
        <v>18</v>
      </c>
      <c r="K17">
        <v>122</v>
      </c>
      <c r="R17" t="s">
        <v>33</v>
      </c>
    </row>
    <row r="18" spans="1:18" x14ac:dyDescent="0.3">
      <c r="A18" t="s">
        <v>59</v>
      </c>
      <c r="B18" t="s">
        <v>72</v>
      </c>
      <c r="C18">
        <v>37</v>
      </c>
      <c r="D18">
        <v>4</v>
      </c>
      <c r="E18">
        <v>3</v>
      </c>
      <c r="F18">
        <v>0</v>
      </c>
      <c r="G18">
        <v>9</v>
      </c>
      <c r="H18">
        <v>0</v>
      </c>
      <c r="I18">
        <v>264</v>
      </c>
      <c r="J18">
        <v>74</v>
      </c>
      <c r="K18">
        <v>377</v>
      </c>
      <c r="L18">
        <v>11</v>
      </c>
      <c r="M18">
        <v>6</v>
      </c>
      <c r="N18">
        <v>29</v>
      </c>
      <c r="O18">
        <v>13</v>
      </c>
      <c r="P18">
        <v>66</v>
      </c>
      <c r="Q18">
        <v>0</v>
      </c>
      <c r="R18" t="s">
        <v>33</v>
      </c>
    </row>
    <row r="19" spans="1:18" x14ac:dyDescent="0.3">
      <c r="A19" t="s">
        <v>59</v>
      </c>
      <c r="B19" t="s">
        <v>74</v>
      </c>
      <c r="C19">
        <v>73</v>
      </c>
      <c r="D19">
        <v>9</v>
      </c>
      <c r="E19">
        <v>7</v>
      </c>
      <c r="F19">
        <v>0</v>
      </c>
      <c r="G19">
        <v>33</v>
      </c>
      <c r="H19">
        <v>2</v>
      </c>
      <c r="I19">
        <v>345</v>
      </c>
      <c r="J19">
        <v>120</v>
      </c>
      <c r="K19">
        <v>531</v>
      </c>
      <c r="L19">
        <v>12</v>
      </c>
      <c r="M19">
        <v>2</v>
      </c>
      <c r="N19">
        <v>17</v>
      </c>
      <c r="O19">
        <v>6</v>
      </c>
      <c r="P19">
        <v>40</v>
      </c>
      <c r="Q19">
        <v>34</v>
      </c>
      <c r="R19" t="s">
        <v>33</v>
      </c>
    </row>
    <row r="20" spans="1:18" x14ac:dyDescent="0.3">
      <c r="A20" t="s">
        <v>59</v>
      </c>
      <c r="B20" t="s">
        <v>75</v>
      </c>
      <c r="C20">
        <v>80</v>
      </c>
      <c r="D20">
        <v>5</v>
      </c>
      <c r="E20">
        <v>5</v>
      </c>
      <c r="F20">
        <v>0</v>
      </c>
      <c r="G20">
        <v>69</v>
      </c>
      <c r="H20">
        <v>0</v>
      </c>
      <c r="I20">
        <v>460</v>
      </c>
      <c r="J20">
        <v>111</v>
      </c>
      <c r="K20">
        <v>648</v>
      </c>
      <c r="L20">
        <v>19</v>
      </c>
      <c r="M20">
        <v>13</v>
      </c>
      <c r="N20">
        <v>33</v>
      </c>
      <c r="O20">
        <v>15</v>
      </c>
      <c r="P20">
        <v>236</v>
      </c>
      <c r="Q20">
        <v>62</v>
      </c>
      <c r="R20" t="s">
        <v>33</v>
      </c>
    </row>
    <row r="21" spans="1:18" x14ac:dyDescent="0.3">
      <c r="A21" t="s">
        <v>80</v>
      </c>
      <c r="B21" t="s">
        <v>85</v>
      </c>
      <c r="C21">
        <v>40</v>
      </c>
      <c r="D21">
        <v>9</v>
      </c>
      <c r="E21">
        <v>1</v>
      </c>
      <c r="F21">
        <v>0</v>
      </c>
      <c r="G21">
        <v>26</v>
      </c>
      <c r="H21">
        <v>2</v>
      </c>
      <c r="I21">
        <v>117</v>
      </c>
      <c r="J21">
        <v>65</v>
      </c>
      <c r="K21">
        <v>226</v>
      </c>
      <c r="L21">
        <v>8</v>
      </c>
      <c r="M21">
        <v>0</v>
      </c>
      <c r="N21">
        <v>17</v>
      </c>
      <c r="O21">
        <v>0</v>
      </c>
      <c r="P21">
        <v>169</v>
      </c>
      <c r="Q21">
        <v>1</v>
      </c>
      <c r="R21" t="s">
        <v>33</v>
      </c>
    </row>
    <row r="22" spans="1:18" x14ac:dyDescent="0.3">
      <c r="A22" t="s">
        <v>80</v>
      </c>
      <c r="B22" t="s">
        <v>86</v>
      </c>
      <c r="C22">
        <v>42</v>
      </c>
      <c r="D22">
        <v>11</v>
      </c>
      <c r="E22">
        <v>4</v>
      </c>
      <c r="F22">
        <v>0</v>
      </c>
      <c r="G22">
        <v>20</v>
      </c>
      <c r="H22">
        <v>5</v>
      </c>
      <c r="I22">
        <v>379</v>
      </c>
      <c r="J22">
        <v>125</v>
      </c>
      <c r="K22">
        <v>559</v>
      </c>
      <c r="L22">
        <v>16</v>
      </c>
      <c r="M22">
        <v>4</v>
      </c>
      <c r="N22">
        <v>24</v>
      </c>
      <c r="O22">
        <v>4</v>
      </c>
      <c r="P22">
        <v>301</v>
      </c>
      <c r="Q22">
        <v>18</v>
      </c>
      <c r="R22" t="s">
        <v>33</v>
      </c>
    </row>
    <row r="23" spans="1:18" x14ac:dyDescent="0.3">
      <c r="A23" t="s">
        <v>80</v>
      </c>
      <c r="B23" t="s">
        <v>90</v>
      </c>
      <c r="C23">
        <v>11</v>
      </c>
      <c r="D23">
        <v>0</v>
      </c>
      <c r="E23">
        <v>0</v>
      </c>
      <c r="F23">
        <v>0</v>
      </c>
      <c r="G23">
        <v>5</v>
      </c>
      <c r="H23">
        <v>0</v>
      </c>
      <c r="I23">
        <v>79</v>
      </c>
      <c r="J23">
        <v>19</v>
      </c>
      <c r="K23">
        <v>110</v>
      </c>
      <c r="R23" t="s">
        <v>33</v>
      </c>
    </row>
    <row r="24" spans="1:18" x14ac:dyDescent="0.3">
      <c r="A24" t="s">
        <v>91</v>
      </c>
      <c r="B24" t="s">
        <v>92</v>
      </c>
      <c r="C24">
        <v>89</v>
      </c>
      <c r="D24">
        <v>6</v>
      </c>
      <c r="E24">
        <v>5</v>
      </c>
      <c r="F24">
        <v>0</v>
      </c>
      <c r="G24">
        <v>32</v>
      </c>
      <c r="H24">
        <v>1</v>
      </c>
      <c r="I24">
        <v>448</v>
      </c>
      <c r="J24">
        <v>114</v>
      </c>
      <c r="K24">
        <v>640</v>
      </c>
      <c r="L24">
        <v>9</v>
      </c>
      <c r="M24">
        <v>3</v>
      </c>
      <c r="N24">
        <v>36</v>
      </c>
      <c r="O24">
        <v>16</v>
      </c>
      <c r="P24">
        <v>294</v>
      </c>
      <c r="Q24">
        <v>87</v>
      </c>
      <c r="R24" t="s">
        <v>33</v>
      </c>
    </row>
    <row r="25" spans="1:18" x14ac:dyDescent="0.3">
      <c r="A25" t="s">
        <v>91</v>
      </c>
      <c r="B25" t="s">
        <v>93</v>
      </c>
      <c r="C25">
        <v>59</v>
      </c>
      <c r="D25">
        <v>11</v>
      </c>
      <c r="E25">
        <v>8</v>
      </c>
      <c r="F25">
        <v>0</v>
      </c>
      <c r="G25">
        <v>18</v>
      </c>
      <c r="H25">
        <v>0</v>
      </c>
      <c r="I25">
        <v>453</v>
      </c>
      <c r="J25">
        <v>107</v>
      </c>
      <c r="K25">
        <v>617</v>
      </c>
      <c r="L25">
        <v>26</v>
      </c>
      <c r="M25">
        <v>12</v>
      </c>
      <c r="N25">
        <v>39</v>
      </c>
      <c r="O25">
        <v>12</v>
      </c>
      <c r="P25">
        <v>386</v>
      </c>
      <c r="Q25">
        <v>189</v>
      </c>
      <c r="R25" t="s">
        <v>33</v>
      </c>
    </row>
    <row r="26" spans="1:18" x14ac:dyDescent="0.3">
      <c r="A26" t="s">
        <v>91</v>
      </c>
      <c r="B26" t="s">
        <v>94</v>
      </c>
      <c r="C26">
        <v>84</v>
      </c>
      <c r="D26">
        <v>11</v>
      </c>
      <c r="E26">
        <v>4</v>
      </c>
      <c r="F26">
        <v>0</v>
      </c>
      <c r="G26">
        <v>33</v>
      </c>
      <c r="H26">
        <v>0</v>
      </c>
      <c r="I26">
        <v>506</v>
      </c>
      <c r="J26">
        <v>93</v>
      </c>
      <c r="K26">
        <v>687</v>
      </c>
      <c r="L26">
        <v>15</v>
      </c>
      <c r="M26">
        <v>2</v>
      </c>
      <c r="N26">
        <v>28</v>
      </c>
      <c r="O26">
        <v>4</v>
      </c>
      <c r="P26">
        <v>300</v>
      </c>
      <c r="Q26">
        <v>32</v>
      </c>
      <c r="R26" t="s">
        <v>33</v>
      </c>
    </row>
    <row r="27" spans="1:18" x14ac:dyDescent="0.3">
      <c r="A27" t="s">
        <v>91</v>
      </c>
      <c r="B27" t="s">
        <v>95</v>
      </c>
      <c r="C27">
        <v>23</v>
      </c>
      <c r="D27">
        <v>0</v>
      </c>
      <c r="E27">
        <v>0</v>
      </c>
      <c r="F27">
        <v>0</v>
      </c>
      <c r="G27">
        <v>10</v>
      </c>
      <c r="H27">
        <v>2</v>
      </c>
      <c r="I27">
        <v>284</v>
      </c>
      <c r="J27">
        <v>72</v>
      </c>
      <c r="K27">
        <v>393</v>
      </c>
      <c r="L27">
        <v>9</v>
      </c>
      <c r="M27">
        <v>5</v>
      </c>
      <c r="N27">
        <v>18</v>
      </c>
      <c r="O27">
        <v>6</v>
      </c>
      <c r="P27">
        <v>129</v>
      </c>
      <c r="Q27">
        <v>35</v>
      </c>
      <c r="R27" t="s">
        <v>33</v>
      </c>
    </row>
    <row r="28" spans="1:18" x14ac:dyDescent="0.3">
      <c r="A28" t="s">
        <v>91</v>
      </c>
      <c r="B28" t="s">
        <v>99</v>
      </c>
      <c r="C28">
        <v>6</v>
      </c>
      <c r="D28">
        <v>0</v>
      </c>
      <c r="E28">
        <v>0</v>
      </c>
      <c r="F28">
        <v>0</v>
      </c>
      <c r="G28">
        <v>0</v>
      </c>
      <c r="H28">
        <v>0</v>
      </c>
      <c r="I28">
        <v>553</v>
      </c>
      <c r="J28">
        <v>133</v>
      </c>
      <c r="K28">
        <v>704</v>
      </c>
      <c r="L28">
        <v>22</v>
      </c>
      <c r="M28">
        <v>13</v>
      </c>
      <c r="N28">
        <v>27</v>
      </c>
      <c r="O28">
        <v>4</v>
      </c>
      <c r="P28">
        <v>386</v>
      </c>
      <c r="Q28">
        <v>181</v>
      </c>
      <c r="R28" t="s">
        <v>33</v>
      </c>
    </row>
    <row r="29" spans="1:18" x14ac:dyDescent="0.3">
      <c r="A29" t="s">
        <v>102</v>
      </c>
      <c r="B29" t="s">
        <v>104</v>
      </c>
      <c r="C29">
        <v>16</v>
      </c>
      <c r="D29">
        <v>0</v>
      </c>
      <c r="E29">
        <v>0</v>
      </c>
      <c r="F29">
        <v>0</v>
      </c>
      <c r="G29">
        <v>8</v>
      </c>
      <c r="H29">
        <v>1</v>
      </c>
      <c r="I29">
        <v>91</v>
      </c>
      <c r="J29">
        <v>24</v>
      </c>
      <c r="K29">
        <v>129</v>
      </c>
      <c r="L29">
        <v>3</v>
      </c>
      <c r="M29">
        <v>3</v>
      </c>
      <c r="N29">
        <v>4</v>
      </c>
      <c r="O29">
        <v>1</v>
      </c>
      <c r="P29">
        <v>18</v>
      </c>
      <c r="Q29">
        <v>2</v>
      </c>
      <c r="R29" t="s">
        <v>33</v>
      </c>
    </row>
    <row r="30" spans="1:18" x14ac:dyDescent="0.3">
      <c r="A30" t="s">
        <v>102</v>
      </c>
      <c r="B30" t="s">
        <v>107</v>
      </c>
      <c r="C30">
        <v>46</v>
      </c>
      <c r="D30">
        <v>7</v>
      </c>
      <c r="E30">
        <v>3</v>
      </c>
      <c r="F30">
        <v>0</v>
      </c>
      <c r="G30">
        <v>31</v>
      </c>
      <c r="H30">
        <v>3</v>
      </c>
      <c r="I30">
        <v>257</v>
      </c>
      <c r="J30">
        <v>106</v>
      </c>
      <c r="K30">
        <v>406</v>
      </c>
      <c r="L30">
        <v>16</v>
      </c>
      <c r="M30">
        <v>7</v>
      </c>
      <c r="N30">
        <v>19</v>
      </c>
      <c r="O30">
        <v>7</v>
      </c>
      <c r="P30">
        <v>166</v>
      </c>
      <c r="Q30">
        <v>48</v>
      </c>
      <c r="R30" t="s">
        <v>33</v>
      </c>
    </row>
    <row r="31" spans="1:18" x14ac:dyDescent="0.3">
      <c r="A31" t="s">
        <v>102</v>
      </c>
      <c r="B31" t="s">
        <v>108</v>
      </c>
      <c r="C31">
        <v>101</v>
      </c>
      <c r="D31">
        <v>26</v>
      </c>
      <c r="E31">
        <v>7</v>
      </c>
      <c r="F31">
        <v>0</v>
      </c>
      <c r="G31">
        <v>48</v>
      </c>
      <c r="H31">
        <v>19</v>
      </c>
      <c r="I31">
        <v>335</v>
      </c>
      <c r="J31">
        <v>159</v>
      </c>
      <c r="K31">
        <v>586</v>
      </c>
      <c r="L31">
        <v>18</v>
      </c>
      <c r="M31">
        <v>1</v>
      </c>
      <c r="N31">
        <v>30</v>
      </c>
      <c r="O31">
        <v>4</v>
      </c>
      <c r="P31">
        <v>149</v>
      </c>
      <c r="Q31">
        <v>11</v>
      </c>
      <c r="R31" t="s">
        <v>33</v>
      </c>
    </row>
    <row r="32" spans="1:18" x14ac:dyDescent="0.3">
      <c r="A32" t="s">
        <v>102</v>
      </c>
      <c r="B32" t="s">
        <v>109</v>
      </c>
      <c r="I32">
        <v>35</v>
      </c>
      <c r="J32">
        <v>4</v>
      </c>
      <c r="K32">
        <v>39</v>
      </c>
      <c r="R32" t="s">
        <v>33</v>
      </c>
    </row>
    <row r="33" spans="1:18" x14ac:dyDescent="0.3">
      <c r="A33" t="s">
        <v>102</v>
      </c>
      <c r="B33" t="s">
        <v>110</v>
      </c>
      <c r="C33">
        <v>21</v>
      </c>
      <c r="D33">
        <v>0</v>
      </c>
      <c r="E33">
        <v>0</v>
      </c>
      <c r="F33">
        <v>0</v>
      </c>
      <c r="G33">
        <v>0</v>
      </c>
      <c r="H33">
        <v>0</v>
      </c>
      <c r="I33">
        <v>68</v>
      </c>
      <c r="J33">
        <v>5</v>
      </c>
      <c r="K33">
        <v>93</v>
      </c>
      <c r="R33" t="s">
        <v>33</v>
      </c>
    </row>
    <row r="34" spans="1:18" x14ac:dyDescent="0.3">
      <c r="A34" t="s">
        <v>102</v>
      </c>
      <c r="B34" t="s">
        <v>111</v>
      </c>
      <c r="C34">
        <v>7</v>
      </c>
      <c r="D34">
        <v>5</v>
      </c>
      <c r="E34">
        <v>5</v>
      </c>
      <c r="F34">
        <v>0</v>
      </c>
      <c r="G34">
        <v>0</v>
      </c>
      <c r="H34">
        <v>1</v>
      </c>
      <c r="I34">
        <v>131</v>
      </c>
      <c r="J34">
        <v>31</v>
      </c>
      <c r="K34">
        <v>175</v>
      </c>
      <c r="L34">
        <v>9</v>
      </c>
      <c r="M34">
        <v>0</v>
      </c>
      <c r="N34">
        <v>19</v>
      </c>
      <c r="O34">
        <v>0</v>
      </c>
      <c r="P34">
        <v>152</v>
      </c>
      <c r="Q34">
        <v>20</v>
      </c>
      <c r="R34" t="s">
        <v>33</v>
      </c>
    </row>
    <row r="35" spans="1:18" x14ac:dyDescent="0.3">
      <c r="A35" t="s">
        <v>102</v>
      </c>
      <c r="B35" t="s">
        <v>112</v>
      </c>
      <c r="C35">
        <v>25</v>
      </c>
      <c r="D35">
        <v>10</v>
      </c>
      <c r="E35">
        <v>6</v>
      </c>
      <c r="F35">
        <v>0</v>
      </c>
      <c r="G35">
        <v>11</v>
      </c>
      <c r="H35">
        <v>3</v>
      </c>
      <c r="I35">
        <v>177</v>
      </c>
      <c r="J35">
        <v>51</v>
      </c>
      <c r="K35">
        <v>251</v>
      </c>
      <c r="L35">
        <v>7</v>
      </c>
      <c r="M35">
        <v>0</v>
      </c>
      <c r="N35">
        <v>13</v>
      </c>
      <c r="O35">
        <v>2</v>
      </c>
      <c r="P35">
        <v>190</v>
      </c>
      <c r="Q35">
        <v>5</v>
      </c>
      <c r="R35" t="s">
        <v>33</v>
      </c>
    </row>
    <row r="36" spans="1:18" x14ac:dyDescent="0.3">
      <c r="A36" t="s">
        <v>102</v>
      </c>
      <c r="B36" t="s">
        <v>114</v>
      </c>
      <c r="I36">
        <v>13</v>
      </c>
      <c r="J36">
        <v>4</v>
      </c>
      <c r="K36">
        <v>17</v>
      </c>
      <c r="R36" t="s">
        <v>33</v>
      </c>
    </row>
    <row r="37" spans="1:18" x14ac:dyDescent="0.3">
      <c r="A37" t="s">
        <v>116</v>
      </c>
      <c r="B37" t="s">
        <v>117</v>
      </c>
      <c r="C37">
        <v>120</v>
      </c>
      <c r="D37">
        <v>20</v>
      </c>
      <c r="E37">
        <v>13</v>
      </c>
      <c r="F37">
        <v>0</v>
      </c>
      <c r="G37">
        <v>53</v>
      </c>
      <c r="H37">
        <v>4</v>
      </c>
      <c r="I37">
        <v>623</v>
      </c>
      <c r="J37">
        <v>170</v>
      </c>
      <c r="K37">
        <v>907</v>
      </c>
      <c r="L37">
        <v>50</v>
      </c>
      <c r="M37">
        <v>12</v>
      </c>
      <c r="N37">
        <v>50</v>
      </c>
      <c r="O37">
        <v>14</v>
      </c>
      <c r="P37">
        <v>351</v>
      </c>
      <c r="Q37">
        <v>44</v>
      </c>
      <c r="R37" t="s">
        <v>33</v>
      </c>
    </row>
    <row r="38" spans="1:18" x14ac:dyDescent="0.3">
      <c r="A38" t="s">
        <v>116</v>
      </c>
      <c r="B38" t="s">
        <v>118</v>
      </c>
      <c r="I38">
        <v>0</v>
      </c>
      <c r="J38">
        <v>0</v>
      </c>
      <c r="K38">
        <v>0</v>
      </c>
      <c r="L38">
        <v>5</v>
      </c>
      <c r="M38">
        <v>2</v>
      </c>
      <c r="N38">
        <v>7</v>
      </c>
      <c r="O38">
        <v>3</v>
      </c>
      <c r="P38">
        <v>110</v>
      </c>
      <c r="Q38">
        <v>28</v>
      </c>
      <c r="R38" t="s">
        <v>33</v>
      </c>
    </row>
    <row r="39" spans="1:18" x14ac:dyDescent="0.3">
      <c r="A39" t="s">
        <v>116</v>
      </c>
      <c r="B39" t="s">
        <v>119</v>
      </c>
      <c r="C39">
        <v>2</v>
      </c>
      <c r="D39">
        <v>0</v>
      </c>
      <c r="E39">
        <v>0</v>
      </c>
      <c r="F39">
        <v>0</v>
      </c>
      <c r="G39">
        <v>1</v>
      </c>
      <c r="H39">
        <v>0</v>
      </c>
      <c r="I39">
        <v>43</v>
      </c>
      <c r="J39">
        <v>3</v>
      </c>
      <c r="K39">
        <v>52</v>
      </c>
      <c r="R39" t="s">
        <v>33</v>
      </c>
    </row>
    <row r="40" spans="1:18" x14ac:dyDescent="0.3">
      <c r="A40" t="s">
        <v>116</v>
      </c>
      <c r="B40" t="s">
        <v>123</v>
      </c>
      <c r="C40">
        <v>65</v>
      </c>
      <c r="D40">
        <v>12</v>
      </c>
      <c r="E40">
        <v>10</v>
      </c>
      <c r="F40">
        <v>0</v>
      </c>
      <c r="G40">
        <v>26</v>
      </c>
      <c r="H40">
        <v>6</v>
      </c>
      <c r="I40">
        <v>346</v>
      </c>
      <c r="J40">
        <v>106</v>
      </c>
      <c r="K40">
        <v>522</v>
      </c>
      <c r="L40">
        <v>18</v>
      </c>
      <c r="M40">
        <v>4</v>
      </c>
      <c r="N40">
        <v>17</v>
      </c>
      <c r="O40">
        <v>3</v>
      </c>
      <c r="P40">
        <v>50</v>
      </c>
      <c r="Q40">
        <v>3</v>
      </c>
      <c r="R40" t="s">
        <v>33</v>
      </c>
    </row>
    <row r="41" spans="1:18" x14ac:dyDescent="0.3">
      <c r="A41" t="s">
        <v>125</v>
      </c>
      <c r="B41" t="s">
        <v>126</v>
      </c>
      <c r="C41">
        <v>31</v>
      </c>
      <c r="D41">
        <v>0</v>
      </c>
      <c r="E41">
        <v>0</v>
      </c>
      <c r="F41">
        <v>0</v>
      </c>
      <c r="G41">
        <v>1</v>
      </c>
      <c r="H41">
        <v>0</v>
      </c>
      <c r="I41">
        <v>150</v>
      </c>
      <c r="J41">
        <v>44</v>
      </c>
      <c r="K41">
        <v>224</v>
      </c>
      <c r="L41">
        <v>3</v>
      </c>
      <c r="M41">
        <v>3</v>
      </c>
      <c r="N41">
        <v>6</v>
      </c>
      <c r="O41">
        <v>3</v>
      </c>
      <c r="P41">
        <v>26</v>
      </c>
      <c r="Q41">
        <v>4</v>
      </c>
      <c r="R41" t="s">
        <v>33</v>
      </c>
    </row>
    <row r="42" spans="1:18" x14ac:dyDescent="0.3">
      <c r="A42" t="s">
        <v>125</v>
      </c>
      <c r="B42" t="s">
        <v>137</v>
      </c>
      <c r="C42">
        <v>62</v>
      </c>
      <c r="D42">
        <v>5</v>
      </c>
      <c r="E42">
        <v>2</v>
      </c>
      <c r="F42">
        <v>0</v>
      </c>
      <c r="G42">
        <v>36</v>
      </c>
      <c r="H42">
        <v>2</v>
      </c>
      <c r="I42">
        <v>377</v>
      </c>
      <c r="J42">
        <v>89</v>
      </c>
      <c r="K42">
        <v>529</v>
      </c>
      <c r="L42">
        <v>19</v>
      </c>
      <c r="M42">
        <v>12</v>
      </c>
      <c r="N42">
        <v>25</v>
      </c>
      <c r="O42">
        <v>14</v>
      </c>
      <c r="P42">
        <v>139</v>
      </c>
      <c r="Q42">
        <v>14</v>
      </c>
      <c r="R42" t="s">
        <v>33</v>
      </c>
    </row>
    <row r="43" spans="1:18" x14ac:dyDescent="0.3">
      <c r="A43" t="s">
        <v>125</v>
      </c>
      <c r="B43" t="s">
        <v>138</v>
      </c>
      <c r="C43">
        <v>67</v>
      </c>
      <c r="D43">
        <v>6</v>
      </c>
      <c r="E43">
        <v>4</v>
      </c>
      <c r="F43">
        <v>0</v>
      </c>
      <c r="G43">
        <v>25</v>
      </c>
      <c r="H43">
        <v>2</v>
      </c>
      <c r="I43">
        <v>254</v>
      </c>
      <c r="J43">
        <v>112</v>
      </c>
      <c r="K43">
        <v>427</v>
      </c>
      <c r="L43">
        <v>14</v>
      </c>
      <c r="M43">
        <v>7</v>
      </c>
      <c r="N43">
        <v>17</v>
      </c>
      <c r="O43">
        <v>1</v>
      </c>
      <c r="P43">
        <v>50</v>
      </c>
      <c r="Q43">
        <v>9</v>
      </c>
      <c r="R43" t="s">
        <v>33</v>
      </c>
    </row>
    <row r="44" spans="1:18" x14ac:dyDescent="0.3">
      <c r="A44" t="s">
        <v>125</v>
      </c>
      <c r="B44" t="s">
        <v>139</v>
      </c>
      <c r="C44">
        <v>88</v>
      </c>
      <c r="D44">
        <v>12</v>
      </c>
      <c r="E44">
        <v>7</v>
      </c>
      <c r="F44">
        <v>0</v>
      </c>
      <c r="G44">
        <v>29</v>
      </c>
      <c r="H44">
        <v>1</v>
      </c>
      <c r="I44">
        <v>360</v>
      </c>
      <c r="J44">
        <v>114</v>
      </c>
      <c r="K44">
        <v>563</v>
      </c>
      <c r="L44">
        <v>24</v>
      </c>
      <c r="M44">
        <v>14</v>
      </c>
      <c r="N44">
        <v>28</v>
      </c>
      <c r="O44">
        <v>2</v>
      </c>
      <c r="P44">
        <v>252</v>
      </c>
      <c r="Q44">
        <v>75</v>
      </c>
      <c r="R44" t="s">
        <v>33</v>
      </c>
    </row>
    <row r="45" spans="1:18" x14ac:dyDescent="0.3">
      <c r="A45" t="s">
        <v>125</v>
      </c>
      <c r="B45" t="s">
        <v>140</v>
      </c>
      <c r="C45">
        <v>78</v>
      </c>
      <c r="D45">
        <v>11</v>
      </c>
      <c r="E45">
        <v>10</v>
      </c>
      <c r="F45">
        <v>0</v>
      </c>
      <c r="G45">
        <v>2</v>
      </c>
      <c r="H45">
        <v>1</v>
      </c>
      <c r="I45">
        <v>433</v>
      </c>
      <c r="J45">
        <v>113</v>
      </c>
      <c r="K45">
        <v>628</v>
      </c>
      <c r="L45">
        <v>17</v>
      </c>
      <c r="M45">
        <v>4</v>
      </c>
      <c r="N45">
        <v>26</v>
      </c>
      <c r="O45">
        <v>2</v>
      </c>
      <c r="P45">
        <v>321</v>
      </c>
      <c r="Q45">
        <v>35</v>
      </c>
      <c r="R45" t="s">
        <v>33</v>
      </c>
    </row>
    <row r="46" spans="1:18" x14ac:dyDescent="0.3">
      <c r="A46" t="s">
        <v>125</v>
      </c>
      <c r="B46" t="s">
        <v>145</v>
      </c>
      <c r="I46">
        <v>15</v>
      </c>
      <c r="J46">
        <v>0</v>
      </c>
      <c r="K46">
        <v>15</v>
      </c>
      <c r="R46" t="s">
        <v>33</v>
      </c>
    </row>
    <row r="47" spans="1:18" x14ac:dyDescent="0.3">
      <c r="A47" t="s">
        <v>125</v>
      </c>
      <c r="B47" t="s">
        <v>146</v>
      </c>
      <c r="C47">
        <v>54</v>
      </c>
      <c r="D47">
        <v>12</v>
      </c>
      <c r="E47">
        <v>6</v>
      </c>
      <c r="F47">
        <v>0</v>
      </c>
      <c r="G47">
        <v>27</v>
      </c>
      <c r="H47">
        <v>0</v>
      </c>
      <c r="I47">
        <v>243</v>
      </c>
      <c r="J47">
        <v>73</v>
      </c>
      <c r="K47">
        <v>371</v>
      </c>
      <c r="L47">
        <v>10</v>
      </c>
      <c r="M47">
        <v>3</v>
      </c>
      <c r="N47">
        <v>24</v>
      </c>
      <c r="O47">
        <v>5</v>
      </c>
      <c r="P47">
        <v>270</v>
      </c>
      <c r="Q47">
        <v>145</v>
      </c>
      <c r="R47" t="s">
        <v>33</v>
      </c>
    </row>
    <row r="48" spans="1:18" x14ac:dyDescent="0.3">
      <c r="A48" t="s">
        <v>125</v>
      </c>
      <c r="B48" t="s">
        <v>147</v>
      </c>
      <c r="C48">
        <v>111</v>
      </c>
      <c r="D48">
        <v>10</v>
      </c>
      <c r="E48">
        <v>5</v>
      </c>
      <c r="F48">
        <v>0</v>
      </c>
      <c r="G48">
        <v>50</v>
      </c>
      <c r="H48">
        <v>6</v>
      </c>
      <c r="I48">
        <v>528</v>
      </c>
      <c r="J48">
        <v>153</v>
      </c>
      <c r="K48">
        <v>788</v>
      </c>
      <c r="L48">
        <v>18</v>
      </c>
      <c r="M48">
        <v>8</v>
      </c>
      <c r="N48">
        <v>36</v>
      </c>
      <c r="O48">
        <v>7</v>
      </c>
      <c r="P48">
        <v>267</v>
      </c>
      <c r="Q48">
        <v>51</v>
      </c>
      <c r="R48" t="s">
        <v>33</v>
      </c>
    </row>
    <row r="49" spans="1:18" x14ac:dyDescent="0.3">
      <c r="A49" t="s">
        <v>149</v>
      </c>
      <c r="B49" t="s">
        <v>155</v>
      </c>
      <c r="C49">
        <v>3</v>
      </c>
      <c r="D49">
        <v>0</v>
      </c>
      <c r="E49">
        <v>0</v>
      </c>
      <c r="F49">
        <v>0</v>
      </c>
      <c r="G49">
        <v>0</v>
      </c>
      <c r="H49">
        <v>0</v>
      </c>
      <c r="I49">
        <v>201</v>
      </c>
      <c r="J49">
        <v>34</v>
      </c>
      <c r="K49">
        <v>239</v>
      </c>
      <c r="R49" t="s">
        <v>33</v>
      </c>
    </row>
    <row r="50" spans="1:18" x14ac:dyDescent="0.3">
      <c r="A50" t="s">
        <v>162</v>
      </c>
      <c r="B50" t="s">
        <v>164</v>
      </c>
      <c r="I50">
        <v>55</v>
      </c>
      <c r="J50">
        <v>0</v>
      </c>
      <c r="K50">
        <v>55</v>
      </c>
      <c r="R50" t="s">
        <v>33</v>
      </c>
    </row>
    <row r="51" spans="1:18" x14ac:dyDescent="0.3">
      <c r="A51" t="s">
        <v>162</v>
      </c>
      <c r="B51" t="s">
        <v>165</v>
      </c>
      <c r="C51">
        <v>46</v>
      </c>
      <c r="D51">
        <v>9</v>
      </c>
      <c r="E51">
        <v>6</v>
      </c>
      <c r="F51">
        <v>0</v>
      </c>
      <c r="G51">
        <v>18</v>
      </c>
      <c r="H51">
        <v>1</v>
      </c>
      <c r="I51">
        <v>332</v>
      </c>
      <c r="J51">
        <v>80</v>
      </c>
      <c r="K51">
        <v>458</v>
      </c>
      <c r="L51">
        <v>17</v>
      </c>
      <c r="M51">
        <v>6</v>
      </c>
      <c r="N51">
        <v>28</v>
      </c>
      <c r="O51">
        <v>4</v>
      </c>
      <c r="P51">
        <v>81</v>
      </c>
      <c r="Q51">
        <v>6</v>
      </c>
      <c r="R51" t="s">
        <v>33</v>
      </c>
    </row>
    <row r="52" spans="1:18" x14ac:dyDescent="0.3">
      <c r="A52" t="s">
        <v>162</v>
      </c>
      <c r="B52" t="s">
        <v>166</v>
      </c>
      <c r="C52">
        <v>37</v>
      </c>
      <c r="D52">
        <v>5</v>
      </c>
      <c r="E52">
        <v>3</v>
      </c>
      <c r="F52">
        <v>0</v>
      </c>
      <c r="G52">
        <v>28</v>
      </c>
      <c r="H52">
        <v>1</v>
      </c>
      <c r="I52">
        <v>262</v>
      </c>
      <c r="J52">
        <v>61</v>
      </c>
      <c r="K52">
        <v>361</v>
      </c>
      <c r="L52">
        <v>10</v>
      </c>
      <c r="M52">
        <v>3</v>
      </c>
      <c r="N52">
        <v>14</v>
      </c>
      <c r="O52">
        <v>3</v>
      </c>
      <c r="P52">
        <v>40</v>
      </c>
      <c r="Q52">
        <v>13</v>
      </c>
      <c r="R52" t="s">
        <v>33</v>
      </c>
    </row>
    <row r="53" spans="1:18" x14ac:dyDescent="0.3">
      <c r="A53" t="s">
        <v>162</v>
      </c>
      <c r="B53" t="s">
        <v>167</v>
      </c>
      <c r="C53">
        <v>38</v>
      </c>
      <c r="D53">
        <v>7</v>
      </c>
      <c r="E53">
        <v>6</v>
      </c>
      <c r="F53">
        <v>0</v>
      </c>
      <c r="G53">
        <v>20</v>
      </c>
      <c r="H53">
        <v>4</v>
      </c>
      <c r="I53">
        <v>335</v>
      </c>
      <c r="J53">
        <v>77</v>
      </c>
      <c r="K53">
        <v>455</v>
      </c>
      <c r="L53">
        <v>10</v>
      </c>
      <c r="M53">
        <v>2</v>
      </c>
      <c r="N53">
        <v>18</v>
      </c>
      <c r="O53">
        <v>3</v>
      </c>
      <c r="P53">
        <v>84</v>
      </c>
      <c r="Q53">
        <v>16</v>
      </c>
      <c r="R53" t="s">
        <v>33</v>
      </c>
    </row>
    <row r="54" spans="1:18" x14ac:dyDescent="0.3">
      <c r="A54" t="s">
        <v>162</v>
      </c>
      <c r="B54" t="s">
        <v>168</v>
      </c>
      <c r="C54">
        <v>161</v>
      </c>
      <c r="D54">
        <v>13</v>
      </c>
      <c r="E54">
        <v>6</v>
      </c>
      <c r="F54">
        <v>0</v>
      </c>
      <c r="G54">
        <v>106</v>
      </c>
      <c r="H54">
        <v>9</v>
      </c>
      <c r="I54">
        <v>634</v>
      </c>
      <c r="J54">
        <v>141</v>
      </c>
      <c r="K54">
        <v>937</v>
      </c>
      <c r="L54">
        <v>33</v>
      </c>
      <c r="M54">
        <v>14</v>
      </c>
      <c r="N54">
        <v>45</v>
      </c>
      <c r="O54">
        <v>12</v>
      </c>
      <c r="P54">
        <v>227</v>
      </c>
      <c r="Q54">
        <v>96</v>
      </c>
      <c r="R54" t="s">
        <v>33</v>
      </c>
    </row>
    <row r="55" spans="1:18" x14ac:dyDescent="0.3">
      <c r="A55" t="s">
        <v>162</v>
      </c>
      <c r="B55" t="s">
        <v>169</v>
      </c>
      <c r="C55">
        <v>34</v>
      </c>
      <c r="D55">
        <v>4</v>
      </c>
      <c r="E55">
        <v>2</v>
      </c>
      <c r="F55">
        <v>0</v>
      </c>
      <c r="G55">
        <v>10</v>
      </c>
      <c r="H55">
        <v>2</v>
      </c>
      <c r="I55">
        <v>205</v>
      </c>
      <c r="J55">
        <v>59</v>
      </c>
      <c r="K55">
        <v>297</v>
      </c>
      <c r="L55">
        <v>7</v>
      </c>
      <c r="M55">
        <v>4</v>
      </c>
      <c r="N55">
        <v>16</v>
      </c>
      <c r="O55">
        <v>5</v>
      </c>
      <c r="P55">
        <v>30</v>
      </c>
      <c r="Q55">
        <v>12</v>
      </c>
      <c r="R55" t="s">
        <v>33</v>
      </c>
    </row>
    <row r="56" spans="1:18" x14ac:dyDescent="0.3">
      <c r="A56" t="s">
        <v>162</v>
      </c>
      <c r="B56" t="s">
        <v>170</v>
      </c>
      <c r="I56">
        <v>80</v>
      </c>
      <c r="J56">
        <v>0</v>
      </c>
      <c r="K56">
        <v>80</v>
      </c>
      <c r="R56" t="s">
        <v>33</v>
      </c>
    </row>
    <row r="57" spans="1:18" x14ac:dyDescent="0.3">
      <c r="A57" t="s">
        <v>162</v>
      </c>
      <c r="B57" t="s">
        <v>172</v>
      </c>
      <c r="I57">
        <v>21</v>
      </c>
      <c r="J57">
        <v>0</v>
      </c>
      <c r="K57">
        <v>21</v>
      </c>
      <c r="R57" t="s">
        <v>33</v>
      </c>
    </row>
    <row r="58" spans="1:18" x14ac:dyDescent="0.3">
      <c r="A58" t="s">
        <v>162</v>
      </c>
      <c r="B58" t="s">
        <v>173</v>
      </c>
      <c r="I58">
        <v>27</v>
      </c>
      <c r="J58">
        <v>1</v>
      </c>
      <c r="K58">
        <v>28</v>
      </c>
      <c r="R58" t="s">
        <v>33</v>
      </c>
    </row>
    <row r="59" spans="1:18" x14ac:dyDescent="0.3">
      <c r="A59" t="s">
        <v>174</v>
      </c>
      <c r="B59" t="s">
        <v>175</v>
      </c>
      <c r="C59">
        <v>26</v>
      </c>
      <c r="D59">
        <v>4</v>
      </c>
      <c r="E59">
        <v>3</v>
      </c>
      <c r="F59">
        <v>0</v>
      </c>
      <c r="G59">
        <v>1</v>
      </c>
      <c r="H59">
        <v>1</v>
      </c>
      <c r="I59">
        <v>130</v>
      </c>
      <c r="J59">
        <v>42</v>
      </c>
      <c r="K59">
        <v>196</v>
      </c>
      <c r="L59">
        <v>7</v>
      </c>
      <c r="M59">
        <v>4</v>
      </c>
      <c r="N59">
        <v>7</v>
      </c>
      <c r="O59">
        <v>2</v>
      </c>
      <c r="P59">
        <v>50</v>
      </c>
      <c r="Q59">
        <v>24</v>
      </c>
      <c r="R59" t="s">
        <v>33</v>
      </c>
    </row>
    <row r="60" spans="1:18" x14ac:dyDescent="0.3">
      <c r="A60" t="s">
        <v>174</v>
      </c>
      <c r="B60" t="s">
        <v>177</v>
      </c>
      <c r="C60">
        <v>19</v>
      </c>
      <c r="D60">
        <v>1</v>
      </c>
      <c r="E60">
        <v>1</v>
      </c>
      <c r="F60">
        <v>0</v>
      </c>
      <c r="G60">
        <v>18</v>
      </c>
      <c r="H60">
        <v>0</v>
      </c>
      <c r="I60">
        <v>161</v>
      </c>
      <c r="J60">
        <v>43</v>
      </c>
      <c r="K60">
        <v>227</v>
      </c>
      <c r="L60">
        <v>14</v>
      </c>
      <c r="M60">
        <v>9</v>
      </c>
      <c r="N60">
        <v>13</v>
      </c>
      <c r="O60">
        <v>1</v>
      </c>
      <c r="P60">
        <v>127</v>
      </c>
      <c r="Q60">
        <v>54</v>
      </c>
      <c r="R60" t="s">
        <v>33</v>
      </c>
    </row>
    <row r="61" spans="1:18" x14ac:dyDescent="0.3">
      <c r="A61" t="s">
        <v>174</v>
      </c>
      <c r="B61" t="s">
        <v>179</v>
      </c>
      <c r="C61">
        <v>3</v>
      </c>
      <c r="D61">
        <v>0</v>
      </c>
      <c r="E61">
        <v>0</v>
      </c>
      <c r="F61">
        <v>0</v>
      </c>
      <c r="G61">
        <v>1</v>
      </c>
      <c r="H61">
        <v>0</v>
      </c>
      <c r="I61">
        <v>86</v>
      </c>
      <c r="J61">
        <v>11</v>
      </c>
      <c r="K61">
        <v>101</v>
      </c>
      <c r="R61" t="s">
        <v>33</v>
      </c>
    </row>
    <row r="62" spans="1:18" x14ac:dyDescent="0.3">
      <c r="A62" t="s">
        <v>174</v>
      </c>
      <c r="B62" t="s">
        <v>182</v>
      </c>
      <c r="C62">
        <v>24</v>
      </c>
      <c r="D62">
        <v>0</v>
      </c>
      <c r="E62">
        <v>0</v>
      </c>
      <c r="F62">
        <v>0</v>
      </c>
      <c r="G62">
        <v>8</v>
      </c>
      <c r="H62">
        <v>0</v>
      </c>
      <c r="I62">
        <v>117</v>
      </c>
      <c r="J62">
        <v>21</v>
      </c>
      <c r="K62">
        <v>162</v>
      </c>
      <c r="L62">
        <v>2</v>
      </c>
      <c r="M62">
        <v>2</v>
      </c>
      <c r="N62">
        <v>6</v>
      </c>
      <c r="O62">
        <v>4</v>
      </c>
      <c r="P62">
        <v>74</v>
      </c>
      <c r="Q62">
        <v>0</v>
      </c>
      <c r="R62" t="s">
        <v>33</v>
      </c>
    </row>
    <row r="63" spans="1:18" x14ac:dyDescent="0.3">
      <c r="A63" t="s">
        <v>174</v>
      </c>
      <c r="B63" t="s">
        <v>183</v>
      </c>
      <c r="C63">
        <v>31</v>
      </c>
      <c r="D63">
        <v>3</v>
      </c>
      <c r="E63">
        <v>0</v>
      </c>
      <c r="F63">
        <v>0</v>
      </c>
      <c r="G63">
        <v>28</v>
      </c>
      <c r="H63">
        <v>3</v>
      </c>
      <c r="I63">
        <v>174</v>
      </c>
      <c r="J63">
        <v>41</v>
      </c>
      <c r="K63">
        <v>256</v>
      </c>
      <c r="L63">
        <v>2</v>
      </c>
      <c r="M63">
        <v>2</v>
      </c>
      <c r="N63">
        <v>7</v>
      </c>
      <c r="O63">
        <v>2</v>
      </c>
      <c r="P63">
        <v>44</v>
      </c>
      <c r="Q63">
        <v>20</v>
      </c>
      <c r="R63" t="s">
        <v>33</v>
      </c>
    </row>
    <row r="64" spans="1:18" x14ac:dyDescent="0.3">
      <c r="A64" t="s">
        <v>185</v>
      </c>
      <c r="B64" t="s">
        <v>200</v>
      </c>
      <c r="C64">
        <v>53</v>
      </c>
      <c r="D64">
        <v>10</v>
      </c>
      <c r="E64">
        <v>4</v>
      </c>
      <c r="F64">
        <v>0</v>
      </c>
      <c r="G64">
        <v>28</v>
      </c>
      <c r="H64">
        <v>1</v>
      </c>
      <c r="I64">
        <v>310</v>
      </c>
      <c r="J64">
        <v>158</v>
      </c>
      <c r="K64">
        <v>523</v>
      </c>
      <c r="L64">
        <v>7</v>
      </c>
      <c r="M64">
        <v>0</v>
      </c>
      <c r="N64">
        <v>20</v>
      </c>
      <c r="O64">
        <v>2</v>
      </c>
      <c r="P64">
        <v>160</v>
      </c>
      <c r="Q64">
        <v>30</v>
      </c>
      <c r="R64" t="s">
        <v>33</v>
      </c>
    </row>
    <row r="65" spans="1:18" x14ac:dyDescent="0.3">
      <c r="A65" t="s">
        <v>185</v>
      </c>
      <c r="B65" t="s">
        <v>204</v>
      </c>
      <c r="C65">
        <v>32</v>
      </c>
      <c r="D65">
        <v>1</v>
      </c>
      <c r="E65">
        <v>0</v>
      </c>
      <c r="F65">
        <v>0</v>
      </c>
      <c r="G65">
        <v>10</v>
      </c>
      <c r="H65">
        <v>1</v>
      </c>
      <c r="I65">
        <v>131</v>
      </c>
      <c r="J65">
        <v>24</v>
      </c>
      <c r="K65">
        <v>191</v>
      </c>
      <c r="L65">
        <v>4</v>
      </c>
      <c r="M65">
        <v>1</v>
      </c>
      <c r="N65">
        <v>4</v>
      </c>
      <c r="O65">
        <v>1</v>
      </c>
      <c r="P65">
        <v>69</v>
      </c>
      <c r="Q65">
        <v>8</v>
      </c>
      <c r="R65" t="s">
        <v>33</v>
      </c>
    </row>
    <row r="66" spans="1:18" x14ac:dyDescent="0.3">
      <c r="A66" t="s">
        <v>185</v>
      </c>
      <c r="B66" t="s">
        <v>205</v>
      </c>
      <c r="C66">
        <v>67</v>
      </c>
      <c r="D66">
        <v>9</v>
      </c>
      <c r="E66">
        <v>0</v>
      </c>
      <c r="F66">
        <v>0</v>
      </c>
      <c r="G66">
        <v>50</v>
      </c>
      <c r="H66">
        <v>9</v>
      </c>
      <c r="I66">
        <v>372</v>
      </c>
      <c r="J66">
        <v>101</v>
      </c>
      <c r="K66">
        <v>563</v>
      </c>
      <c r="L66">
        <v>14</v>
      </c>
      <c r="M66">
        <v>1</v>
      </c>
      <c r="N66">
        <v>31</v>
      </c>
      <c r="O66">
        <v>4</v>
      </c>
      <c r="P66">
        <v>450</v>
      </c>
      <c r="Q66">
        <v>96</v>
      </c>
      <c r="R66" t="s">
        <v>33</v>
      </c>
    </row>
    <row r="67" spans="1:18" x14ac:dyDescent="0.3">
      <c r="A67" t="s">
        <v>185</v>
      </c>
      <c r="B67" t="s">
        <v>206</v>
      </c>
      <c r="C67">
        <v>70</v>
      </c>
      <c r="D67">
        <v>14</v>
      </c>
      <c r="E67">
        <v>6</v>
      </c>
      <c r="F67">
        <v>0</v>
      </c>
      <c r="G67">
        <v>36</v>
      </c>
      <c r="H67">
        <v>4</v>
      </c>
      <c r="I67">
        <v>464</v>
      </c>
      <c r="J67">
        <v>157</v>
      </c>
      <c r="K67">
        <v>696</v>
      </c>
      <c r="L67">
        <v>12</v>
      </c>
      <c r="M67">
        <v>3</v>
      </c>
      <c r="N67">
        <v>39</v>
      </c>
      <c r="O67">
        <v>9</v>
      </c>
      <c r="P67">
        <v>210</v>
      </c>
      <c r="Q67">
        <v>54</v>
      </c>
      <c r="R67" t="s">
        <v>33</v>
      </c>
    </row>
    <row r="68" spans="1:18" x14ac:dyDescent="0.3">
      <c r="A68" t="s">
        <v>185</v>
      </c>
      <c r="B68" t="s">
        <v>207</v>
      </c>
      <c r="C68">
        <v>52</v>
      </c>
      <c r="D68">
        <v>13</v>
      </c>
      <c r="E68">
        <v>5</v>
      </c>
      <c r="F68">
        <v>0</v>
      </c>
      <c r="G68">
        <v>28</v>
      </c>
      <c r="H68">
        <v>1</v>
      </c>
      <c r="I68">
        <v>311</v>
      </c>
      <c r="J68">
        <v>120</v>
      </c>
      <c r="K68">
        <v>480</v>
      </c>
      <c r="L68">
        <v>12</v>
      </c>
      <c r="M68">
        <v>3</v>
      </c>
      <c r="N68">
        <v>46</v>
      </c>
      <c r="O68">
        <v>5</v>
      </c>
      <c r="P68">
        <v>319</v>
      </c>
      <c r="Q68">
        <v>35</v>
      </c>
      <c r="R68" t="s">
        <v>33</v>
      </c>
    </row>
    <row r="69" spans="1:18" x14ac:dyDescent="0.3">
      <c r="A69" t="s">
        <v>185</v>
      </c>
      <c r="B69" t="s">
        <v>208</v>
      </c>
      <c r="C69">
        <v>54</v>
      </c>
      <c r="D69">
        <v>8</v>
      </c>
      <c r="E69">
        <v>3</v>
      </c>
      <c r="F69">
        <v>0</v>
      </c>
      <c r="G69">
        <v>18</v>
      </c>
      <c r="H69">
        <v>3</v>
      </c>
      <c r="I69">
        <v>311</v>
      </c>
      <c r="J69">
        <v>62</v>
      </c>
      <c r="K69">
        <v>458</v>
      </c>
      <c r="L69">
        <v>11</v>
      </c>
      <c r="M69">
        <v>3</v>
      </c>
      <c r="N69">
        <v>27</v>
      </c>
      <c r="O69">
        <v>5</v>
      </c>
      <c r="P69">
        <v>215</v>
      </c>
      <c r="Q69">
        <v>10</v>
      </c>
      <c r="R69" t="s">
        <v>33</v>
      </c>
    </row>
    <row r="70" spans="1:18" x14ac:dyDescent="0.3">
      <c r="A70" t="s">
        <v>211</v>
      </c>
      <c r="B70" t="s">
        <v>213</v>
      </c>
      <c r="C70">
        <v>19</v>
      </c>
      <c r="D70">
        <v>17</v>
      </c>
      <c r="E70">
        <v>12</v>
      </c>
      <c r="F70">
        <v>1</v>
      </c>
      <c r="G70">
        <v>2</v>
      </c>
      <c r="H70">
        <v>3</v>
      </c>
      <c r="I70">
        <v>952</v>
      </c>
      <c r="J70">
        <v>199</v>
      </c>
      <c r="K70">
        <v>1180</v>
      </c>
      <c r="L70">
        <v>55</v>
      </c>
      <c r="M70">
        <v>17</v>
      </c>
      <c r="N70">
        <v>71</v>
      </c>
      <c r="O70">
        <v>15</v>
      </c>
      <c r="P70">
        <v>514</v>
      </c>
      <c r="Q70">
        <v>323</v>
      </c>
      <c r="R70" t="s">
        <v>33</v>
      </c>
    </row>
    <row r="71" spans="1:18" x14ac:dyDescent="0.3">
      <c r="A71" t="s">
        <v>211</v>
      </c>
      <c r="B71" t="s">
        <v>214</v>
      </c>
      <c r="C71">
        <v>44</v>
      </c>
      <c r="D71">
        <v>4</v>
      </c>
      <c r="E71">
        <v>3</v>
      </c>
      <c r="F71">
        <v>0</v>
      </c>
      <c r="G71">
        <v>15</v>
      </c>
      <c r="H71">
        <v>1</v>
      </c>
      <c r="I71">
        <v>162</v>
      </c>
      <c r="J71">
        <v>71</v>
      </c>
      <c r="K71">
        <v>270</v>
      </c>
      <c r="L71">
        <v>13</v>
      </c>
      <c r="M71">
        <v>1</v>
      </c>
      <c r="N71">
        <v>26</v>
      </c>
      <c r="O71">
        <v>1</v>
      </c>
      <c r="P71">
        <v>150</v>
      </c>
      <c r="Q71">
        <v>17</v>
      </c>
      <c r="R71" t="s">
        <v>33</v>
      </c>
    </row>
    <row r="72" spans="1:18" x14ac:dyDescent="0.3">
      <c r="A72" t="s">
        <v>211</v>
      </c>
      <c r="B72" t="s">
        <v>215</v>
      </c>
      <c r="C72">
        <v>29</v>
      </c>
      <c r="D72">
        <v>7</v>
      </c>
      <c r="E72">
        <v>2</v>
      </c>
      <c r="F72">
        <v>0</v>
      </c>
      <c r="G72">
        <v>12</v>
      </c>
      <c r="H72">
        <v>1</v>
      </c>
      <c r="I72">
        <v>388</v>
      </c>
      <c r="J72">
        <v>105</v>
      </c>
      <c r="K72">
        <v>516</v>
      </c>
      <c r="L72">
        <v>20</v>
      </c>
      <c r="M72">
        <v>14</v>
      </c>
      <c r="N72">
        <v>32</v>
      </c>
      <c r="O72">
        <v>10</v>
      </c>
      <c r="P72">
        <v>130</v>
      </c>
      <c r="Q72">
        <v>35</v>
      </c>
      <c r="R72" t="s">
        <v>33</v>
      </c>
    </row>
    <row r="73" spans="1:18" x14ac:dyDescent="0.3">
      <c r="A73" t="s">
        <v>211</v>
      </c>
      <c r="B73" t="s">
        <v>216</v>
      </c>
      <c r="C73">
        <v>99</v>
      </c>
      <c r="D73">
        <v>12</v>
      </c>
      <c r="E73">
        <v>7</v>
      </c>
      <c r="F73">
        <v>0</v>
      </c>
      <c r="G73">
        <v>81</v>
      </c>
      <c r="H73">
        <v>2</v>
      </c>
      <c r="I73">
        <v>408</v>
      </c>
      <c r="J73">
        <v>166</v>
      </c>
      <c r="K73">
        <v>671</v>
      </c>
      <c r="L73">
        <v>13</v>
      </c>
      <c r="M73">
        <v>1</v>
      </c>
      <c r="N73">
        <v>22</v>
      </c>
      <c r="O73">
        <v>1</v>
      </c>
      <c r="P73">
        <v>134</v>
      </c>
      <c r="Q73">
        <v>35</v>
      </c>
      <c r="R73" t="s">
        <v>33</v>
      </c>
    </row>
    <row r="74" spans="1:18" x14ac:dyDescent="0.3">
      <c r="A74" t="s">
        <v>211</v>
      </c>
      <c r="B74" t="s">
        <v>217</v>
      </c>
      <c r="C74">
        <v>66</v>
      </c>
      <c r="D74">
        <v>14</v>
      </c>
      <c r="E74">
        <v>6</v>
      </c>
      <c r="F74">
        <v>0</v>
      </c>
      <c r="G74">
        <v>29</v>
      </c>
      <c r="H74">
        <v>5</v>
      </c>
      <c r="I74">
        <v>336</v>
      </c>
      <c r="J74">
        <v>118</v>
      </c>
      <c r="K74">
        <v>522</v>
      </c>
      <c r="L74">
        <v>28</v>
      </c>
      <c r="M74">
        <v>7</v>
      </c>
      <c r="N74">
        <v>43</v>
      </c>
      <c r="O74">
        <v>0</v>
      </c>
      <c r="P74">
        <v>220</v>
      </c>
      <c r="Q74">
        <v>0</v>
      </c>
      <c r="R74" t="s">
        <v>33</v>
      </c>
    </row>
    <row r="75" spans="1:18" x14ac:dyDescent="0.3">
      <c r="A75" t="s">
        <v>211</v>
      </c>
      <c r="B75" t="s">
        <v>225</v>
      </c>
      <c r="I75">
        <v>4</v>
      </c>
      <c r="J75">
        <v>0</v>
      </c>
      <c r="K75">
        <v>4</v>
      </c>
      <c r="R75" t="s">
        <v>33</v>
      </c>
    </row>
    <row r="76" spans="1:18" x14ac:dyDescent="0.3">
      <c r="A76" t="s">
        <v>227</v>
      </c>
      <c r="B76" t="s">
        <v>230</v>
      </c>
      <c r="C76">
        <v>186</v>
      </c>
      <c r="D76">
        <v>19</v>
      </c>
      <c r="E76">
        <v>18</v>
      </c>
      <c r="F76">
        <v>1</v>
      </c>
      <c r="G76">
        <v>87</v>
      </c>
      <c r="H76">
        <v>3</v>
      </c>
      <c r="I76">
        <v>755</v>
      </c>
      <c r="J76">
        <v>240</v>
      </c>
      <c r="K76">
        <v>1166</v>
      </c>
      <c r="L76">
        <v>38</v>
      </c>
      <c r="M76">
        <v>17</v>
      </c>
      <c r="N76">
        <v>62</v>
      </c>
      <c r="O76">
        <v>16</v>
      </c>
      <c r="P76">
        <v>246</v>
      </c>
      <c r="Q76">
        <v>68</v>
      </c>
      <c r="R76" t="s">
        <v>33</v>
      </c>
    </row>
    <row r="77" spans="1:18" x14ac:dyDescent="0.3">
      <c r="A77" t="s">
        <v>227</v>
      </c>
      <c r="B77" t="s">
        <v>231</v>
      </c>
      <c r="C77">
        <v>74</v>
      </c>
      <c r="D77">
        <v>14</v>
      </c>
      <c r="E77">
        <v>11</v>
      </c>
      <c r="F77">
        <v>0</v>
      </c>
      <c r="G77">
        <v>30</v>
      </c>
      <c r="H77">
        <v>7</v>
      </c>
      <c r="I77">
        <v>359</v>
      </c>
      <c r="J77">
        <v>110</v>
      </c>
      <c r="K77">
        <v>535</v>
      </c>
      <c r="L77">
        <v>13</v>
      </c>
      <c r="M77">
        <v>0</v>
      </c>
      <c r="N77">
        <v>10</v>
      </c>
      <c r="O77">
        <v>2</v>
      </c>
      <c r="P77">
        <v>55</v>
      </c>
      <c r="Q77">
        <v>9</v>
      </c>
      <c r="R77" t="s">
        <v>33</v>
      </c>
    </row>
    <row r="78" spans="1:18" x14ac:dyDescent="0.3">
      <c r="A78" t="s">
        <v>227</v>
      </c>
      <c r="B78" t="s">
        <v>238</v>
      </c>
      <c r="C78">
        <v>92</v>
      </c>
      <c r="D78">
        <v>13</v>
      </c>
      <c r="E78">
        <v>10</v>
      </c>
      <c r="F78">
        <v>0</v>
      </c>
      <c r="G78">
        <v>47</v>
      </c>
      <c r="H78">
        <v>2</v>
      </c>
      <c r="I78">
        <v>729</v>
      </c>
      <c r="J78">
        <v>154</v>
      </c>
      <c r="K78">
        <v>979</v>
      </c>
      <c r="L78">
        <v>23</v>
      </c>
      <c r="M78">
        <v>8</v>
      </c>
      <c r="N78">
        <v>34</v>
      </c>
      <c r="O78">
        <v>0</v>
      </c>
      <c r="P78">
        <v>147</v>
      </c>
      <c r="Q78">
        <v>29</v>
      </c>
      <c r="R78" t="s">
        <v>33</v>
      </c>
    </row>
    <row r="79" spans="1:18" x14ac:dyDescent="0.3">
      <c r="A79" t="s">
        <v>227</v>
      </c>
      <c r="B79" t="s">
        <v>239</v>
      </c>
      <c r="C79">
        <v>61</v>
      </c>
      <c r="D79">
        <v>3</v>
      </c>
      <c r="E79">
        <v>2</v>
      </c>
      <c r="F79">
        <v>0</v>
      </c>
      <c r="G79">
        <v>22</v>
      </c>
      <c r="H79">
        <v>0</v>
      </c>
      <c r="I79">
        <v>299</v>
      </c>
      <c r="J79">
        <v>91</v>
      </c>
      <c r="K79">
        <v>452</v>
      </c>
      <c r="L79">
        <v>12</v>
      </c>
      <c r="M79">
        <v>10</v>
      </c>
      <c r="N79">
        <v>17</v>
      </c>
      <c r="O79">
        <v>5</v>
      </c>
      <c r="P79">
        <v>58</v>
      </c>
      <c r="Q79">
        <v>17</v>
      </c>
      <c r="R79" t="s">
        <v>33</v>
      </c>
    </row>
  </sheetData>
  <mergeCells count="2">
    <mergeCell ref="A1:B1"/>
    <mergeCell ref="A2:C2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5307B-0C8A-42D8-B220-4EB7336791F6}">
  <sheetPr codeName="List3"/>
  <dimension ref="A1:R32"/>
  <sheetViews>
    <sheetView zoomScale="70" zoomScaleNormal="70" workbookViewId="0">
      <selection sqref="A1:B1"/>
    </sheetView>
  </sheetViews>
  <sheetFormatPr defaultRowHeight="14.4" x14ac:dyDescent="0.3"/>
  <cols>
    <col min="1" max="1" width="21" customWidth="1"/>
    <col min="2" max="2" width="52.109375" customWidth="1"/>
    <col min="3" max="10" width="20.109375" customWidth="1"/>
    <col min="11" max="16" width="13.88671875" customWidth="1"/>
    <col min="17" max="17" width="26.44140625" customWidth="1"/>
    <col min="18" max="18" width="10.109375" customWidth="1"/>
  </cols>
  <sheetData>
    <row r="1" spans="1:18" ht="15" customHeight="1" x14ac:dyDescent="0.3">
      <c r="A1" s="1" t="s">
        <v>0</v>
      </c>
      <c r="B1" s="1"/>
      <c r="D1" s="2"/>
      <c r="E1" s="2"/>
      <c r="F1" s="2"/>
      <c r="G1" s="2"/>
      <c r="H1" s="2" t="s">
        <v>1</v>
      </c>
      <c r="I1" s="3">
        <f>PREHLED_dle_nemocnic!I1</f>
        <v>44201</v>
      </c>
      <c r="J1" s="4">
        <f>PREHLED_dle_nemocnic!J1</f>
        <v>0.20902777777777778</v>
      </c>
    </row>
    <row r="2" spans="1:18" x14ac:dyDescent="0.3">
      <c r="A2" s="5" t="s">
        <v>2</v>
      </c>
      <c r="B2" s="6" t="s">
        <v>3</v>
      </c>
      <c r="C2" s="7" t="s">
        <v>3</v>
      </c>
      <c r="D2" s="8"/>
      <c r="E2" s="8"/>
      <c r="F2" s="8"/>
      <c r="G2" s="8"/>
      <c r="H2" s="8" t="s">
        <v>3</v>
      </c>
      <c r="I2" s="8" t="s">
        <v>3</v>
      </c>
      <c r="J2" s="8"/>
    </row>
    <row r="3" spans="1:18" x14ac:dyDescent="0.3">
      <c r="A3" s="9" t="s">
        <v>3</v>
      </c>
      <c r="B3" s="9" t="s">
        <v>3</v>
      </c>
      <c r="C3" s="8" t="s">
        <v>3</v>
      </c>
      <c r="D3" s="8"/>
      <c r="E3" s="8"/>
      <c r="F3" s="8"/>
      <c r="G3" s="8"/>
      <c r="H3" s="8" t="s">
        <v>3</v>
      </c>
      <c r="I3" s="8" t="s">
        <v>3</v>
      </c>
      <c r="J3" s="8"/>
    </row>
    <row r="4" spans="1:18" ht="43.2" x14ac:dyDescent="0.3">
      <c r="A4" s="10" t="s">
        <v>4</v>
      </c>
      <c r="B4" s="10" t="s">
        <v>5</v>
      </c>
      <c r="C4" s="11" t="s">
        <v>6</v>
      </c>
      <c r="D4" s="11" t="s">
        <v>7</v>
      </c>
      <c r="E4" s="11" t="s">
        <v>8</v>
      </c>
      <c r="F4" s="11" t="s">
        <v>9</v>
      </c>
      <c r="G4" s="11" t="s">
        <v>10</v>
      </c>
      <c r="H4" s="11" t="s">
        <v>11</v>
      </c>
      <c r="I4" s="11" t="s">
        <v>12</v>
      </c>
      <c r="J4" s="11" t="s">
        <v>13</v>
      </c>
      <c r="K4" s="11" t="s">
        <v>14</v>
      </c>
      <c r="L4" s="11" t="s">
        <v>15</v>
      </c>
      <c r="M4" s="11" t="s">
        <v>16</v>
      </c>
      <c r="N4" s="11" t="s">
        <v>17</v>
      </c>
      <c r="O4" s="11" t="s">
        <v>18</v>
      </c>
      <c r="P4" s="11" t="s">
        <v>19</v>
      </c>
      <c r="Q4" s="11" t="s">
        <v>20</v>
      </c>
      <c r="R4" s="11" t="s">
        <v>21</v>
      </c>
    </row>
    <row r="5" spans="1:18" x14ac:dyDescent="0.3">
      <c r="A5" t="s">
        <v>22</v>
      </c>
      <c r="B5" t="s">
        <v>25</v>
      </c>
      <c r="C5">
        <v>92</v>
      </c>
      <c r="D5">
        <v>63</v>
      </c>
      <c r="E5">
        <v>7</v>
      </c>
      <c r="F5">
        <v>0</v>
      </c>
      <c r="G5">
        <v>27</v>
      </c>
      <c r="H5">
        <v>22</v>
      </c>
      <c r="I5">
        <v>628</v>
      </c>
      <c r="J5">
        <v>180</v>
      </c>
      <c r="K5">
        <v>901</v>
      </c>
      <c r="L5">
        <v>59</v>
      </c>
      <c r="M5">
        <v>18</v>
      </c>
      <c r="N5">
        <v>120</v>
      </c>
      <c r="O5">
        <v>9</v>
      </c>
      <c r="P5">
        <v>282</v>
      </c>
      <c r="Q5">
        <v>27</v>
      </c>
      <c r="R5" t="s">
        <v>26</v>
      </c>
    </row>
    <row r="6" spans="1:18" x14ac:dyDescent="0.3">
      <c r="A6" t="s">
        <v>22</v>
      </c>
      <c r="B6" t="s">
        <v>27</v>
      </c>
      <c r="C6">
        <v>119</v>
      </c>
      <c r="D6">
        <v>22</v>
      </c>
      <c r="E6">
        <v>15</v>
      </c>
      <c r="F6">
        <v>1</v>
      </c>
      <c r="G6">
        <v>34</v>
      </c>
      <c r="H6">
        <v>21</v>
      </c>
      <c r="I6">
        <v>897</v>
      </c>
      <c r="J6">
        <v>184</v>
      </c>
      <c r="K6">
        <v>1199</v>
      </c>
      <c r="L6">
        <v>66</v>
      </c>
      <c r="M6">
        <v>12</v>
      </c>
      <c r="N6">
        <v>215</v>
      </c>
      <c r="O6">
        <v>29</v>
      </c>
      <c r="P6">
        <v>1036</v>
      </c>
      <c r="Q6">
        <v>295</v>
      </c>
      <c r="R6" t="s">
        <v>26</v>
      </c>
    </row>
    <row r="7" spans="1:18" x14ac:dyDescent="0.3">
      <c r="A7" t="s">
        <v>22</v>
      </c>
      <c r="B7" t="s">
        <v>28</v>
      </c>
      <c r="C7">
        <v>11</v>
      </c>
      <c r="D7">
        <v>1</v>
      </c>
      <c r="E7">
        <v>1</v>
      </c>
      <c r="F7">
        <v>0</v>
      </c>
      <c r="G7">
        <v>1</v>
      </c>
      <c r="H7">
        <v>0</v>
      </c>
      <c r="I7">
        <v>126</v>
      </c>
      <c r="J7">
        <v>5</v>
      </c>
      <c r="K7">
        <v>140</v>
      </c>
      <c r="L7">
        <v>32</v>
      </c>
      <c r="M7">
        <v>26</v>
      </c>
      <c r="N7">
        <v>84</v>
      </c>
      <c r="O7">
        <v>19</v>
      </c>
      <c r="P7">
        <v>169</v>
      </c>
      <c r="Q7">
        <v>60</v>
      </c>
      <c r="R7" t="s">
        <v>26</v>
      </c>
    </row>
    <row r="8" spans="1:18" x14ac:dyDescent="0.3">
      <c r="A8" t="s">
        <v>22</v>
      </c>
      <c r="B8" t="s">
        <v>36</v>
      </c>
      <c r="C8">
        <v>150</v>
      </c>
      <c r="D8">
        <v>18</v>
      </c>
      <c r="E8">
        <v>13</v>
      </c>
      <c r="F8">
        <v>0</v>
      </c>
      <c r="G8">
        <v>69</v>
      </c>
      <c r="H8">
        <v>8</v>
      </c>
      <c r="I8">
        <v>931</v>
      </c>
      <c r="J8">
        <v>210</v>
      </c>
      <c r="K8">
        <v>1287</v>
      </c>
      <c r="L8">
        <v>42</v>
      </c>
      <c r="M8">
        <v>7</v>
      </c>
      <c r="N8">
        <v>71</v>
      </c>
      <c r="O8">
        <v>22</v>
      </c>
      <c r="P8">
        <v>477</v>
      </c>
      <c r="Q8">
        <v>79</v>
      </c>
      <c r="R8" t="s">
        <v>26</v>
      </c>
    </row>
    <row r="9" spans="1:18" x14ac:dyDescent="0.3">
      <c r="A9" t="s">
        <v>22</v>
      </c>
      <c r="B9" t="s">
        <v>39</v>
      </c>
      <c r="C9">
        <v>12</v>
      </c>
      <c r="D9">
        <v>4</v>
      </c>
      <c r="E9">
        <v>4</v>
      </c>
      <c r="F9">
        <v>0</v>
      </c>
      <c r="G9">
        <v>3</v>
      </c>
      <c r="H9">
        <v>0</v>
      </c>
      <c r="I9">
        <v>99</v>
      </c>
      <c r="J9">
        <v>12</v>
      </c>
      <c r="K9">
        <v>124</v>
      </c>
      <c r="L9">
        <v>41</v>
      </c>
      <c r="M9">
        <v>10</v>
      </c>
      <c r="N9">
        <v>74</v>
      </c>
      <c r="O9">
        <v>2</v>
      </c>
      <c r="P9">
        <v>49</v>
      </c>
      <c r="Q9">
        <v>9</v>
      </c>
      <c r="R9" t="s">
        <v>26</v>
      </c>
    </row>
    <row r="10" spans="1:18" x14ac:dyDescent="0.3">
      <c r="A10" t="s">
        <v>22</v>
      </c>
      <c r="B10" t="s">
        <v>41</v>
      </c>
      <c r="C10">
        <v>45</v>
      </c>
      <c r="D10">
        <v>0</v>
      </c>
      <c r="E10">
        <v>0</v>
      </c>
      <c r="F10">
        <v>0</v>
      </c>
      <c r="G10">
        <v>0</v>
      </c>
      <c r="H10">
        <v>0</v>
      </c>
      <c r="I10">
        <v>198</v>
      </c>
      <c r="J10">
        <v>10</v>
      </c>
      <c r="K10">
        <v>253</v>
      </c>
      <c r="R10" t="s">
        <v>26</v>
      </c>
    </row>
    <row r="11" spans="1:18" x14ac:dyDescent="0.3">
      <c r="A11" t="s">
        <v>22</v>
      </c>
      <c r="B11" t="s">
        <v>42</v>
      </c>
      <c r="C11">
        <v>138</v>
      </c>
      <c r="D11">
        <v>12</v>
      </c>
      <c r="E11">
        <v>5</v>
      </c>
      <c r="F11">
        <v>0</v>
      </c>
      <c r="G11">
        <v>77</v>
      </c>
      <c r="H11">
        <v>0</v>
      </c>
      <c r="I11">
        <v>767</v>
      </c>
      <c r="J11">
        <v>230</v>
      </c>
      <c r="K11">
        <v>1141</v>
      </c>
      <c r="L11">
        <v>37</v>
      </c>
      <c r="M11">
        <v>12</v>
      </c>
      <c r="N11">
        <v>42</v>
      </c>
      <c r="O11">
        <v>0</v>
      </c>
      <c r="P11">
        <v>290</v>
      </c>
      <c r="Q11">
        <v>99</v>
      </c>
      <c r="R11" t="s">
        <v>26</v>
      </c>
    </row>
    <row r="12" spans="1:18" x14ac:dyDescent="0.3">
      <c r="A12" t="s">
        <v>22</v>
      </c>
      <c r="B12" t="s">
        <v>43</v>
      </c>
      <c r="I12">
        <v>0</v>
      </c>
      <c r="J12">
        <v>0</v>
      </c>
      <c r="K12">
        <v>0</v>
      </c>
      <c r="L12">
        <v>2</v>
      </c>
      <c r="M12">
        <v>1</v>
      </c>
      <c r="N12">
        <v>13</v>
      </c>
      <c r="O12">
        <v>0</v>
      </c>
      <c r="P12">
        <v>22</v>
      </c>
      <c r="Q12">
        <v>4</v>
      </c>
      <c r="R12" t="s">
        <v>26</v>
      </c>
    </row>
    <row r="13" spans="1:18" x14ac:dyDescent="0.3">
      <c r="A13" t="s">
        <v>22</v>
      </c>
      <c r="B13" t="s">
        <v>44</v>
      </c>
      <c r="C13">
        <v>2</v>
      </c>
      <c r="D13">
        <v>0</v>
      </c>
      <c r="E13">
        <v>0</v>
      </c>
      <c r="F13">
        <v>0</v>
      </c>
      <c r="G13">
        <v>0</v>
      </c>
      <c r="H13">
        <v>0</v>
      </c>
      <c r="I13">
        <v>40</v>
      </c>
      <c r="J13">
        <v>0</v>
      </c>
      <c r="K13">
        <v>42</v>
      </c>
      <c r="L13">
        <v>1</v>
      </c>
      <c r="M13">
        <v>1</v>
      </c>
      <c r="N13">
        <v>10</v>
      </c>
      <c r="O13">
        <v>6</v>
      </c>
      <c r="P13">
        <v>10</v>
      </c>
      <c r="Q13">
        <v>5</v>
      </c>
      <c r="R13" t="s">
        <v>26</v>
      </c>
    </row>
    <row r="14" spans="1:18" x14ac:dyDescent="0.3">
      <c r="A14" t="s">
        <v>22</v>
      </c>
      <c r="B14" t="s">
        <v>48</v>
      </c>
      <c r="C14">
        <v>65</v>
      </c>
      <c r="D14">
        <v>17</v>
      </c>
      <c r="E14">
        <v>11</v>
      </c>
      <c r="F14">
        <v>4</v>
      </c>
      <c r="G14">
        <v>19</v>
      </c>
      <c r="H14">
        <v>3</v>
      </c>
      <c r="I14">
        <v>464</v>
      </c>
      <c r="J14">
        <v>141</v>
      </c>
      <c r="K14">
        <v>681</v>
      </c>
      <c r="L14">
        <v>47</v>
      </c>
      <c r="M14">
        <v>2</v>
      </c>
      <c r="N14">
        <v>119</v>
      </c>
      <c r="O14">
        <v>5</v>
      </c>
      <c r="P14">
        <v>512</v>
      </c>
      <c r="Q14">
        <v>41</v>
      </c>
      <c r="R14" t="s">
        <v>26</v>
      </c>
    </row>
    <row r="15" spans="1:18" x14ac:dyDescent="0.3">
      <c r="A15" t="s">
        <v>59</v>
      </c>
      <c r="B15" t="s">
        <v>60</v>
      </c>
      <c r="C15">
        <v>1</v>
      </c>
      <c r="D15">
        <v>0</v>
      </c>
      <c r="E15">
        <v>0</v>
      </c>
      <c r="F15">
        <v>0</v>
      </c>
      <c r="G15">
        <v>0</v>
      </c>
      <c r="H15">
        <v>0</v>
      </c>
      <c r="I15">
        <v>22</v>
      </c>
      <c r="J15">
        <v>0</v>
      </c>
      <c r="K15">
        <v>23</v>
      </c>
      <c r="L15">
        <v>16</v>
      </c>
      <c r="M15">
        <v>9</v>
      </c>
      <c r="N15">
        <v>26</v>
      </c>
      <c r="O15">
        <v>16</v>
      </c>
      <c r="P15">
        <v>56</v>
      </c>
      <c r="Q15">
        <v>23</v>
      </c>
      <c r="R15" t="s">
        <v>26</v>
      </c>
    </row>
    <row r="16" spans="1:18" x14ac:dyDescent="0.3">
      <c r="A16" t="s">
        <v>59</v>
      </c>
      <c r="B16" t="s">
        <v>61</v>
      </c>
      <c r="C16">
        <v>190</v>
      </c>
      <c r="D16">
        <v>37</v>
      </c>
      <c r="E16">
        <v>16</v>
      </c>
      <c r="F16">
        <v>0</v>
      </c>
      <c r="G16">
        <v>88</v>
      </c>
      <c r="H16">
        <v>12</v>
      </c>
      <c r="I16">
        <v>1088</v>
      </c>
      <c r="J16">
        <v>231</v>
      </c>
      <c r="K16">
        <v>1511</v>
      </c>
      <c r="L16">
        <v>88</v>
      </c>
      <c r="M16">
        <v>54</v>
      </c>
      <c r="N16">
        <v>158</v>
      </c>
      <c r="O16">
        <v>48</v>
      </c>
      <c r="P16">
        <v>671</v>
      </c>
      <c r="Q16">
        <v>314</v>
      </c>
      <c r="R16" t="s">
        <v>26</v>
      </c>
    </row>
    <row r="17" spans="1:18" x14ac:dyDescent="0.3">
      <c r="A17" t="s">
        <v>59</v>
      </c>
      <c r="B17" t="s">
        <v>62</v>
      </c>
      <c r="C17">
        <v>110</v>
      </c>
      <c r="D17">
        <v>35</v>
      </c>
      <c r="E17">
        <v>14</v>
      </c>
      <c r="F17">
        <v>1</v>
      </c>
      <c r="G17">
        <v>30</v>
      </c>
      <c r="H17">
        <v>11</v>
      </c>
      <c r="I17">
        <v>590</v>
      </c>
      <c r="J17">
        <v>136</v>
      </c>
      <c r="K17">
        <v>835</v>
      </c>
      <c r="L17">
        <v>28</v>
      </c>
      <c r="M17">
        <v>9</v>
      </c>
      <c r="N17">
        <v>123</v>
      </c>
      <c r="O17">
        <v>40</v>
      </c>
      <c r="P17">
        <v>283</v>
      </c>
      <c r="Q17">
        <v>138</v>
      </c>
      <c r="R17" t="s">
        <v>26</v>
      </c>
    </row>
    <row r="18" spans="1:18" x14ac:dyDescent="0.3">
      <c r="A18" t="s">
        <v>59</v>
      </c>
      <c r="B18" t="s">
        <v>63</v>
      </c>
      <c r="C18">
        <v>2</v>
      </c>
      <c r="D18">
        <v>1</v>
      </c>
      <c r="E18">
        <v>0</v>
      </c>
      <c r="F18">
        <v>0</v>
      </c>
      <c r="G18">
        <v>0</v>
      </c>
      <c r="H18">
        <v>1</v>
      </c>
      <c r="I18">
        <v>29</v>
      </c>
      <c r="J18">
        <v>3</v>
      </c>
      <c r="K18">
        <v>34</v>
      </c>
      <c r="L18">
        <v>11</v>
      </c>
      <c r="M18">
        <v>10</v>
      </c>
      <c r="N18">
        <v>16</v>
      </c>
      <c r="O18">
        <v>11</v>
      </c>
      <c r="P18">
        <v>18</v>
      </c>
      <c r="Q18">
        <v>17</v>
      </c>
      <c r="R18" t="s">
        <v>26</v>
      </c>
    </row>
    <row r="19" spans="1:18" x14ac:dyDescent="0.3">
      <c r="A19" t="s">
        <v>59</v>
      </c>
      <c r="B19" t="s">
        <v>76</v>
      </c>
      <c r="C19">
        <v>9</v>
      </c>
      <c r="D19">
        <v>0</v>
      </c>
      <c r="E19">
        <v>0</v>
      </c>
      <c r="F19">
        <v>0</v>
      </c>
      <c r="G19">
        <v>1</v>
      </c>
      <c r="H19">
        <v>0</v>
      </c>
      <c r="I19">
        <v>110</v>
      </c>
      <c r="J19">
        <v>9</v>
      </c>
      <c r="K19">
        <v>128</v>
      </c>
      <c r="R19" t="s">
        <v>26</v>
      </c>
    </row>
    <row r="20" spans="1:18" x14ac:dyDescent="0.3">
      <c r="A20" t="s">
        <v>91</v>
      </c>
      <c r="B20" t="s">
        <v>100</v>
      </c>
      <c r="C20">
        <v>47</v>
      </c>
      <c r="D20">
        <v>0</v>
      </c>
      <c r="E20">
        <v>0</v>
      </c>
      <c r="F20">
        <v>0</v>
      </c>
      <c r="G20">
        <v>0</v>
      </c>
      <c r="H20">
        <v>0</v>
      </c>
      <c r="I20">
        <v>206</v>
      </c>
      <c r="J20">
        <v>8</v>
      </c>
      <c r="K20">
        <v>258</v>
      </c>
      <c r="R20" t="s">
        <v>26</v>
      </c>
    </row>
    <row r="21" spans="1:18" x14ac:dyDescent="0.3">
      <c r="A21" t="s">
        <v>91</v>
      </c>
      <c r="B21" t="s">
        <v>101</v>
      </c>
      <c r="C21">
        <v>4</v>
      </c>
      <c r="D21">
        <v>0</v>
      </c>
      <c r="E21">
        <v>0</v>
      </c>
      <c r="F21">
        <v>0</v>
      </c>
      <c r="G21">
        <v>0</v>
      </c>
      <c r="H21">
        <v>0</v>
      </c>
      <c r="I21">
        <v>107</v>
      </c>
      <c r="J21">
        <v>4</v>
      </c>
      <c r="K21">
        <v>118</v>
      </c>
      <c r="R21" t="s">
        <v>26</v>
      </c>
    </row>
    <row r="22" spans="1:18" x14ac:dyDescent="0.3">
      <c r="A22" t="s">
        <v>102</v>
      </c>
      <c r="B22" t="s">
        <v>103</v>
      </c>
      <c r="C22">
        <v>165</v>
      </c>
      <c r="D22">
        <v>51</v>
      </c>
      <c r="E22">
        <v>21</v>
      </c>
      <c r="F22">
        <v>0</v>
      </c>
      <c r="G22">
        <v>58</v>
      </c>
      <c r="H22">
        <v>17</v>
      </c>
      <c r="I22">
        <v>706</v>
      </c>
      <c r="J22">
        <v>145</v>
      </c>
      <c r="K22">
        <v>1004</v>
      </c>
      <c r="L22">
        <v>63</v>
      </c>
      <c r="M22">
        <v>16</v>
      </c>
      <c r="N22">
        <v>131</v>
      </c>
      <c r="O22">
        <v>24</v>
      </c>
      <c r="P22">
        <v>645</v>
      </c>
      <c r="Q22">
        <v>36</v>
      </c>
      <c r="R22" t="s">
        <v>26</v>
      </c>
    </row>
    <row r="23" spans="1:18" x14ac:dyDescent="0.3">
      <c r="A23" t="s">
        <v>125</v>
      </c>
      <c r="B23" t="s">
        <v>129</v>
      </c>
      <c r="C23">
        <v>219</v>
      </c>
      <c r="D23">
        <v>40</v>
      </c>
      <c r="E23">
        <v>19</v>
      </c>
      <c r="F23">
        <v>4</v>
      </c>
      <c r="G23">
        <v>88</v>
      </c>
      <c r="H23">
        <v>13</v>
      </c>
      <c r="I23">
        <v>910</v>
      </c>
      <c r="J23">
        <v>201</v>
      </c>
      <c r="K23">
        <v>1313</v>
      </c>
      <c r="L23">
        <v>95</v>
      </c>
      <c r="M23">
        <v>47</v>
      </c>
      <c r="N23">
        <v>97</v>
      </c>
      <c r="O23">
        <v>6</v>
      </c>
      <c r="P23">
        <v>620</v>
      </c>
      <c r="Q23">
        <v>108</v>
      </c>
      <c r="R23" t="s">
        <v>26</v>
      </c>
    </row>
    <row r="24" spans="1:18" x14ac:dyDescent="0.3">
      <c r="A24" t="s">
        <v>125</v>
      </c>
      <c r="B24" t="s">
        <v>143</v>
      </c>
      <c r="C24">
        <v>5</v>
      </c>
      <c r="D24">
        <v>0</v>
      </c>
      <c r="E24">
        <v>0</v>
      </c>
      <c r="F24">
        <v>0</v>
      </c>
      <c r="G24">
        <v>0</v>
      </c>
      <c r="H24">
        <v>0</v>
      </c>
      <c r="I24">
        <v>92</v>
      </c>
      <c r="J24">
        <v>4</v>
      </c>
      <c r="K24">
        <v>101</v>
      </c>
      <c r="R24" t="s">
        <v>26</v>
      </c>
    </row>
    <row r="25" spans="1:18" x14ac:dyDescent="0.3">
      <c r="A25" t="s">
        <v>125</v>
      </c>
      <c r="B25" t="s">
        <v>144</v>
      </c>
      <c r="I25">
        <v>45</v>
      </c>
      <c r="J25">
        <v>0</v>
      </c>
      <c r="K25">
        <v>45</v>
      </c>
      <c r="R25" t="s">
        <v>26</v>
      </c>
    </row>
    <row r="26" spans="1:18" x14ac:dyDescent="0.3">
      <c r="A26" t="s">
        <v>149</v>
      </c>
      <c r="B26" t="s">
        <v>150</v>
      </c>
      <c r="C26">
        <v>118</v>
      </c>
      <c r="D26">
        <v>38</v>
      </c>
      <c r="E26">
        <v>13</v>
      </c>
      <c r="F26">
        <v>3</v>
      </c>
      <c r="G26">
        <v>31</v>
      </c>
      <c r="H26">
        <v>28</v>
      </c>
      <c r="I26">
        <v>548</v>
      </c>
      <c r="J26">
        <v>182</v>
      </c>
      <c r="K26">
        <v>840</v>
      </c>
      <c r="L26">
        <v>96</v>
      </c>
      <c r="M26">
        <v>43</v>
      </c>
      <c r="N26">
        <v>109</v>
      </c>
      <c r="O26">
        <v>22</v>
      </c>
      <c r="P26">
        <v>488</v>
      </c>
      <c r="Q26">
        <v>188</v>
      </c>
      <c r="R26" t="s">
        <v>26</v>
      </c>
    </row>
    <row r="27" spans="1:18" x14ac:dyDescent="0.3">
      <c r="A27" t="s">
        <v>149</v>
      </c>
      <c r="B27" t="s">
        <v>156</v>
      </c>
      <c r="C27">
        <v>1</v>
      </c>
      <c r="D27">
        <v>0</v>
      </c>
      <c r="E27">
        <v>0</v>
      </c>
      <c r="F27">
        <v>0</v>
      </c>
      <c r="G27">
        <v>0</v>
      </c>
      <c r="H27">
        <v>0</v>
      </c>
      <c r="I27">
        <v>19</v>
      </c>
      <c r="J27">
        <v>3</v>
      </c>
      <c r="K27">
        <v>23</v>
      </c>
      <c r="R27" t="s">
        <v>26</v>
      </c>
    </row>
    <row r="28" spans="1:18" x14ac:dyDescent="0.3">
      <c r="A28" t="s">
        <v>149</v>
      </c>
      <c r="B28" t="s">
        <v>157</v>
      </c>
      <c r="C28">
        <v>10</v>
      </c>
      <c r="D28">
        <v>0</v>
      </c>
      <c r="E28">
        <v>0</v>
      </c>
      <c r="F28">
        <v>0</v>
      </c>
      <c r="G28">
        <v>0</v>
      </c>
      <c r="H28">
        <v>0</v>
      </c>
      <c r="I28">
        <v>39</v>
      </c>
      <c r="J28">
        <v>0</v>
      </c>
      <c r="K28">
        <v>48</v>
      </c>
      <c r="R28" t="s">
        <v>26</v>
      </c>
    </row>
    <row r="29" spans="1:18" x14ac:dyDescent="0.3">
      <c r="A29" t="s">
        <v>174</v>
      </c>
      <c r="B29" t="s">
        <v>176</v>
      </c>
      <c r="C29">
        <v>160</v>
      </c>
      <c r="D29">
        <v>35</v>
      </c>
      <c r="E29">
        <v>15</v>
      </c>
      <c r="F29">
        <v>2</v>
      </c>
      <c r="G29">
        <v>67</v>
      </c>
      <c r="H29">
        <v>15</v>
      </c>
      <c r="I29">
        <v>1000</v>
      </c>
      <c r="J29">
        <v>247</v>
      </c>
      <c r="K29">
        <v>1435</v>
      </c>
      <c r="L29">
        <v>84</v>
      </c>
      <c r="M29">
        <v>49</v>
      </c>
      <c r="N29">
        <v>101</v>
      </c>
      <c r="O29">
        <v>23</v>
      </c>
      <c r="P29">
        <v>854</v>
      </c>
      <c r="Q29">
        <v>296</v>
      </c>
      <c r="R29" t="s">
        <v>26</v>
      </c>
    </row>
    <row r="30" spans="1:18" x14ac:dyDescent="0.3">
      <c r="A30" t="s">
        <v>174</v>
      </c>
      <c r="B30" t="s">
        <v>181</v>
      </c>
      <c r="C30">
        <v>2</v>
      </c>
      <c r="D30">
        <v>0</v>
      </c>
      <c r="E30">
        <v>0</v>
      </c>
      <c r="F30">
        <v>0</v>
      </c>
      <c r="G30">
        <v>0</v>
      </c>
      <c r="H30">
        <v>0</v>
      </c>
      <c r="I30">
        <v>71</v>
      </c>
      <c r="J30">
        <v>0</v>
      </c>
      <c r="K30">
        <v>74</v>
      </c>
      <c r="R30" t="s">
        <v>26</v>
      </c>
    </row>
    <row r="31" spans="1:18" x14ac:dyDescent="0.3">
      <c r="A31" t="s">
        <v>185</v>
      </c>
      <c r="B31" t="s">
        <v>210</v>
      </c>
      <c r="C31">
        <v>1</v>
      </c>
      <c r="D31">
        <v>0</v>
      </c>
      <c r="E31">
        <v>0</v>
      </c>
      <c r="F31">
        <v>0</v>
      </c>
      <c r="G31">
        <v>0</v>
      </c>
      <c r="H31">
        <v>0</v>
      </c>
      <c r="I31">
        <v>63</v>
      </c>
      <c r="J31">
        <v>4</v>
      </c>
      <c r="K31">
        <v>68</v>
      </c>
      <c r="R31" t="s">
        <v>26</v>
      </c>
    </row>
    <row r="32" spans="1:18" x14ac:dyDescent="0.3">
      <c r="A32" t="s">
        <v>227</v>
      </c>
      <c r="B32" t="s">
        <v>237</v>
      </c>
      <c r="C32">
        <v>16</v>
      </c>
      <c r="D32">
        <v>0</v>
      </c>
      <c r="E32">
        <v>0</v>
      </c>
      <c r="F32">
        <v>0</v>
      </c>
      <c r="G32">
        <v>4</v>
      </c>
      <c r="H32">
        <v>0</v>
      </c>
      <c r="I32">
        <v>310</v>
      </c>
      <c r="J32">
        <v>24</v>
      </c>
      <c r="K32">
        <v>344</v>
      </c>
      <c r="R32" t="s">
        <v>26</v>
      </c>
    </row>
  </sheetData>
  <mergeCells count="2">
    <mergeCell ref="A1:B1"/>
    <mergeCell ref="A2:C2"/>
  </mergeCell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s E A A B Q S w M E F A A C A A g A e C g l U p 2 y 6 m W n A A A A + A A A A B I A H A B D b 2 5 m a W c v U G F j a 2 F n Z S 5 4 b W w g o h g A K K A U A A A A A A A A A A A A A A A A A A A A A A A A A A A A h Y 8 x D o I w G E a v Q r r T F s R A y E 8 Z W C U x M T H G r S k V G q E Y W i x 3 c / B I X k E S R d 0 c v 5 c 3 v O 9 x u 0 M + d a 1 3 l Y N R v c 5 Q g C n y p B Z 9 p X S d o d G e / A T l D L Z c n H k t v V n W J p 1 M l a H G 2 k t K i H M O u x X u h 5 q E l A b k U G 5 2 o p E d R x 9 Z / Z d 9 p Y 3 l W k j E Y P + K Y S G O E 7 y O I 4 q j J A C y Y C i V / i r h X I w p k B 8 I x d j a c Z B M G L 8 4 A l k m k P c L 9 g R Q S w M E F A A C A A g A e C g l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g o J V J b F q h i c g E A A I Y F A A A T A B w A R m 9 y b X V s Y X M v U 2 V j d G l v b j E u b S C i G A A o o B Q A A A A A A A A A A A A A A A A A A A A A A A A A A A D t k U 1 r g z A Y x + + F f o f g D m 0 h k 7 q e h n i w a p n r i 6 3 p L H g R G 5 9 S q z U S t Z t + + l k t M t h t D L Z D A y H J 8 / I n / + e X A c 1 D l i D S n p L c 7 / V 7 2 d H n E C C d 5 X 4 l I Q X F k P d 7 q F 5 u w N m p D l j B n o q b A n g 5 F H T b d A x b I Z t F L c I v w G V i 2 N c I T b P x R B K L K s x E W s m y u l 4 r y 5 B y l r F D j q z D I a Q g 7 4 i p K z v y O L c c V b M c s 9 6 q r K t b d a o S Q y F + E k z Z h 4 C R Q I y F o W 3 R n P u n l V / B B a / g z G h S a 2 A / y g s / 9 l J G I f e O L E v x q 7 n G b 2 s H G 9 r S w l G Z x W G E X 2 Y r C 6 e c p U W W Q 1 J i F 8 4 c Y k w h j u B 8 r d a 6 m 8 P i x M e q b d U 6 i 6 K C 6 J Z q I 5 c m S / K g S c 0 b 9 V t B + 2 j b X R 5 W z U 8 f h v F h N L O t J b r Z E Y M 9 E y / e W P J M 4 l 1 N 6 5 7 0 7 H V + v J T D M Y a g 6 W M 8 A I 7 2 J Y o 6 4 6 i r l I V R v x c m X 9 h 8 w / d 0 x / e X + N 6 P w A F 1 W v X s B 9 c R D H 6 F 7 e T O 9 p + x X b o / I / s J U E s B A i 0 A F A A C A A g A e C g l U p 2 y 6 m W n A A A A + A A A A B I A A A A A A A A A A A A A A A A A A A A A A E N v b m Z p Z y 9 Q Y W N r Y W d l L n h t b F B L A Q I t A B Q A A g A I A H g o J V I P y u m r p A A A A O k A A A A T A A A A A A A A A A A A A A A A A P M A A A B b Q 2 9 u d G V u d F 9 U e X B l c 1 0 u e G 1 s U E s B A i 0 A F A A C A A g A e C g l U l s W q G J y A Q A A h g U A A B M A A A A A A A A A A A A A A A A A 5 A E A A E Z v c m 1 1 b G F z L 1 N l Y 3 R p b 2 4 x L m 1 Q S w U G A A A A A A M A A w D C A A A A o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+ i w A A A A A A A D Y L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R v d G F 6 M S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B S R U h M R U R f Z G x l X 2 5 l b W 9 j b m l j I i A v P j x F b n R y e S B U e X B l P S J S Z W N v d m V y e V R h c m d l d E N v b H V t b i I g V m F s d W U 9 I m w x I i A v P j x F b n R y e S B U e X B l P S J S Z W N v d m V y e V R h c m d l d F J v d y I g V m F s d W U 9 I m w 0 I i A v P j x F b n R y e S B U e X B l P S J R d W V y e U l E I i B W Y W x 1 Z T 0 i c z N i N z Q 1 Y j R j L W N l M j M t N D Q x O C 1 h O T h h L W V m M D A 1 Y j Z j N T k 3 N S I g L z 4 8 R W 5 0 c n k g V H l w Z T 0 i R m l s b E x h c 3 R V c G R h d G V k I i B W Y W x 1 Z T 0 i Z D I w M j E t M D E t M D V U M D M 6 N T U 6 N D Y u N z I y M T M 1 N F o i I C 8 + P E V u d H J 5 I F R 5 c G U 9 I k Z p b G x F c n J v c k N v d W 5 0 I i B W Y W x 1 Z T 0 i b D A i I C 8 + P E V u d H J 5 I F R 5 c G U 9 I k Z p b G x D b 2 x 1 b W 5 U e X B l c y I g V m F s d W U 9 I n N C Z 1 l D Q W d J Q 0 F n S U N B Z 0 l D Q W d J Q 0 F n S U c i I C 8 + P E V u d H J 5 I F R 5 c G U 9 I k Z p b G x D b 2 x 1 b W 5 O Y W 1 l c y I g V m F s d W U 9 I n N b J n F 1 b 3 Q 7 S 3 J h a k 5 h e m V 2 J n F 1 b 3 Q 7 L C Z x d W 9 0 O 0 5 l b W 9 j b m l j Z S Z x d W 9 0 O y w m c X V v d D t h a 3 R 1 Y W x f c G 9 j Z X R f a G 9 z c C Z x d W 9 0 O y w m c X V v d D t K S V A m c X V v d D s s J n F 1 b 3 Q 7 V V B W J n F 1 b 3 Q 7 L C Z x d W 9 0 O 0 V D T U 8 m c X V v d D s s J n F 1 b 3 Q 7 a 3 l z b G l r J n F 1 b 3 Q 7 L C Z x d W 9 0 O 0 h G T k 8 m c X V v d D s s J n F 1 b 3 Q 7 c H J v c H V z d G V u e S Z x d W 9 0 O y w m c X V v d D t a Z W 1 y Z W w m c X V v d D s s J n F 1 b 3 Q 7 Y 2 V s a 2 V t J n F 1 b 3 Q 7 L C Z x d W 9 0 O 1 V Q V k N l b G t l b S Z x d W 9 0 O y w m c X V v d D t V U F Z W b 2 x u Y S Z x d W 9 0 O y w m c X V v d D t B U k 9 K S V B M d X p l a 0 N l b G t l b S Z x d W 9 0 O y w m c X V v d D t B U k 9 K S V B 2 b 2 x u Y S Z x d W 9 0 O y w m c X V v d D t T d G R M d X p l a 0 t 5 c 2 x p a 0 N l b G t l b S Z x d W 9 0 O y w m c X V v d D t L e X N s a W t W b 2 x u Y S Z x d W 9 0 O y w m c X V v d D t a c m l 6 T m F 6 Z X Y m c X V v d D t d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3 V u d C I g V m F s d W U 9 I m w x O T c i I C 8 + P E V u d H J 5 I F R 5 c G U 9 I l J l b G F 0 a W 9 u c 2 h p c E l u Z m 9 D b 2 5 0 Y W l u Z X I i I F Z h b H V l P S J z e y Z x d W 9 0 O 2 N v b H V t b k N v d W 5 0 J n F 1 b 3 Q 7 O j E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E v W m R y b 2 o u e 0 t y Y W p O Y X p l d i w w f S Z x d W 9 0 O y w m c X V v d D t T Z W N 0 a W 9 u M S 9 E b 3 R h e j E v W m R y b 2 o u e 0 5 l b W 9 j b m l j Z S w x f S Z x d W 9 0 O y w m c X V v d D t T Z W N 0 a W 9 u M S 9 E b 3 R h e j E v W m R y b 2 o u e 2 F r d H V h b F 9 w b 2 N l d F 9 o b 3 N w L D J 9 J n F 1 b 3 Q 7 L C Z x d W 9 0 O 1 N l Y 3 R p b 2 4 x L 0 R v d G F 6 M S 9 a Z H J v a i 5 7 S k l Q L D N 9 J n F 1 b 3 Q 7 L C Z x d W 9 0 O 1 N l Y 3 R p b 2 4 x L 0 R v d G F 6 M S 9 a Z H J v a i 5 7 V V B W L D R 9 J n F 1 b 3 Q 7 L C Z x d W 9 0 O 1 N l Y 3 R p b 2 4 x L 0 R v d G F 6 M S 9 a Z H J v a i 5 7 R U N N T y w 1 f S Z x d W 9 0 O y w m c X V v d D t T Z W N 0 a W 9 u M S 9 E b 3 R h e j E v W m R y b 2 o u e 2 t 5 c 2 x p a y w 2 f S Z x d W 9 0 O y w m c X V v d D t T Z W N 0 a W 9 u M S 9 E b 3 R h e j E v W m R y b 2 o u e 0 h G T k 8 s N 3 0 m c X V v d D s s J n F 1 b 3 Q 7 U 2 V j d G l v b j E v R G 9 0 Y X o x L 1 p k c m 9 q L n t w c m 9 w d X N 0 Z W 5 5 L D h 9 J n F 1 b 3 Q 7 L C Z x d W 9 0 O 1 N l Y 3 R p b 2 4 x L 0 R v d G F 6 M S 9 a Z H J v a i 5 7 W m V t c m V s L D l 9 J n F 1 b 3 Q 7 L C Z x d W 9 0 O 1 N l Y 3 R p b 2 4 x L 0 R v d G F 6 M S 9 a Z H J v a i 5 7 Y 2 V s a 2 V t L D E w f S Z x d W 9 0 O y w m c X V v d D t T Z W N 0 a W 9 u M S 9 E b 3 R h e j E v W m R y b 2 o u e 1 V Q V k N l b G t l b S w x M X 0 m c X V v d D s s J n F 1 b 3 Q 7 U 2 V j d G l v b j E v R G 9 0 Y X o x L 1 p k c m 9 q L n t V U F Z W b 2 x u Y S w x M n 0 m c X V v d D s s J n F 1 b 3 Q 7 U 2 V j d G l v b j E v R G 9 0 Y X o x L 1 p k c m 9 q L n t B U k 9 K S V B M d X p l a 0 N l b G t l b S w x M 3 0 m c X V v d D s s J n F 1 b 3 Q 7 U 2 V j d G l v b j E v R G 9 0 Y X o x L 1 p k c m 9 q L n t B U k 9 K S V B 2 b 2 x u Y S w x N H 0 m c X V v d D s s J n F 1 b 3 Q 7 U 2 V j d G l v b j E v R G 9 0 Y X o x L 1 p k c m 9 q L n t T d G R M d X p l a 0 t 5 c 2 x p a 0 N l b G t l b S w x N X 0 m c X V v d D s s J n F 1 b 3 Q 7 U 2 V j d G l v b j E v R G 9 0 Y X o x L 1 p k c m 9 q L n t L e X N s a W t W b 2 x u Y S w x N n 0 m c X V v d D s s J n F 1 b 3 Q 7 U 2 V j d G l v b j E v R G 9 0 Y X o x L 1 p k c m 9 q L n t a c m l 6 T m F 6 Z X Y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9 E b 3 R h e j E v W m R y b 2 o u e 0 t y Y W p O Y X p l d i w w f S Z x d W 9 0 O y w m c X V v d D t T Z W N 0 a W 9 u M S 9 E b 3 R h e j E v W m R y b 2 o u e 0 5 l b W 9 j b m l j Z S w x f S Z x d W 9 0 O y w m c X V v d D t T Z W N 0 a W 9 u M S 9 E b 3 R h e j E v W m R y b 2 o u e 2 F r d H V h b F 9 w b 2 N l d F 9 o b 3 N w L D J 9 J n F 1 b 3 Q 7 L C Z x d W 9 0 O 1 N l Y 3 R p b 2 4 x L 0 R v d G F 6 M S 9 a Z H J v a i 5 7 S k l Q L D N 9 J n F 1 b 3 Q 7 L C Z x d W 9 0 O 1 N l Y 3 R p b 2 4 x L 0 R v d G F 6 M S 9 a Z H J v a i 5 7 V V B W L D R 9 J n F 1 b 3 Q 7 L C Z x d W 9 0 O 1 N l Y 3 R p b 2 4 x L 0 R v d G F 6 M S 9 a Z H J v a i 5 7 R U N N T y w 1 f S Z x d W 9 0 O y w m c X V v d D t T Z W N 0 a W 9 u M S 9 E b 3 R h e j E v W m R y b 2 o u e 2 t 5 c 2 x p a y w 2 f S Z x d W 9 0 O y w m c X V v d D t T Z W N 0 a W 9 u M S 9 E b 3 R h e j E v W m R y b 2 o u e 0 h G T k 8 s N 3 0 m c X V v d D s s J n F 1 b 3 Q 7 U 2 V j d G l v b j E v R G 9 0 Y X o x L 1 p k c m 9 q L n t w c m 9 w d X N 0 Z W 5 5 L D h 9 J n F 1 b 3 Q 7 L C Z x d W 9 0 O 1 N l Y 3 R p b 2 4 x L 0 R v d G F 6 M S 9 a Z H J v a i 5 7 W m V t c m V s L D l 9 J n F 1 b 3 Q 7 L C Z x d W 9 0 O 1 N l Y 3 R p b 2 4 x L 0 R v d G F 6 M S 9 a Z H J v a i 5 7 Y 2 V s a 2 V t L D E w f S Z x d W 9 0 O y w m c X V v d D t T Z W N 0 a W 9 u M S 9 E b 3 R h e j E v W m R y b 2 o u e 1 V Q V k N l b G t l b S w x M X 0 m c X V v d D s s J n F 1 b 3 Q 7 U 2 V j d G l v b j E v R G 9 0 Y X o x L 1 p k c m 9 q L n t V U F Z W b 2 x u Y S w x M n 0 m c X V v d D s s J n F 1 b 3 Q 7 U 2 V j d G l v b j E v R G 9 0 Y X o x L 1 p k c m 9 q L n t B U k 9 K S V B M d X p l a 0 N l b G t l b S w x M 3 0 m c X V v d D s s J n F 1 b 3 Q 7 U 2 V j d G l v b j E v R G 9 0 Y X o x L 1 p k c m 9 q L n t B U k 9 K S V B 2 b 2 x u Y S w x N H 0 m c X V v d D s s J n F 1 b 3 Q 7 U 2 V j d G l v b j E v R G 9 0 Y X o x L 1 p k c m 9 q L n t T d G R M d X p l a 0 t 5 c 2 x p a 0 N l b G t l b S w x N X 0 m c X V v d D s s J n F 1 b 3 Q 7 U 2 V j d G l v b j E v R G 9 0 Y X o x L 1 p k c m 9 q L n t L e X N s a W t W b 2 x u Y S w x N n 0 m c X V v d D s s J n F 1 b 3 Q 7 U 2 V j d G l v b j E v R G 9 0 Y X o x L 1 p k c m 9 q L n t a c m l 6 T m F 6 Z X Y s M T d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S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R v d G F 6 M i I g L z 4 8 R W 5 0 c n k g V H l w Z T 0 i R m l s b G V k Q 2 9 t c G x l d G V S Z X N 1 b H R U b 1 d v c m t z a G V l d C I g V m F s d W U 9 I m w x I i A v P j x F b n R y e S B U e X B l P S J S Z W N v d m V y e V R h c m d l d F N o Z W V 0 I i B W Y W x 1 Z T 0 i c 0 t y Y W o i I C 8 + P E V u d H J 5 I F R 5 c G U 9 I l J l Y 2 9 2 Z X J 5 V G F y Z 2 V 0 Q 2 9 s d W 1 u I i B W Y W x 1 Z T 0 i b D E i I C 8 + P E V u d H J 5 I F R 5 c G U 9 I l J l Y 2 9 2 Z X J 5 V G F y Z 2 V 0 U m 9 3 I i B W Y W x 1 Z T 0 i b D Q i I C 8 + P E V u d H J 5 I F R 5 c G U 9 I l F 1 Z X J 5 S U Q i I F Z h b H V l P S J z N z c x M T U 4 N j U t Y 2 U 2 M y 0 0 N j g w L W E y O G Y t M j l j Z m N j Y z A z M D d i I i A v P j x F b n R y e S B U e X B l P S J G a W x s T G F z d F V w Z G F 0 Z W Q i I F Z h b H V l P S J k M j A y M S 0 w M S 0 w N V Q w M z o 1 N j o w M C 4 2 N j Y w O T M x W i I g L z 4 8 R W 5 0 c n k g V H l w Z T 0 i R m l s b E V y c m 9 y Q 2 9 1 b n Q i I F Z h b H V l P S J s M C I g L z 4 8 R W 5 0 c n k g V H l w Z T 0 i R m l s b E N v b H V t b l R 5 c G V z I i B W Y W x 1 Z T 0 i c 0 J n W U N B Z 0 l D Q W d J Q 0 F n S U N B Z 0 l D Q W d J R y I g L z 4 8 R W 5 0 c n k g V H l w Z T 0 i R m l s b E N v b H V t b k 5 h b W V z I i B W Y W x 1 Z T 0 i c 1 s m c X V v d D t L c m F q T m F 6 Z X Y m c X V v d D s s J n F 1 b 3 Q 7 T m V t b 2 N u a W N l J n F 1 b 3 Q 7 L C Z x d W 9 0 O 2 F r d H V h b F 9 w b 2 N l d F 9 o b 3 N w J n F 1 b 3 Q 7 L C Z x d W 9 0 O 0 p J U C Z x d W 9 0 O y w m c X V v d D t V U F Y m c X V v d D s s J n F 1 b 3 Q 7 R U N N T y Z x d W 9 0 O y w m c X V v d D t r e X N s a W s m c X V v d D s s J n F 1 b 3 Q 7 S E Z O T y Z x d W 9 0 O y w m c X V v d D t w c m 9 w d X N 0 Z W 5 5 J n F 1 b 3 Q 7 L C Z x d W 9 0 O 1 p l b X J l b C Z x d W 9 0 O y w m c X V v d D t j Z W x r Z W 0 m c X V v d D s s J n F 1 b 3 Q 7 V V B W Q 2 V s a 2 V t J n F 1 b 3 Q 7 L C Z x d W 9 0 O 1 V Q V l Z v b G 5 h J n F 1 b 3 Q 7 L C Z x d W 9 0 O 0 F S T 0 p J U E x 1 e m V r Q 2 V s a 2 V t J n F 1 b 3 Q 7 L C Z x d W 9 0 O 0 F S T 0 p J U H Z v b G 5 h J n F 1 b 3 Q 7 L C Z x d W 9 0 O 1 N 0 Z E x 1 e m V r S 3 l z b G l r Q 2 V s a 2 V t J n F 1 b 3 Q 7 L C Z x d W 9 0 O 0 t 5 c 2 x p a 1 Z v b G 5 h J n F 1 b 3 Q 7 L C Z x d W 9 0 O 1 p y a X p O Y X p l d i Z x d W 9 0 O 1 0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E N v d W 5 0 I i B W Y W x 1 Z T 0 i b D c 1 I i A v P j x F b n R y e S B U e X B l P S J S Z W x h d G l v b n N o a X B J b m Z v Q 2 9 u d G F p b m V y I i B W Y W x 1 Z T 0 i c 3 s m c X V v d D t j b 2 x 1 b W 5 D b 3 V u d C Z x d W 9 0 O z o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9 0 Y X o y L 1 p k c m 9 q L n t L c m F q T m F 6 Z X Y s M H 0 m c X V v d D s s J n F 1 b 3 Q 7 U 2 V j d G l v b j E v R G 9 0 Y X o y L 1 p k c m 9 q L n t O Z W 1 v Y 2 5 p Y 2 U s M X 0 m c X V v d D s s J n F 1 b 3 Q 7 U 2 V j d G l v b j E v R G 9 0 Y X o y L 1 p k c m 9 q L n t h a 3 R 1 Y W x f c G 9 j Z X R f a G 9 z c C w y f S Z x d W 9 0 O y w m c X V v d D t T Z W N 0 a W 9 u M S 9 E b 3 R h e j I v W m R y b 2 o u e 0 p J U C w z f S Z x d W 9 0 O y w m c X V v d D t T Z W N 0 a W 9 u M S 9 E b 3 R h e j I v W m R y b 2 o u e 1 V Q V i w 0 f S Z x d W 9 0 O y w m c X V v d D t T Z W N 0 a W 9 u M S 9 E b 3 R h e j I v W m R y b 2 o u e 0 V D T U 8 s N X 0 m c X V v d D s s J n F 1 b 3 Q 7 U 2 V j d G l v b j E v R G 9 0 Y X o y L 1 p k c m 9 q L n t r e X N s a W s s N n 0 m c X V v d D s s J n F 1 b 3 Q 7 U 2 V j d G l v b j E v R G 9 0 Y X o y L 1 p k c m 9 q L n t I R k 5 P L D d 9 J n F 1 b 3 Q 7 L C Z x d W 9 0 O 1 N l Y 3 R p b 2 4 x L 0 R v d G F 6 M i 9 a Z H J v a i 5 7 c H J v c H V z d G V u e S w 4 f S Z x d W 9 0 O y w m c X V v d D t T Z W N 0 a W 9 u M S 9 E b 3 R h e j I v W m R y b 2 o u e 1 p l b X J l b C w 5 f S Z x d W 9 0 O y w m c X V v d D t T Z W N 0 a W 9 u M S 9 E b 3 R h e j I v W m R y b 2 o u e 2 N l b G t l b S w x M H 0 m c X V v d D s s J n F 1 b 3 Q 7 U 2 V j d G l v b j E v R G 9 0 Y X o y L 1 p k c m 9 q L n t V U F Z D Z W x r Z W 0 s M T F 9 J n F 1 b 3 Q 7 L C Z x d W 9 0 O 1 N l Y 3 R p b 2 4 x L 0 R v d G F 6 M i 9 a Z H J v a i 5 7 V V B W V m 9 s b m E s M T J 9 J n F 1 b 3 Q 7 L C Z x d W 9 0 O 1 N l Y 3 R p b 2 4 x L 0 R v d G F 6 M i 9 a Z H J v a i 5 7 Q V J P S k l Q T H V 6 Z W t D Z W x r Z W 0 s M T N 9 J n F 1 b 3 Q 7 L C Z x d W 9 0 O 1 N l Y 3 R p b 2 4 x L 0 R v d G F 6 M i 9 a Z H J v a i 5 7 Q V J P S k l Q d m 9 s b m E s M T R 9 J n F 1 b 3 Q 7 L C Z x d W 9 0 O 1 N l Y 3 R p b 2 4 x L 0 R v d G F 6 M i 9 a Z H J v a i 5 7 U 3 R k T H V 6 Z W t L e X N s a W t D Z W x r Z W 0 s M T V 9 J n F 1 b 3 Q 7 L C Z x d W 9 0 O 1 N l Y 3 R p b 2 4 x L 0 R v d G F 6 M i 9 a Z H J v a i 5 7 S 3 l z b G l r V m 9 s b m E s M T Z 9 J n F 1 b 3 Q 7 L C Z x d W 9 0 O 1 N l Y 3 R p b 2 4 x L 0 R v d G F 6 M i 9 a Z H J v a i 5 7 W n J p e k 5 h e m V 2 L D E 3 f S Z x d W 9 0 O 1 0 s J n F 1 b 3 Q 7 Q 2 9 s d W 1 u Q 2 9 1 b n Q m c X V v d D s 6 M T g s J n F 1 b 3 Q 7 S 2 V 5 Q 2 9 s d W 1 u T m F t Z X M m c X V v d D s 6 W 1 0 s J n F 1 b 3 Q 7 Q 2 9 s d W 1 u S W R l b n R p d G l l c y Z x d W 9 0 O z p b J n F 1 b 3 Q 7 U 2 V j d G l v b j E v R G 9 0 Y X o y L 1 p k c m 9 q L n t L c m F q T m F 6 Z X Y s M H 0 m c X V v d D s s J n F 1 b 3 Q 7 U 2 V j d G l v b j E v R G 9 0 Y X o y L 1 p k c m 9 q L n t O Z W 1 v Y 2 5 p Y 2 U s M X 0 m c X V v d D s s J n F 1 b 3 Q 7 U 2 V j d G l v b j E v R G 9 0 Y X o y L 1 p k c m 9 q L n t h a 3 R 1 Y W x f c G 9 j Z X R f a G 9 z c C w y f S Z x d W 9 0 O y w m c X V v d D t T Z W N 0 a W 9 u M S 9 E b 3 R h e j I v W m R y b 2 o u e 0 p J U C w z f S Z x d W 9 0 O y w m c X V v d D t T Z W N 0 a W 9 u M S 9 E b 3 R h e j I v W m R y b 2 o u e 1 V Q V i w 0 f S Z x d W 9 0 O y w m c X V v d D t T Z W N 0 a W 9 u M S 9 E b 3 R h e j I v W m R y b 2 o u e 0 V D T U 8 s N X 0 m c X V v d D s s J n F 1 b 3 Q 7 U 2 V j d G l v b j E v R G 9 0 Y X o y L 1 p k c m 9 q L n t r e X N s a W s s N n 0 m c X V v d D s s J n F 1 b 3 Q 7 U 2 V j d G l v b j E v R G 9 0 Y X o y L 1 p k c m 9 q L n t I R k 5 P L D d 9 J n F 1 b 3 Q 7 L C Z x d W 9 0 O 1 N l Y 3 R p b 2 4 x L 0 R v d G F 6 M i 9 a Z H J v a i 5 7 c H J v c H V z d G V u e S w 4 f S Z x d W 9 0 O y w m c X V v d D t T Z W N 0 a W 9 u M S 9 E b 3 R h e j I v W m R y b 2 o u e 1 p l b X J l b C w 5 f S Z x d W 9 0 O y w m c X V v d D t T Z W N 0 a W 9 u M S 9 E b 3 R h e j I v W m R y b 2 o u e 2 N l b G t l b S w x M H 0 m c X V v d D s s J n F 1 b 3 Q 7 U 2 V j d G l v b j E v R G 9 0 Y X o y L 1 p k c m 9 q L n t V U F Z D Z W x r Z W 0 s M T F 9 J n F 1 b 3 Q 7 L C Z x d W 9 0 O 1 N l Y 3 R p b 2 4 x L 0 R v d G F 6 M i 9 a Z H J v a i 5 7 V V B W V m 9 s b m E s M T J 9 J n F 1 b 3 Q 7 L C Z x d W 9 0 O 1 N l Y 3 R p b 2 4 x L 0 R v d G F 6 M i 9 a Z H J v a i 5 7 Q V J P S k l Q T H V 6 Z W t D Z W x r Z W 0 s M T N 9 J n F 1 b 3 Q 7 L C Z x d W 9 0 O 1 N l Y 3 R p b 2 4 x L 0 R v d G F 6 M i 9 a Z H J v a i 5 7 Q V J P S k l Q d m 9 s b m E s M T R 9 J n F 1 b 3 Q 7 L C Z x d W 9 0 O 1 N l Y 3 R p b 2 4 x L 0 R v d G F 6 M i 9 a Z H J v a i 5 7 U 3 R k T H V 6 Z W t L e X N s a W t D Z W x r Z W 0 s M T V 9 J n F 1 b 3 Q 7 L C Z x d W 9 0 O 1 N l Y 3 R p b 2 4 x L 0 R v d G F 6 M i 9 a Z H J v a i 5 7 S 3 l z b G l r V m 9 s b m E s M T Z 9 J n F 1 b 3 Q 7 L C Z x d W 9 0 O 1 N l Y 3 R p b 2 4 x L 0 R v d G F 6 M i 9 a Z H J v a i 5 7 W n J p e k 5 h e m V 2 L D E 3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b 3 R h e j I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3 R h e j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R m l s b F R h c m d l d C I g V m F s d W U 9 I n N E b 3 R h e j M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N W i I g L z 4 8 R W 5 0 c n k g V H l w Z T 0 i U m V j b 3 Z l c n l U Y X J n Z X R D b 2 x 1 b W 4 i I F Z h b H V l P S J s M S I g L z 4 8 R W 5 0 c n k g V H l w Z T 0 i U m V j b 3 Z l c n l U Y X J n Z X R S b 3 c i I F Z h b H V l P S J s N C I g L z 4 8 R W 5 0 c n k g V H l w Z T 0 i U X V l c n l J R C I g V m F s d W U 9 I n M y Y T h h M 2 N m M S 0 0 O G E 3 L T Q 2 Z T Y t O G R k N C 0 3 N 2 I 3 Y 2 Z l M T N l M W M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M Y X N 0 V X B k Y X R l Z C I g V m F s d W U 9 I m Q y M D I x L T A x L T A 1 V D A z O j U 2 O j A x L j c 0 M z I z O T d a I i A v P j x F b n R y e S B U e X B l P S J G a W x s R X J y b 3 J D b 3 V u d C I g V m F s d W U 9 I m w w I i A v P j x F b n R y e S B U e X B l P S J G a W x s Q 2 9 s d W 1 u V H l w Z X M i I F Z h b H V l P S J z Q m d Z Q 0 F n S U N B Z 0 l D Q W d J Q 0 F n S U N B Z 0 l H I i A v P j x F b n R y e S B U e X B l P S J G a W x s Q 2 9 s d W 1 u T m F t Z X M i I F Z h b H V l P S J z W y Z x d W 9 0 O 0 t y Y W p O Y X p l d i Z x d W 9 0 O y w m c X V v d D t O Z W 1 v Y 2 5 p Y 2 U m c X V v d D s s J n F 1 b 3 Q 7 Y W t 0 d W F s X 3 B v Y 2 V 0 X 2 h v c 3 A m c X V v d D s s J n F 1 b 3 Q 7 S k l Q J n F 1 b 3 Q 7 L C Z x d W 9 0 O 1 V Q V i Z x d W 9 0 O y w m c X V v d D t F Q 0 1 P J n F 1 b 3 Q 7 L C Z x d W 9 0 O 2 t 5 c 2 x p a y Z x d W 9 0 O y w m c X V v d D t I R k 5 P J n F 1 b 3 Q 7 L C Z x d W 9 0 O 3 B y b 3 B 1 c 3 R l b n k m c X V v d D s s J n F 1 b 3 Q 7 W m V t c m V s J n F 1 b 3 Q 7 L C Z x d W 9 0 O 2 N l b G t l b S Z x d W 9 0 O y w m c X V v d D t V U F Z D Z W x r Z W 0 m c X V v d D s s J n F 1 b 3 Q 7 V V B W V m 9 s b m E m c X V v d D s s J n F 1 b 3 Q 7 Q V J P S k l Q T H V 6 Z W t D Z W x r Z W 0 m c X V v d D s s J n F 1 b 3 Q 7 Q V J P S k l Q d m 9 s b m E m c X V v d D s s J n F 1 b 3 Q 7 U 3 R k T H V 6 Z W t L e X N s a W t D Z W x r Z W 0 m c X V v d D s s J n F 1 b 3 Q 7 S 3 l z b G l r V m 9 s b m E m c X V v d D s s J n F 1 b 3 Q 7 W n J p e k 5 h e m V 2 J n F 1 b 3 Q 7 X S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M j g i I C 8 + P E V u d H J 5 I F R 5 c G U 9 I l J l b G F 0 a W 9 u c 2 h p c E l u Z m 9 D b 2 5 0 Y W l u Z X I i I F Z h b H V l P S J z e y Z x d W 9 0 O 2 N v b H V t b k N v d W 5 0 J n F 1 b 3 Q 7 O j E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M v W m R y b 2 o u e 0 t y Y W p O Y X p l d i w w f S Z x d W 9 0 O y w m c X V v d D t T Z W N 0 a W 9 u M S 9 E b 3 R h e j M v W m R y b 2 o u e 0 5 l b W 9 j b m l j Z S w x f S Z x d W 9 0 O y w m c X V v d D t T Z W N 0 a W 9 u M S 9 E b 3 R h e j M v W m R y b 2 o u e 2 F r d H V h b F 9 w b 2 N l d F 9 o b 3 N w L D J 9 J n F 1 b 3 Q 7 L C Z x d W 9 0 O 1 N l Y 3 R p b 2 4 x L 0 R v d G F 6 M y 9 a Z H J v a i 5 7 S k l Q L D N 9 J n F 1 b 3 Q 7 L C Z x d W 9 0 O 1 N l Y 3 R p b 2 4 x L 0 R v d G F 6 M y 9 a Z H J v a i 5 7 V V B W L D R 9 J n F 1 b 3 Q 7 L C Z x d W 9 0 O 1 N l Y 3 R p b 2 4 x L 0 R v d G F 6 M y 9 a Z H J v a i 5 7 R U N N T y w 1 f S Z x d W 9 0 O y w m c X V v d D t T Z W N 0 a W 9 u M S 9 E b 3 R h e j M v W m R y b 2 o u e 2 t 5 c 2 x p a y w 2 f S Z x d W 9 0 O y w m c X V v d D t T Z W N 0 a W 9 u M S 9 E b 3 R h e j M v W m R y b 2 o u e 0 h G T k 8 s N 3 0 m c X V v d D s s J n F 1 b 3 Q 7 U 2 V j d G l v b j E v R G 9 0 Y X o z L 1 p k c m 9 q L n t w c m 9 w d X N 0 Z W 5 5 L D h 9 J n F 1 b 3 Q 7 L C Z x d W 9 0 O 1 N l Y 3 R p b 2 4 x L 0 R v d G F 6 M y 9 a Z H J v a i 5 7 W m V t c m V s L D l 9 J n F 1 b 3 Q 7 L C Z x d W 9 0 O 1 N l Y 3 R p b 2 4 x L 0 R v d G F 6 M y 9 a Z H J v a i 5 7 Y 2 V s a 2 V t L D E w f S Z x d W 9 0 O y w m c X V v d D t T Z W N 0 a W 9 u M S 9 E b 3 R h e j M v W m R y b 2 o u e 1 V Q V k N l b G t l b S w x M X 0 m c X V v d D s s J n F 1 b 3 Q 7 U 2 V j d G l v b j E v R G 9 0 Y X o z L 1 p k c m 9 q L n t V U F Z W b 2 x u Y S w x M n 0 m c X V v d D s s J n F 1 b 3 Q 7 U 2 V j d G l v b j E v R G 9 0 Y X o z L 1 p k c m 9 q L n t B U k 9 K S V B M d X p l a 0 N l b G t l b S w x M 3 0 m c X V v d D s s J n F 1 b 3 Q 7 U 2 V j d G l v b j E v R G 9 0 Y X o z L 1 p k c m 9 q L n t B U k 9 K S V B 2 b 2 x u Y S w x N H 0 m c X V v d D s s J n F 1 b 3 Q 7 U 2 V j d G l v b j E v R G 9 0 Y X o z L 1 p k c m 9 q L n t T d G R M d X p l a 0 t 5 c 2 x p a 0 N l b G t l b S w x N X 0 m c X V v d D s s J n F 1 b 3 Q 7 U 2 V j d G l v b j E v R G 9 0 Y X o z L 1 p k c m 9 q L n t L e X N s a W t W b 2 x u Y S w x N n 0 m c X V v d D s s J n F 1 b 3 Q 7 U 2 V j d G l v b j E v R G 9 0 Y X o z L 1 p k c m 9 q L n t a c m l 6 T m F 6 Z X Y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9 E b 3 R h e j M v W m R y b 2 o u e 0 t y Y W p O Y X p l d i w w f S Z x d W 9 0 O y w m c X V v d D t T Z W N 0 a W 9 u M S 9 E b 3 R h e j M v W m R y b 2 o u e 0 5 l b W 9 j b m l j Z S w x f S Z x d W 9 0 O y w m c X V v d D t T Z W N 0 a W 9 u M S 9 E b 3 R h e j M v W m R y b 2 o u e 2 F r d H V h b F 9 w b 2 N l d F 9 o b 3 N w L D J 9 J n F 1 b 3 Q 7 L C Z x d W 9 0 O 1 N l Y 3 R p b 2 4 x L 0 R v d G F 6 M y 9 a Z H J v a i 5 7 S k l Q L D N 9 J n F 1 b 3 Q 7 L C Z x d W 9 0 O 1 N l Y 3 R p b 2 4 x L 0 R v d G F 6 M y 9 a Z H J v a i 5 7 V V B W L D R 9 J n F 1 b 3 Q 7 L C Z x d W 9 0 O 1 N l Y 3 R p b 2 4 x L 0 R v d G F 6 M y 9 a Z H J v a i 5 7 R U N N T y w 1 f S Z x d W 9 0 O y w m c X V v d D t T Z W N 0 a W 9 u M S 9 E b 3 R h e j M v W m R y b 2 o u e 2 t 5 c 2 x p a y w 2 f S Z x d W 9 0 O y w m c X V v d D t T Z W N 0 a W 9 u M S 9 E b 3 R h e j M v W m R y b 2 o u e 0 h G T k 8 s N 3 0 m c X V v d D s s J n F 1 b 3 Q 7 U 2 V j d G l v b j E v R G 9 0 Y X o z L 1 p k c m 9 q L n t w c m 9 w d X N 0 Z W 5 5 L D h 9 J n F 1 b 3 Q 7 L C Z x d W 9 0 O 1 N l Y 3 R p b 2 4 x L 0 R v d G F 6 M y 9 a Z H J v a i 5 7 W m V t c m V s L D l 9 J n F 1 b 3 Q 7 L C Z x d W 9 0 O 1 N l Y 3 R p b 2 4 x L 0 R v d G F 6 M y 9 a Z H J v a i 5 7 Y 2 V s a 2 V t L D E w f S Z x d W 9 0 O y w m c X V v d D t T Z W N 0 a W 9 u M S 9 E b 3 R h e j M v W m R y b 2 o u e 1 V Q V k N l b G t l b S w x M X 0 m c X V v d D s s J n F 1 b 3 Q 7 U 2 V j d G l v b j E v R G 9 0 Y X o z L 1 p k c m 9 q L n t V U F Z W b 2 x u Y S w x M n 0 m c X V v d D s s J n F 1 b 3 Q 7 U 2 V j d G l v b j E v R G 9 0 Y X o z L 1 p k c m 9 q L n t B U k 9 K S V B M d X p l a 0 N l b G t l b S w x M 3 0 m c X V v d D s s J n F 1 b 3 Q 7 U 2 V j d G l v b j E v R G 9 0 Y X o z L 1 p k c m 9 q L n t B U k 9 K S V B 2 b 2 x u Y S w x N H 0 m c X V v d D s s J n F 1 b 3 Q 7 U 2 V j d G l v b j E v R G 9 0 Y X o z L 1 p k c m 9 q L n t T d G R M d X p l a 0 t 5 c 2 x p a 0 N l b G t l b S w x N X 0 m c X V v d D s s J n F 1 b 3 Q 7 U 2 V j d G l v b j E v R G 9 0 Y X o z L 1 p k c m 9 q L n t L e X N s a W t W b 2 x u Y S w x N n 0 m c X V v d D s s J n F 1 b 3 Q 7 U 2 V j d G l v b j E v R G 9 0 Y X o z L 1 p k c m 9 q L n t a c m l 6 T m F 6 Z X Y s M T d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y 9 a Z H J v a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C h 6 H X V Q 7 7 v Q p 0 b / J t D / W G H A A A A A A I A A A A A A A N m A A D A A A A A E A A A A G t / j / r Y l L m R e R W s i j q e E 4 Q A A A A A B I A A A K A A A A A Q A A A A b D h 3 c Y d 7 h i 8 e H x p 0 M i c h g l A A A A C g 3 y m E X r P I i q Z j j P v 3 8 H B m s H e x R U 1 G j 2 9 K i 7 h j L L 6 S A Z / b o n P x t Z o v o c + 9 A w 1 E V i n 3 H b q R X A Z K 5 k g N 9 8 R e E a S k q e W / e y Q y o g Q G f f f 7 j o p z g x Q A A A D 1 5 y G L s 5 h 1 i E 2 x F f 7 1 k 6 H m e v I A W A = = < / D a t a M a s h u p > 
</file>

<file path=customXml/itemProps1.xml><?xml version="1.0" encoding="utf-8"?>
<ds:datastoreItem xmlns:ds="http://schemas.openxmlformats.org/officeDocument/2006/customXml" ds:itemID="{016446F4-E6EF-4DE8-AEBE-8D0D36B59C1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PREHLED_dle_nemocnic</vt:lpstr>
      <vt:lpstr>Kraj</vt:lpstr>
      <vt:lpstr>MZ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Nováková Tereza Mgr.</dc:creator>
  <cp:lastModifiedBy>Nováková Tereza Mgr.</cp:lastModifiedBy>
  <dcterms:created xsi:type="dcterms:W3CDTF">2021-01-05T04:03:48Z</dcterms:created>
  <dcterms:modified xsi:type="dcterms:W3CDTF">2021-01-05T04:19:35Z</dcterms:modified>
</cp:coreProperties>
</file>