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105\1_rano\01_hospitalizace\"/>
    </mc:Choice>
  </mc:AlternateContent>
  <xr:revisionPtr revIDLastSave="0" documentId="13_ncr:1_{1E37DCAA-F3D6-48B1-8352-247390A14FF3}" xr6:coauthVersionLast="45" xr6:coauthVersionMax="45" xr10:uidLastSave="{00000000-0000-0000-0000-000000000000}"/>
  <bookViews>
    <workbookView xWindow="-108" yWindow="-108" windowWidth="23256" windowHeight="12576" xr2:uid="{D06938F0-19BC-470A-BD1E-F683C24158FF}"/>
  </bookViews>
  <sheets>
    <sheet name="PREHLED_dle_KRAJŮ" sheetId="1" r:id="rId1"/>
  </sheets>
  <definedNames>
    <definedName name="ExterníData_1" localSheetId="0" hidden="1">PREHLED_dle_KRAJŮ!$A$5:$J$18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1" l="1"/>
  <c r="I20" i="1"/>
  <c r="H20" i="1"/>
  <c r="G20" i="1"/>
  <c r="F20" i="1"/>
  <c r="E20" i="1"/>
  <c r="D20" i="1"/>
  <c r="C20" i="1"/>
  <c r="B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5EEC2C-5029-4343-967E-572F1969C109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<sst xmlns="http://schemas.openxmlformats.org/spreadsheetml/2006/main" count="29" uniqueCount="29">
  <si>
    <t>Přehled hospitalizací pacientů s COVID19 k předchozímu uzavřenému dni</t>
  </si>
  <si>
    <t>Datum a čas exportu:</t>
  </si>
  <si>
    <t>Zdroj dat: ISIN / COVID-19 - Informační systém infekční nemoci</t>
  </si>
  <si>
    <t/>
  </si>
  <si>
    <t>Kraj 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</si>
  <si>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</si>
  <si>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</si>
  <si>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</si>
  <si>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</si>
  <si>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</si>
  <si>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</si>
  <si>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</si>
  <si>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</si>
  <si>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</si>
  <si>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Hlavní město Praha</t>
  </si>
  <si>
    <t>Jihočeský kraj</t>
  </si>
  <si>
    <t>Jihomoravský kraj</t>
  </si>
  <si>
    <t>Karlovarský kraj</t>
  </si>
  <si>
    <t>Kraj Vysočina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</si>
  <si>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</si>
  <si>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</si>
  <si>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</si>
  <si>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</si>
  <si>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</si>
  <si>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</si>
  <si>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</si>
  <si>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</si>
  <si>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Zlínský kraj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</si>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</sst>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/>
    </xf>
    <xf numFmtId="3" fontId="4" fillId="3" borderId="0" xfId="0" applyNumberFormat="1" applyFont="1" applyFill="1" applyAlignment="1">
      <alignment horizontal="right" wrapText="1"/>
    </xf>
  </cellXfs>
  <cellStyles count="1">
    <cellStyle name="Normální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4FCCAE1F-5812-409B-9250-EF9649ACC8BA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KrajNazev" tableColumnId="11"/>
      <queryTableField id="2" name="aktualni_hosp" tableColumnId="2"/>
      <queryTableField id="3" name="JIP" tableColumnId="3"/>
      <queryTableField id="4" name="UPV" tableColumnId="4"/>
      <queryTableField id="5" name="ECMO" tableColumnId="5"/>
      <queryTableField id="6" name="kyslik" tableColumnId="6"/>
      <queryTableField id="7" name="HFNO" tableColumnId="7"/>
      <queryTableField id="8" name="propusteny" tableColumnId="8"/>
      <queryTableField id="9" name="Zemrel" tableColumnId="9"/>
      <queryTableField id="10" name="celke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94FFD9-AC2E-41ED-9457-18E444CFBEB5}" name="Dotaz1" displayName="Dotaz1" ref="A5:J18" tableType="queryTable" headerRowCount="0" totalsRowShown="0">
  <tableColumns count="10">
    <tableColumn id="11" xr3:uid="{674318B5-B79E-4785-B46E-038D37E87B46}" uniqueName="11" name="KrajNazev" queryTableFieldId="1" headerRowDxfId="19" dataDxfId="18"/>
    <tableColumn id="2" xr3:uid="{D18A4E3D-12CD-4DBB-BD11-BCFC2D6F4581}" uniqueName="2" name="aktualni_hosp" queryTableFieldId="2" headerRowDxfId="17" dataDxfId="16"/>
    <tableColumn id="3" xr3:uid="{3633D07D-B907-4A75-8DD9-4A5E4401BD90}" uniqueName="3" name="JIP" queryTableFieldId="3" headerRowDxfId="15" dataDxfId="14"/>
    <tableColumn id="4" xr3:uid="{DD77608D-5CD0-483E-B401-673A97ABF2C0}" uniqueName="4" name="UPV" queryTableFieldId="4" headerRowDxfId="13" dataDxfId="12"/>
    <tableColumn id="5" xr3:uid="{FFC99323-E169-4376-B8A5-0E3AF5E041C0}" uniqueName="5" name="ECMO" queryTableFieldId="5" headerRowDxfId="11" dataDxfId="10"/>
    <tableColumn id="6" xr3:uid="{A23586EB-CC1D-43C5-9A30-F545FBDA5116}" uniqueName="6" name="kyslik" queryTableFieldId="6" headerRowDxfId="9" dataDxfId="8"/>
    <tableColumn id="7" xr3:uid="{36CE6DF7-39FA-4742-B31F-3E19C7B5128E}" uniqueName="7" name="HFNO" queryTableFieldId="7" headerRowDxfId="7" dataDxfId="6"/>
    <tableColumn id="8" xr3:uid="{CADD301D-F338-4E5A-B0C3-4604C9D97979}" uniqueName="8" name="propusteny" queryTableFieldId="8" headerRowDxfId="5" dataDxfId="4"/>
    <tableColumn id="9" xr3:uid="{5B732A1B-547F-44F1-9934-A5C59AFB98DA}" uniqueName="9" name="Zemrel" queryTableFieldId="9" headerRowDxfId="3" dataDxfId="2"/>
    <tableColumn id="10" xr3:uid="{B6B6F663-804C-400C-8447-40636210021F}" uniqueName="10" name="celkem" queryTableFieldId="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3AA1-96CF-4B27-8913-3BF2F5FB19DD}">
  <sheetPr codeName="List1"/>
  <dimension ref="A1:J20"/>
  <sheetViews>
    <sheetView tabSelected="1" workbookViewId="0"/>
  </sheetViews>
  <sheetFormatPr defaultRowHeight="14.4" x14ac:dyDescent="0.3"/>
  <cols>
    <col min="1" max="1" width="29.5546875" customWidth="1"/>
    <col min="2" max="10" width="20.109375" customWidth="1"/>
  </cols>
  <sheetData>
    <row r="1" spans="1:10" x14ac:dyDescent="0.3">
      <c r="A1" s="1" t="s">
        <v>0</v>
      </c>
      <c r="H1" s="2" t="s">
        <v>1</v>
      </c>
      <c r="I1" s="3">
        <v>44201</v>
      </c>
      <c r="J1" s="4">
        <v>0.20902777777777778</v>
      </c>
    </row>
    <row r="2" spans="1:10" x14ac:dyDescent="0.3">
      <c r="A2" s="5" t="s">
        <v>2</v>
      </c>
      <c r="B2" s="5"/>
      <c r="C2" s="5"/>
      <c r="D2" s="6" t="s">
        <v>3</v>
      </c>
    </row>
    <row r="4" spans="1:10" ht="43.2" x14ac:dyDescent="0.3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</row>
    <row r="5" spans="1:10" x14ac:dyDescent="0.3">
      <c r="A5" t="s">
        <v>14</v>
      </c>
      <c r="B5">
        <v>759</v>
      </c>
      <c r="C5">
        <v>157</v>
      </c>
      <c r="D5">
        <v>67</v>
      </c>
      <c r="E5">
        <v>5</v>
      </c>
      <c r="F5">
        <v>271</v>
      </c>
      <c r="G5">
        <v>64</v>
      </c>
      <c r="H5">
        <v>4949</v>
      </c>
      <c r="I5">
        <v>1182</v>
      </c>
      <c r="J5">
        <v>6906</v>
      </c>
    </row>
    <row r="6" spans="1:10" x14ac:dyDescent="0.3">
      <c r="A6" t="s">
        <v>15</v>
      </c>
      <c r="B6">
        <v>398</v>
      </c>
      <c r="C6">
        <v>42</v>
      </c>
      <c r="D6">
        <v>13</v>
      </c>
      <c r="E6">
        <v>0</v>
      </c>
      <c r="F6">
        <v>212</v>
      </c>
      <c r="G6">
        <v>21</v>
      </c>
      <c r="H6">
        <v>2579</v>
      </c>
      <c r="I6">
        <v>747</v>
      </c>
      <c r="J6">
        <v>3724</v>
      </c>
    </row>
    <row r="7" spans="1:10" x14ac:dyDescent="0.3">
      <c r="A7" t="s">
        <v>16</v>
      </c>
      <c r="B7">
        <v>823</v>
      </c>
      <c r="C7">
        <v>141</v>
      </c>
      <c r="D7">
        <v>62</v>
      </c>
      <c r="E7">
        <v>1</v>
      </c>
      <c r="F7">
        <v>364</v>
      </c>
      <c r="G7">
        <v>50</v>
      </c>
      <c r="H7">
        <v>5274</v>
      </c>
      <c r="I7">
        <v>1280</v>
      </c>
      <c r="J7">
        <v>7380</v>
      </c>
    </row>
    <row r="8" spans="1:10" x14ac:dyDescent="0.3">
      <c r="A8" t="s">
        <v>17</v>
      </c>
      <c r="B8">
        <v>176</v>
      </c>
      <c r="C8">
        <v>30</v>
      </c>
      <c r="D8">
        <v>12</v>
      </c>
      <c r="E8">
        <v>0</v>
      </c>
      <c r="F8">
        <v>87</v>
      </c>
      <c r="G8">
        <v>10</v>
      </c>
      <c r="H8">
        <v>1157</v>
      </c>
      <c r="I8">
        <v>350</v>
      </c>
      <c r="J8">
        <v>1707</v>
      </c>
    </row>
    <row r="9" spans="1:10" x14ac:dyDescent="0.3">
      <c r="A9" t="s">
        <v>18</v>
      </c>
      <c r="B9">
        <v>312</v>
      </c>
      <c r="C9">
        <v>28</v>
      </c>
      <c r="D9">
        <v>17</v>
      </c>
      <c r="E9">
        <v>0</v>
      </c>
      <c r="F9">
        <v>93</v>
      </c>
      <c r="G9">
        <v>3</v>
      </c>
      <c r="H9">
        <v>2621</v>
      </c>
      <c r="I9">
        <v>553</v>
      </c>
      <c r="J9">
        <v>3512</v>
      </c>
    </row>
    <row r="10" spans="1:10" x14ac:dyDescent="0.3">
      <c r="A10" t="s">
        <v>19</v>
      </c>
      <c r="B10">
        <v>391</v>
      </c>
      <c r="C10">
        <v>101</v>
      </c>
      <c r="D10">
        <v>43</v>
      </c>
      <c r="E10">
        <v>0</v>
      </c>
      <c r="F10">
        <v>157</v>
      </c>
      <c r="G10">
        <v>45</v>
      </c>
      <c r="H10">
        <v>1883</v>
      </c>
      <c r="I10">
        <v>557</v>
      </c>
      <c r="J10">
        <v>2806</v>
      </c>
    </row>
    <row r="11" spans="1:10" x14ac:dyDescent="0.3">
      <c r="A11" t="s">
        <v>20</v>
      </c>
      <c r="B11">
        <v>284</v>
      </c>
      <c r="C11">
        <v>46</v>
      </c>
      <c r="D11">
        <v>28</v>
      </c>
      <c r="E11">
        <v>0</v>
      </c>
      <c r="F11">
        <v>121</v>
      </c>
      <c r="G11">
        <v>20</v>
      </c>
      <c r="H11">
        <v>1516</v>
      </c>
      <c r="I11">
        <v>427</v>
      </c>
      <c r="J11">
        <v>2230</v>
      </c>
    </row>
    <row r="12" spans="1:10" x14ac:dyDescent="0.3">
      <c r="A12" t="s">
        <v>21</v>
      </c>
      <c r="B12">
        <v>1077</v>
      </c>
      <c r="C12">
        <v>133</v>
      </c>
      <c r="D12">
        <v>75</v>
      </c>
      <c r="E12">
        <v>6</v>
      </c>
      <c r="F12">
        <v>387</v>
      </c>
      <c r="G12">
        <v>41</v>
      </c>
      <c r="H12">
        <v>4924</v>
      </c>
      <c r="I12">
        <v>1342</v>
      </c>
      <c r="J12">
        <v>7313</v>
      </c>
    </row>
    <row r="13" spans="1:10" x14ac:dyDescent="0.3">
      <c r="A13" t="s">
        <v>22</v>
      </c>
      <c r="B13">
        <v>405</v>
      </c>
      <c r="C13">
        <v>72</v>
      </c>
      <c r="D13">
        <v>34</v>
      </c>
      <c r="E13">
        <v>3</v>
      </c>
      <c r="F13">
        <v>143</v>
      </c>
      <c r="G13">
        <v>39</v>
      </c>
      <c r="H13">
        <v>2359</v>
      </c>
      <c r="I13">
        <v>681</v>
      </c>
      <c r="J13">
        <v>3431</v>
      </c>
    </row>
    <row r="14" spans="1:10" x14ac:dyDescent="0.3">
      <c r="A14" t="s">
        <v>23</v>
      </c>
      <c r="B14">
        <v>316</v>
      </c>
      <c r="C14">
        <v>38</v>
      </c>
      <c r="D14">
        <v>23</v>
      </c>
      <c r="E14">
        <v>0</v>
      </c>
      <c r="F14">
        <v>182</v>
      </c>
      <c r="G14">
        <v>17</v>
      </c>
      <c r="H14">
        <v>2008</v>
      </c>
      <c r="I14">
        <v>428</v>
      </c>
      <c r="J14">
        <v>2762</v>
      </c>
    </row>
    <row r="15" spans="1:10" x14ac:dyDescent="0.3">
      <c r="A15" t="s">
        <v>24</v>
      </c>
      <c r="B15">
        <v>319</v>
      </c>
      <c r="C15">
        <v>45</v>
      </c>
      <c r="D15">
        <v>19</v>
      </c>
      <c r="E15">
        <v>2</v>
      </c>
      <c r="F15">
        <v>139</v>
      </c>
      <c r="G15">
        <v>20</v>
      </c>
      <c r="H15">
        <v>2189</v>
      </c>
      <c r="I15">
        <v>497</v>
      </c>
      <c r="J15">
        <v>3056</v>
      </c>
    </row>
    <row r="16" spans="1:10" x14ac:dyDescent="0.3">
      <c r="A16" t="s">
        <v>25</v>
      </c>
      <c r="B16">
        <v>539</v>
      </c>
      <c r="C16">
        <v>83</v>
      </c>
      <c r="D16">
        <v>27</v>
      </c>
      <c r="E16">
        <v>0</v>
      </c>
      <c r="F16">
        <v>286</v>
      </c>
      <c r="G16">
        <v>33</v>
      </c>
      <c r="H16">
        <v>3551</v>
      </c>
      <c r="I16">
        <v>1013</v>
      </c>
      <c r="J16">
        <v>5201</v>
      </c>
    </row>
    <row r="17" spans="1:10" x14ac:dyDescent="0.3">
      <c r="A17" t="s">
        <v>26</v>
      </c>
      <c r="B17">
        <v>369</v>
      </c>
      <c r="C17">
        <v>65</v>
      </c>
      <c r="D17">
        <v>33</v>
      </c>
      <c r="E17">
        <v>1</v>
      </c>
      <c r="F17">
        <v>198</v>
      </c>
      <c r="G17">
        <v>18</v>
      </c>
      <c r="H17">
        <v>3079</v>
      </c>
      <c r="I17">
        <v>879</v>
      </c>
      <c r="J17">
        <v>4327</v>
      </c>
    </row>
    <row r="18" spans="1:10" x14ac:dyDescent="0.3">
      <c r="A18" t="s">
        <v>27</v>
      </c>
      <c r="B18">
        <v>512</v>
      </c>
      <c r="C18">
        <v>59</v>
      </c>
      <c r="D18">
        <v>47</v>
      </c>
      <c r="E18">
        <v>1</v>
      </c>
      <c r="F18">
        <v>217</v>
      </c>
      <c r="G18">
        <v>22</v>
      </c>
      <c r="H18">
        <v>2850</v>
      </c>
      <c r="I18">
        <v>739</v>
      </c>
      <c r="J18">
        <v>4071</v>
      </c>
    </row>
    <row r="19" spans="1:10" hidden="1" x14ac:dyDescent="0.3"/>
    <row r="20" spans="1:10" x14ac:dyDescent="0.3">
      <c r="A20" s="9" t="s">
        <v>28</v>
      </c>
      <c r="B20" s="10">
        <f>SUM(B5:B18)</f>
        <v>6680</v>
      </c>
      <c r="C20" s="10">
        <f t="shared" ref="C20:J20" si="0">SUM(C5:C18)</f>
        <v>1040</v>
      </c>
      <c r="D20" s="10">
        <f t="shared" si="0"/>
        <v>500</v>
      </c>
      <c r="E20" s="10">
        <f t="shared" si="0"/>
        <v>19</v>
      </c>
      <c r="F20" s="10">
        <f t="shared" si="0"/>
        <v>2857</v>
      </c>
      <c r="G20" s="10">
        <f t="shared" si="0"/>
        <v>403</v>
      </c>
      <c r="H20" s="10">
        <f t="shared" si="0"/>
        <v>40939</v>
      </c>
      <c r="I20" s="10">
        <f t="shared" si="0"/>
        <v>10675</v>
      </c>
      <c r="J20" s="10">
        <f t="shared" si="0"/>
        <v>58426</v>
      </c>
    </row>
  </sheetData>
  <mergeCells count="1">
    <mergeCell ref="A2:C2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B0E1A1-9EDE-4D7A-97C8-FEA3A2A58C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PREHLED_dle_KRAJŮ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2021-01-05T04:01:45Z</dcterms:created>
  <dcterms:modified xsi:type="dcterms:W3CDTF">2021-01-05T04:21:06Z</dcterms:modified>
</cp:coreProperties>
</file>