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A67BF15B-BE60-4139-BD4A-E7DB8CE61593}" xr6:coauthVersionLast="45" xr6:coauthVersionMax="45" xr10:uidLastSave="{00000000-0000-0000-0000-000000000000}"/>
  <bookViews>
    <workbookView xWindow="-120" yWindow="-120" windowWidth="28050" windowHeight="16440" xr2:uid="{0634EBFE-B243-4F07-BD31-A76E52733994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628DA-1125-4019-BAE5-84148C1B2D90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<sst xmlns="http://schemas.openxmlformats.org/spreadsheetml/2006/main" count="29" uniqueCount="29">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</sst>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B168039-5695-4616-8944-303DFF08B621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99379-9398-4068-8F01-66F72E6A521A}" name="Dotaz1" displayName="Dotaz1" ref="A5:J18" tableType="queryTable" headerRowCount="0" totalsRowShown="0">
  <tableColumns count="10">
    <tableColumn id="11" xr3:uid="{A8C40AD2-4BBE-429C-83E5-22C9C0EC9E4F}" uniqueName="11" name="KrajNazev" queryTableFieldId="1" headerRowDxfId="19" dataDxfId="18"/>
    <tableColumn id="2" xr3:uid="{B649794C-E8B6-4558-B69B-E02C57CCAD2F}" uniqueName="2" name="aktualni_hosp" queryTableFieldId="2" headerRowDxfId="17" dataDxfId="16"/>
    <tableColumn id="3" xr3:uid="{890DFABB-8FA7-4927-B00C-6C17DE27A20D}" uniqueName="3" name="JIP" queryTableFieldId="3" headerRowDxfId="15" dataDxfId="14"/>
    <tableColumn id="4" xr3:uid="{F4C19084-B103-4326-B8E2-6C0EBBC45BA6}" uniqueName="4" name="UPV" queryTableFieldId="4" headerRowDxfId="13" dataDxfId="12"/>
    <tableColumn id="5" xr3:uid="{31D6D862-7678-4598-8870-308F73B1A8A9}" uniqueName="5" name="ECMO" queryTableFieldId="5" headerRowDxfId="11" dataDxfId="10"/>
    <tableColumn id="6" xr3:uid="{A2BED799-FB13-4454-A5F6-7A9955830434}" uniqueName="6" name="kyslik" queryTableFieldId="6" headerRowDxfId="9" dataDxfId="8"/>
    <tableColumn id="7" xr3:uid="{B7D0E969-F272-4A33-8D38-945D448CBFD6}" uniqueName="7" name="HFNO" queryTableFieldId="7" headerRowDxfId="7" dataDxfId="6"/>
    <tableColumn id="8" xr3:uid="{3720EE79-9E88-4A76-AEC6-CA5088AB6064}" uniqueName="8" name="propusteny" queryTableFieldId="8" headerRowDxfId="5" dataDxfId="4"/>
    <tableColumn id="9" xr3:uid="{B88FBD3A-CCF7-4228-B9C5-C5C5538BC8D1}" uniqueName="9" name="Zemrel" queryTableFieldId="9" headerRowDxfId="3" dataDxfId="2"/>
    <tableColumn id="10" xr3:uid="{51224C59-7828-4F51-922A-867EB20441F3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785F-203D-4D0A-9097-61DC70272B54}">
  <sheetPr codeName="List1"/>
  <dimension ref="A1:J20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44208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25">
      <c r="A5" t="s">
        <v>14</v>
      </c>
      <c r="B5">
        <v>839</v>
      </c>
      <c r="C5">
        <v>166</v>
      </c>
      <c r="D5">
        <v>75</v>
      </c>
      <c r="E5">
        <v>7</v>
      </c>
      <c r="F5">
        <v>299</v>
      </c>
      <c r="G5">
        <v>73</v>
      </c>
      <c r="H5">
        <v>5379</v>
      </c>
      <c r="I5">
        <v>1281</v>
      </c>
      <c r="J5">
        <v>7501</v>
      </c>
    </row>
    <row r="6" spans="1:10" x14ac:dyDescent="0.25">
      <c r="A6" t="s">
        <v>15</v>
      </c>
      <c r="B6">
        <v>414</v>
      </c>
      <c r="C6">
        <v>43</v>
      </c>
      <c r="D6">
        <v>14</v>
      </c>
      <c r="E6">
        <v>0</v>
      </c>
      <c r="F6">
        <v>201</v>
      </c>
      <c r="G6">
        <v>21</v>
      </c>
      <c r="H6">
        <v>2830</v>
      </c>
      <c r="I6">
        <v>793</v>
      </c>
      <c r="J6">
        <v>4044</v>
      </c>
    </row>
    <row r="7" spans="1:10" x14ac:dyDescent="0.25">
      <c r="A7" t="s">
        <v>16</v>
      </c>
      <c r="B7">
        <v>955</v>
      </c>
      <c r="C7">
        <v>153</v>
      </c>
      <c r="D7">
        <v>70</v>
      </c>
      <c r="E7">
        <v>3</v>
      </c>
      <c r="F7">
        <v>396</v>
      </c>
      <c r="G7">
        <v>60</v>
      </c>
      <c r="H7">
        <v>5738</v>
      </c>
      <c r="I7">
        <v>1392</v>
      </c>
      <c r="J7">
        <v>8082</v>
      </c>
    </row>
    <row r="8" spans="1:10" x14ac:dyDescent="0.25">
      <c r="A8" t="s">
        <v>17</v>
      </c>
      <c r="B8">
        <v>203</v>
      </c>
      <c r="C8">
        <v>39</v>
      </c>
      <c r="D8">
        <v>19</v>
      </c>
      <c r="E8">
        <v>0</v>
      </c>
      <c r="F8">
        <v>90</v>
      </c>
      <c r="G8">
        <v>12</v>
      </c>
      <c r="H8">
        <v>1269</v>
      </c>
      <c r="I8">
        <v>399</v>
      </c>
      <c r="J8">
        <v>1895</v>
      </c>
    </row>
    <row r="9" spans="1:10" x14ac:dyDescent="0.25">
      <c r="A9" t="s">
        <v>18</v>
      </c>
      <c r="B9">
        <v>317</v>
      </c>
      <c r="C9">
        <v>27</v>
      </c>
      <c r="D9">
        <v>13</v>
      </c>
      <c r="E9">
        <v>0</v>
      </c>
      <c r="F9">
        <v>97</v>
      </c>
      <c r="G9">
        <v>3</v>
      </c>
      <c r="H9">
        <v>2831</v>
      </c>
      <c r="I9">
        <v>605</v>
      </c>
      <c r="J9">
        <v>3793</v>
      </c>
    </row>
    <row r="10" spans="1:10" x14ac:dyDescent="0.25">
      <c r="A10" t="s">
        <v>19</v>
      </c>
      <c r="B10">
        <v>474</v>
      </c>
      <c r="C10">
        <v>109</v>
      </c>
      <c r="D10">
        <v>48</v>
      </c>
      <c r="E10">
        <v>0</v>
      </c>
      <c r="F10">
        <v>179</v>
      </c>
      <c r="G10">
        <v>71</v>
      </c>
      <c r="H10">
        <v>2118</v>
      </c>
      <c r="I10">
        <v>643</v>
      </c>
      <c r="J10">
        <v>3195</v>
      </c>
    </row>
    <row r="11" spans="1:10" x14ac:dyDescent="0.25">
      <c r="A11" t="s">
        <v>20</v>
      </c>
      <c r="B11">
        <v>306</v>
      </c>
      <c r="C11">
        <v>51</v>
      </c>
      <c r="D11">
        <v>25</v>
      </c>
      <c r="E11">
        <v>0</v>
      </c>
      <c r="F11">
        <v>134</v>
      </c>
      <c r="G11">
        <v>28</v>
      </c>
      <c r="H11">
        <v>1685</v>
      </c>
      <c r="I11">
        <v>466</v>
      </c>
      <c r="J11">
        <v>2463</v>
      </c>
    </row>
    <row r="12" spans="1:10" x14ac:dyDescent="0.25">
      <c r="A12" t="s">
        <v>21</v>
      </c>
      <c r="B12">
        <v>1002</v>
      </c>
      <c r="C12">
        <v>132</v>
      </c>
      <c r="D12">
        <v>69</v>
      </c>
      <c r="E12">
        <v>5</v>
      </c>
      <c r="F12">
        <v>401</v>
      </c>
      <c r="G12">
        <v>47</v>
      </c>
      <c r="H12">
        <v>5586</v>
      </c>
      <c r="I12">
        <v>1554</v>
      </c>
      <c r="J12">
        <v>8124</v>
      </c>
    </row>
    <row r="13" spans="1:10" x14ac:dyDescent="0.25">
      <c r="A13" t="s">
        <v>22</v>
      </c>
      <c r="B13">
        <v>454</v>
      </c>
      <c r="C13">
        <v>79</v>
      </c>
      <c r="D13">
        <v>43</v>
      </c>
      <c r="E13">
        <v>1</v>
      </c>
      <c r="F13">
        <v>142</v>
      </c>
      <c r="G13">
        <v>48</v>
      </c>
      <c r="H13">
        <v>2641</v>
      </c>
      <c r="I13">
        <v>754</v>
      </c>
      <c r="J13">
        <v>3821</v>
      </c>
    </row>
    <row r="14" spans="1:10" x14ac:dyDescent="0.25">
      <c r="A14" t="s">
        <v>23</v>
      </c>
      <c r="B14">
        <v>332</v>
      </c>
      <c r="C14">
        <v>40</v>
      </c>
      <c r="D14">
        <v>27</v>
      </c>
      <c r="E14">
        <v>0</v>
      </c>
      <c r="F14">
        <v>178</v>
      </c>
      <c r="G14">
        <v>13</v>
      </c>
      <c r="H14">
        <v>2228</v>
      </c>
      <c r="I14">
        <v>476</v>
      </c>
      <c r="J14">
        <v>3051</v>
      </c>
    </row>
    <row r="15" spans="1:10" x14ac:dyDescent="0.25">
      <c r="A15" t="s">
        <v>24</v>
      </c>
      <c r="B15">
        <v>331</v>
      </c>
      <c r="C15">
        <v>53</v>
      </c>
      <c r="D15">
        <v>21</v>
      </c>
      <c r="E15">
        <v>3</v>
      </c>
      <c r="F15">
        <v>135</v>
      </c>
      <c r="G15">
        <v>27</v>
      </c>
      <c r="H15">
        <v>2391</v>
      </c>
      <c r="I15">
        <v>543</v>
      </c>
      <c r="J15">
        <v>3309</v>
      </c>
    </row>
    <row r="16" spans="1:10" x14ac:dyDescent="0.25">
      <c r="A16" t="s">
        <v>25</v>
      </c>
      <c r="B16">
        <v>586</v>
      </c>
      <c r="C16">
        <v>85</v>
      </c>
      <c r="D16">
        <v>28</v>
      </c>
      <c r="E16">
        <v>0</v>
      </c>
      <c r="F16">
        <v>326</v>
      </c>
      <c r="G16">
        <v>47</v>
      </c>
      <c r="H16">
        <v>3916</v>
      </c>
      <c r="I16">
        <v>1116</v>
      </c>
      <c r="J16">
        <v>5733</v>
      </c>
    </row>
    <row r="17" spans="1:10" x14ac:dyDescent="0.25">
      <c r="A17" t="s">
        <v>26</v>
      </c>
      <c r="B17">
        <v>420</v>
      </c>
      <c r="C17">
        <v>90</v>
      </c>
      <c r="D17">
        <v>32</v>
      </c>
      <c r="E17">
        <v>0</v>
      </c>
      <c r="F17">
        <v>173</v>
      </c>
      <c r="G17">
        <v>45</v>
      </c>
      <c r="H17">
        <v>3348</v>
      </c>
      <c r="I17">
        <v>949</v>
      </c>
      <c r="J17">
        <v>4737</v>
      </c>
    </row>
    <row r="18" spans="1:10" x14ac:dyDescent="0.25">
      <c r="A18" t="s">
        <v>27</v>
      </c>
      <c r="B18">
        <v>499</v>
      </c>
      <c r="C18">
        <v>70</v>
      </c>
      <c r="D18">
        <v>57</v>
      </c>
      <c r="E18">
        <v>0</v>
      </c>
      <c r="F18">
        <v>203</v>
      </c>
      <c r="G18">
        <v>18</v>
      </c>
      <c r="H18">
        <v>3095</v>
      </c>
      <c r="I18">
        <v>814</v>
      </c>
      <c r="J18">
        <v>4401</v>
      </c>
    </row>
    <row r="19" spans="1:10" hidden="1" x14ac:dyDescent="0.25"/>
    <row r="20" spans="1:10" x14ac:dyDescent="0.25">
      <c r="A20" s="9" t="s">
        <v>28</v>
      </c>
      <c r="B20" s="10">
        <f>SUM(B5:B18)</f>
        <v>7132</v>
      </c>
      <c r="C20" s="10">
        <f t="shared" ref="C20:J20" si="0">SUM(C5:C18)</f>
        <v>1137</v>
      </c>
      <c r="D20" s="10">
        <f t="shared" si="0"/>
        <v>541</v>
      </c>
      <c r="E20" s="10">
        <f t="shared" si="0"/>
        <v>19</v>
      </c>
      <c r="F20" s="10">
        <f t="shared" si="0"/>
        <v>2954</v>
      </c>
      <c r="G20" s="10">
        <f t="shared" si="0"/>
        <v>513</v>
      </c>
      <c r="H20" s="10">
        <f t="shared" si="0"/>
        <v>45055</v>
      </c>
      <c r="I20" s="10">
        <f t="shared" si="0"/>
        <v>11785</v>
      </c>
      <c r="J20" s="10">
        <f t="shared" si="0"/>
        <v>64149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E5BE5-F801-490A-B83A-557838461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2021-01-12T03:48:44Z</dcterms:created>
  <dcterms:modified xsi:type="dcterms:W3CDTF">2021-01-12T03:48:45Z</dcterms:modified>
</cp:coreProperties>
</file>