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fkaj\Documents\"/>
    </mc:Choice>
  </mc:AlternateContent>
  <xr:revisionPtr revIDLastSave="0" documentId="8_{45876710-C3B2-4034-8022-DC6264611400}" xr6:coauthVersionLast="45" xr6:coauthVersionMax="45" xr10:uidLastSave="{00000000-0000-0000-0000-000000000000}"/>
  <bookViews>
    <workbookView xWindow="-120" yWindow="-120" windowWidth="28050" windowHeight="16440" xr2:uid="{C8457EE5-F858-4DC7-BEB5-F34307495A9C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4EABDC-B2E3-4793-8E69-BD9725ACA281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<sst xmlns="http://schemas.openxmlformats.org/spreadsheetml/2006/main" count="29" uniqueCount="29">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</sst>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5B8604F-205B-456A-9B29-AD01ABF3CD0E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581EC2-8775-43F8-B70E-B3ADF8A6D044}" name="Dotaz1" displayName="Dotaz1" ref="A5:J18" tableType="queryTable" headerRowCount="0" totalsRowShown="0">
  <tableColumns count="10">
    <tableColumn id="11" xr3:uid="{78027CA3-4F9E-4327-B215-8576E714DB32}" uniqueName="11" name="KrajNazev" queryTableFieldId="1" headerRowDxfId="19" dataDxfId="18"/>
    <tableColumn id="2" xr3:uid="{8CF0C36D-69E5-4F64-8FA0-202D8C132F95}" uniqueName="2" name="aktualni_hosp" queryTableFieldId="2" headerRowDxfId="17" dataDxfId="16"/>
    <tableColumn id="3" xr3:uid="{765D89D6-2292-41F5-9672-FD68396EF33B}" uniqueName="3" name="JIP" queryTableFieldId="3" headerRowDxfId="15" dataDxfId="14"/>
    <tableColumn id="4" xr3:uid="{069D12D4-0DE7-4F43-A983-CCB317D12D44}" uniqueName="4" name="UPV" queryTableFieldId="4" headerRowDxfId="13" dataDxfId="12"/>
    <tableColumn id="5" xr3:uid="{189741BE-F093-41E1-A75F-C0F21BC62FDA}" uniqueName="5" name="ECMO" queryTableFieldId="5" headerRowDxfId="11" dataDxfId="10"/>
    <tableColumn id="6" xr3:uid="{1631BCC7-56FB-409F-BCE4-F43D16C9BE50}" uniqueName="6" name="kyslik" queryTableFieldId="6" headerRowDxfId="9" dataDxfId="8"/>
    <tableColumn id="7" xr3:uid="{3441B3D2-57CB-4713-9A98-1DF32E922BF1}" uniqueName="7" name="HFNO" queryTableFieldId="7" headerRowDxfId="7" dataDxfId="6"/>
    <tableColumn id="8" xr3:uid="{89ABDDE0-33FA-4FC4-8FC6-0FD1542C458F}" uniqueName="8" name="propusteny" queryTableFieldId="8" headerRowDxfId="5" dataDxfId="4"/>
    <tableColumn id="9" xr3:uid="{FCB0FF48-2FDB-4962-9CAD-E74933E670DE}" uniqueName="9" name="Zemrel" queryTableFieldId="9" headerRowDxfId="3" dataDxfId="2"/>
    <tableColumn id="10" xr3:uid="{BF1EBC92-E2F1-4B46-A531-3948C1D7B3D3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86DF-0D26-416E-81FC-8BF09EBAF620}">
  <sheetPr codeName="List1"/>
  <dimension ref="A1:J20"/>
  <sheetViews>
    <sheetView tabSelected="1" zoomScale="80" zoomScaleNormal="80" workbookViewId="0">
      <selection activeCell="A5" sqref="A5:J20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44211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832</v>
      </c>
      <c r="C5">
        <v>166</v>
      </c>
      <c r="D5">
        <v>66</v>
      </c>
      <c r="E5">
        <v>6</v>
      </c>
      <c r="F5">
        <v>311</v>
      </c>
      <c r="G5">
        <v>70</v>
      </c>
      <c r="H5">
        <v>5588</v>
      </c>
      <c r="I5">
        <v>1320</v>
      </c>
      <c r="J5">
        <v>7750</v>
      </c>
    </row>
    <row r="6" spans="1:10" x14ac:dyDescent="0.25">
      <c r="A6" t="s">
        <v>15</v>
      </c>
      <c r="B6">
        <v>388</v>
      </c>
      <c r="C6">
        <v>43</v>
      </c>
      <c r="D6">
        <v>12</v>
      </c>
      <c r="E6">
        <v>0</v>
      </c>
      <c r="F6">
        <v>187</v>
      </c>
      <c r="G6">
        <v>22</v>
      </c>
      <c r="H6">
        <v>2951</v>
      </c>
      <c r="I6">
        <v>826</v>
      </c>
      <c r="J6">
        <v>4175</v>
      </c>
    </row>
    <row r="7" spans="1:10" x14ac:dyDescent="0.25">
      <c r="A7" t="s">
        <v>16</v>
      </c>
      <c r="B7">
        <v>924</v>
      </c>
      <c r="C7">
        <v>153</v>
      </c>
      <c r="D7">
        <v>82</v>
      </c>
      <c r="E7">
        <v>1</v>
      </c>
      <c r="F7">
        <v>362</v>
      </c>
      <c r="G7">
        <v>50</v>
      </c>
      <c r="H7">
        <v>5999</v>
      </c>
      <c r="I7">
        <v>1448</v>
      </c>
      <c r="J7">
        <v>8351</v>
      </c>
    </row>
    <row r="8" spans="1:10" x14ac:dyDescent="0.25">
      <c r="A8" t="s">
        <v>17</v>
      </c>
      <c r="B8">
        <v>213</v>
      </c>
      <c r="C8">
        <v>39</v>
      </c>
      <c r="D8">
        <v>13</v>
      </c>
      <c r="E8">
        <v>0</v>
      </c>
      <c r="F8">
        <v>110</v>
      </c>
      <c r="G8">
        <v>18</v>
      </c>
      <c r="H8">
        <v>1429</v>
      </c>
      <c r="I8">
        <v>441</v>
      </c>
      <c r="J8">
        <v>2107</v>
      </c>
    </row>
    <row r="9" spans="1:10" x14ac:dyDescent="0.25">
      <c r="A9" t="s">
        <v>18</v>
      </c>
      <c r="B9">
        <v>312</v>
      </c>
      <c r="C9">
        <v>26</v>
      </c>
      <c r="D9">
        <v>15</v>
      </c>
      <c r="E9">
        <v>0</v>
      </c>
      <c r="F9">
        <v>100</v>
      </c>
      <c r="G9">
        <v>6</v>
      </c>
      <c r="H9">
        <v>2931</v>
      </c>
      <c r="I9">
        <v>627</v>
      </c>
      <c r="J9">
        <v>3902</v>
      </c>
    </row>
    <row r="10" spans="1:10" x14ac:dyDescent="0.25">
      <c r="A10" t="s">
        <v>19</v>
      </c>
      <c r="B10">
        <v>497</v>
      </c>
      <c r="C10">
        <v>112</v>
      </c>
      <c r="D10">
        <v>55</v>
      </c>
      <c r="E10">
        <v>0</v>
      </c>
      <c r="F10">
        <v>200</v>
      </c>
      <c r="G10">
        <v>69</v>
      </c>
      <c r="H10">
        <v>2203</v>
      </c>
      <c r="I10">
        <v>679</v>
      </c>
      <c r="J10">
        <v>3368</v>
      </c>
    </row>
    <row r="11" spans="1:10" x14ac:dyDescent="0.25">
      <c r="A11" t="s">
        <v>20</v>
      </c>
      <c r="B11">
        <v>294</v>
      </c>
      <c r="C11">
        <v>48</v>
      </c>
      <c r="D11">
        <v>24</v>
      </c>
      <c r="E11">
        <v>0</v>
      </c>
      <c r="F11">
        <v>128</v>
      </c>
      <c r="G11">
        <v>29</v>
      </c>
      <c r="H11">
        <v>1764</v>
      </c>
      <c r="I11">
        <v>489</v>
      </c>
      <c r="J11">
        <v>2551</v>
      </c>
    </row>
    <row r="12" spans="1:10" x14ac:dyDescent="0.25">
      <c r="A12" t="s">
        <v>21</v>
      </c>
      <c r="B12">
        <v>993</v>
      </c>
      <c r="C12">
        <v>143</v>
      </c>
      <c r="D12">
        <v>74</v>
      </c>
      <c r="E12">
        <v>3</v>
      </c>
      <c r="F12">
        <v>400</v>
      </c>
      <c r="G12">
        <v>50</v>
      </c>
      <c r="H12">
        <v>5811</v>
      </c>
      <c r="I12">
        <v>1626</v>
      </c>
      <c r="J12">
        <v>8405</v>
      </c>
    </row>
    <row r="13" spans="1:10" x14ac:dyDescent="0.25">
      <c r="A13" t="s">
        <v>22</v>
      </c>
      <c r="B13">
        <v>461</v>
      </c>
      <c r="C13">
        <v>78</v>
      </c>
      <c r="D13">
        <v>46</v>
      </c>
      <c r="E13">
        <v>0</v>
      </c>
      <c r="F13">
        <v>138</v>
      </c>
      <c r="G13">
        <v>44</v>
      </c>
      <c r="H13">
        <v>2756</v>
      </c>
      <c r="I13">
        <v>788</v>
      </c>
      <c r="J13">
        <v>3990</v>
      </c>
    </row>
    <row r="14" spans="1:10" x14ac:dyDescent="0.25">
      <c r="A14" t="s">
        <v>23</v>
      </c>
      <c r="B14">
        <v>359</v>
      </c>
      <c r="C14">
        <v>48</v>
      </c>
      <c r="D14">
        <v>30</v>
      </c>
      <c r="E14">
        <v>0</v>
      </c>
      <c r="F14">
        <v>186</v>
      </c>
      <c r="G14">
        <v>10</v>
      </c>
      <c r="H14">
        <v>2299</v>
      </c>
      <c r="I14">
        <v>497</v>
      </c>
      <c r="J14">
        <v>3177</v>
      </c>
    </row>
    <row r="15" spans="1:10" x14ac:dyDescent="0.25">
      <c r="A15" t="s">
        <v>24</v>
      </c>
      <c r="B15">
        <v>327</v>
      </c>
      <c r="C15">
        <v>53</v>
      </c>
      <c r="D15">
        <v>27</v>
      </c>
      <c r="E15">
        <v>2</v>
      </c>
      <c r="F15">
        <v>137</v>
      </c>
      <c r="G15">
        <v>22</v>
      </c>
      <c r="H15">
        <v>2482</v>
      </c>
      <c r="I15">
        <v>572</v>
      </c>
      <c r="J15">
        <v>3419</v>
      </c>
    </row>
    <row r="16" spans="1:10" x14ac:dyDescent="0.25">
      <c r="A16" t="s">
        <v>25</v>
      </c>
      <c r="B16">
        <v>560</v>
      </c>
      <c r="C16">
        <v>84</v>
      </c>
      <c r="D16">
        <v>35</v>
      </c>
      <c r="E16">
        <v>0</v>
      </c>
      <c r="F16">
        <v>315</v>
      </c>
      <c r="G16">
        <v>48</v>
      </c>
      <c r="H16">
        <v>4119</v>
      </c>
      <c r="I16">
        <v>1170</v>
      </c>
      <c r="J16">
        <v>5964</v>
      </c>
    </row>
    <row r="17" spans="1:10" x14ac:dyDescent="0.25">
      <c r="A17" t="s">
        <v>26</v>
      </c>
      <c r="B17">
        <v>420</v>
      </c>
      <c r="C17">
        <v>69</v>
      </c>
      <c r="D17">
        <v>32</v>
      </c>
      <c r="E17">
        <v>0</v>
      </c>
      <c r="F17">
        <v>131</v>
      </c>
      <c r="G17">
        <v>31</v>
      </c>
      <c r="H17">
        <v>3428</v>
      </c>
      <c r="I17">
        <v>976</v>
      </c>
      <c r="J17">
        <v>4856</v>
      </c>
    </row>
    <row r="18" spans="1:10" x14ac:dyDescent="0.25">
      <c r="A18" t="s">
        <v>27</v>
      </c>
      <c r="B18">
        <v>454</v>
      </c>
      <c r="C18">
        <v>62</v>
      </c>
      <c r="D18">
        <v>44</v>
      </c>
      <c r="E18">
        <v>0</v>
      </c>
      <c r="F18">
        <v>182</v>
      </c>
      <c r="G18">
        <v>17</v>
      </c>
      <c r="H18">
        <v>3231</v>
      </c>
      <c r="I18">
        <v>834</v>
      </c>
      <c r="J18">
        <v>4530</v>
      </c>
    </row>
    <row r="19" spans="1:10" hidden="1" x14ac:dyDescent="0.25"/>
    <row r="20" spans="1:10" x14ac:dyDescent="0.25">
      <c r="A20" s="9" t="s">
        <v>28</v>
      </c>
      <c r="B20" s="10">
        <f>SUM(B5:B18)</f>
        <v>7034</v>
      </c>
      <c r="C20" s="10">
        <f t="shared" ref="C20:J20" si="0">SUM(C5:C18)</f>
        <v>1124</v>
      </c>
      <c r="D20" s="10">
        <f t="shared" si="0"/>
        <v>555</v>
      </c>
      <c r="E20" s="10">
        <f t="shared" si="0"/>
        <v>12</v>
      </c>
      <c r="F20" s="10">
        <f t="shared" si="0"/>
        <v>2887</v>
      </c>
      <c r="G20" s="10">
        <f t="shared" si="0"/>
        <v>486</v>
      </c>
      <c r="H20" s="10">
        <f t="shared" si="0"/>
        <v>46991</v>
      </c>
      <c r="I20" s="10">
        <f t="shared" si="0"/>
        <v>12293</v>
      </c>
      <c r="J20" s="10">
        <f t="shared" si="0"/>
        <v>66545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F y o v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F y o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q L 1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B c q L 1 K d s u p l p w A A A P g A A A A S A A A A A A A A A A A A A A A A A A A A A A B D b 2 5 m a W c v U G F j a 2 F n Z S 5 4 b W x Q S w E C L Q A U A A I A C A A X K i 9 S D 8 r p q 6 Q A A A D p A A A A E w A A A A A A A A A A A A A A A A D z A A A A W 0 N v b n R l b n R f V H l w Z X N d L n h t b F B L A Q I t A B Q A A g A I A B c q L 1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E 1 V D A z O j E 4 O j A 5 L j c 2 O D Q 1 M z Z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r J 5 z p 9 W T U S M x Z p K V V m B W g A A A A A C A A A A A A A D Z g A A w A A A A B A A A A B J 5 0 1 G a S S E Z q o 3 g a N w 1 Y q p A A A A A A S A A A C g A A A A E A A A A F 3 O / z z z Y K u a W N Q t B V a u 5 4 5 Q A A A A X C d Q Z M 5 c J e Q V 2 G o b R A O D F k T u h d y I C Z f 3 u w s h f D 8 o l K x 4 I g I D o d + a + y F 1 Y p e Y l Q 8 8 P R N N j J V T 0 b t d j 0 B 1 0 W 6 p j a F S A 1 s J Y r V f l O n p Q W K B I d c U A A A A 9 C m 1 0 f X / T a U G D k 7 9 K 8 q n f w 0 I o J g = < / D a t a M a s h u p > 
</file>

<file path=customXml/itemProps1.xml><?xml version="1.0" encoding="utf-8"?>
<ds:datastoreItem xmlns:ds="http://schemas.openxmlformats.org/officeDocument/2006/customXml" ds:itemID="{CAC2054C-E863-4783-8792-EF8A519E05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Žofka Jan Mgr. Ing.</dc:creator>
  <cp:lastModifiedBy>Žofka Jan Mgr. Ing.</cp:lastModifiedBy>
  <dcterms:created xsi:type="dcterms:W3CDTF">2021-01-15T04:16:46Z</dcterms:created>
  <dcterms:modified xsi:type="dcterms:W3CDTF">2021-01-15T04:16:47Z</dcterms:modified>
</cp:coreProperties>
</file>