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fkaj\Documents\"/>
    </mc:Choice>
  </mc:AlternateContent>
  <xr:revisionPtr revIDLastSave="0" documentId="8_{51265917-DE44-4A47-B415-512F762A24A9}" xr6:coauthVersionLast="45" xr6:coauthVersionMax="45" xr10:uidLastSave="{00000000-0000-0000-0000-000000000000}"/>
  <bookViews>
    <workbookView xWindow="-120" yWindow="-120" windowWidth="28050" windowHeight="16440" xr2:uid="{B300CA8D-FD2D-4D7C-8730-C8121C65E6E5}"/>
  </bookViews>
  <sheets>
    <sheet name="PREHLED_dle_KRAJŮ" sheetId="1" r:id="rId1"/>
  </sheets>
  <definedNames>
    <definedName name="ExterníData_1" localSheetId="0" hidden="1">PREHLED_dle_KRAJŮ!$A$5:$J$18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0" i="1" l="1"/>
  <c r="I20" i="1"/>
  <c r="H20" i="1"/>
  <c r="G20" i="1"/>
  <c r="F20" i="1"/>
  <c r="E20" i="1"/>
  <c r="D20" i="1"/>
  <c r="C20" i="1"/>
  <c r="B2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08242C-2D79-42F6-8567-63F8AF69009C}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<sst xmlns="http://schemas.openxmlformats.org/spreadsheetml/2006/main" count="29" uniqueCount="29">
  <si>
    <t>Přehled hospitalizací pacientů s COVID19 k předchozímu uzavřenému dni</t>
  </si>
  <si>
    <t>Datum a čas exportu:</t>
  </si>
  <si>
    <t>Zdroj dat: ISIN / COVID-19 - Informační systém infekční nemoci</t>
  </si>
  <si>
    <t/>
  </si>
  <si>
    <t>Kraj Nemocnice</t>
  </si>
  <si>
    <t xml:space="preserve">Aktuální počet hospitalizovaných celkem </t>
  </si>
  <si>
    <t>z toho JIP</t>
  </si>
  <si>
    <t>z toho UPV</t>
  </si>
  <si>
    <t>z toho ECMO</t>
  </si>
  <si>
    <t>z toho kyslík (nízký průtok)</t>
  </si>
  <si>
    <t>z toho HFNO</t>
  </si>
  <si>
    <t>Dosud propuštění z hospitalizace</t>
  </si>
  <si>
    <t>Dosud zemřelí za hospitalizace</t>
  </si>
  <si>
    <t>CELKEM hospitalizovaní od 1.3. 2020</t>
  </si>
  <si>
    <t>Hlavní město Praha</t>
  </si>
  <si>
    <t>Jihočeský kraj</t>
  </si>
  <si>
    <t>Jihomoravský kraj</t>
  </si>
  <si>
    <t>Karlovarský kraj</t>
  </si>
  <si>
    <t>Kraj Vysočina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</si>
  <si>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</si>
  <si>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</si>
  <si>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</si>
  <si>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</si>
  <si>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</si>
  <si>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</si>
  <si>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Středočeský kraj</t>
  </si>
  <si>
    <t>Ústecký kraj</t>
  </si>
  <si>
    <t>Zlínský kraj</t>
  </si>
  <si>
    <t>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</si>
</sst>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14" fontId="3" fillId="2" borderId="0" xfId="0" applyNumberFormat="1" applyFont="1" applyFill="1" applyAlignment="1">
      <alignment horizontal="right" wrapText="1"/>
    </xf>
    <xf numFmtId="20" fontId="3" fillId="2" borderId="0" xfId="0" applyNumberFormat="1" applyFont="1" applyFill="1" applyAlignment="1">
      <alignment horizontal="right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right" wrapText="1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left"/>
    </xf>
    <xf numFmtId="3" fontId="4" fillId="3" borderId="0" xfId="0" applyNumberFormat="1" applyFont="1" applyFill="1" applyAlignment="1">
      <alignment horizontal="right" wrapText="1"/>
    </xf>
  </cellXfs>
  <cellStyles count="1">
    <cellStyle name="Normální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D072B496-67FB-449E-A6BC-AEF06963D74B}" autoFormatId="16" applyNumberFormats="0" applyBorderFormats="0" applyFontFormats="0" applyPatternFormats="0" applyAlignmentFormats="0" applyWidthHeightFormats="0">
  <queryTableRefresh headersInLastRefresh="0" nextId="11">
    <queryTableFields count="10">
      <queryTableField id="1" name="KrajNazev" tableColumnId="11"/>
      <queryTableField id="2" name="aktualni_hosp" tableColumnId="2"/>
      <queryTableField id="3" name="JIP" tableColumnId="3"/>
      <queryTableField id="4" name="UPV" tableColumnId="4"/>
      <queryTableField id="5" name="ECMO" tableColumnId="5"/>
      <queryTableField id="6" name="kyslik" tableColumnId="6"/>
      <queryTableField id="7" name="HFNO" tableColumnId="7"/>
      <queryTableField id="8" name="propusteny" tableColumnId="8"/>
      <queryTableField id="9" name="Zemrel" tableColumnId="9"/>
      <queryTableField id="10" name="celkem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B3A6FE-6C34-4D6B-8FCC-37CB6DC99F1C}" name="Dotaz1" displayName="Dotaz1" ref="A5:J18" tableType="queryTable" headerRowCount="0" totalsRowShown="0">
  <tableColumns count="10">
    <tableColumn id="11" xr3:uid="{B5FA734C-EAB3-4CE5-9740-AA822747EFA9}" uniqueName="11" name="KrajNazev" queryTableFieldId="1" headerRowDxfId="19" dataDxfId="18"/>
    <tableColumn id="2" xr3:uid="{2C919241-2420-4C6B-BFEF-08A82D723699}" uniqueName="2" name="aktualni_hosp" queryTableFieldId="2" headerRowDxfId="17" dataDxfId="16"/>
    <tableColumn id="3" xr3:uid="{00A0B422-5921-40ED-BAAF-AC9A62E6A5D8}" uniqueName="3" name="JIP" queryTableFieldId="3" headerRowDxfId="15" dataDxfId="14"/>
    <tableColumn id="4" xr3:uid="{1969A85F-0A63-4EA2-B98E-1526DCB5FDCA}" uniqueName="4" name="UPV" queryTableFieldId="4" headerRowDxfId="13" dataDxfId="12"/>
    <tableColumn id="5" xr3:uid="{1B3399BB-E854-4661-9B31-27C4F9354859}" uniqueName="5" name="ECMO" queryTableFieldId="5" headerRowDxfId="11" dataDxfId="10"/>
    <tableColumn id="6" xr3:uid="{CAC7C437-650F-4944-87D8-EB4E4B404539}" uniqueName="6" name="kyslik" queryTableFieldId="6" headerRowDxfId="9" dataDxfId="8"/>
    <tableColumn id="7" xr3:uid="{7C8FAD75-F5A3-4B56-9E28-3CD24E88A64B}" uniqueName="7" name="HFNO" queryTableFieldId="7" headerRowDxfId="7" dataDxfId="6"/>
    <tableColumn id="8" xr3:uid="{9F37F7B6-8741-485F-BDE1-D9CEE1E48492}" uniqueName="8" name="propusteny" queryTableFieldId="8" headerRowDxfId="5" dataDxfId="4"/>
    <tableColumn id="9" xr3:uid="{DBD52878-D601-43FB-B29E-317116A8FCFC}" uniqueName="9" name="Zemrel" queryTableFieldId="9" headerRowDxfId="3" dataDxfId="2"/>
    <tableColumn id="10" xr3:uid="{EA5F7D98-967D-4514-82AE-7715A551967B}" uniqueName="10" name="celkem" queryTableFieldId="10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6CE0-B9AF-4F15-BC8B-4B2951D02BC3}">
  <sheetPr codeName="List1"/>
  <dimension ref="A1:J20"/>
  <sheetViews>
    <sheetView tabSelected="1" zoomScale="80" zoomScaleNormal="80" workbookViewId="0">
      <selection activeCell="E28" sqref="E28"/>
    </sheetView>
  </sheetViews>
  <sheetFormatPr defaultRowHeight="15" x14ac:dyDescent="0.25"/>
  <cols>
    <col min="1" max="1" width="29.5703125" customWidth="1"/>
    <col min="2" max="10" width="20.140625" customWidth="1"/>
  </cols>
  <sheetData>
    <row r="1" spans="1:10" x14ac:dyDescent="0.25">
      <c r="A1" s="1" t="s">
        <v>0</v>
      </c>
      <c r="H1" s="2" t="s">
        <v>1</v>
      </c>
      <c r="I1" s="3">
        <v>44213</v>
      </c>
      <c r="J1" s="4">
        <v>0.20902777777777778</v>
      </c>
    </row>
    <row r="2" spans="1:10" x14ac:dyDescent="0.25">
      <c r="A2" s="5" t="s">
        <v>2</v>
      </c>
      <c r="B2" s="5"/>
      <c r="C2" s="5"/>
      <c r="D2" s="6" t="s">
        <v>3</v>
      </c>
    </row>
    <row r="4" spans="1:10" ht="45" x14ac:dyDescent="0.25">
      <c r="A4" s="7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8" t="s">
        <v>13</v>
      </c>
    </row>
    <row r="5" spans="1:10" ht="16.5" customHeight="1" x14ac:dyDescent="0.25">
      <c r="A5" t="s">
        <v>14</v>
      </c>
      <c r="B5">
        <v>752</v>
      </c>
      <c r="C5">
        <v>161</v>
      </c>
      <c r="D5">
        <v>63</v>
      </c>
      <c r="E5">
        <v>7</v>
      </c>
      <c r="F5">
        <v>302</v>
      </c>
      <c r="G5">
        <v>57</v>
      </c>
      <c r="H5">
        <v>5716</v>
      </c>
      <c r="I5">
        <v>1347</v>
      </c>
      <c r="J5">
        <v>7856</v>
      </c>
    </row>
    <row r="6" spans="1:10" ht="16.5" customHeight="1" x14ac:dyDescent="0.25">
      <c r="A6" t="s">
        <v>15</v>
      </c>
      <c r="B6">
        <v>388</v>
      </c>
      <c r="C6">
        <v>43</v>
      </c>
      <c r="D6">
        <v>18</v>
      </c>
      <c r="E6">
        <v>0</v>
      </c>
      <c r="F6">
        <v>179</v>
      </c>
      <c r="G6">
        <v>25</v>
      </c>
      <c r="H6">
        <v>3024</v>
      </c>
      <c r="I6">
        <v>845</v>
      </c>
      <c r="J6">
        <v>4271</v>
      </c>
    </row>
    <row r="7" spans="1:10" ht="16.5" customHeight="1" x14ac:dyDescent="0.25">
      <c r="A7" t="s">
        <v>16</v>
      </c>
      <c r="B7">
        <v>826</v>
      </c>
      <c r="C7">
        <v>164</v>
      </c>
      <c r="D7">
        <v>92</v>
      </c>
      <c r="E7">
        <v>2</v>
      </c>
      <c r="F7">
        <v>339</v>
      </c>
      <c r="G7">
        <v>52</v>
      </c>
      <c r="H7">
        <v>6151</v>
      </c>
      <c r="I7">
        <v>1483</v>
      </c>
      <c r="J7">
        <v>8500</v>
      </c>
    </row>
    <row r="8" spans="1:10" ht="16.5" customHeight="1" x14ac:dyDescent="0.25">
      <c r="A8" t="s">
        <v>17</v>
      </c>
      <c r="B8">
        <v>201</v>
      </c>
      <c r="C8">
        <v>41</v>
      </c>
      <c r="D8">
        <v>14</v>
      </c>
      <c r="E8">
        <v>0</v>
      </c>
      <c r="F8">
        <v>113</v>
      </c>
      <c r="G8">
        <v>17</v>
      </c>
      <c r="H8">
        <v>1374</v>
      </c>
      <c r="I8">
        <v>431</v>
      </c>
      <c r="J8">
        <v>2034</v>
      </c>
    </row>
    <row r="9" spans="1:10" ht="16.5" customHeight="1" x14ac:dyDescent="0.25">
      <c r="A9" t="s">
        <v>18</v>
      </c>
      <c r="B9">
        <v>253</v>
      </c>
      <c r="C9">
        <v>31</v>
      </c>
      <c r="D9">
        <v>20</v>
      </c>
      <c r="E9">
        <v>0</v>
      </c>
      <c r="F9">
        <v>90</v>
      </c>
      <c r="G9">
        <v>6</v>
      </c>
      <c r="H9">
        <v>2989</v>
      </c>
      <c r="I9">
        <v>648</v>
      </c>
      <c r="J9">
        <v>3955</v>
      </c>
    </row>
    <row r="10" spans="1:10" ht="16.5" customHeight="1" x14ac:dyDescent="0.25">
      <c r="A10" t="s">
        <v>19</v>
      </c>
      <c r="B10">
        <v>489</v>
      </c>
      <c r="C10">
        <v>110</v>
      </c>
      <c r="D10">
        <v>55</v>
      </c>
      <c r="E10">
        <v>0</v>
      </c>
      <c r="F10">
        <v>199</v>
      </c>
      <c r="G10">
        <v>66</v>
      </c>
      <c r="H10">
        <v>2289</v>
      </c>
      <c r="I10">
        <v>697</v>
      </c>
      <c r="J10">
        <v>3478</v>
      </c>
    </row>
    <row r="11" spans="1:10" ht="16.5" customHeight="1" x14ac:dyDescent="0.25">
      <c r="A11" t="s">
        <v>20</v>
      </c>
      <c r="B11">
        <v>269</v>
      </c>
      <c r="C11">
        <v>51</v>
      </c>
      <c r="D11">
        <v>24</v>
      </c>
      <c r="E11">
        <v>0</v>
      </c>
      <c r="F11">
        <v>117</v>
      </c>
      <c r="G11">
        <v>29</v>
      </c>
      <c r="H11">
        <v>1793</v>
      </c>
      <c r="I11">
        <v>495</v>
      </c>
      <c r="J11">
        <v>2585</v>
      </c>
    </row>
    <row r="12" spans="1:10" ht="16.5" customHeight="1" x14ac:dyDescent="0.25">
      <c r="A12" t="s">
        <v>21</v>
      </c>
      <c r="B12">
        <v>916</v>
      </c>
      <c r="C12">
        <v>140</v>
      </c>
      <c r="D12">
        <v>70</v>
      </c>
      <c r="E12">
        <v>3</v>
      </c>
      <c r="F12">
        <v>380</v>
      </c>
      <c r="G12">
        <v>53</v>
      </c>
      <c r="H12">
        <v>5958</v>
      </c>
      <c r="I12">
        <v>1672</v>
      </c>
      <c r="J12">
        <v>8550</v>
      </c>
    </row>
    <row r="13" spans="1:10" ht="16.5" customHeight="1" x14ac:dyDescent="0.25">
      <c r="A13" t="s">
        <v>22</v>
      </c>
      <c r="B13">
        <v>431</v>
      </c>
      <c r="C13">
        <v>81</v>
      </c>
      <c r="D13">
        <v>47</v>
      </c>
      <c r="E13">
        <v>0</v>
      </c>
      <c r="F13">
        <v>137</v>
      </c>
      <c r="G13">
        <v>49</v>
      </c>
      <c r="H13">
        <v>2814</v>
      </c>
      <c r="I13">
        <v>808</v>
      </c>
      <c r="J13">
        <v>4062</v>
      </c>
    </row>
    <row r="14" spans="1:10" ht="16.5" customHeight="1" x14ac:dyDescent="0.25">
      <c r="A14" t="s">
        <v>23</v>
      </c>
      <c r="B14">
        <v>338</v>
      </c>
      <c r="C14">
        <v>48</v>
      </c>
      <c r="D14">
        <v>30</v>
      </c>
      <c r="E14">
        <v>0</v>
      </c>
      <c r="F14">
        <v>177</v>
      </c>
      <c r="G14">
        <v>20</v>
      </c>
      <c r="H14">
        <v>2361</v>
      </c>
      <c r="I14">
        <v>509</v>
      </c>
      <c r="J14">
        <v>3238</v>
      </c>
    </row>
    <row r="15" spans="1:10" ht="16.5" customHeight="1" x14ac:dyDescent="0.25">
      <c r="A15" t="s">
        <v>24</v>
      </c>
      <c r="B15">
        <v>364</v>
      </c>
      <c r="C15">
        <v>61</v>
      </c>
      <c r="D15">
        <v>27</v>
      </c>
      <c r="E15">
        <v>3</v>
      </c>
      <c r="F15">
        <v>133</v>
      </c>
      <c r="G15">
        <v>27</v>
      </c>
      <c r="H15">
        <v>2534</v>
      </c>
      <c r="I15">
        <v>583</v>
      </c>
      <c r="J15">
        <v>3528</v>
      </c>
    </row>
    <row r="16" spans="1:10" ht="16.5" customHeight="1" x14ac:dyDescent="0.25">
      <c r="A16" t="s">
        <v>25</v>
      </c>
      <c r="B16">
        <v>479</v>
      </c>
      <c r="C16">
        <v>73</v>
      </c>
      <c r="D16">
        <v>32</v>
      </c>
      <c r="E16">
        <v>0</v>
      </c>
      <c r="F16">
        <v>273</v>
      </c>
      <c r="G16">
        <v>42</v>
      </c>
      <c r="H16">
        <v>4231</v>
      </c>
      <c r="I16">
        <v>1192</v>
      </c>
      <c r="J16">
        <v>6054</v>
      </c>
    </row>
    <row r="17" spans="1:10" ht="16.5" customHeight="1" x14ac:dyDescent="0.25">
      <c r="A17" t="s">
        <v>26</v>
      </c>
      <c r="B17">
        <v>374</v>
      </c>
      <c r="C17">
        <v>64</v>
      </c>
      <c r="D17">
        <v>28</v>
      </c>
      <c r="E17">
        <v>0</v>
      </c>
      <c r="F17">
        <v>131</v>
      </c>
      <c r="G17">
        <v>32</v>
      </c>
      <c r="H17">
        <v>3513</v>
      </c>
      <c r="I17">
        <v>993</v>
      </c>
      <c r="J17">
        <v>4939</v>
      </c>
    </row>
    <row r="18" spans="1:10" ht="16.5" customHeight="1" x14ac:dyDescent="0.25">
      <c r="A18" t="s">
        <v>27</v>
      </c>
      <c r="B18">
        <v>393</v>
      </c>
      <c r="C18">
        <v>49</v>
      </c>
      <c r="D18">
        <v>33</v>
      </c>
      <c r="E18">
        <v>0</v>
      </c>
      <c r="F18">
        <v>172</v>
      </c>
      <c r="G18">
        <v>28</v>
      </c>
      <c r="H18">
        <v>3318</v>
      </c>
      <c r="I18">
        <v>852</v>
      </c>
      <c r="J18">
        <v>4607</v>
      </c>
    </row>
    <row r="20" spans="1:10" x14ac:dyDescent="0.25">
      <c r="A20" s="9" t="s">
        <v>28</v>
      </c>
      <c r="B20" s="10">
        <f>SUM(B5:B18)</f>
        <v>6473</v>
      </c>
      <c r="C20" s="10">
        <f>SUM(C5:C18)</f>
        <v>1117</v>
      </c>
      <c r="D20" s="10">
        <f>SUM(D5:D18)</f>
        <v>553</v>
      </c>
      <c r="E20" s="10">
        <f>SUM(E5:E18)</f>
        <v>15</v>
      </c>
      <c r="F20" s="10">
        <f>SUM(F5:F18)</f>
        <v>2742</v>
      </c>
      <c r="G20" s="10">
        <f>SUM(G5:G18)</f>
        <v>503</v>
      </c>
      <c r="H20" s="10">
        <f>SUM(H5:H18)</f>
        <v>48065</v>
      </c>
      <c r="I20" s="10">
        <f>SUM(I5:I18)</f>
        <v>12555</v>
      </c>
      <c r="J20" s="10">
        <f>SUM(J5:J18)</f>
        <v>67657</v>
      </c>
    </row>
  </sheetData>
  <mergeCells count="1">
    <mergeCell ref="A2:C2"/>
  </mergeCells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82402E-6997-4A14-96ED-D3B95E86B1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PREHLED_dle_KRAJŮ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Žofka Jan Mgr. Ing.</dc:creator>
  <cp:lastModifiedBy>Žofka Jan Mgr. Ing.</cp:lastModifiedBy>
  <dcterms:created xsi:type="dcterms:W3CDTF">2021-01-17T03:59:11Z</dcterms:created>
  <dcterms:modified xsi:type="dcterms:W3CDTF">2021-01-17T03:59:12Z</dcterms:modified>
</cp:coreProperties>
</file>