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13_ncr:1_{C36E1133-6D90-4CA6-910E-8230737B974C}" xr6:coauthVersionLast="45" xr6:coauthVersionMax="45" xr10:uidLastSave="{00000000-0000-0000-0000-000000000000}"/>
  <bookViews>
    <workbookView xWindow="-108" yWindow="-108" windowWidth="23256" windowHeight="12576" xr2:uid="{CC846524-E9A1-4BBA-99C8-423B910E2371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30F889-4BF7-4352-946C-181B73C0FC28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<sst xmlns="http://schemas.openxmlformats.org/spreadsheetml/2006/main" count="29" uniqueCount="29">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</sst>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9752045-EBB2-4177-990C-C7D5A5C86DF4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3392D-B4BC-43BE-B4FF-6B461B02B230}" name="Dotaz1" displayName="Dotaz1" ref="A5:J18" tableType="queryTable" headerRowCount="0" totalsRowShown="0">
  <tableColumns count="10">
    <tableColumn id="11" xr3:uid="{F0372DE7-1B96-46C4-87F8-3E4A9D705828}" uniqueName="11" name="KrajNazev" queryTableFieldId="1" headerRowDxfId="19" dataDxfId="18"/>
    <tableColumn id="2" xr3:uid="{727B951C-9455-49AB-BFEE-ADF2FFAAC8C3}" uniqueName="2" name="aktualni_hosp" queryTableFieldId="2" headerRowDxfId="17" dataDxfId="16"/>
    <tableColumn id="3" xr3:uid="{BAD7C97E-AFBD-41BC-901F-C5FF4A4D8838}" uniqueName="3" name="JIP" queryTableFieldId="3" headerRowDxfId="15" dataDxfId="14"/>
    <tableColumn id="4" xr3:uid="{E39FD786-5D84-49E3-A2D2-7C8D22B261EB}" uniqueName="4" name="UPV" queryTableFieldId="4" headerRowDxfId="13" dataDxfId="12"/>
    <tableColumn id="5" xr3:uid="{4B0BC8E2-C413-4509-A407-954381637128}" uniqueName="5" name="ECMO" queryTableFieldId="5" headerRowDxfId="11" dataDxfId="10"/>
    <tableColumn id="6" xr3:uid="{B23C044B-9826-4E96-AAD2-EF1BE9EF1C4F}" uniqueName="6" name="kyslik" queryTableFieldId="6" headerRowDxfId="9" dataDxfId="8"/>
    <tableColumn id="7" xr3:uid="{190EC1BF-F404-47BD-9E86-246F01E69A1D}" uniqueName="7" name="HFNO" queryTableFieldId="7" headerRowDxfId="7" dataDxfId="6"/>
    <tableColumn id="8" xr3:uid="{02A78E46-DE5F-49CD-96D0-DA6E211089D6}" uniqueName="8" name="propusteny" queryTableFieldId="8" headerRowDxfId="5" dataDxfId="4"/>
    <tableColumn id="9" xr3:uid="{9195482A-B061-476A-82AC-21F8ABC17F67}" uniqueName="9" name="Zemrel" queryTableFieldId="9" headerRowDxfId="3" dataDxfId="2"/>
    <tableColumn id="10" xr3:uid="{A304343C-9386-4945-A569-01DB19A0CCE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8610-36E0-4D76-BF0E-B58FFE90D620}">
  <sheetPr codeName="List1"/>
  <dimension ref="A1:J20"/>
  <sheetViews>
    <sheetView tabSelected="1" zoomScale="80" zoomScaleNormal="80" workbookViewId="0">
      <selection activeCell="A5" sqref="A5:J18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44217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748</v>
      </c>
      <c r="C5">
        <v>148</v>
      </c>
      <c r="D5">
        <v>56</v>
      </c>
      <c r="E5">
        <v>8</v>
      </c>
      <c r="F5">
        <v>301</v>
      </c>
      <c r="G5">
        <v>75</v>
      </c>
      <c r="H5">
        <v>5951</v>
      </c>
      <c r="I5">
        <v>1401</v>
      </c>
      <c r="J5">
        <v>8125</v>
      </c>
    </row>
    <row r="6" spans="1:10" ht="16.5" customHeight="1" x14ac:dyDescent="0.3">
      <c r="A6" t="s">
        <v>15</v>
      </c>
      <c r="B6">
        <v>356</v>
      </c>
      <c r="C6">
        <v>44</v>
      </c>
      <c r="D6">
        <v>18</v>
      </c>
      <c r="E6">
        <v>0</v>
      </c>
      <c r="F6">
        <v>153</v>
      </c>
      <c r="G6">
        <v>21</v>
      </c>
      <c r="H6">
        <v>3164</v>
      </c>
      <c r="I6">
        <v>874</v>
      </c>
      <c r="J6">
        <v>4412</v>
      </c>
    </row>
    <row r="7" spans="1:10" ht="16.5" customHeight="1" x14ac:dyDescent="0.3">
      <c r="A7" t="s">
        <v>16</v>
      </c>
      <c r="B7">
        <v>829</v>
      </c>
      <c r="C7">
        <v>168</v>
      </c>
      <c r="D7">
        <v>99</v>
      </c>
      <c r="E7">
        <v>3</v>
      </c>
      <c r="F7">
        <v>272</v>
      </c>
      <c r="G7">
        <v>48</v>
      </c>
      <c r="H7">
        <v>6415</v>
      </c>
      <c r="I7">
        <v>1542</v>
      </c>
      <c r="J7">
        <v>8779</v>
      </c>
    </row>
    <row r="8" spans="1:10" ht="16.5" customHeight="1" x14ac:dyDescent="0.3">
      <c r="A8" t="s">
        <v>17</v>
      </c>
      <c r="B8">
        <v>258</v>
      </c>
      <c r="C8">
        <v>39</v>
      </c>
      <c r="D8">
        <v>29</v>
      </c>
      <c r="E8">
        <v>0</v>
      </c>
      <c r="F8">
        <v>134</v>
      </c>
      <c r="G8">
        <v>10</v>
      </c>
      <c r="H8">
        <v>1407</v>
      </c>
      <c r="I8">
        <v>461</v>
      </c>
      <c r="J8">
        <v>2160</v>
      </c>
    </row>
    <row r="9" spans="1:10" ht="16.5" customHeight="1" x14ac:dyDescent="0.3">
      <c r="A9" t="s">
        <v>18</v>
      </c>
      <c r="B9">
        <v>236</v>
      </c>
      <c r="C9">
        <v>31</v>
      </c>
      <c r="D9">
        <v>14</v>
      </c>
      <c r="E9">
        <v>0</v>
      </c>
      <c r="F9">
        <v>62</v>
      </c>
      <c r="G9">
        <v>8</v>
      </c>
      <c r="H9">
        <v>3111</v>
      </c>
      <c r="I9">
        <v>665</v>
      </c>
      <c r="J9">
        <v>4071</v>
      </c>
    </row>
    <row r="10" spans="1:10" ht="16.5" customHeight="1" x14ac:dyDescent="0.3">
      <c r="A10" t="s">
        <v>19</v>
      </c>
      <c r="B10">
        <v>516</v>
      </c>
      <c r="C10">
        <v>108</v>
      </c>
      <c r="D10">
        <v>52</v>
      </c>
      <c r="E10">
        <v>0</v>
      </c>
      <c r="F10">
        <v>206</v>
      </c>
      <c r="G10">
        <v>57</v>
      </c>
      <c r="H10">
        <v>2460</v>
      </c>
      <c r="I10">
        <v>751</v>
      </c>
      <c r="J10">
        <v>3712</v>
      </c>
    </row>
    <row r="11" spans="1:10" ht="16.5" customHeight="1" x14ac:dyDescent="0.3">
      <c r="A11" t="s">
        <v>20</v>
      </c>
      <c r="B11">
        <v>264</v>
      </c>
      <c r="C11">
        <v>51</v>
      </c>
      <c r="D11">
        <v>26</v>
      </c>
      <c r="E11">
        <v>0</v>
      </c>
      <c r="F11">
        <v>126</v>
      </c>
      <c r="G11">
        <v>26</v>
      </c>
      <c r="H11">
        <v>1887</v>
      </c>
      <c r="I11">
        <v>529</v>
      </c>
      <c r="J11">
        <v>2691</v>
      </c>
    </row>
    <row r="12" spans="1:10" ht="16.5" customHeight="1" x14ac:dyDescent="0.3">
      <c r="A12" t="s">
        <v>21</v>
      </c>
      <c r="B12">
        <v>834</v>
      </c>
      <c r="C12">
        <v>126</v>
      </c>
      <c r="D12">
        <v>68</v>
      </c>
      <c r="E12">
        <v>1</v>
      </c>
      <c r="F12">
        <v>323</v>
      </c>
      <c r="G12">
        <v>33</v>
      </c>
      <c r="H12">
        <v>6254</v>
      </c>
      <c r="I12">
        <v>1755</v>
      </c>
      <c r="J12">
        <v>8824</v>
      </c>
    </row>
    <row r="13" spans="1:10" ht="16.5" customHeight="1" x14ac:dyDescent="0.3">
      <c r="A13" t="s">
        <v>22</v>
      </c>
      <c r="B13">
        <v>371</v>
      </c>
      <c r="C13">
        <v>85</v>
      </c>
      <c r="D13">
        <v>41</v>
      </c>
      <c r="E13">
        <v>0</v>
      </c>
      <c r="F13">
        <v>102</v>
      </c>
      <c r="G13">
        <v>60</v>
      </c>
      <c r="H13">
        <v>2957</v>
      </c>
      <c r="I13">
        <v>843</v>
      </c>
      <c r="J13">
        <v>4170</v>
      </c>
    </row>
    <row r="14" spans="1:10" ht="16.5" customHeight="1" x14ac:dyDescent="0.3">
      <c r="A14" t="s">
        <v>23</v>
      </c>
      <c r="B14">
        <v>372</v>
      </c>
      <c r="C14">
        <v>46</v>
      </c>
      <c r="D14">
        <v>27</v>
      </c>
      <c r="E14">
        <v>0</v>
      </c>
      <c r="F14">
        <v>200</v>
      </c>
      <c r="G14">
        <v>13</v>
      </c>
      <c r="H14">
        <v>2460</v>
      </c>
      <c r="I14">
        <v>544</v>
      </c>
      <c r="J14">
        <v>3386</v>
      </c>
    </row>
    <row r="15" spans="1:10" ht="16.5" customHeight="1" x14ac:dyDescent="0.3">
      <c r="A15" t="s">
        <v>24</v>
      </c>
      <c r="B15">
        <v>380</v>
      </c>
      <c r="C15">
        <v>58</v>
      </c>
      <c r="D15">
        <v>26</v>
      </c>
      <c r="E15">
        <v>3</v>
      </c>
      <c r="F15">
        <v>133</v>
      </c>
      <c r="G15">
        <v>27</v>
      </c>
      <c r="H15">
        <v>2647</v>
      </c>
      <c r="I15">
        <v>611</v>
      </c>
      <c r="J15">
        <v>3673</v>
      </c>
    </row>
    <row r="16" spans="1:10" ht="16.5" customHeight="1" x14ac:dyDescent="0.3">
      <c r="A16" t="s">
        <v>25</v>
      </c>
      <c r="B16">
        <v>470</v>
      </c>
      <c r="C16">
        <v>92</v>
      </c>
      <c r="D16">
        <v>39</v>
      </c>
      <c r="E16">
        <v>0</v>
      </c>
      <c r="F16">
        <v>253</v>
      </c>
      <c r="G16">
        <v>44</v>
      </c>
      <c r="H16">
        <v>4427</v>
      </c>
      <c r="I16">
        <v>1253</v>
      </c>
      <c r="J16">
        <v>6274</v>
      </c>
    </row>
    <row r="17" spans="1:10" ht="16.5" customHeight="1" x14ac:dyDescent="0.3">
      <c r="A17" t="s">
        <v>26</v>
      </c>
      <c r="B17">
        <v>399</v>
      </c>
      <c r="C17">
        <v>56</v>
      </c>
      <c r="D17">
        <v>25</v>
      </c>
      <c r="E17">
        <v>0</v>
      </c>
      <c r="F17">
        <v>125</v>
      </c>
      <c r="G17">
        <v>24</v>
      </c>
      <c r="H17">
        <v>3636</v>
      </c>
      <c r="I17">
        <v>1016</v>
      </c>
      <c r="J17">
        <v>5086</v>
      </c>
    </row>
    <row r="18" spans="1:10" ht="16.5" customHeight="1" x14ac:dyDescent="0.3">
      <c r="A18" t="s">
        <v>27</v>
      </c>
      <c r="B18">
        <v>357</v>
      </c>
      <c r="C18">
        <v>49</v>
      </c>
      <c r="D18">
        <v>32</v>
      </c>
      <c r="E18">
        <v>0</v>
      </c>
      <c r="F18">
        <v>164</v>
      </c>
      <c r="G18">
        <v>29</v>
      </c>
      <c r="H18">
        <v>3456</v>
      </c>
      <c r="I18">
        <v>880</v>
      </c>
      <c r="J18">
        <v>4725</v>
      </c>
    </row>
    <row r="20" spans="1:10" x14ac:dyDescent="0.3">
      <c r="A20" s="9" t="s">
        <v>28</v>
      </c>
      <c r="B20" s="10">
        <f t="shared" ref="B20:J20" si="0">SUM(B5:B18)</f>
        <v>6390</v>
      </c>
      <c r="C20" s="10">
        <f t="shared" si="0"/>
        <v>1101</v>
      </c>
      <c r="D20" s="10">
        <f t="shared" si="0"/>
        <v>552</v>
      </c>
      <c r="E20" s="10">
        <f t="shared" si="0"/>
        <v>15</v>
      </c>
      <c r="F20" s="10">
        <f t="shared" si="0"/>
        <v>2554</v>
      </c>
      <c r="G20" s="10">
        <f t="shared" si="0"/>
        <v>475</v>
      </c>
      <c r="H20" s="10">
        <f t="shared" si="0"/>
        <v>50232</v>
      </c>
      <c r="I20" s="10">
        <f t="shared" si="0"/>
        <v>13125</v>
      </c>
      <c r="J20" s="10">
        <f t="shared" si="0"/>
        <v>70088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N S E 1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N S E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h N V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D U h N V K d s u p l p w A A A P g A A A A S A A A A A A A A A A A A A A A A A A A A A A B D b 2 5 m a W c v U G F j a 2 F n Z S 5 4 b W x Q S w E C L Q A U A A I A C A A 1 I T V S D 8 r p q 6 Q A A A D p A A A A E w A A A A A A A A A A A A A A A A D z A A A A W 0 N v b n R l b n R f V H l w Z X N d L n h t b F B L A Q I t A B Q A A g A I A D U h N V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x V D A y O j Q 1 O j I 4 L j g 4 N z E 4 O T d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D 5 + R U 6 Y / J o 6 9 C D h L a t l 4 G 1 A A A A A A S A A A C g A A A A E A A A A N z V u k I U + m Z j i D P 7 L v o u Z x R Q A A A A p C N b x E L Q J 6 c 6 g h i Y Z b E + z f 7 y I 8 u D S J g u K n b 3 A + Y J M w U h Q 5 p a S B I b h N H E L J f v N g o q 3 o 2 4 5 D 7 n 2 h u w + 9 j W T o k U z f i s r + T x x T C Q i a c q K 9 g 3 X x c U A A A A W a g R 7 0 g 0 p 7 R q a v b T b P R d N s l j L w w = < / D a t a M a s h u p > 
</file>

<file path=customXml/itemProps1.xml><?xml version="1.0" encoding="utf-8"?>
<ds:datastoreItem xmlns:ds="http://schemas.openxmlformats.org/officeDocument/2006/customXml" ds:itemID="{53D63238-44D3-419E-8C8F-6390D59CC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2021-01-21T03:09:42Z</dcterms:created>
  <dcterms:modified xsi:type="dcterms:W3CDTF">2021-01-21T03:10:25Z</dcterms:modified>
</cp:coreProperties>
</file>