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8_{488788A3-7016-4930-9FFA-1EDADA72452B}" xr6:coauthVersionLast="45" xr6:coauthVersionMax="45" xr10:uidLastSave="{00000000-0000-0000-0000-000000000000}"/>
  <bookViews>
    <workbookView xWindow="48" yWindow="612" windowWidth="22992" windowHeight="12348" xr2:uid="{7102F68D-0223-4263-A71E-4F75AA77C004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B8D2A7-1E9A-41C0-9631-68559E7167FF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<sst xmlns="http://schemas.openxmlformats.org/spreadsheetml/2006/main" count="29" uniqueCount="29">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</sst>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0C398EB-5DE2-4551-AF13-BC6A83C49F22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7691C-2C73-4550-983E-E830BD72C1E0}" name="Dotaz1" displayName="Dotaz1" ref="A5:J18" tableType="queryTable" headerRowCount="0" totalsRowShown="0">
  <tableColumns count="10">
    <tableColumn id="11" xr3:uid="{4675CDA2-AAE6-4536-851F-2DEA56B5F408}" uniqueName="11" name="KrajNazev" queryTableFieldId="1" headerRowDxfId="19" dataDxfId="18"/>
    <tableColumn id="2" xr3:uid="{4B83CC3D-4FFC-4EDA-A1A4-3C15DF4EF565}" uniqueName="2" name="aktualni_hosp" queryTableFieldId="2" headerRowDxfId="17" dataDxfId="16"/>
    <tableColumn id="3" xr3:uid="{A974226F-6B5A-4836-97F1-F144654408A9}" uniqueName="3" name="JIP" queryTableFieldId="3" headerRowDxfId="15" dataDxfId="14"/>
    <tableColumn id="4" xr3:uid="{EACBE06D-4C80-4361-8651-22984EC6EC29}" uniqueName="4" name="UPV" queryTableFieldId="4" headerRowDxfId="13" dataDxfId="12"/>
    <tableColumn id="5" xr3:uid="{F008CC90-5AA9-479B-B42C-05C187EC4E1A}" uniqueName="5" name="ECMO" queryTableFieldId="5" headerRowDxfId="11" dataDxfId="10"/>
    <tableColumn id="6" xr3:uid="{5BAA7F0D-4A19-49EC-AA3B-49E532795784}" uniqueName="6" name="kyslik" queryTableFieldId="6" headerRowDxfId="9" dataDxfId="8"/>
    <tableColumn id="7" xr3:uid="{101BA393-6781-4113-BAB4-FE054948AE27}" uniqueName="7" name="HFNO" queryTableFieldId="7" headerRowDxfId="7" dataDxfId="6"/>
    <tableColumn id="8" xr3:uid="{48AFE37D-90E5-4093-ACE4-8BE9DF2715BC}" uniqueName="8" name="propusteny" queryTableFieldId="8" headerRowDxfId="5" dataDxfId="4"/>
    <tableColumn id="9" xr3:uid="{0AD4FBC2-EB48-450F-A4EB-25C54934B436}" uniqueName="9" name="Zemrel" queryTableFieldId="9" headerRowDxfId="3" dataDxfId="2"/>
    <tableColumn id="10" xr3:uid="{FB0CDEFF-18AC-462A-A635-29C7BB557C53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6C36-93F8-4CAE-ACC6-758CCD134F80}">
  <sheetPr codeName="List1"/>
  <dimension ref="A1:J20"/>
  <sheetViews>
    <sheetView tabSelected="1" zoomScale="80" zoomScaleNormal="80" workbookViewId="0">
      <selection activeCell="L15" sqref="L15"/>
    </sheetView>
  </sheetViews>
  <sheetFormatPr defaultRowHeight="14.4" x14ac:dyDescent="0.3"/>
  <cols>
    <col min="1" max="1" width="29.5546875" customWidth="1"/>
    <col min="2" max="10" width="20.109375" customWidth="1"/>
  </cols>
  <sheetData>
    <row r="1" spans="1:10" x14ac:dyDescent="0.3">
      <c r="A1" s="1" t="s">
        <v>0</v>
      </c>
      <c r="H1" s="2" t="s">
        <v>1</v>
      </c>
      <c r="I1" s="3">
        <v>44219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3">
      <c r="A5" t="s">
        <v>14</v>
      </c>
      <c r="B5">
        <v>715</v>
      </c>
      <c r="C5">
        <v>146</v>
      </c>
      <c r="D5">
        <v>60</v>
      </c>
      <c r="E5">
        <v>11</v>
      </c>
      <c r="F5">
        <v>283</v>
      </c>
      <c r="G5">
        <v>52</v>
      </c>
      <c r="H5">
        <v>6092</v>
      </c>
      <c r="I5">
        <v>1434</v>
      </c>
      <c r="J5">
        <v>8258</v>
      </c>
    </row>
    <row r="6" spans="1:10" ht="16.5" customHeight="1" x14ac:dyDescent="0.3">
      <c r="A6" t="s">
        <v>15</v>
      </c>
      <c r="B6">
        <v>366</v>
      </c>
      <c r="C6">
        <v>53</v>
      </c>
      <c r="D6">
        <v>18</v>
      </c>
      <c r="E6">
        <v>0</v>
      </c>
      <c r="F6">
        <v>137</v>
      </c>
      <c r="G6">
        <v>25</v>
      </c>
      <c r="H6">
        <v>3246</v>
      </c>
      <c r="I6">
        <v>884</v>
      </c>
      <c r="J6">
        <v>4485</v>
      </c>
    </row>
    <row r="7" spans="1:10" ht="16.5" customHeight="1" x14ac:dyDescent="0.3">
      <c r="A7" t="s">
        <v>16</v>
      </c>
      <c r="B7">
        <v>800</v>
      </c>
      <c r="C7">
        <v>150</v>
      </c>
      <c r="D7">
        <v>85</v>
      </c>
      <c r="E7">
        <v>2</v>
      </c>
      <c r="F7">
        <v>307</v>
      </c>
      <c r="G7">
        <v>51</v>
      </c>
      <c r="H7">
        <v>6579</v>
      </c>
      <c r="I7">
        <v>1563</v>
      </c>
      <c r="J7">
        <v>8909</v>
      </c>
    </row>
    <row r="8" spans="1:10" ht="16.5" customHeight="1" x14ac:dyDescent="0.3">
      <c r="A8" t="s">
        <v>17</v>
      </c>
      <c r="B8">
        <v>248</v>
      </c>
      <c r="C8">
        <v>43</v>
      </c>
      <c r="D8">
        <v>23</v>
      </c>
      <c r="E8">
        <v>0</v>
      </c>
      <c r="F8">
        <v>131</v>
      </c>
      <c r="G8">
        <v>17</v>
      </c>
      <c r="H8">
        <v>1468</v>
      </c>
      <c r="I8">
        <v>487</v>
      </c>
      <c r="J8">
        <v>2223</v>
      </c>
    </row>
    <row r="9" spans="1:10" ht="16.5" customHeight="1" x14ac:dyDescent="0.3">
      <c r="A9" t="s">
        <v>18</v>
      </c>
      <c r="B9">
        <v>202</v>
      </c>
      <c r="C9">
        <v>23</v>
      </c>
      <c r="D9">
        <v>13</v>
      </c>
      <c r="E9">
        <v>0</v>
      </c>
      <c r="F9">
        <v>65</v>
      </c>
      <c r="G9">
        <v>5</v>
      </c>
      <c r="H9">
        <v>3161</v>
      </c>
      <c r="I9">
        <v>675</v>
      </c>
      <c r="J9">
        <v>4095</v>
      </c>
    </row>
    <row r="10" spans="1:10" ht="16.5" customHeight="1" x14ac:dyDescent="0.3">
      <c r="A10" t="s">
        <v>19</v>
      </c>
      <c r="B10">
        <v>510</v>
      </c>
      <c r="C10">
        <v>105</v>
      </c>
      <c r="D10">
        <v>52</v>
      </c>
      <c r="E10">
        <v>0</v>
      </c>
      <c r="F10">
        <v>210</v>
      </c>
      <c r="G10">
        <v>65</v>
      </c>
      <c r="H10">
        <v>2569</v>
      </c>
      <c r="I10">
        <v>777</v>
      </c>
      <c r="J10">
        <v>3821</v>
      </c>
    </row>
    <row r="11" spans="1:10" ht="16.5" customHeight="1" x14ac:dyDescent="0.3">
      <c r="A11" t="s">
        <v>20</v>
      </c>
      <c r="B11">
        <v>257</v>
      </c>
      <c r="C11">
        <v>49</v>
      </c>
      <c r="D11">
        <v>27</v>
      </c>
      <c r="E11">
        <v>0</v>
      </c>
      <c r="F11">
        <v>117</v>
      </c>
      <c r="G11">
        <v>27</v>
      </c>
      <c r="H11">
        <v>1921</v>
      </c>
      <c r="I11">
        <v>541</v>
      </c>
      <c r="J11">
        <v>2733</v>
      </c>
    </row>
    <row r="12" spans="1:10" ht="16.5" customHeight="1" x14ac:dyDescent="0.3">
      <c r="A12" t="s">
        <v>21</v>
      </c>
      <c r="B12">
        <v>738</v>
      </c>
      <c r="C12">
        <v>117</v>
      </c>
      <c r="D12">
        <v>59</v>
      </c>
      <c r="E12">
        <v>2</v>
      </c>
      <c r="F12">
        <v>300</v>
      </c>
      <c r="G12">
        <v>32</v>
      </c>
      <c r="H12">
        <v>6417</v>
      </c>
      <c r="I12">
        <v>1791</v>
      </c>
      <c r="J12">
        <v>8937</v>
      </c>
    </row>
    <row r="13" spans="1:10" ht="16.5" customHeight="1" x14ac:dyDescent="0.3">
      <c r="A13" t="s">
        <v>22</v>
      </c>
      <c r="B13">
        <v>386</v>
      </c>
      <c r="C13">
        <v>82</v>
      </c>
      <c r="D13">
        <v>37</v>
      </c>
      <c r="E13">
        <v>1</v>
      </c>
      <c r="F13">
        <v>102</v>
      </c>
      <c r="G13">
        <v>50</v>
      </c>
      <c r="H13">
        <v>3023</v>
      </c>
      <c r="I13">
        <v>857</v>
      </c>
      <c r="J13">
        <v>4234</v>
      </c>
    </row>
    <row r="14" spans="1:10" ht="16.5" customHeight="1" x14ac:dyDescent="0.3">
      <c r="A14" t="s">
        <v>23</v>
      </c>
      <c r="B14">
        <v>364</v>
      </c>
      <c r="C14">
        <v>44</v>
      </c>
      <c r="D14">
        <v>25</v>
      </c>
      <c r="E14">
        <v>0</v>
      </c>
      <c r="F14">
        <v>185</v>
      </c>
      <c r="G14">
        <v>18</v>
      </c>
      <c r="H14">
        <v>2521</v>
      </c>
      <c r="I14">
        <v>554</v>
      </c>
      <c r="J14">
        <v>3457</v>
      </c>
    </row>
    <row r="15" spans="1:10" ht="16.5" customHeight="1" x14ac:dyDescent="0.3">
      <c r="A15" t="s">
        <v>24</v>
      </c>
      <c r="B15">
        <v>357</v>
      </c>
      <c r="C15">
        <v>60</v>
      </c>
      <c r="D15">
        <v>27</v>
      </c>
      <c r="E15">
        <v>3</v>
      </c>
      <c r="F15">
        <v>131</v>
      </c>
      <c r="G15">
        <v>31</v>
      </c>
      <c r="H15">
        <v>2738</v>
      </c>
      <c r="I15">
        <v>620</v>
      </c>
      <c r="J15">
        <v>3754</v>
      </c>
    </row>
    <row r="16" spans="1:10" ht="16.5" customHeight="1" x14ac:dyDescent="0.3">
      <c r="A16" t="s">
        <v>25</v>
      </c>
      <c r="B16">
        <v>464</v>
      </c>
      <c r="C16">
        <v>96</v>
      </c>
      <c r="D16">
        <v>40</v>
      </c>
      <c r="E16">
        <v>0</v>
      </c>
      <c r="F16">
        <v>265</v>
      </c>
      <c r="G16">
        <v>44</v>
      </c>
      <c r="H16">
        <v>4521</v>
      </c>
      <c r="I16">
        <v>1282</v>
      </c>
      <c r="J16">
        <v>6383</v>
      </c>
    </row>
    <row r="17" spans="1:10" ht="16.5" customHeight="1" x14ac:dyDescent="0.3">
      <c r="A17" t="s">
        <v>26</v>
      </c>
      <c r="B17">
        <v>384</v>
      </c>
      <c r="C17">
        <v>62</v>
      </c>
      <c r="D17">
        <v>25</v>
      </c>
      <c r="E17">
        <v>0</v>
      </c>
      <c r="F17">
        <v>129</v>
      </c>
      <c r="G17">
        <v>27</v>
      </c>
      <c r="H17">
        <v>3723</v>
      </c>
      <c r="I17">
        <v>1040</v>
      </c>
      <c r="J17">
        <v>5171</v>
      </c>
    </row>
    <row r="18" spans="1:10" ht="16.5" customHeight="1" x14ac:dyDescent="0.3">
      <c r="A18" t="s">
        <v>27</v>
      </c>
      <c r="B18">
        <v>358</v>
      </c>
      <c r="C18">
        <v>46</v>
      </c>
      <c r="D18">
        <v>30</v>
      </c>
      <c r="E18">
        <v>0</v>
      </c>
      <c r="F18">
        <v>141</v>
      </c>
      <c r="G18">
        <v>29</v>
      </c>
      <c r="H18">
        <v>3504</v>
      </c>
      <c r="I18">
        <v>893</v>
      </c>
      <c r="J18">
        <v>4778</v>
      </c>
    </row>
    <row r="20" spans="1:10" x14ac:dyDescent="0.3">
      <c r="A20" s="9" t="s">
        <v>28</v>
      </c>
      <c r="B20" s="10">
        <f t="shared" ref="B20:J20" si="0">SUM(B5:B18)</f>
        <v>6149</v>
      </c>
      <c r="C20" s="10">
        <f t="shared" si="0"/>
        <v>1076</v>
      </c>
      <c r="D20" s="10">
        <f t="shared" si="0"/>
        <v>521</v>
      </c>
      <c r="E20" s="10">
        <f t="shared" si="0"/>
        <v>19</v>
      </c>
      <c r="F20" s="10">
        <f t="shared" si="0"/>
        <v>2503</v>
      </c>
      <c r="G20" s="10">
        <f t="shared" si="0"/>
        <v>473</v>
      </c>
      <c r="H20" s="10">
        <f t="shared" si="0"/>
        <v>51483</v>
      </c>
      <c r="I20" s="10">
        <f t="shared" si="0"/>
        <v>13398</v>
      </c>
      <c r="J20" s="10">
        <f t="shared" si="0"/>
        <v>71238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C6920-DE2F-42EF-8318-B0D524B810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2021-01-23T03:55:31Z</dcterms:created>
  <dcterms:modified xsi:type="dcterms:W3CDTF">2021-01-23T03:55:47Z</dcterms:modified>
</cp:coreProperties>
</file>