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10126_aktualni\1_rano\01_hospitalizace\_vystupy\"/>
    </mc:Choice>
  </mc:AlternateContent>
  <xr:revisionPtr revIDLastSave="0" documentId="13_ncr:1_{67E3B16D-2234-42B5-93A2-AC8CBFDA7F6A}" xr6:coauthVersionLast="45" xr6:coauthVersionMax="45" xr10:uidLastSave="{00000000-0000-0000-0000-000000000000}"/>
  <bookViews>
    <workbookView xWindow="-120" yWindow="-120" windowWidth="29040" windowHeight="15990" xr2:uid="{293C8EE5-8898-4086-8789-8D6BBADC21E7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" l="1"/>
  <c r="I19" i="1"/>
  <c r="H19" i="1"/>
  <c r="G19" i="1"/>
  <c r="F19" i="1"/>
  <c r="E19" i="1"/>
  <c r="D19" i="1"/>
  <c r="C19" i="1"/>
  <c r="B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231D8E-EDE5-4B2E-AD23-9B2D99221128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<sst xmlns="http://schemas.openxmlformats.org/spreadsheetml/2006/main" count="29" uniqueCount="29">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</sst>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66D995F7-457D-4D48-8628-FDD86C79DF6C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B27ED6-F1F9-4464-B02F-631C1C2503FB}" name="Dotaz1" displayName="Dotaz1" ref="A5:J18" tableType="queryTable" headerRowCount="0" totalsRowShown="0">
  <tableColumns count="10">
    <tableColumn id="11" xr3:uid="{B5116CDF-B3C5-4476-95C7-5B1DD9F376B3}" uniqueName="11" name="KrajNazev" queryTableFieldId="1" headerRowDxfId="19" dataDxfId="18"/>
    <tableColumn id="2" xr3:uid="{C502A09D-1C3E-402D-9131-5BA789F3EE0E}" uniqueName="2" name="aktualni_hosp" queryTableFieldId="2" headerRowDxfId="17" dataDxfId="16"/>
    <tableColumn id="3" xr3:uid="{BA5C482F-FCBC-444A-AA6D-25E7C673E10E}" uniqueName="3" name="JIP" queryTableFieldId="3" headerRowDxfId="15" dataDxfId="14"/>
    <tableColumn id="4" xr3:uid="{B5FE3BC0-5C0F-41E1-A9CC-18253149A7AD}" uniqueName="4" name="UPV" queryTableFieldId="4" headerRowDxfId="13" dataDxfId="12"/>
    <tableColumn id="5" xr3:uid="{9DAFF929-34C5-4B3B-B0CC-F4C23D1EDE6E}" uniqueName="5" name="ECMO" queryTableFieldId="5" headerRowDxfId="11" dataDxfId="10"/>
    <tableColumn id="6" xr3:uid="{5367E220-10CA-4872-B254-E19E2816B92E}" uniqueName="6" name="kyslik" queryTableFieldId="6" headerRowDxfId="9" dataDxfId="8"/>
    <tableColumn id="7" xr3:uid="{551A26CF-1A2D-4BB6-9F35-1F8F365BA686}" uniqueName="7" name="HFNO" queryTableFieldId="7" headerRowDxfId="7" dataDxfId="6"/>
    <tableColumn id="8" xr3:uid="{4000EF63-428D-4810-9C86-48AB7FBE29C2}" uniqueName="8" name="propusteny" queryTableFieldId="8" headerRowDxfId="5" dataDxfId="4"/>
    <tableColumn id="9" xr3:uid="{CBC7909D-8AB6-45F2-B5B6-2159504C629F}" uniqueName="9" name="Zemrel" queryTableFieldId="9" headerRowDxfId="3" dataDxfId="2"/>
    <tableColumn id="10" xr3:uid="{BDC79031-8675-4D4B-9274-7C69A1751ED5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2630-F9A9-4688-A18E-9C01AC33026E}">
  <sheetPr codeName="List1"/>
  <dimension ref="A1:J19"/>
  <sheetViews>
    <sheetView tabSelected="1" zoomScale="80" zoomScaleNormal="80" workbookViewId="0">
      <selection activeCell="I1" sqref="I1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44222</v>
      </c>
      <c r="J1" s="4">
        <v>0.20902777777777778</v>
      </c>
    </row>
    <row r="2" spans="1:10" x14ac:dyDescent="0.25">
      <c r="A2" s="10" t="s">
        <v>2</v>
      </c>
      <c r="B2" s="10"/>
      <c r="C2" s="10"/>
      <c r="D2" s="5" t="s">
        <v>3</v>
      </c>
    </row>
    <row r="4" spans="1:10" ht="45" x14ac:dyDescent="0.2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ht="16.5" customHeight="1" x14ac:dyDescent="0.25">
      <c r="A5" t="s">
        <v>14</v>
      </c>
      <c r="B5">
        <v>692</v>
      </c>
      <c r="C5">
        <v>137</v>
      </c>
      <c r="D5">
        <v>56</v>
      </c>
      <c r="E5">
        <v>8</v>
      </c>
      <c r="F5">
        <v>275</v>
      </c>
      <c r="G5">
        <v>47</v>
      </c>
      <c r="H5">
        <v>6199</v>
      </c>
      <c r="I5">
        <v>1463</v>
      </c>
      <c r="J5">
        <v>8410</v>
      </c>
    </row>
    <row r="6" spans="1:10" ht="16.5" customHeight="1" x14ac:dyDescent="0.25">
      <c r="A6" t="s">
        <v>15</v>
      </c>
      <c r="B6">
        <v>358</v>
      </c>
      <c r="C6">
        <v>42</v>
      </c>
      <c r="D6">
        <v>18</v>
      </c>
      <c r="E6">
        <v>0</v>
      </c>
      <c r="F6">
        <v>141</v>
      </c>
      <c r="G6">
        <v>19</v>
      </c>
      <c r="H6">
        <v>3314</v>
      </c>
      <c r="I6">
        <v>908</v>
      </c>
      <c r="J6">
        <v>4578</v>
      </c>
    </row>
    <row r="7" spans="1:10" ht="16.5" customHeight="1" x14ac:dyDescent="0.25">
      <c r="A7" t="s">
        <v>16</v>
      </c>
      <c r="B7">
        <v>747</v>
      </c>
      <c r="C7">
        <v>141</v>
      </c>
      <c r="D7">
        <v>83</v>
      </c>
      <c r="E7">
        <v>3</v>
      </c>
      <c r="F7">
        <v>297</v>
      </c>
      <c r="G7">
        <v>53</v>
      </c>
      <c r="H7">
        <v>6710</v>
      </c>
      <c r="I7">
        <v>1614</v>
      </c>
      <c r="J7">
        <v>9068</v>
      </c>
    </row>
    <row r="8" spans="1:10" ht="16.5" customHeight="1" x14ac:dyDescent="0.25">
      <c r="A8" t="s">
        <v>17</v>
      </c>
      <c r="B8">
        <v>265</v>
      </c>
      <c r="C8">
        <v>37</v>
      </c>
      <c r="D8">
        <v>23</v>
      </c>
      <c r="E8">
        <v>0</v>
      </c>
      <c r="F8">
        <v>137</v>
      </c>
      <c r="G8">
        <v>17</v>
      </c>
      <c r="H8">
        <v>1516</v>
      </c>
      <c r="I8">
        <v>511</v>
      </c>
      <c r="J8">
        <v>2325</v>
      </c>
    </row>
    <row r="9" spans="1:10" ht="16.5" customHeight="1" x14ac:dyDescent="0.25">
      <c r="A9" t="s">
        <v>18</v>
      </c>
      <c r="B9">
        <v>199</v>
      </c>
      <c r="C9">
        <v>18</v>
      </c>
      <c r="D9">
        <v>11</v>
      </c>
      <c r="E9">
        <v>0</v>
      </c>
      <c r="F9">
        <v>58</v>
      </c>
      <c r="G9">
        <v>3</v>
      </c>
      <c r="H9">
        <v>3189</v>
      </c>
      <c r="I9">
        <v>682</v>
      </c>
      <c r="J9">
        <v>4139</v>
      </c>
    </row>
    <row r="10" spans="1:10" ht="16.5" customHeight="1" x14ac:dyDescent="0.25">
      <c r="A10" t="s">
        <v>19</v>
      </c>
      <c r="B10">
        <v>523</v>
      </c>
      <c r="C10">
        <v>109</v>
      </c>
      <c r="D10">
        <v>48</v>
      </c>
      <c r="E10">
        <v>0</v>
      </c>
      <c r="F10">
        <v>211</v>
      </c>
      <c r="G10">
        <v>77</v>
      </c>
      <c r="H10">
        <v>2654</v>
      </c>
      <c r="I10">
        <v>813</v>
      </c>
      <c r="J10">
        <v>3961</v>
      </c>
    </row>
    <row r="11" spans="1:10" ht="16.5" customHeight="1" x14ac:dyDescent="0.25">
      <c r="A11" t="s">
        <v>20</v>
      </c>
      <c r="B11">
        <v>266</v>
      </c>
      <c r="C11">
        <v>49</v>
      </c>
      <c r="D11">
        <v>25</v>
      </c>
      <c r="E11">
        <v>0</v>
      </c>
      <c r="F11">
        <v>132</v>
      </c>
      <c r="G11">
        <v>29</v>
      </c>
      <c r="H11">
        <v>1948</v>
      </c>
      <c r="I11">
        <v>553</v>
      </c>
      <c r="J11">
        <v>2792</v>
      </c>
    </row>
    <row r="12" spans="1:10" ht="16.5" customHeight="1" x14ac:dyDescent="0.25">
      <c r="A12" t="s">
        <v>21</v>
      </c>
      <c r="B12">
        <v>675</v>
      </c>
      <c r="C12">
        <v>108</v>
      </c>
      <c r="D12">
        <v>57</v>
      </c>
      <c r="E12">
        <v>2</v>
      </c>
      <c r="F12">
        <v>264</v>
      </c>
      <c r="G12">
        <v>25</v>
      </c>
      <c r="H12">
        <v>6560</v>
      </c>
      <c r="I12">
        <v>1825</v>
      </c>
      <c r="J12">
        <v>9075</v>
      </c>
    </row>
    <row r="13" spans="1:10" ht="16.5" customHeight="1" x14ac:dyDescent="0.25">
      <c r="A13" t="s">
        <v>22</v>
      </c>
      <c r="B13">
        <v>316</v>
      </c>
      <c r="C13">
        <v>65</v>
      </c>
      <c r="D13">
        <v>27</v>
      </c>
      <c r="E13">
        <v>0</v>
      </c>
      <c r="F13">
        <v>101</v>
      </c>
      <c r="G13">
        <v>46</v>
      </c>
      <c r="H13">
        <v>3102</v>
      </c>
      <c r="I13">
        <v>884</v>
      </c>
      <c r="J13">
        <v>4306</v>
      </c>
    </row>
    <row r="14" spans="1:10" ht="16.5" customHeight="1" x14ac:dyDescent="0.25">
      <c r="A14" t="s">
        <v>23</v>
      </c>
      <c r="B14">
        <v>344</v>
      </c>
      <c r="C14">
        <v>52</v>
      </c>
      <c r="D14">
        <v>34</v>
      </c>
      <c r="E14">
        <v>1</v>
      </c>
      <c r="F14">
        <v>186</v>
      </c>
      <c r="G14">
        <v>12</v>
      </c>
      <c r="H14">
        <v>2587</v>
      </c>
      <c r="I14">
        <v>564</v>
      </c>
      <c r="J14">
        <v>3524</v>
      </c>
    </row>
    <row r="15" spans="1:10" ht="16.5" customHeight="1" x14ac:dyDescent="0.25">
      <c r="A15" t="s">
        <v>24</v>
      </c>
      <c r="B15">
        <v>356</v>
      </c>
      <c r="C15">
        <v>62</v>
      </c>
      <c r="D15">
        <v>28</v>
      </c>
      <c r="E15">
        <v>3</v>
      </c>
      <c r="F15">
        <v>133</v>
      </c>
      <c r="G15">
        <v>33</v>
      </c>
      <c r="H15">
        <v>2794</v>
      </c>
      <c r="I15">
        <v>638</v>
      </c>
      <c r="J15">
        <v>3841</v>
      </c>
    </row>
    <row r="16" spans="1:10" ht="16.5" customHeight="1" x14ac:dyDescent="0.25">
      <c r="A16" t="s">
        <v>25</v>
      </c>
      <c r="B16">
        <v>434</v>
      </c>
      <c r="C16">
        <v>87</v>
      </c>
      <c r="D16">
        <v>41</v>
      </c>
      <c r="E16">
        <v>0</v>
      </c>
      <c r="F16">
        <v>254</v>
      </c>
      <c r="G16">
        <v>37</v>
      </c>
      <c r="H16">
        <v>4587</v>
      </c>
      <c r="I16">
        <v>1310</v>
      </c>
      <c r="J16">
        <v>6480</v>
      </c>
    </row>
    <row r="17" spans="1:10" ht="16.5" customHeight="1" x14ac:dyDescent="0.25">
      <c r="A17" t="s">
        <v>26</v>
      </c>
      <c r="B17">
        <v>328</v>
      </c>
      <c r="C17">
        <v>71</v>
      </c>
      <c r="D17">
        <v>31</v>
      </c>
      <c r="E17">
        <v>0</v>
      </c>
      <c r="F17">
        <v>128</v>
      </c>
      <c r="G17">
        <v>31</v>
      </c>
      <c r="H17">
        <v>3830</v>
      </c>
      <c r="I17">
        <v>1061</v>
      </c>
      <c r="J17">
        <v>5276</v>
      </c>
    </row>
    <row r="18" spans="1:10" ht="16.5" customHeight="1" x14ac:dyDescent="0.25">
      <c r="A18" t="s">
        <v>27</v>
      </c>
      <c r="B18">
        <v>349</v>
      </c>
      <c r="C18">
        <v>45</v>
      </c>
      <c r="D18">
        <v>27</v>
      </c>
      <c r="E18">
        <v>0</v>
      </c>
      <c r="F18">
        <v>141</v>
      </c>
      <c r="G18">
        <v>24</v>
      </c>
      <c r="H18">
        <v>3560</v>
      </c>
      <c r="I18">
        <v>899</v>
      </c>
      <c r="J18">
        <v>4835</v>
      </c>
    </row>
    <row r="19" spans="1:10" x14ac:dyDescent="0.25">
      <c r="A19" s="8" t="s">
        <v>28</v>
      </c>
      <c r="B19" s="9">
        <f t="shared" ref="B19:J19" si="0">SUM(B5:B18)</f>
        <v>5852</v>
      </c>
      <c r="C19" s="9">
        <f t="shared" si="0"/>
        <v>1023</v>
      </c>
      <c r="D19" s="9">
        <f t="shared" si="0"/>
        <v>509</v>
      </c>
      <c r="E19" s="9">
        <f t="shared" si="0"/>
        <v>17</v>
      </c>
      <c r="F19" s="9">
        <f t="shared" si="0"/>
        <v>2458</v>
      </c>
      <c r="G19" s="9">
        <f t="shared" si="0"/>
        <v>453</v>
      </c>
      <c r="H19" s="9">
        <f t="shared" si="0"/>
        <v>52550</v>
      </c>
      <c r="I19" s="9">
        <f t="shared" si="0"/>
        <v>13725</v>
      </c>
      <c r="J19" s="9">
        <f t="shared" si="0"/>
        <v>72610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i i Q 6 U l 5 Q l 5 y k A A A A 9 Q A A A B I A H A B D b 2 5 m a W c v U G F j a 2 F n Z S 5 4 b W w g o h g A K K A U A A A A A A A A A A A A A A A A A A A A A A A A A A A A h Y + x D o I w G I R f h f w 7 b U E H Q n 7 K w C q J i Y k x b k 2 p 2 A j F 0 G J 5 N w c f y V c Q o 6 i b 4 9 1 3 l 9 z d r z f M x 7 Y J L q q 3 u j M Z R I R B o I z s K m 3 q D A Z 3 C B P I O a 6 F P I l a B V P Y 2 H S 0 O o O j c + e U U u 8 9 8 Q v S 9 T W N G Y v o r l x t 5 F G 1 I t T G O m G k g k + r + t 8 C j t v X G B 6 T Z E k S N k 1 C O n t Y a v P l 8 c S e 9 M f E Y m j c 0 C s u b V j s k c 4 S 6 f s C f w B Q S w M E F A A C A A g A i i Q 6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k O l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I o k O l J e U J e c p A A A A P U A A A A S A A A A A A A A A A A A A A A A A A A A A A B D b 2 5 m a W c v U G F j a 2 F n Z S 5 4 b W x Q S w E C L Q A U A A I A C A C K J D p S D 8 r p q 6 Q A A A D p A A A A E w A A A A A A A A A A A A A A A A D w A A A A W 0 N v b n R l b n R f V H l w Z X N d L n h t b F B L A Q I t A B Q A A g A I A I o k O l L N v P a x O g E A A K s B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I 2 V D A z O j M 0 O j M 0 L j A 5 N j g y M D N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C 5 H L c H W R E d H 6 c s y p X g 5 m 8 C A t Y Q 8 i h h C / / X z N o C u g L E k w A A A A A O g A A A A A I A A C A A A A A c A e Y B A X D s 7 H z j B l 1 t s / w P r t D U m h 6 Q o a 5 u 6 X X 7 E Y u V U l A A A A C G y P I 8 p 0 M i b Q b r d z G R E k U K m n K 1 o I 5 K A E 3 c o c 2 p X V W A P z o h 1 E U z p a b 3 e Z D I C f f w Z q 1 M o N q e L 1 2 F R C O 2 T O D 7 M E 0 w L 4 s 8 z 6 J n g x + j Q o 4 Z Q w v W 1 E A A A A B y v 7 m 5 n g 5 w 0 q 7 i + 1 H x / b F M N 1 m g b 6 W r h + K E Q 1 P 9 4 m P x d T c a 7 R s E J X Z C X O t B v u m g P h h i R z L m m Z 5 T M V n 4 5 B N 9 7 8 j e < / D a t a M a s h u p > 
</file>

<file path=customXml/itemProps1.xml><?xml version="1.0" encoding="utf-8"?>
<ds:datastoreItem xmlns:ds="http://schemas.openxmlformats.org/officeDocument/2006/customXml" ds:itemID="{6E3D5405-1119-4F9A-8ED7-32A1BA51DD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2021-01-26T03:36:21Z</dcterms:created>
  <dcterms:modified xsi:type="dcterms:W3CDTF">2021-01-26T04:06:12Z</dcterms:modified>
</cp:coreProperties>
</file>