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9_zadani_vakcinace\"/>
    </mc:Choice>
  </mc:AlternateContent>
  <xr:revisionPtr revIDLastSave="0" documentId="13_ncr:1_{99356292-C5A8-43CB-8BE2-A4404BBB179A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5" l="1"/>
  <c r="D22" i="15"/>
  <c r="E22" i="15"/>
  <c r="F22" i="15"/>
  <c r="G22" i="15"/>
  <c r="H22" i="15"/>
  <c r="I22" i="15"/>
  <c r="B40" i="1" l="1"/>
  <c r="N22" i="15" l="1"/>
  <c r="M22" i="15"/>
  <c r="L22" i="15"/>
  <c r="K22" i="15"/>
  <c r="J22" i="15"/>
  <c r="A3" i="11" l="1"/>
  <c r="A3" i="13"/>
  <c r="A4" i="14"/>
</calcChain>
</file>

<file path=xl/sharedStrings.xml><?xml version="1.0" encoding="utf-8"?>
<sst xmlns="http://schemas.openxmlformats.org/spreadsheetml/2006/main" count="268" uniqueCount="56">
  <si>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</si>
  <si>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</si>
  <si>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</si>
  <si>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</si>
  <si>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</si>
  <si>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</si>
  <si>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</si>
  <si>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</si>
  <si>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</si>
  <si>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</si>
  <si>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</si>
  <si>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</si>
  <si>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</si>
  <si>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</si>
  <si>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</si>
  <si>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</si>
  <si>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</si>
  <si>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</si>
  <si>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</si>
  <si>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</si>
  <si>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</si>
  <si>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</si>
  <si>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</si>
  <si>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</si>
  <si>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</si>
  <si>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</si>
  <si>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</si>
  <si>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</si>
  <si>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</si>
  <si>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</si>
  <si>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</si>
  <si>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</si>
  <si>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</si>
  <si>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</si>
  <si>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</si>
  <si>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</si>
  <si>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</si>
  <si>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</si>
  <si>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</si>
  <si>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</si>
  <si>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</si>
  <si>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</si>
  <si>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</si>
  <si>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</si>
  <si>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</si>
  <si>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</si>
  <si>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</si>
  <si>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</si>
  <si>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</si>
  <si>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</si>
  <si>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</si>
  <si>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</si>
  <si>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</si>
  <si>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</si>
  <si>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</si>
  <si>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29.1.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</si>
</sst>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1"/>
  <sheetViews>
    <sheetView tabSelected="1" zoomScale="60" zoomScaleNormal="60" workbookViewId="0">
      <pane ySplit="1" topLeftCell="A2" activePane="bottomLeft" state="frozen"/>
      <selection pane="bottomLeft" activeCell="A5" sqref="A5:A6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4" t="s">
        <v>40</v>
      </c>
      <c r="B2" s="35"/>
      <c r="C2" s="35"/>
      <c r="D2" s="35"/>
    </row>
    <row r="3" spans="1:33" x14ac:dyDescent="0.25">
      <c r="A3" s="36" t="s">
        <v>41</v>
      </c>
      <c r="B3" s="36"/>
      <c r="C3" s="36"/>
      <c r="D3" s="36"/>
      <c r="E3" s="36"/>
    </row>
    <row r="4" spans="1:33" ht="15" customHeight="1" x14ac:dyDescent="0.25">
      <c r="A4" s="36" t="s">
        <v>55</v>
      </c>
      <c r="B4" s="36"/>
      <c r="C4" s="36"/>
      <c r="D4" s="36"/>
      <c r="E4" s="36"/>
      <c r="F4" s="37"/>
      <c r="G4" s="37"/>
      <c r="H4" s="37"/>
    </row>
    <row r="5" spans="1:33" ht="18.75" x14ac:dyDescent="0.25">
      <c r="A5" s="39" t="s">
        <v>1</v>
      </c>
      <c r="B5" s="38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R5" s="39" t="s">
        <v>1</v>
      </c>
      <c r="S5" s="38" t="s">
        <v>39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45" x14ac:dyDescent="0.25">
      <c r="A6" s="40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40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1184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70</v>
      </c>
      <c r="M7" s="8">
        <v>0</v>
      </c>
      <c r="N7" s="8">
        <v>0</v>
      </c>
      <c r="O7" s="8">
        <v>1</v>
      </c>
      <c r="P7" s="7">
        <v>1255</v>
      </c>
      <c r="R7" s="3">
        <v>44213</v>
      </c>
      <c r="S7" s="24">
        <v>617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622</v>
      </c>
    </row>
    <row r="8" spans="1:33" x14ac:dyDescent="0.25">
      <c r="A8" s="3">
        <v>44193</v>
      </c>
      <c r="B8" s="8">
        <v>1309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973</v>
      </c>
      <c r="M8" s="8">
        <v>0</v>
      </c>
      <c r="N8" s="8">
        <v>0</v>
      </c>
      <c r="O8" s="8">
        <v>0</v>
      </c>
      <c r="P8" s="7">
        <v>2282</v>
      </c>
      <c r="R8" s="3">
        <v>44214</v>
      </c>
      <c r="S8" s="24">
        <v>1158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615</v>
      </c>
      <c r="AD8" s="8">
        <v>0</v>
      </c>
      <c r="AE8" s="8">
        <v>0</v>
      </c>
      <c r="AF8" s="8">
        <v>1</v>
      </c>
      <c r="AG8" s="7">
        <v>1774</v>
      </c>
    </row>
    <row r="9" spans="1:33" x14ac:dyDescent="0.25">
      <c r="A9" s="3">
        <v>44194</v>
      </c>
      <c r="B9" s="8">
        <v>1346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1784</v>
      </c>
      <c r="M9" s="8">
        <v>0</v>
      </c>
      <c r="N9" s="8">
        <v>0</v>
      </c>
      <c r="O9" s="8">
        <v>306</v>
      </c>
      <c r="P9" s="7">
        <v>3436</v>
      </c>
      <c r="R9" s="3">
        <v>44215</v>
      </c>
      <c r="S9" s="24">
        <v>1241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1207</v>
      </c>
      <c r="AD9" s="8">
        <v>0</v>
      </c>
      <c r="AE9" s="8">
        <v>0</v>
      </c>
      <c r="AF9" s="8">
        <v>225</v>
      </c>
      <c r="AG9" s="7">
        <v>2673</v>
      </c>
    </row>
    <row r="10" spans="1:33" x14ac:dyDescent="0.25">
      <c r="A10" s="3">
        <v>44195</v>
      </c>
      <c r="B10" s="8">
        <v>1419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1537</v>
      </c>
      <c r="M10" s="8">
        <v>0</v>
      </c>
      <c r="N10" s="8">
        <v>0</v>
      </c>
      <c r="O10" s="8">
        <v>483</v>
      </c>
      <c r="P10" s="7">
        <v>3456</v>
      </c>
      <c r="R10" s="3">
        <v>44216</v>
      </c>
      <c r="S10" s="24">
        <v>1016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1340</v>
      </c>
      <c r="AD10" s="8">
        <v>0</v>
      </c>
      <c r="AE10" s="8">
        <v>0</v>
      </c>
      <c r="AF10" s="8">
        <v>184</v>
      </c>
      <c r="AG10" s="7">
        <v>2556</v>
      </c>
    </row>
    <row r="11" spans="1:33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131</v>
      </c>
      <c r="H11" s="8">
        <v>0</v>
      </c>
      <c r="I11" s="8">
        <v>0</v>
      </c>
      <c r="J11" s="8">
        <v>11</v>
      </c>
      <c r="K11" s="8">
        <v>0</v>
      </c>
      <c r="L11" s="8">
        <v>637</v>
      </c>
      <c r="M11" s="8">
        <v>212</v>
      </c>
      <c r="N11" s="8">
        <v>0</v>
      </c>
      <c r="O11" s="8">
        <v>21</v>
      </c>
      <c r="P11" s="7">
        <v>1304</v>
      </c>
      <c r="R11" s="3">
        <v>44217</v>
      </c>
      <c r="S11" s="24">
        <v>386</v>
      </c>
      <c r="T11" s="8">
        <v>17</v>
      </c>
      <c r="U11" s="5">
        <v>0</v>
      </c>
      <c r="V11" s="8">
        <v>0</v>
      </c>
      <c r="W11" s="8">
        <v>0</v>
      </c>
      <c r="X11" s="8">
        <v>123</v>
      </c>
      <c r="Y11" s="8">
        <v>0</v>
      </c>
      <c r="Z11" s="8">
        <v>0</v>
      </c>
      <c r="AA11" s="8">
        <v>0</v>
      </c>
      <c r="AB11" s="8">
        <v>0</v>
      </c>
      <c r="AC11" s="18">
        <v>987</v>
      </c>
      <c r="AD11" s="8">
        <v>161</v>
      </c>
      <c r="AE11" s="8">
        <v>0</v>
      </c>
      <c r="AF11" s="8">
        <v>27</v>
      </c>
      <c r="AG11" s="7">
        <v>1701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0</v>
      </c>
      <c r="J12" s="8">
        <v>0</v>
      </c>
      <c r="K12" s="8">
        <v>24</v>
      </c>
      <c r="L12" s="8">
        <v>30</v>
      </c>
      <c r="M12" s="8">
        <v>80</v>
      </c>
      <c r="N12" s="8">
        <v>1</v>
      </c>
      <c r="O12" s="8">
        <v>1</v>
      </c>
      <c r="P12" s="7">
        <v>262</v>
      </c>
      <c r="R12" s="3">
        <v>44218</v>
      </c>
      <c r="S12" s="24">
        <v>157</v>
      </c>
      <c r="T12" s="8">
        <v>0</v>
      </c>
      <c r="U12" s="5">
        <v>3</v>
      </c>
      <c r="V12" s="8">
        <v>0</v>
      </c>
      <c r="W12" s="8">
        <v>0</v>
      </c>
      <c r="X12" s="8">
        <v>76</v>
      </c>
      <c r="Y12" s="8">
        <v>0</v>
      </c>
      <c r="Z12" s="8">
        <v>7</v>
      </c>
      <c r="AA12" s="8">
        <v>0</v>
      </c>
      <c r="AB12" s="8">
        <v>23</v>
      </c>
      <c r="AC12" s="18">
        <v>439</v>
      </c>
      <c r="AD12" s="8">
        <v>89</v>
      </c>
      <c r="AE12" s="8">
        <v>0</v>
      </c>
      <c r="AF12" s="8">
        <v>197</v>
      </c>
      <c r="AG12" s="7">
        <v>991</v>
      </c>
    </row>
    <row r="13" spans="1:33" x14ac:dyDescent="0.25">
      <c r="A13" s="3">
        <v>44198</v>
      </c>
      <c r="B13" s="8">
        <v>415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123</v>
      </c>
      <c r="J13" s="8">
        <v>1</v>
      </c>
      <c r="K13" s="8">
        <v>113</v>
      </c>
      <c r="L13" s="8">
        <v>138</v>
      </c>
      <c r="M13" s="8">
        <v>78</v>
      </c>
      <c r="N13" s="8">
        <v>0</v>
      </c>
      <c r="O13" s="8">
        <v>0</v>
      </c>
      <c r="P13" s="7">
        <v>1255</v>
      </c>
      <c r="R13" s="3">
        <v>44219</v>
      </c>
      <c r="S13" s="24">
        <v>257</v>
      </c>
      <c r="T13" s="8">
        <v>215</v>
      </c>
      <c r="U13" s="5">
        <v>0</v>
      </c>
      <c r="V13" s="8">
        <v>0</v>
      </c>
      <c r="W13" s="8">
        <v>0</v>
      </c>
      <c r="X13" s="8">
        <v>87</v>
      </c>
      <c r="Y13" s="8">
        <v>0</v>
      </c>
      <c r="Z13" s="8">
        <v>97</v>
      </c>
      <c r="AA13" s="8">
        <v>0</v>
      </c>
      <c r="AB13" s="8">
        <v>87</v>
      </c>
      <c r="AC13" s="18">
        <v>2</v>
      </c>
      <c r="AD13" s="8">
        <v>87</v>
      </c>
      <c r="AE13" s="8">
        <v>0</v>
      </c>
      <c r="AF13" s="8">
        <v>0</v>
      </c>
      <c r="AG13" s="7">
        <v>832</v>
      </c>
    </row>
    <row r="14" spans="1:33" x14ac:dyDescent="0.25">
      <c r="A14" s="3">
        <v>44199</v>
      </c>
      <c r="B14" s="8">
        <v>355</v>
      </c>
      <c r="C14" s="8">
        <v>0</v>
      </c>
      <c r="D14" s="8">
        <v>0</v>
      </c>
      <c r="E14" s="8">
        <v>39</v>
      </c>
      <c r="F14" s="8">
        <v>0</v>
      </c>
      <c r="G14" s="8">
        <v>78</v>
      </c>
      <c r="H14" s="8">
        <v>0</v>
      </c>
      <c r="I14" s="8">
        <v>173</v>
      </c>
      <c r="J14" s="8">
        <v>0</v>
      </c>
      <c r="K14" s="8">
        <v>120</v>
      </c>
      <c r="L14" s="8">
        <v>86</v>
      </c>
      <c r="M14" s="8">
        <v>62</v>
      </c>
      <c r="N14" s="8">
        <v>0</v>
      </c>
      <c r="O14" s="8">
        <v>0</v>
      </c>
      <c r="P14" s="7">
        <v>913</v>
      </c>
      <c r="R14" s="3">
        <v>44220</v>
      </c>
      <c r="S14" s="24">
        <v>482</v>
      </c>
      <c r="T14" s="8">
        <v>0</v>
      </c>
      <c r="U14" s="5">
        <v>0</v>
      </c>
      <c r="V14" s="8">
        <v>0</v>
      </c>
      <c r="W14" s="8">
        <v>0</v>
      </c>
      <c r="X14" s="8">
        <v>72</v>
      </c>
      <c r="Y14" s="8">
        <v>0</v>
      </c>
      <c r="Z14" s="8">
        <v>126</v>
      </c>
      <c r="AA14" s="8">
        <v>0</v>
      </c>
      <c r="AB14" s="8">
        <v>136</v>
      </c>
      <c r="AC14" s="18">
        <v>2</v>
      </c>
      <c r="AD14" s="8">
        <v>34</v>
      </c>
      <c r="AE14" s="8">
        <v>0</v>
      </c>
      <c r="AF14" s="8">
        <v>1</v>
      </c>
      <c r="AG14" s="7">
        <v>853</v>
      </c>
    </row>
    <row r="15" spans="1:33" x14ac:dyDescent="0.25">
      <c r="A15" s="3">
        <v>44200</v>
      </c>
      <c r="B15" s="8">
        <v>1172</v>
      </c>
      <c r="C15" s="8">
        <v>126</v>
      </c>
      <c r="D15" s="8">
        <v>290</v>
      </c>
      <c r="E15" s="8">
        <v>78</v>
      </c>
      <c r="F15" s="8">
        <v>176</v>
      </c>
      <c r="G15" s="8">
        <v>81</v>
      </c>
      <c r="H15" s="8">
        <v>81</v>
      </c>
      <c r="I15" s="8">
        <v>72</v>
      </c>
      <c r="J15" s="8">
        <v>55</v>
      </c>
      <c r="K15" s="8">
        <v>208</v>
      </c>
      <c r="L15" s="8">
        <v>60</v>
      </c>
      <c r="M15" s="8">
        <v>253</v>
      </c>
      <c r="N15" s="8">
        <v>253</v>
      </c>
      <c r="O15" s="8">
        <v>651</v>
      </c>
      <c r="P15" s="7">
        <v>3556</v>
      </c>
      <c r="R15" s="3">
        <v>44221</v>
      </c>
      <c r="S15" s="24">
        <v>1179</v>
      </c>
      <c r="T15" s="8">
        <v>118</v>
      </c>
      <c r="U15" s="5">
        <v>36</v>
      </c>
      <c r="V15" s="8">
        <v>1</v>
      </c>
      <c r="W15" s="8">
        <v>152</v>
      </c>
      <c r="X15" s="8">
        <v>92</v>
      </c>
      <c r="Y15" s="8">
        <v>66</v>
      </c>
      <c r="Z15" s="8">
        <v>63</v>
      </c>
      <c r="AA15" s="8">
        <v>31</v>
      </c>
      <c r="AB15" s="8">
        <v>203</v>
      </c>
      <c r="AC15" s="18">
        <v>52</v>
      </c>
      <c r="AD15" s="8">
        <v>219</v>
      </c>
      <c r="AE15" s="8">
        <v>187</v>
      </c>
      <c r="AF15" s="8">
        <v>487</v>
      </c>
      <c r="AG15" s="7">
        <v>2886</v>
      </c>
    </row>
    <row r="16" spans="1:33" x14ac:dyDescent="0.25">
      <c r="A16" s="3">
        <v>44201</v>
      </c>
      <c r="B16" s="8">
        <v>1152</v>
      </c>
      <c r="C16" s="8">
        <v>271</v>
      </c>
      <c r="D16" s="8">
        <v>388</v>
      </c>
      <c r="E16" s="8">
        <v>193</v>
      </c>
      <c r="F16" s="8">
        <v>282</v>
      </c>
      <c r="G16" s="8">
        <v>157</v>
      </c>
      <c r="H16" s="8">
        <v>159</v>
      </c>
      <c r="I16" s="8">
        <v>74</v>
      </c>
      <c r="J16" s="8">
        <v>94</v>
      </c>
      <c r="K16" s="8">
        <v>155</v>
      </c>
      <c r="L16" s="8">
        <v>77</v>
      </c>
      <c r="M16" s="8">
        <v>296</v>
      </c>
      <c r="N16" s="8">
        <v>333</v>
      </c>
      <c r="O16" s="8">
        <v>872</v>
      </c>
      <c r="P16" s="7">
        <v>4503</v>
      </c>
      <c r="R16" s="3">
        <v>44222</v>
      </c>
      <c r="S16" s="24">
        <v>886</v>
      </c>
      <c r="T16" s="8">
        <v>218</v>
      </c>
      <c r="U16" s="5">
        <v>376</v>
      </c>
      <c r="V16" s="8">
        <v>0</v>
      </c>
      <c r="W16" s="8">
        <v>248</v>
      </c>
      <c r="X16" s="8">
        <v>119</v>
      </c>
      <c r="Y16" s="8">
        <v>130</v>
      </c>
      <c r="Z16" s="8">
        <v>55</v>
      </c>
      <c r="AA16" s="8">
        <v>136</v>
      </c>
      <c r="AB16" s="8">
        <v>124</v>
      </c>
      <c r="AC16" s="18">
        <v>115</v>
      </c>
      <c r="AD16" s="8">
        <v>298</v>
      </c>
      <c r="AE16" s="8">
        <v>288</v>
      </c>
      <c r="AF16" s="8">
        <v>890</v>
      </c>
      <c r="AG16" s="7">
        <v>3883</v>
      </c>
    </row>
    <row r="17" spans="1:33" x14ac:dyDescent="0.25">
      <c r="A17" s="3">
        <v>44202</v>
      </c>
      <c r="B17" s="8">
        <v>1689</v>
      </c>
      <c r="C17" s="8">
        <v>444</v>
      </c>
      <c r="D17" s="8">
        <v>657</v>
      </c>
      <c r="E17" s="8">
        <v>274</v>
      </c>
      <c r="F17" s="8">
        <v>249</v>
      </c>
      <c r="G17" s="8">
        <v>140</v>
      </c>
      <c r="H17" s="8">
        <v>255</v>
      </c>
      <c r="I17" s="8">
        <v>66</v>
      </c>
      <c r="J17" s="8">
        <v>174</v>
      </c>
      <c r="K17" s="8">
        <v>306</v>
      </c>
      <c r="L17" s="8">
        <v>131</v>
      </c>
      <c r="M17" s="8">
        <v>199</v>
      </c>
      <c r="N17" s="8">
        <v>364</v>
      </c>
      <c r="O17" s="8">
        <v>785</v>
      </c>
      <c r="P17" s="7">
        <v>5733</v>
      </c>
      <c r="R17" s="3">
        <v>44223</v>
      </c>
      <c r="S17" s="24">
        <v>1032</v>
      </c>
      <c r="T17" s="8">
        <v>433</v>
      </c>
      <c r="U17" s="5">
        <v>399</v>
      </c>
      <c r="V17" s="8">
        <v>0</v>
      </c>
      <c r="W17" s="8">
        <v>246</v>
      </c>
      <c r="X17" s="8">
        <v>121</v>
      </c>
      <c r="Y17" s="8">
        <v>186</v>
      </c>
      <c r="Z17" s="8">
        <v>69</v>
      </c>
      <c r="AA17" s="8">
        <v>101</v>
      </c>
      <c r="AB17" s="8">
        <v>291</v>
      </c>
      <c r="AC17" s="18">
        <v>203</v>
      </c>
      <c r="AD17" s="8">
        <v>200</v>
      </c>
      <c r="AE17" s="8">
        <v>337</v>
      </c>
      <c r="AF17" s="8">
        <v>635</v>
      </c>
      <c r="AG17" s="7">
        <v>4253</v>
      </c>
    </row>
    <row r="18" spans="1:33" x14ac:dyDescent="0.25">
      <c r="A18" s="3">
        <v>44203</v>
      </c>
      <c r="B18" s="8">
        <v>1817</v>
      </c>
      <c r="C18" s="8">
        <v>508</v>
      </c>
      <c r="D18" s="8">
        <v>1578</v>
      </c>
      <c r="E18" s="8">
        <v>383</v>
      </c>
      <c r="F18" s="8">
        <v>280</v>
      </c>
      <c r="G18" s="8">
        <v>404</v>
      </c>
      <c r="H18" s="8">
        <v>242</v>
      </c>
      <c r="I18" s="8">
        <v>85</v>
      </c>
      <c r="J18" s="8">
        <v>165</v>
      </c>
      <c r="K18" s="8">
        <v>366</v>
      </c>
      <c r="L18" s="8">
        <v>679</v>
      </c>
      <c r="M18" s="8">
        <v>358</v>
      </c>
      <c r="N18" s="8">
        <v>373</v>
      </c>
      <c r="O18" s="8">
        <v>648</v>
      </c>
      <c r="P18" s="7">
        <v>7886</v>
      </c>
      <c r="R18" s="3">
        <v>44224</v>
      </c>
      <c r="S18" s="25">
        <v>1053</v>
      </c>
      <c r="T18" s="25">
        <v>287</v>
      </c>
      <c r="U18" s="25">
        <v>1338</v>
      </c>
      <c r="V18" s="8">
        <v>44</v>
      </c>
      <c r="W18" s="25">
        <v>272</v>
      </c>
      <c r="X18" s="25">
        <v>264</v>
      </c>
      <c r="Y18" s="8">
        <v>181</v>
      </c>
      <c r="Z18" s="25">
        <v>104</v>
      </c>
      <c r="AA18" s="8">
        <v>109</v>
      </c>
      <c r="AB18" s="25">
        <v>297</v>
      </c>
      <c r="AC18" s="25">
        <v>666</v>
      </c>
      <c r="AD18" s="25">
        <v>333</v>
      </c>
      <c r="AE18" s="25">
        <v>370</v>
      </c>
      <c r="AF18" s="25">
        <v>487</v>
      </c>
      <c r="AG18" s="7">
        <v>5805</v>
      </c>
    </row>
    <row r="19" spans="1:33" x14ac:dyDescent="0.25">
      <c r="A19" s="3">
        <v>44204</v>
      </c>
      <c r="B19" s="8">
        <v>2715</v>
      </c>
      <c r="C19" s="8">
        <v>1161</v>
      </c>
      <c r="D19" s="8">
        <v>1664</v>
      </c>
      <c r="E19" s="8">
        <v>312</v>
      </c>
      <c r="F19" s="8">
        <v>244</v>
      </c>
      <c r="G19" s="8">
        <v>401</v>
      </c>
      <c r="H19" s="8">
        <v>150</v>
      </c>
      <c r="I19" s="8">
        <v>642</v>
      </c>
      <c r="J19" s="8">
        <v>261</v>
      </c>
      <c r="K19" s="8">
        <v>306</v>
      </c>
      <c r="L19" s="8">
        <v>778</v>
      </c>
      <c r="M19" s="8">
        <v>554</v>
      </c>
      <c r="N19" s="8">
        <v>324</v>
      </c>
      <c r="O19" s="8">
        <v>421</v>
      </c>
      <c r="P19" s="7">
        <v>9933</v>
      </c>
      <c r="R19" s="3">
        <v>44225</v>
      </c>
      <c r="S19" s="5">
        <v>963</v>
      </c>
      <c r="T19" s="5">
        <v>820</v>
      </c>
      <c r="U19" s="5">
        <v>943</v>
      </c>
      <c r="V19" s="8">
        <v>0</v>
      </c>
      <c r="W19" s="5">
        <v>182</v>
      </c>
      <c r="X19" s="5">
        <v>249</v>
      </c>
      <c r="Y19" s="8">
        <v>130</v>
      </c>
      <c r="Z19" s="8">
        <v>301</v>
      </c>
      <c r="AA19" s="8">
        <v>238</v>
      </c>
      <c r="AB19" s="5">
        <v>297</v>
      </c>
      <c r="AC19" s="5">
        <v>577</v>
      </c>
      <c r="AD19" s="5">
        <v>506</v>
      </c>
      <c r="AE19" s="25">
        <v>325</v>
      </c>
      <c r="AF19" s="25">
        <v>406</v>
      </c>
      <c r="AG19" s="7">
        <v>5937</v>
      </c>
    </row>
    <row r="20" spans="1:33" x14ac:dyDescent="0.25">
      <c r="A20" s="3">
        <v>44205</v>
      </c>
      <c r="B20" s="8">
        <v>624</v>
      </c>
      <c r="C20" s="8">
        <v>192</v>
      </c>
      <c r="D20" s="8">
        <v>6</v>
      </c>
      <c r="E20" s="8">
        <v>294</v>
      </c>
      <c r="F20" s="8">
        <v>0</v>
      </c>
      <c r="G20" s="8">
        <v>159</v>
      </c>
      <c r="H20" s="8">
        <v>0</v>
      </c>
      <c r="I20" s="8">
        <v>278</v>
      </c>
      <c r="J20" s="8">
        <v>84</v>
      </c>
      <c r="K20" s="8">
        <v>30</v>
      </c>
      <c r="L20" s="8">
        <v>55</v>
      </c>
      <c r="M20" s="8">
        <v>144</v>
      </c>
      <c r="N20" s="8">
        <v>97</v>
      </c>
      <c r="O20" s="8">
        <v>12</v>
      </c>
      <c r="P20" s="7">
        <v>1975</v>
      </c>
      <c r="R20" s="4" t="s">
        <v>3</v>
      </c>
      <c r="S20" s="7">
        <v>10427</v>
      </c>
      <c r="T20" s="7">
        <v>2108</v>
      </c>
      <c r="U20" s="7">
        <v>3095</v>
      </c>
      <c r="V20" s="7">
        <v>45</v>
      </c>
      <c r="W20" s="7">
        <v>1100</v>
      </c>
      <c r="X20" s="7">
        <v>1219</v>
      </c>
      <c r="Y20" s="7">
        <v>693</v>
      </c>
      <c r="Z20" s="7">
        <v>822</v>
      </c>
      <c r="AA20" s="7">
        <v>615</v>
      </c>
      <c r="AB20" s="7">
        <v>1458</v>
      </c>
      <c r="AC20" s="7">
        <v>6210</v>
      </c>
      <c r="AD20" s="7">
        <v>1927</v>
      </c>
      <c r="AE20" s="7">
        <v>1507</v>
      </c>
      <c r="AF20" s="7">
        <v>3540</v>
      </c>
      <c r="AG20" s="7">
        <v>34766</v>
      </c>
    </row>
    <row r="21" spans="1:33" x14ac:dyDescent="0.25">
      <c r="A21" s="3">
        <v>44206</v>
      </c>
      <c r="B21" s="8">
        <v>684</v>
      </c>
      <c r="C21" s="8">
        <v>61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314</v>
      </c>
      <c r="J21" s="8">
        <v>0</v>
      </c>
      <c r="K21" s="8">
        <v>30</v>
      </c>
      <c r="L21" s="8">
        <v>67</v>
      </c>
      <c r="M21" s="8">
        <v>132</v>
      </c>
      <c r="N21" s="8">
        <v>100</v>
      </c>
      <c r="O21" s="8">
        <v>0</v>
      </c>
      <c r="P21" s="7">
        <v>1694</v>
      </c>
    </row>
    <row r="22" spans="1:33" x14ac:dyDescent="0.25">
      <c r="A22" s="3">
        <v>44207</v>
      </c>
      <c r="B22" s="8">
        <v>2491</v>
      </c>
      <c r="C22" s="8">
        <v>717</v>
      </c>
      <c r="D22" s="8">
        <v>245</v>
      </c>
      <c r="E22" s="8">
        <v>742</v>
      </c>
      <c r="F22" s="8">
        <v>121</v>
      </c>
      <c r="G22" s="8">
        <v>198</v>
      </c>
      <c r="H22" s="8">
        <v>342</v>
      </c>
      <c r="I22" s="8">
        <v>326</v>
      </c>
      <c r="J22" s="8">
        <v>229</v>
      </c>
      <c r="K22" s="8">
        <v>498</v>
      </c>
      <c r="L22" s="8">
        <v>1350</v>
      </c>
      <c r="M22" s="8">
        <v>818</v>
      </c>
      <c r="N22" s="8">
        <v>429</v>
      </c>
      <c r="O22" s="8">
        <v>1021</v>
      </c>
      <c r="P22" s="7">
        <v>9527</v>
      </c>
      <c r="S22" s="15"/>
      <c r="T22" s="16"/>
      <c r="U22" s="16"/>
      <c r="V22" s="16"/>
      <c r="W22" s="16"/>
      <c r="X22" s="16"/>
      <c r="Y22" s="16"/>
      <c r="Z22" s="16"/>
      <c r="AA22" s="16"/>
      <c r="AB22" s="15"/>
    </row>
    <row r="23" spans="1:33" x14ac:dyDescent="0.25">
      <c r="A23" s="3">
        <v>44208</v>
      </c>
      <c r="B23" s="8">
        <v>2926</v>
      </c>
      <c r="C23" s="8">
        <v>1316</v>
      </c>
      <c r="D23" s="8">
        <v>1052</v>
      </c>
      <c r="E23" s="8">
        <v>842</v>
      </c>
      <c r="F23" s="8">
        <v>173</v>
      </c>
      <c r="G23" s="8">
        <v>360</v>
      </c>
      <c r="H23" s="8">
        <v>401</v>
      </c>
      <c r="I23" s="8">
        <v>656</v>
      </c>
      <c r="J23" s="8">
        <v>276</v>
      </c>
      <c r="K23" s="8">
        <v>324</v>
      </c>
      <c r="L23" s="8">
        <v>2431</v>
      </c>
      <c r="M23" s="8">
        <v>763</v>
      </c>
      <c r="N23" s="8">
        <v>415</v>
      </c>
      <c r="O23" s="8">
        <v>1042</v>
      </c>
      <c r="P23" s="7">
        <v>12977</v>
      </c>
      <c r="S23" s="17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x14ac:dyDescent="0.25">
      <c r="A24" s="3">
        <v>44209</v>
      </c>
      <c r="B24" s="8">
        <v>2929</v>
      </c>
      <c r="C24" s="8">
        <v>1185</v>
      </c>
      <c r="D24" s="8">
        <v>1203</v>
      </c>
      <c r="E24" s="8">
        <v>844</v>
      </c>
      <c r="F24" s="8">
        <v>246</v>
      </c>
      <c r="G24" s="8">
        <v>310</v>
      </c>
      <c r="H24" s="8">
        <v>370</v>
      </c>
      <c r="I24" s="8">
        <v>744</v>
      </c>
      <c r="J24" s="8">
        <v>346</v>
      </c>
      <c r="K24" s="8">
        <v>347</v>
      </c>
      <c r="L24" s="8">
        <v>2089</v>
      </c>
      <c r="M24" s="8">
        <v>781</v>
      </c>
      <c r="N24" s="8">
        <v>646</v>
      </c>
      <c r="O24" s="8">
        <v>1243</v>
      </c>
      <c r="P24" s="7">
        <v>13283</v>
      </c>
      <c r="S24" s="19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x14ac:dyDescent="0.25">
      <c r="A25" s="3">
        <v>44210</v>
      </c>
      <c r="B25" s="8">
        <v>3093</v>
      </c>
      <c r="C25" s="8">
        <v>1092</v>
      </c>
      <c r="D25" s="8">
        <v>1561</v>
      </c>
      <c r="E25" s="8">
        <v>570</v>
      </c>
      <c r="F25" s="8">
        <v>246</v>
      </c>
      <c r="G25" s="8">
        <v>384</v>
      </c>
      <c r="H25" s="8">
        <v>503</v>
      </c>
      <c r="I25" s="8">
        <v>666</v>
      </c>
      <c r="J25" s="8">
        <v>364</v>
      </c>
      <c r="K25" s="8">
        <v>521</v>
      </c>
      <c r="L25" s="8">
        <v>2227</v>
      </c>
      <c r="M25" s="8">
        <v>852</v>
      </c>
      <c r="N25" s="8">
        <v>583</v>
      </c>
      <c r="O25" s="8">
        <v>1986</v>
      </c>
      <c r="P25" s="7">
        <v>14648</v>
      </c>
      <c r="S25" s="19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x14ac:dyDescent="0.25">
      <c r="A26" s="3">
        <v>44211</v>
      </c>
      <c r="B26" s="8">
        <v>3404</v>
      </c>
      <c r="C26" s="8">
        <v>1034</v>
      </c>
      <c r="D26" s="8">
        <v>1351</v>
      </c>
      <c r="E26" s="8">
        <v>895</v>
      </c>
      <c r="F26" s="8">
        <v>257</v>
      </c>
      <c r="G26" s="8">
        <v>351</v>
      </c>
      <c r="H26" s="8">
        <v>447</v>
      </c>
      <c r="I26" s="8">
        <v>671</v>
      </c>
      <c r="J26" s="8">
        <v>389</v>
      </c>
      <c r="K26" s="8">
        <v>167</v>
      </c>
      <c r="L26" s="8">
        <v>1863</v>
      </c>
      <c r="M26" s="8">
        <v>655</v>
      </c>
      <c r="N26" s="8">
        <v>598</v>
      </c>
      <c r="O26" s="8">
        <v>1318</v>
      </c>
      <c r="P26" s="7">
        <v>13400</v>
      </c>
      <c r="S26" s="17"/>
      <c r="T26" s="15"/>
      <c r="U26" s="15"/>
      <c r="V26" s="15"/>
      <c r="W26" s="15"/>
      <c r="X26" s="15"/>
      <c r="Y26" s="15"/>
      <c r="Z26" s="15"/>
      <c r="AA26" s="15"/>
      <c r="AB26" s="15"/>
    </row>
    <row r="27" spans="1:33" x14ac:dyDescent="0.25">
      <c r="A27" s="3">
        <v>44212</v>
      </c>
      <c r="B27" s="8">
        <v>1657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3294</v>
      </c>
      <c r="S27" s="17"/>
      <c r="T27" s="15"/>
      <c r="U27" s="15"/>
      <c r="V27" s="15"/>
      <c r="W27" s="15"/>
      <c r="X27" s="15"/>
      <c r="Y27" s="15"/>
      <c r="Z27" s="15"/>
      <c r="AA27" s="15"/>
      <c r="AB27" s="15"/>
    </row>
    <row r="28" spans="1:33" x14ac:dyDescent="0.25">
      <c r="A28" s="3">
        <v>44213</v>
      </c>
      <c r="B28" s="8">
        <v>1868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3037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3">
        <v>44214</v>
      </c>
      <c r="B29" s="8">
        <v>4327</v>
      </c>
      <c r="C29" s="8">
        <v>1004</v>
      </c>
      <c r="D29" s="8">
        <v>786</v>
      </c>
      <c r="E29" s="8">
        <v>638</v>
      </c>
      <c r="F29" s="8">
        <v>114</v>
      </c>
      <c r="G29" s="8">
        <v>485</v>
      </c>
      <c r="H29" s="8">
        <v>369</v>
      </c>
      <c r="I29" s="8">
        <v>470</v>
      </c>
      <c r="J29" s="8">
        <v>501</v>
      </c>
      <c r="K29" s="8">
        <v>390</v>
      </c>
      <c r="L29" s="8">
        <v>1876</v>
      </c>
      <c r="M29" s="8">
        <v>1123</v>
      </c>
      <c r="N29" s="8">
        <v>502</v>
      </c>
      <c r="O29" s="8">
        <v>1045</v>
      </c>
      <c r="P29" s="7">
        <v>13630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3">
        <v>44215</v>
      </c>
      <c r="B30" s="8">
        <v>4176</v>
      </c>
      <c r="C30" s="8">
        <v>985</v>
      </c>
      <c r="D30" s="8">
        <v>551</v>
      </c>
      <c r="E30" s="8">
        <v>809</v>
      </c>
      <c r="F30" s="8">
        <v>173</v>
      </c>
      <c r="G30" s="8">
        <v>471</v>
      </c>
      <c r="H30" s="8">
        <v>477</v>
      </c>
      <c r="I30" s="8">
        <v>519</v>
      </c>
      <c r="J30" s="8">
        <v>332</v>
      </c>
      <c r="K30" s="8">
        <v>615</v>
      </c>
      <c r="L30" s="8">
        <v>2398</v>
      </c>
      <c r="M30" s="8">
        <v>932</v>
      </c>
      <c r="N30" s="8">
        <v>210</v>
      </c>
      <c r="O30" s="8">
        <v>1997</v>
      </c>
      <c r="P30" s="7">
        <v>14645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44216</v>
      </c>
      <c r="B31" s="8">
        <v>3851</v>
      </c>
      <c r="C31" s="8">
        <v>1119</v>
      </c>
      <c r="D31" s="8">
        <v>139</v>
      </c>
      <c r="E31" s="8">
        <v>577</v>
      </c>
      <c r="F31" s="8">
        <v>347</v>
      </c>
      <c r="G31" s="8">
        <v>600</v>
      </c>
      <c r="H31" s="8">
        <v>532</v>
      </c>
      <c r="I31" s="8">
        <v>657</v>
      </c>
      <c r="J31" s="8">
        <v>519</v>
      </c>
      <c r="K31" s="8">
        <v>503</v>
      </c>
      <c r="L31" s="8">
        <v>2705</v>
      </c>
      <c r="M31" s="8">
        <v>853</v>
      </c>
      <c r="N31" s="8">
        <v>137</v>
      </c>
      <c r="O31" s="8">
        <v>2662</v>
      </c>
      <c r="P31" s="7">
        <v>15201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44217</v>
      </c>
      <c r="B32" s="8">
        <v>3521</v>
      </c>
      <c r="C32" s="8">
        <v>1162</v>
      </c>
      <c r="D32" s="8">
        <v>1048</v>
      </c>
      <c r="E32" s="8">
        <v>859</v>
      </c>
      <c r="F32" s="8">
        <v>144</v>
      </c>
      <c r="G32" s="8">
        <v>838</v>
      </c>
      <c r="H32" s="8">
        <v>829</v>
      </c>
      <c r="I32" s="8">
        <v>837</v>
      </c>
      <c r="J32" s="8">
        <v>376</v>
      </c>
      <c r="K32" s="8">
        <v>275</v>
      </c>
      <c r="L32" s="8">
        <v>2226</v>
      </c>
      <c r="M32" s="8">
        <v>786</v>
      </c>
      <c r="N32" s="8">
        <v>935</v>
      </c>
      <c r="O32" s="8">
        <v>2565</v>
      </c>
      <c r="P32" s="7">
        <v>16401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44218</v>
      </c>
      <c r="B33" s="8">
        <v>3066</v>
      </c>
      <c r="C33" s="8">
        <v>1467</v>
      </c>
      <c r="D33" s="8">
        <v>1075</v>
      </c>
      <c r="E33" s="8">
        <v>630</v>
      </c>
      <c r="F33" s="8">
        <v>289</v>
      </c>
      <c r="G33" s="8">
        <v>720</v>
      </c>
      <c r="H33" s="8">
        <v>677</v>
      </c>
      <c r="I33" s="8">
        <v>631</v>
      </c>
      <c r="J33" s="8">
        <v>566</v>
      </c>
      <c r="K33" s="8">
        <v>586</v>
      </c>
      <c r="L33" s="8">
        <v>1475</v>
      </c>
      <c r="M33" s="8">
        <v>1128</v>
      </c>
      <c r="N33" s="8">
        <v>1088</v>
      </c>
      <c r="O33" s="8">
        <v>1900</v>
      </c>
      <c r="P33" s="7">
        <v>15298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44219</v>
      </c>
      <c r="B34" s="8">
        <v>1028</v>
      </c>
      <c r="C34" s="8">
        <v>239</v>
      </c>
      <c r="D34" s="8">
        <v>267</v>
      </c>
      <c r="E34" s="8">
        <v>276</v>
      </c>
      <c r="F34" s="8">
        <v>38</v>
      </c>
      <c r="G34" s="8">
        <v>559</v>
      </c>
      <c r="H34" s="8">
        <v>30</v>
      </c>
      <c r="I34" s="8">
        <v>362</v>
      </c>
      <c r="J34" s="8">
        <v>0</v>
      </c>
      <c r="K34" s="8">
        <v>91</v>
      </c>
      <c r="L34" s="8">
        <v>7</v>
      </c>
      <c r="M34" s="8">
        <v>361</v>
      </c>
      <c r="N34" s="8">
        <v>61</v>
      </c>
      <c r="O34" s="8">
        <v>324</v>
      </c>
      <c r="P34" s="7">
        <v>3643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44220</v>
      </c>
      <c r="B35" s="8">
        <v>1209</v>
      </c>
      <c r="C35" s="8">
        <v>0</v>
      </c>
      <c r="D35" s="8">
        <v>0</v>
      </c>
      <c r="E35" s="8">
        <v>372</v>
      </c>
      <c r="F35" s="8">
        <v>0</v>
      </c>
      <c r="G35" s="8">
        <v>307</v>
      </c>
      <c r="H35" s="8">
        <v>0</v>
      </c>
      <c r="I35" s="8">
        <v>355</v>
      </c>
      <c r="J35" s="8">
        <v>0</v>
      </c>
      <c r="K35" s="8">
        <v>144</v>
      </c>
      <c r="L35" s="8">
        <v>2</v>
      </c>
      <c r="M35" s="8">
        <v>194</v>
      </c>
      <c r="N35" s="8">
        <v>66</v>
      </c>
      <c r="O35" s="8">
        <v>282</v>
      </c>
      <c r="P35" s="7">
        <v>2931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44221</v>
      </c>
      <c r="B36" s="8">
        <v>2959</v>
      </c>
      <c r="C36" s="8">
        <v>896</v>
      </c>
      <c r="D36" s="8">
        <v>650</v>
      </c>
      <c r="E36" s="8">
        <v>754</v>
      </c>
      <c r="F36" s="8">
        <v>222</v>
      </c>
      <c r="G36" s="8">
        <v>397</v>
      </c>
      <c r="H36" s="8">
        <v>269</v>
      </c>
      <c r="I36" s="8">
        <v>648</v>
      </c>
      <c r="J36" s="8">
        <v>760</v>
      </c>
      <c r="K36" s="8">
        <v>350</v>
      </c>
      <c r="L36" s="8">
        <v>995</v>
      </c>
      <c r="M36" s="8">
        <v>1153</v>
      </c>
      <c r="N36" s="8">
        <v>1032</v>
      </c>
      <c r="O36" s="8">
        <v>1115</v>
      </c>
      <c r="P36" s="7">
        <v>12200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44222</v>
      </c>
      <c r="B37" s="8">
        <v>2709</v>
      </c>
      <c r="C37" s="8">
        <v>1292</v>
      </c>
      <c r="D37" s="8">
        <v>767</v>
      </c>
      <c r="E37" s="8">
        <v>869</v>
      </c>
      <c r="F37" s="8">
        <v>341</v>
      </c>
      <c r="G37" s="8">
        <v>297</v>
      </c>
      <c r="H37" s="8">
        <v>313</v>
      </c>
      <c r="I37" s="8">
        <v>875</v>
      </c>
      <c r="J37" s="8">
        <v>777</v>
      </c>
      <c r="K37" s="8">
        <v>705</v>
      </c>
      <c r="L37" s="8">
        <v>1113</v>
      </c>
      <c r="M37" s="8">
        <v>1161</v>
      </c>
      <c r="N37" s="8">
        <v>1058</v>
      </c>
      <c r="O37" s="8">
        <v>1627</v>
      </c>
      <c r="P37" s="7">
        <v>13904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44223</v>
      </c>
      <c r="B38" s="8">
        <v>2867</v>
      </c>
      <c r="C38" s="8">
        <v>1214</v>
      </c>
      <c r="D38" s="8">
        <v>474</v>
      </c>
      <c r="E38" s="8">
        <v>649</v>
      </c>
      <c r="F38" s="8">
        <v>414</v>
      </c>
      <c r="G38" s="8">
        <v>272</v>
      </c>
      <c r="H38" s="8">
        <v>276</v>
      </c>
      <c r="I38" s="8">
        <v>494</v>
      </c>
      <c r="J38" s="8">
        <v>612</v>
      </c>
      <c r="K38" s="8">
        <v>815</v>
      </c>
      <c r="L38" s="8">
        <v>1340</v>
      </c>
      <c r="M38" s="8">
        <v>1064</v>
      </c>
      <c r="N38" s="8">
        <v>1035</v>
      </c>
      <c r="O38" s="8">
        <v>1383</v>
      </c>
      <c r="P38" s="7">
        <v>12909</v>
      </c>
    </row>
    <row r="39" spans="1:28" x14ac:dyDescent="0.25">
      <c r="A39" s="3">
        <v>44224</v>
      </c>
      <c r="B39" s="8">
        <v>2492</v>
      </c>
      <c r="C39" s="8">
        <v>870</v>
      </c>
      <c r="D39" s="8">
        <v>1388</v>
      </c>
      <c r="E39" s="8">
        <v>578</v>
      </c>
      <c r="F39" s="8">
        <v>346</v>
      </c>
      <c r="G39" s="8">
        <v>517</v>
      </c>
      <c r="H39" s="8">
        <v>281</v>
      </c>
      <c r="I39" s="8">
        <v>500</v>
      </c>
      <c r="J39" s="8">
        <v>672</v>
      </c>
      <c r="K39" s="8">
        <v>643</v>
      </c>
      <c r="L39" s="8">
        <v>1853</v>
      </c>
      <c r="M39" s="8">
        <v>537</v>
      </c>
      <c r="N39" s="8">
        <v>803</v>
      </c>
      <c r="O39" s="8">
        <v>1207</v>
      </c>
      <c r="P39" s="7">
        <v>12687</v>
      </c>
    </row>
    <row r="40" spans="1:28" x14ac:dyDescent="0.25">
      <c r="A40" s="3">
        <v>44225</v>
      </c>
      <c r="B40" s="8">
        <v>2251</v>
      </c>
      <c r="C40" s="8">
        <v>1262</v>
      </c>
      <c r="D40" s="8">
        <v>1019</v>
      </c>
      <c r="E40" s="8">
        <v>264</v>
      </c>
      <c r="F40" s="8">
        <v>448</v>
      </c>
      <c r="G40" s="8">
        <v>447</v>
      </c>
      <c r="H40" s="8">
        <v>228</v>
      </c>
      <c r="I40" s="8">
        <v>516</v>
      </c>
      <c r="J40" s="8">
        <v>574</v>
      </c>
      <c r="K40" s="8">
        <v>679</v>
      </c>
      <c r="L40" s="8">
        <v>1309</v>
      </c>
      <c r="M40" s="8">
        <v>742</v>
      </c>
      <c r="N40" s="8">
        <v>541</v>
      </c>
      <c r="O40" s="8">
        <v>1095</v>
      </c>
      <c r="P40" s="7">
        <v>11375</v>
      </c>
    </row>
    <row r="41" spans="1:28" x14ac:dyDescent="0.25">
      <c r="A41" s="4" t="s">
        <v>3</v>
      </c>
      <c r="B41" s="7">
        <v>68964</v>
      </c>
      <c r="C41" s="7">
        <v>19868</v>
      </c>
      <c r="D41" s="7">
        <v>18231</v>
      </c>
      <c r="E41" s="7">
        <v>13364</v>
      </c>
      <c r="F41" s="7">
        <v>5222</v>
      </c>
      <c r="G41" s="7">
        <v>9564</v>
      </c>
      <c r="H41" s="7">
        <v>7232</v>
      </c>
      <c r="I41" s="7">
        <v>12572</v>
      </c>
      <c r="J41" s="7">
        <v>8138</v>
      </c>
      <c r="K41" s="7">
        <v>9311</v>
      </c>
      <c r="L41" s="7">
        <v>34477</v>
      </c>
      <c r="M41" s="7">
        <v>16740</v>
      </c>
      <c r="N41" s="7">
        <v>12137</v>
      </c>
      <c r="O41" s="7">
        <v>28613</v>
      </c>
      <c r="P41" s="7">
        <v>264433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"/>
  <sheetViews>
    <sheetView zoomScale="70" zoomScaleNormal="70" workbookViewId="0">
      <selection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7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7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36" t="s">
        <v>46</v>
      </c>
      <c r="B3" s="36"/>
      <c r="C3" s="36"/>
      <c r="D3" s="36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36" t="str">
        <f>CELKEM_PŘEHLED_KRAJE!A4</f>
        <v>Zdroj dat: ISIN / COVID-19 - Informační systém infekční nemoci, aktualizace k 29.1. 2021 (20:00)</v>
      </c>
      <c r="B4" s="36"/>
      <c r="C4" s="36"/>
      <c r="D4" s="36"/>
      <c r="E4" s="37"/>
      <c r="F4" s="37"/>
      <c r="G4" s="1"/>
      <c r="H4" s="1"/>
      <c r="I4" s="1"/>
      <c r="J4" s="1"/>
      <c r="K4" s="1"/>
      <c r="L4" s="1"/>
      <c r="M4" s="1"/>
      <c r="N4" s="1"/>
      <c r="O4" s="1"/>
    </row>
    <row r="5" spans="1:17" ht="18.75" x14ac:dyDescent="0.25">
      <c r="A5" s="42" t="s">
        <v>1</v>
      </c>
      <c r="B5" s="38" t="s">
        <v>47</v>
      </c>
      <c r="C5" s="38"/>
      <c r="D5" s="38"/>
      <c r="E5" s="38"/>
      <c r="F5" s="38"/>
      <c r="G5" s="44" t="s">
        <v>3</v>
      </c>
      <c r="H5" s="1"/>
      <c r="I5" s="1"/>
      <c r="J5" s="42" t="s">
        <v>1</v>
      </c>
      <c r="K5" s="41" t="s">
        <v>48</v>
      </c>
      <c r="L5" s="41"/>
      <c r="M5" s="41"/>
      <c r="N5" s="41"/>
      <c r="O5" s="41"/>
      <c r="P5" s="37"/>
    </row>
    <row r="6" spans="1:17" ht="45" x14ac:dyDescent="0.25">
      <c r="A6" s="43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5"/>
      <c r="H6" s="1"/>
      <c r="I6" s="1"/>
      <c r="J6" s="43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7" ht="15" customHeight="1" x14ac:dyDescent="0.25">
      <c r="A7" s="29">
        <v>44192</v>
      </c>
      <c r="B7" s="8">
        <v>885</v>
      </c>
      <c r="C7" s="8">
        <v>196</v>
      </c>
      <c r="D7" s="8">
        <v>14</v>
      </c>
      <c r="E7" s="8">
        <v>14</v>
      </c>
      <c r="F7" s="8">
        <v>146</v>
      </c>
      <c r="G7" s="8">
        <v>1255</v>
      </c>
      <c r="H7" s="31"/>
      <c r="I7" s="1"/>
      <c r="J7" s="29">
        <v>44213</v>
      </c>
      <c r="K7" s="8">
        <v>480</v>
      </c>
      <c r="L7" s="8">
        <v>93</v>
      </c>
      <c r="M7" s="8">
        <v>0</v>
      </c>
      <c r="N7" s="8">
        <v>2</v>
      </c>
      <c r="O7" s="8">
        <v>47</v>
      </c>
      <c r="P7" s="8">
        <v>622</v>
      </c>
      <c r="Q7" s="31"/>
    </row>
    <row r="8" spans="1:17" s="1" customFormat="1" ht="15" customHeight="1" x14ac:dyDescent="0.25">
      <c r="A8" s="29">
        <v>44193</v>
      </c>
      <c r="B8" s="8">
        <v>1730</v>
      </c>
      <c r="C8" s="8">
        <v>249</v>
      </c>
      <c r="D8" s="8">
        <v>92</v>
      </c>
      <c r="E8" s="8">
        <v>30</v>
      </c>
      <c r="F8" s="8">
        <v>181</v>
      </c>
      <c r="G8" s="8">
        <v>2282</v>
      </c>
      <c r="H8" s="31"/>
      <c r="J8" s="29">
        <v>44214</v>
      </c>
      <c r="K8" s="8">
        <v>1258</v>
      </c>
      <c r="L8" s="8">
        <v>283</v>
      </c>
      <c r="M8" s="8">
        <v>72</v>
      </c>
      <c r="N8" s="8">
        <v>9</v>
      </c>
      <c r="O8" s="8">
        <v>152</v>
      </c>
      <c r="P8" s="8">
        <v>1774</v>
      </c>
      <c r="Q8" s="31"/>
    </row>
    <row r="9" spans="1:17" x14ac:dyDescent="0.25">
      <c r="A9" s="29">
        <v>44194</v>
      </c>
      <c r="B9" s="8">
        <v>2490</v>
      </c>
      <c r="C9" s="8">
        <v>285</v>
      </c>
      <c r="D9" s="8">
        <v>372</v>
      </c>
      <c r="E9" s="8">
        <v>36</v>
      </c>
      <c r="F9" s="8">
        <v>253</v>
      </c>
      <c r="G9" s="8">
        <v>3436</v>
      </c>
      <c r="H9" s="31"/>
      <c r="I9" s="1"/>
      <c r="J9" s="29">
        <v>44215</v>
      </c>
      <c r="K9" s="8">
        <v>1851</v>
      </c>
      <c r="L9" s="8">
        <v>265</v>
      </c>
      <c r="M9" s="8">
        <v>329</v>
      </c>
      <c r="N9" s="8">
        <v>43</v>
      </c>
      <c r="O9" s="8">
        <v>185</v>
      </c>
      <c r="P9" s="8">
        <v>2673</v>
      </c>
      <c r="Q9" s="31"/>
    </row>
    <row r="10" spans="1:17" x14ac:dyDescent="0.25">
      <c r="A10" s="29">
        <v>44195</v>
      </c>
      <c r="B10" s="8">
        <v>2467</v>
      </c>
      <c r="C10" s="8">
        <v>400</v>
      </c>
      <c r="D10" s="8">
        <v>301</v>
      </c>
      <c r="E10" s="8">
        <v>17</v>
      </c>
      <c r="F10" s="8">
        <v>271</v>
      </c>
      <c r="G10" s="8">
        <v>3456</v>
      </c>
      <c r="H10" s="31"/>
      <c r="I10" s="1"/>
      <c r="J10" s="29">
        <v>44216</v>
      </c>
      <c r="K10" s="8">
        <v>1829</v>
      </c>
      <c r="L10" s="8">
        <v>233</v>
      </c>
      <c r="M10" s="8">
        <v>213</v>
      </c>
      <c r="N10" s="8">
        <v>28</v>
      </c>
      <c r="O10" s="8">
        <v>253</v>
      </c>
      <c r="P10" s="8">
        <v>2556</v>
      </c>
      <c r="Q10" s="31"/>
    </row>
    <row r="11" spans="1:17" x14ac:dyDescent="0.25">
      <c r="A11" s="29">
        <v>44196</v>
      </c>
      <c r="B11" s="8">
        <v>789</v>
      </c>
      <c r="C11" s="8">
        <v>166</v>
      </c>
      <c r="D11" s="8">
        <v>215</v>
      </c>
      <c r="E11" s="8">
        <v>19</v>
      </c>
      <c r="F11" s="8">
        <v>115</v>
      </c>
      <c r="G11" s="8">
        <v>1304</v>
      </c>
      <c r="H11" s="31"/>
      <c r="I11" s="1"/>
      <c r="J11" s="29">
        <v>44217</v>
      </c>
      <c r="K11" s="8">
        <v>1303</v>
      </c>
      <c r="L11" s="8">
        <v>181</v>
      </c>
      <c r="M11" s="8">
        <v>70</v>
      </c>
      <c r="N11" s="8">
        <v>13</v>
      </c>
      <c r="O11" s="8">
        <v>134</v>
      </c>
      <c r="P11" s="8">
        <v>1701</v>
      </c>
      <c r="Q11" s="31"/>
    </row>
    <row r="12" spans="1:17" x14ac:dyDescent="0.25">
      <c r="A12" s="29">
        <v>44197</v>
      </c>
      <c r="B12" s="8">
        <v>165</v>
      </c>
      <c r="C12" s="8">
        <v>82</v>
      </c>
      <c r="D12" s="8">
        <v>4</v>
      </c>
      <c r="E12" s="8">
        <v>1</v>
      </c>
      <c r="F12" s="8">
        <v>10</v>
      </c>
      <c r="G12" s="8">
        <v>262</v>
      </c>
      <c r="H12" s="31"/>
      <c r="I12" s="1"/>
      <c r="J12" s="29">
        <v>44218</v>
      </c>
      <c r="K12" s="8">
        <v>698</v>
      </c>
      <c r="L12" s="8">
        <v>97</v>
      </c>
      <c r="M12" s="8">
        <v>138</v>
      </c>
      <c r="N12" s="8">
        <v>10</v>
      </c>
      <c r="O12" s="8">
        <v>48</v>
      </c>
      <c r="P12" s="8">
        <v>991</v>
      </c>
      <c r="Q12" s="31"/>
    </row>
    <row r="13" spans="1:17" x14ac:dyDescent="0.25">
      <c r="A13" s="29">
        <v>44198</v>
      </c>
      <c r="B13" s="8">
        <v>1013</v>
      </c>
      <c r="C13" s="8">
        <v>177</v>
      </c>
      <c r="D13" s="8">
        <v>0</v>
      </c>
      <c r="E13" s="8">
        <v>5</v>
      </c>
      <c r="F13" s="8">
        <v>60</v>
      </c>
      <c r="G13" s="8">
        <v>1255</v>
      </c>
      <c r="H13" s="31"/>
      <c r="I13" s="1"/>
      <c r="J13" s="29">
        <v>44219</v>
      </c>
      <c r="K13" s="8">
        <v>670</v>
      </c>
      <c r="L13" s="8">
        <v>112</v>
      </c>
      <c r="M13" s="8">
        <v>2</v>
      </c>
      <c r="N13" s="8">
        <v>1</v>
      </c>
      <c r="O13" s="8">
        <v>47</v>
      </c>
      <c r="P13" s="8">
        <v>832</v>
      </c>
      <c r="Q13" s="31"/>
    </row>
    <row r="14" spans="1:17" x14ac:dyDescent="0.25">
      <c r="A14" s="29">
        <v>44199</v>
      </c>
      <c r="B14" s="8">
        <v>692</v>
      </c>
      <c r="C14" s="8">
        <v>178</v>
      </c>
      <c r="D14" s="8">
        <v>2</v>
      </c>
      <c r="E14" s="8">
        <v>2</v>
      </c>
      <c r="F14" s="8">
        <v>39</v>
      </c>
      <c r="G14" s="8">
        <v>913</v>
      </c>
      <c r="H14" s="31"/>
      <c r="I14" s="1"/>
      <c r="J14" s="29">
        <v>44220</v>
      </c>
      <c r="K14" s="8">
        <v>681</v>
      </c>
      <c r="L14" s="8">
        <v>126</v>
      </c>
      <c r="M14" s="8">
        <v>0</v>
      </c>
      <c r="N14" s="8">
        <v>0</v>
      </c>
      <c r="O14" s="8">
        <v>46</v>
      </c>
      <c r="P14" s="8">
        <v>853</v>
      </c>
      <c r="Q14" s="31"/>
    </row>
    <row r="15" spans="1:17" x14ac:dyDescent="0.25">
      <c r="A15" s="29">
        <v>44200</v>
      </c>
      <c r="B15" s="8">
        <v>2523</v>
      </c>
      <c r="C15" s="8">
        <v>762</v>
      </c>
      <c r="D15" s="8">
        <v>6</v>
      </c>
      <c r="E15" s="8">
        <v>19</v>
      </c>
      <c r="F15" s="8">
        <v>246</v>
      </c>
      <c r="G15" s="8">
        <v>3556</v>
      </c>
      <c r="H15" s="31"/>
      <c r="I15" s="1"/>
      <c r="J15" s="29">
        <v>44221</v>
      </c>
      <c r="K15" s="8">
        <v>2133</v>
      </c>
      <c r="L15" s="8">
        <v>586</v>
      </c>
      <c r="M15" s="8">
        <v>6</v>
      </c>
      <c r="N15" s="8">
        <v>12</v>
      </c>
      <c r="O15" s="8">
        <v>149</v>
      </c>
      <c r="P15" s="8">
        <v>2886</v>
      </c>
      <c r="Q15" s="31"/>
    </row>
    <row r="16" spans="1:17" x14ac:dyDescent="0.25">
      <c r="A16" s="29">
        <v>44201</v>
      </c>
      <c r="B16" s="8">
        <v>3195</v>
      </c>
      <c r="C16" s="8">
        <v>972</v>
      </c>
      <c r="D16" s="8">
        <v>23</v>
      </c>
      <c r="E16" s="8">
        <v>31</v>
      </c>
      <c r="F16" s="8">
        <v>282</v>
      </c>
      <c r="G16" s="8">
        <v>4503</v>
      </c>
      <c r="H16" s="31"/>
      <c r="I16" s="1"/>
      <c r="J16" s="29">
        <v>44222</v>
      </c>
      <c r="K16" s="8">
        <v>2985</v>
      </c>
      <c r="L16" s="8">
        <v>682</v>
      </c>
      <c r="M16" s="8">
        <v>17</v>
      </c>
      <c r="N16" s="8">
        <v>5</v>
      </c>
      <c r="O16" s="8">
        <v>194</v>
      </c>
      <c r="P16" s="8">
        <v>3883</v>
      </c>
    </row>
    <row r="17" spans="1:16" x14ac:dyDescent="0.25">
      <c r="A17" s="29">
        <v>44202</v>
      </c>
      <c r="B17" s="8">
        <v>3755</v>
      </c>
      <c r="C17" s="8">
        <v>1408</v>
      </c>
      <c r="D17" s="8">
        <v>104</v>
      </c>
      <c r="E17" s="8">
        <v>38</v>
      </c>
      <c r="F17" s="8">
        <v>428</v>
      </c>
      <c r="G17" s="8">
        <v>5733</v>
      </c>
      <c r="H17" s="31"/>
      <c r="I17" s="1"/>
      <c r="J17" s="29">
        <v>44223</v>
      </c>
      <c r="K17" s="8">
        <v>3028</v>
      </c>
      <c r="L17" s="8">
        <v>981</v>
      </c>
      <c r="M17" s="8">
        <v>35</v>
      </c>
      <c r="N17" s="8">
        <v>6</v>
      </c>
      <c r="O17" s="8">
        <v>203</v>
      </c>
      <c r="P17" s="8">
        <v>4253</v>
      </c>
    </row>
    <row r="18" spans="1:16" x14ac:dyDescent="0.25">
      <c r="A18" s="29">
        <v>44203</v>
      </c>
      <c r="B18" s="8">
        <v>4394</v>
      </c>
      <c r="C18" s="8">
        <v>1946</v>
      </c>
      <c r="D18" s="8">
        <v>697</v>
      </c>
      <c r="E18" s="8">
        <v>62</v>
      </c>
      <c r="F18" s="8">
        <v>787</v>
      </c>
      <c r="G18" s="8">
        <v>7886</v>
      </c>
      <c r="H18" s="31"/>
      <c r="I18" s="1"/>
      <c r="J18" s="29">
        <v>44224</v>
      </c>
      <c r="K18" s="8">
        <v>3520</v>
      </c>
      <c r="L18" s="8">
        <v>1383</v>
      </c>
      <c r="M18" s="8">
        <v>508</v>
      </c>
      <c r="N18" s="8">
        <v>9</v>
      </c>
      <c r="O18" s="8">
        <v>385</v>
      </c>
      <c r="P18" s="8">
        <v>5805</v>
      </c>
    </row>
    <row r="19" spans="1:16" x14ac:dyDescent="0.25">
      <c r="A19" s="29">
        <v>44204</v>
      </c>
      <c r="B19" s="8">
        <v>5144</v>
      </c>
      <c r="C19" s="8">
        <v>2058</v>
      </c>
      <c r="D19" s="8">
        <v>1715</v>
      </c>
      <c r="E19" s="8">
        <v>73</v>
      </c>
      <c r="F19" s="8">
        <v>943</v>
      </c>
      <c r="G19" s="8">
        <v>9933</v>
      </c>
      <c r="H19" s="31"/>
      <c r="I19" s="1"/>
      <c r="J19" s="29">
        <v>44225</v>
      </c>
      <c r="K19" s="8">
        <v>3517</v>
      </c>
      <c r="L19" s="8">
        <v>1365</v>
      </c>
      <c r="M19" s="8">
        <v>494</v>
      </c>
      <c r="N19" s="8">
        <v>34</v>
      </c>
      <c r="O19" s="8">
        <v>527</v>
      </c>
      <c r="P19" s="8">
        <v>5937</v>
      </c>
    </row>
    <row r="20" spans="1:16" x14ac:dyDescent="0.25">
      <c r="A20" s="29">
        <v>44205</v>
      </c>
      <c r="B20" s="8">
        <v>731</v>
      </c>
      <c r="C20" s="8">
        <v>530</v>
      </c>
      <c r="D20" s="8">
        <v>329</v>
      </c>
      <c r="E20" s="8">
        <v>41</v>
      </c>
      <c r="F20" s="8">
        <v>344</v>
      </c>
      <c r="G20" s="8">
        <v>1975</v>
      </c>
      <c r="H20" s="31"/>
      <c r="I20" s="1"/>
      <c r="J20" s="10" t="s">
        <v>3</v>
      </c>
      <c r="K20" s="7">
        <v>23953</v>
      </c>
      <c r="L20" s="7">
        <v>6387</v>
      </c>
      <c r="M20" s="7">
        <v>1884</v>
      </c>
      <c r="N20" s="7">
        <v>172</v>
      </c>
      <c r="O20" s="7">
        <v>2370</v>
      </c>
      <c r="P20" s="7">
        <v>34766</v>
      </c>
    </row>
    <row r="21" spans="1:16" x14ac:dyDescent="0.25">
      <c r="A21" s="29">
        <v>44206</v>
      </c>
      <c r="B21" s="8">
        <v>618</v>
      </c>
      <c r="C21" s="8">
        <v>511</v>
      </c>
      <c r="D21" s="8">
        <v>90</v>
      </c>
      <c r="E21" s="8">
        <v>63</v>
      </c>
      <c r="F21" s="8">
        <v>412</v>
      </c>
      <c r="G21" s="8">
        <v>1694</v>
      </c>
      <c r="H21" s="31"/>
      <c r="I21" s="1"/>
      <c r="J21" s="1"/>
      <c r="K21" s="1"/>
      <c r="L21" s="1"/>
      <c r="M21" s="1"/>
      <c r="N21" s="1"/>
      <c r="O21" s="1"/>
    </row>
    <row r="22" spans="1:16" x14ac:dyDescent="0.25">
      <c r="A22" s="29">
        <v>44207</v>
      </c>
      <c r="B22" s="8">
        <v>4685</v>
      </c>
      <c r="C22" s="8">
        <v>2267</v>
      </c>
      <c r="D22" s="8">
        <v>1042</v>
      </c>
      <c r="E22" s="8">
        <v>140</v>
      </c>
      <c r="F22" s="8">
        <v>1393</v>
      </c>
      <c r="G22" s="8">
        <v>9527</v>
      </c>
      <c r="H22" s="31"/>
      <c r="I22" s="1"/>
      <c r="J22" s="1"/>
      <c r="K22" s="1"/>
      <c r="L22" s="1"/>
      <c r="M22" s="1"/>
      <c r="N22" s="1"/>
      <c r="O22" s="1"/>
    </row>
    <row r="23" spans="1:16" x14ac:dyDescent="0.25">
      <c r="A23" s="29">
        <v>44208</v>
      </c>
      <c r="B23" s="8">
        <v>5332</v>
      </c>
      <c r="C23" s="8">
        <v>2723</v>
      </c>
      <c r="D23" s="8">
        <v>2130</v>
      </c>
      <c r="E23" s="8">
        <v>543</v>
      </c>
      <c r="F23" s="8">
        <v>2249</v>
      </c>
      <c r="G23" s="8">
        <v>12977</v>
      </c>
      <c r="H23" s="31"/>
      <c r="I23" s="1"/>
      <c r="J23" s="1"/>
      <c r="K23" s="1"/>
      <c r="L23" s="1"/>
      <c r="M23" s="1"/>
      <c r="N23" s="1"/>
      <c r="O23" s="1"/>
    </row>
    <row r="24" spans="1:16" x14ac:dyDescent="0.25">
      <c r="A24" s="29">
        <v>44209</v>
      </c>
      <c r="B24" s="8">
        <v>4138</v>
      </c>
      <c r="C24" s="8">
        <v>2957</v>
      </c>
      <c r="D24" s="8">
        <v>3149</v>
      </c>
      <c r="E24" s="8">
        <v>457</v>
      </c>
      <c r="F24" s="8">
        <v>2582</v>
      </c>
      <c r="G24" s="8">
        <v>13283</v>
      </c>
      <c r="H24" s="31"/>
      <c r="I24" s="1"/>
      <c r="J24" s="1"/>
      <c r="K24" s="1"/>
      <c r="L24" s="1"/>
      <c r="M24" s="1"/>
      <c r="N24" s="1"/>
      <c r="O24" s="1"/>
    </row>
    <row r="25" spans="1:16" x14ac:dyDescent="0.25">
      <c r="A25" s="29">
        <v>44210</v>
      </c>
      <c r="B25" s="8">
        <v>4112</v>
      </c>
      <c r="C25" s="8">
        <v>3154</v>
      </c>
      <c r="D25" s="8">
        <v>4359</v>
      </c>
      <c r="E25" s="8">
        <v>523</v>
      </c>
      <c r="F25" s="8">
        <v>2500</v>
      </c>
      <c r="G25" s="8">
        <v>14648</v>
      </c>
      <c r="H25" s="31"/>
      <c r="I25" s="1"/>
      <c r="J25" s="1"/>
      <c r="K25" s="1"/>
      <c r="L25" s="1"/>
      <c r="M25" s="1"/>
      <c r="N25" s="1"/>
      <c r="O25" s="1"/>
    </row>
    <row r="26" spans="1:16" x14ac:dyDescent="0.25">
      <c r="A26" s="29">
        <v>44211</v>
      </c>
      <c r="B26" s="8">
        <v>2967</v>
      </c>
      <c r="C26" s="8">
        <v>3267</v>
      </c>
      <c r="D26" s="8">
        <v>4174</v>
      </c>
      <c r="E26" s="8">
        <v>698</v>
      </c>
      <c r="F26" s="8">
        <v>2294</v>
      </c>
      <c r="G26" s="8">
        <v>13400</v>
      </c>
      <c r="H26" s="31"/>
      <c r="I26" s="1"/>
      <c r="J26" s="1"/>
      <c r="K26" s="1"/>
      <c r="L26" s="1"/>
      <c r="M26" s="1"/>
      <c r="N26" s="1"/>
      <c r="O26" s="1"/>
    </row>
    <row r="27" spans="1:16" x14ac:dyDescent="0.25">
      <c r="A27" s="29">
        <v>44212</v>
      </c>
      <c r="B27" s="8">
        <v>374</v>
      </c>
      <c r="C27" s="8">
        <v>641</v>
      </c>
      <c r="D27" s="8">
        <v>659</v>
      </c>
      <c r="E27" s="8">
        <v>1174</v>
      </c>
      <c r="F27" s="8">
        <v>446</v>
      </c>
      <c r="G27" s="8">
        <v>3294</v>
      </c>
      <c r="H27" s="31"/>
      <c r="I27" s="1"/>
      <c r="J27" s="1"/>
      <c r="K27" s="1"/>
      <c r="L27" s="1"/>
      <c r="M27" s="1"/>
      <c r="N27" s="1"/>
      <c r="O27" s="1"/>
    </row>
    <row r="28" spans="1:16" x14ac:dyDescent="0.25">
      <c r="A28" s="29">
        <v>44213</v>
      </c>
      <c r="B28" s="8">
        <v>770</v>
      </c>
      <c r="C28" s="8">
        <v>406</v>
      </c>
      <c r="D28" s="8">
        <v>97</v>
      </c>
      <c r="E28" s="8">
        <v>1458</v>
      </c>
      <c r="F28" s="8">
        <v>306</v>
      </c>
      <c r="G28" s="8">
        <v>3037</v>
      </c>
      <c r="H28" s="31"/>
      <c r="I28" s="1"/>
      <c r="J28" s="1"/>
      <c r="K28" s="1"/>
      <c r="L28" s="1"/>
      <c r="M28" s="1"/>
      <c r="N28" s="1"/>
      <c r="O28" s="1"/>
    </row>
    <row r="29" spans="1:16" x14ac:dyDescent="0.25">
      <c r="A29" s="29">
        <v>44214</v>
      </c>
      <c r="B29" s="8">
        <v>3093</v>
      </c>
      <c r="C29" s="8">
        <v>3247</v>
      </c>
      <c r="D29" s="8">
        <v>2610</v>
      </c>
      <c r="E29" s="8">
        <v>3573</v>
      </c>
      <c r="F29" s="8">
        <v>1107</v>
      </c>
      <c r="G29" s="8">
        <v>13630</v>
      </c>
      <c r="H29" s="31"/>
      <c r="I29" s="1"/>
      <c r="J29" s="1"/>
      <c r="K29" s="1"/>
      <c r="L29" s="1"/>
      <c r="M29" s="1"/>
      <c r="N29" s="1"/>
      <c r="O29" s="1"/>
    </row>
    <row r="30" spans="1:16" x14ac:dyDescent="0.25">
      <c r="A30" s="29">
        <v>44215</v>
      </c>
      <c r="B30" s="8">
        <v>3239</v>
      </c>
      <c r="C30" s="8">
        <v>2627</v>
      </c>
      <c r="D30" s="8">
        <v>3792</v>
      </c>
      <c r="E30" s="8">
        <v>4045</v>
      </c>
      <c r="F30" s="8">
        <v>942</v>
      </c>
      <c r="G30" s="8">
        <v>14645</v>
      </c>
      <c r="H30" s="31"/>
      <c r="I30" s="1"/>
      <c r="J30" s="1"/>
      <c r="K30" s="1"/>
      <c r="L30" s="1"/>
      <c r="M30" s="1"/>
      <c r="N30" s="1"/>
      <c r="O30" s="1"/>
    </row>
    <row r="31" spans="1:16" x14ac:dyDescent="0.25">
      <c r="A31" s="29">
        <v>44216</v>
      </c>
      <c r="B31" s="8">
        <v>3064</v>
      </c>
      <c r="C31" s="8">
        <v>2584</v>
      </c>
      <c r="D31" s="8">
        <v>3861</v>
      </c>
      <c r="E31" s="8">
        <v>4680</v>
      </c>
      <c r="F31" s="8">
        <v>1012</v>
      </c>
      <c r="G31" s="8">
        <v>15201</v>
      </c>
      <c r="H31" s="31"/>
      <c r="I31" s="1"/>
      <c r="J31" s="1"/>
      <c r="K31" s="1"/>
      <c r="L31" s="1"/>
      <c r="M31" s="1"/>
      <c r="N31" s="1"/>
      <c r="O31" s="1"/>
    </row>
    <row r="32" spans="1:16" x14ac:dyDescent="0.25">
      <c r="A32" s="29">
        <v>44217</v>
      </c>
      <c r="B32" s="8">
        <v>2391</v>
      </c>
      <c r="C32" s="8">
        <v>2559</v>
      </c>
      <c r="D32" s="8">
        <v>3742</v>
      </c>
      <c r="E32" s="8">
        <v>6729</v>
      </c>
      <c r="F32" s="8">
        <v>980</v>
      </c>
      <c r="G32" s="8">
        <v>16401</v>
      </c>
      <c r="H32" s="31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1668</v>
      </c>
      <c r="C33" s="8">
        <v>2007</v>
      </c>
      <c r="D33" s="8">
        <v>3323</v>
      </c>
      <c r="E33" s="8">
        <v>7586</v>
      </c>
      <c r="F33" s="8">
        <v>714</v>
      </c>
      <c r="G33" s="8">
        <v>15298</v>
      </c>
      <c r="H33" s="31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698</v>
      </c>
      <c r="C34" s="8">
        <v>451</v>
      </c>
      <c r="D34" s="8">
        <v>429</v>
      </c>
      <c r="E34" s="8">
        <v>1974</v>
      </c>
      <c r="F34" s="8">
        <v>91</v>
      </c>
      <c r="G34" s="8">
        <v>3643</v>
      </c>
      <c r="H34" s="31"/>
      <c r="P34"/>
    </row>
    <row r="35" spans="1:16" s="1" customFormat="1" x14ac:dyDescent="0.25">
      <c r="A35" s="29">
        <v>44220</v>
      </c>
      <c r="B35" s="8">
        <v>734</v>
      </c>
      <c r="C35" s="8">
        <v>509</v>
      </c>
      <c r="D35" s="8">
        <v>4</v>
      </c>
      <c r="E35" s="8">
        <v>1544</v>
      </c>
      <c r="F35" s="8">
        <v>140</v>
      </c>
      <c r="G35" s="8">
        <v>2931</v>
      </c>
      <c r="H35" s="31"/>
    </row>
    <row r="36" spans="1:16" s="1" customFormat="1" x14ac:dyDescent="0.25">
      <c r="A36" s="29">
        <v>44221</v>
      </c>
      <c r="B36" s="8">
        <v>2666</v>
      </c>
      <c r="C36" s="8">
        <v>1911</v>
      </c>
      <c r="D36" s="8">
        <v>2047</v>
      </c>
      <c r="E36" s="8">
        <v>5154</v>
      </c>
      <c r="F36" s="8">
        <v>422</v>
      </c>
      <c r="G36" s="8">
        <v>12200</v>
      </c>
      <c r="H36" s="31"/>
    </row>
    <row r="37" spans="1:16" s="1" customFormat="1" x14ac:dyDescent="0.25">
      <c r="A37" s="29">
        <v>44222</v>
      </c>
      <c r="B37" s="8">
        <v>3617</v>
      </c>
      <c r="C37" s="8">
        <v>1878</v>
      </c>
      <c r="D37" s="8">
        <v>2743</v>
      </c>
      <c r="E37" s="8">
        <v>5216</v>
      </c>
      <c r="F37" s="8">
        <v>450</v>
      </c>
      <c r="G37" s="8">
        <v>13904</v>
      </c>
      <c r="H37" s="31"/>
    </row>
    <row r="38" spans="1:16" x14ac:dyDescent="0.25">
      <c r="A38" s="29">
        <v>44223</v>
      </c>
      <c r="B38" s="8">
        <v>3460</v>
      </c>
      <c r="C38" s="8">
        <v>2122</v>
      </c>
      <c r="D38" s="8">
        <v>2480</v>
      </c>
      <c r="E38" s="8">
        <v>4403</v>
      </c>
      <c r="F38" s="8">
        <v>444</v>
      </c>
      <c r="G38" s="8">
        <v>12909</v>
      </c>
      <c r="H38" s="3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9">
        <v>44224</v>
      </c>
      <c r="B39" s="8">
        <v>4078</v>
      </c>
      <c r="C39" s="8">
        <v>2223</v>
      </c>
      <c r="D39" s="8">
        <v>1977</v>
      </c>
      <c r="E39" s="8">
        <v>3824</v>
      </c>
      <c r="F39" s="8">
        <v>585</v>
      </c>
      <c r="G39" s="8">
        <v>12687</v>
      </c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29">
        <v>44225</v>
      </c>
      <c r="B40" s="8">
        <v>3914</v>
      </c>
      <c r="C40" s="8">
        <v>1962</v>
      </c>
      <c r="D40" s="8">
        <v>1506</v>
      </c>
      <c r="E40" s="8">
        <v>3358</v>
      </c>
      <c r="F40" s="8">
        <v>635</v>
      </c>
      <c r="G40" s="8">
        <v>11375</v>
      </c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10" t="s">
        <v>3</v>
      </c>
      <c r="B41" s="7">
        <v>85591</v>
      </c>
      <c r="C41" s="7">
        <v>49415</v>
      </c>
      <c r="D41" s="7">
        <v>48088</v>
      </c>
      <c r="E41" s="7">
        <v>57530</v>
      </c>
      <c r="F41" s="7">
        <v>23809</v>
      </c>
      <c r="G41" s="7">
        <v>264433</v>
      </c>
      <c r="H41" s="1"/>
      <c r="I41" s="1"/>
      <c r="J41" s="1"/>
      <c r="K41" s="1"/>
      <c r="L41" s="1"/>
      <c r="M41" s="1"/>
      <c r="N41" s="1"/>
      <c r="O41" s="1"/>
    </row>
    <row r="42" spans="1:16" x14ac:dyDescent="0.25">
      <c r="A42" s="1"/>
      <c r="B42" s="5"/>
      <c r="C42" s="5"/>
      <c r="D42" s="5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</row>
    <row r="43" spans="1:16" x14ac:dyDescent="0.25">
      <c r="A43" s="1" t="s">
        <v>54</v>
      </c>
      <c r="B43" s="5"/>
      <c r="C43" s="5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</row>
    <row r="44" spans="1:16" x14ac:dyDescent="0.25">
      <c r="A44" s="1"/>
      <c r="B44" s="5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</row>
    <row r="45" spans="1:16" x14ac:dyDescent="0.25">
      <c r="A45" s="1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1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</row>
    <row r="47" spans="1:16" x14ac:dyDescent="0.25">
      <c r="A47" s="1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5">
      <c r="A48" s="1"/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5"/>
      <c r="C49" s="5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J50" s="1"/>
      <c r="K50" s="1"/>
      <c r="L50" s="1"/>
      <c r="M50" s="1"/>
      <c r="N50" s="1"/>
      <c r="O50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2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29.1.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43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44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343</v>
      </c>
      <c r="F6" s="8">
        <v>147</v>
      </c>
      <c r="G6" s="8">
        <v>26</v>
      </c>
      <c r="H6" s="8">
        <v>2</v>
      </c>
      <c r="I6" s="7">
        <v>1255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198</v>
      </c>
      <c r="Q7" s="8">
        <v>70</v>
      </c>
      <c r="R7" s="8">
        <v>2</v>
      </c>
      <c r="S7" s="7">
        <v>1774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330</v>
      </c>
      <c r="G8" s="8">
        <v>280</v>
      </c>
      <c r="H8" s="8">
        <v>0</v>
      </c>
      <c r="I8" s="7">
        <v>3436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299</v>
      </c>
      <c r="Q8" s="8">
        <v>273</v>
      </c>
      <c r="R8" s="8">
        <v>0</v>
      </c>
      <c r="S8" s="7">
        <v>2673</v>
      </c>
    </row>
    <row r="9" spans="1:19" x14ac:dyDescent="0.25">
      <c r="A9" s="3">
        <v>44195</v>
      </c>
      <c r="B9" s="8">
        <v>0</v>
      </c>
      <c r="C9" s="8">
        <v>422</v>
      </c>
      <c r="D9" s="8">
        <v>1515</v>
      </c>
      <c r="E9" s="8">
        <v>1026</v>
      </c>
      <c r="F9" s="8">
        <v>315</v>
      </c>
      <c r="G9" s="8">
        <v>177</v>
      </c>
      <c r="H9" s="8">
        <v>1</v>
      </c>
      <c r="I9" s="7">
        <v>3456</v>
      </c>
      <c r="K9" s="3">
        <v>44216</v>
      </c>
      <c r="L9" s="8">
        <v>0</v>
      </c>
      <c r="M9" s="8">
        <v>296</v>
      </c>
      <c r="N9" s="8">
        <v>1111</v>
      </c>
      <c r="O9" s="8">
        <v>739</v>
      </c>
      <c r="P9" s="8">
        <v>262</v>
      </c>
      <c r="Q9" s="8">
        <v>148</v>
      </c>
      <c r="R9" s="8">
        <v>0</v>
      </c>
      <c r="S9" s="7">
        <v>2556</v>
      </c>
    </row>
    <row r="10" spans="1:19" x14ac:dyDescent="0.25">
      <c r="A10" s="3">
        <v>44196</v>
      </c>
      <c r="B10" s="8">
        <v>0</v>
      </c>
      <c r="C10" s="8">
        <v>160</v>
      </c>
      <c r="D10" s="8">
        <v>541</v>
      </c>
      <c r="E10" s="8">
        <v>314</v>
      </c>
      <c r="F10" s="8">
        <v>171</v>
      </c>
      <c r="G10" s="8">
        <v>118</v>
      </c>
      <c r="H10" s="8">
        <v>0</v>
      </c>
      <c r="I10" s="7">
        <v>1304</v>
      </c>
      <c r="K10" s="3">
        <v>44217</v>
      </c>
      <c r="L10" s="8">
        <v>0</v>
      </c>
      <c r="M10" s="8">
        <v>220</v>
      </c>
      <c r="N10" s="8">
        <v>768</v>
      </c>
      <c r="O10" s="8">
        <v>509</v>
      </c>
      <c r="P10" s="8">
        <v>167</v>
      </c>
      <c r="Q10" s="8">
        <v>37</v>
      </c>
      <c r="R10" s="8">
        <v>0</v>
      </c>
      <c r="S10" s="7">
        <v>1701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373</v>
      </c>
      <c r="F12" s="8">
        <v>88</v>
      </c>
      <c r="G12" s="8">
        <v>12</v>
      </c>
      <c r="H12" s="8">
        <v>3</v>
      </c>
      <c r="I12" s="7">
        <v>1255</v>
      </c>
      <c r="K12" s="3">
        <v>44219</v>
      </c>
      <c r="L12" s="8">
        <v>0</v>
      </c>
      <c r="M12" s="8">
        <v>96</v>
      </c>
      <c r="N12" s="8">
        <v>392</v>
      </c>
      <c r="O12" s="8">
        <v>274</v>
      </c>
      <c r="P12" s="8">
        <v>61</v>
      </c>
      <c r="Q12" s="8">
        <v>9</v>
      </c>
      <c r="R12" s="8">
        <v>0</v>
      </c>
      <c r="S12" s="7">
        <v>832</v>
      </c>
    </row>
    <row r="13" spans="1:19" x14ac:dyDescent="0.25">
      <c r="A13" s="3">
        <v>44199</v>
      </c>
      <c r="B13" s="8">
        <v>1</v>
      </c>
      <c r="C13" s="8">
        <v>102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913</v>
      </c>
      <c r="K13" s="3">
        <v>44220</v>
      </c>
      <c r="L13" s="8">
        <v>0</v>
      </c>
      <c r="M13" s="8">
        <v>103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853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1730</v>
      </c>
      <c r="E14" s="8">
        <v>1122</v>
      </c>
      <c r="F14" s="8">
        <v>317</v>
      </c>
      <c r="G14" s="8">
        <v>29</v>
      </c>
      <c r="H14" s="8">
        <v>2</v>
      </c>
      <c r="I14" s="7">
        <v>3556</v>
      </c>
      <c r="K14" s="3">
        <v>44221</v>
      </c>
      <c r="L14" s="8">
        <v>0</v>
      </c>
      <c r="M14" s="8">
        <v>316</v>
      </c>
      <c r="N14" s="8">
        <v>1451</v>
      </c>
      <c r="O14" s="8">
        <v>870</v>
      </c>
      <c r="P14" s="8">
        <v>231</v>
      </c>
      <c r="Q14" s="8">
        <v>18</v>
      </c>
      <c r="R14" s="8">
        <v>0</v>
      </c>
      <c r="S14" s="7">
        <v>2886</v>
      </c>
    </row>
    <row r="15" spans="1:19" x14ac:dyDescent="0.25">
      <c r="A15" s="3">
        <v>44201</v>
      </c>
      <c r="B15" s="8">
        <v>0</v>
      </c>
      <c r="C15" s="8">
        <v>496</v>
      </c>
      <c r="D15" s="8">
        <v>2178</v>
      </c>
      <c r="E15" s="8">
        <v>1414</v>
      </c>
      <c r="F15" s="8">
        <v>370</v>
      </c>
      <c r="G15" s="8">
        <v>41</v>
      </c>
      <c r="H15" s="8">
        <v>4</v>
      </c>
      <c r="I15" s="7">
        <v>4503</v>
      </c>
      <c r="K15" s="3">
        <v>44222</v>
      </c>
      <c r="L15" s="8">
        <v>0</v>
      </c>
      <c r="M15" s="8">
        <v>399</v>
      </c>
      <c r="N15" s="8">
        <v>1934</v>
      </c>
      <c r="O15" s="8">
        <v>1256</v>
      </c>
      <c r="P15" s="8">
        <v>281</v>
      </c>
      <c r="Q15" s="8">
        <v>11</v>
      </c>
      <c r="R15" s="8">
        <v>2</v>
      </c>
      <c r="S15" s="7">
        <v>3883</v>
      </c>
    </row>
    <row r="16" spans="1:19" x14ac:dyDescent="0.25">
      <c r="A16" s="3">
        <v>44202</v>
      </c>
      <c r="B16" s="8">
        <v>3</v>
      </c>
      <c r="C16" s="8">
        <v>633</v>
      </c>
      <c r="D16" s="8">
        <v>2735</v>
      </c>
      <c r="E16" s="8">
        <v>1787</v>
      </c>
      <c r="F16" s="8">
        <v>504</v>
      </c>
      <c r="G16" s="8">
        <v>67</v>
      </c>
      <c r="H16" s="8">
        <v>4</v>
      </c>
      <c r="I16" s="7">
        <v>5733</v>
      </c>
      <c r="K16" s="3">
        <v>44223</v>
      </c>
      <c r="L16" s="25">
        <v>2</v>
      </c>
      <c r="M16" s="25">
        <v>459</v>
      </c>
      <c r="N16" s="25">
        <v>2060</v>
      </c>
      <c r="O16" s="25">
        <v>1415</v>
      </c>
      <c r="P16" s="25">
        <v>296</v>
      </c>
      <c r="Q16" s="25">
        <v>20</v>
      </c>
      <c r="R16" s="25">
        <v>1</v>
      </c>
      <c r="S16" s="30">
        <v>4253</v>
      </c>
    </row>
    <row r="17" spans="1:19" x14ac:dyDescent="0.25">
      <c r="A17" s="3">
        <v>44203</v>
      </c>
      <c r="B17" s="8">
        <v>3</v>
      </c>
      <c r="C17" s="8">
        <v>840</v>
      </c>
      <c r="D17" s="8">
        <v>3424</v>
      </c>
      <c r="E17" s="8">
        <v>2399</v>
      </c>
      <c r="F17" s="8">
        <v>818</v>
      </c>
      <c r="G17" s="8">
        <v>398</v>
      </c>
      <c r="H17" s="8">
        <v>4</v>
      </c>
      <c r="I17" s="7">
        <v>7886</v>
      </c>
      <c r="K17" s="3">
        <v>44224</v>
      </c>
      <c r="L17" s="25">
        <v>1</v>
      </c>
      <c r="M17" s="25">
        <v>607</v>
      </c>
      <c r="N17" s="25">
        <v>2636</v>
      </c>
      <c r="O17" s="25">
        <v>1785</v>
      </c>
      <c r="P17" s="25">
        <v>489</v>
      </c>
      <c r="Q17" s="25">
        <v>286</v>
      </c>
      <c r="R17" s="25">
        <v>1</v>
      </c>
      <c r="S17" s="30">
        <v>5805</v>
      </c>
    </row>
    <row r="18" spans="1:19" x14ac:dyDescent="0.25">
      <c r="A18" s="3">
        <v>44204</v>
      </c>
      <c r="B18" s="8">
        <v>4</v>
      </c>
      <c r="C18" s="8">
        <v>982</v>
      </c>
      <c r="D18" s="8">
        <v>4273</v>
      </c>
      <c r="E18" s="8">
        <v>2868</v>
      </c>
      <c r="F18" s="8">
        <v>946</v>
      </c>
      <c r="G18" s="8">
        <v>855</v>
      </c>
      <c r="H18" s="8">
        <v>5</v>
      </c>
      <c r="I18" s="7">
        <v>9933</v>
      </c>
      <c r="K18" s="3">
        <v>44225</v>
      </c>
      <c r="L18" s="8">
        <v>4</v>
      </c>
      <c r="M18" s="8">
        <v>581</v>
      </c>
      <c r="N18" s="8">
        <v>2687</v>
      </c>
      <c r="O18" s="8">
        <v>1883</v>
      </c>
      <c r="P18" s="8">
        <v>552</v>
      </c>
      <c r="Q18" s="8">
        <v>228</v>
      </c>
      <c r="R18" s="8">
        <v>2</v>
      </c>
      <c r="S18" s="7">
        <v>5937</v>
      </c>
    </row>
    <row r="19" spans="1:19" x14ac:dyDescent="0.25">
      <c r="A19" s="3">
        <v>44205</v>
      </c>
      <c r="B19" s="8">
        <v>1</v>
      </c>
      <c r="C19" s="8">
        <v>148</v>
      </c>
      <c r="D19" s="8">
        <v>742</v>
      </c>
      <c r="E19" s="8">
        <v>575</v>
      </c>
      <c r="F19" s="8">
        <v>323</v>
      </c>
      <c r="G19" s="8">
        <v>186</v>
      </c>
      <c r="H19" s="8">
        <v>0</v>
      </c>
      <c r="I19" s="7">
        <v>1975</v>
      </c>
      <c r="K19" s="4" t="s">
        <v>3</v>
      </c>
      <c r="L19" s="7">
        <v>8</v>
      </c>
      <c r="M19" s="7">
        <v>3765</v>
      </c>
      <c r="N19" s="7">
        <v>16104</v>
      </c>
      <c r="O19" s="7">
        <v>10649</v>
      </c>
      <c r="P19" s="7">
        <v>3048</v>
      </c>
      <c r="Q19" s="7">
        <v>1183</v>
      </c>
      <c r="R19" s="7">
        <v>9</v>
      </c>
      <c r="S19" s="7">
        <v>34766</v>
      </c>
    </row>
    <row r="20" spans="1:19" x14ac:dyDescent="0.25">
      <c r="A20" s="3">
        <v>44206</v>
      </c>
      <c r="B20" s="8">
        <v>0</v>
      </c>
      <c r="C20" s="8">
        <v>150</v>
      </c>
      <c r="D20" s="8">
        <v>674</v>
      </c>
      <c r="E20" s="8">
        <v>502</v>
      </c>
      <c r="F20" s="8">
        <v>262</v>
      </c>
      <c r="G20" s="8">
        <v>105</v>
      </c>
      <c r="H20" s="8">
        <v>1</v>
      </c>
      <c r="I20" s="7">
        <v>1694</v>
      </c>
    </row>
    <row r="21" spans="1:19" x14ac:dyDescent="0.25">
      <c r="A21" s="3">
        <v>44207</v>
      </c>
      <c r="B21" s="8">
        <v>2</v>
      </c>
      <c r="C21" s="8">
        <v>1006</v>
      </c>
      <c r="D21" s="8">
        <v>4190</v>
      </c>
      <c r="E21" s="8">
        <v>2818</v>
      </c>
      <c r="F21" s="8">
        <v>882</v>
      </c>
      <c r="G21" s="8">
        <v>624</v>
      </c>
      <c r="H21" s="8">
        <v>5</v>
      </c>
      <c r="I21" s="7">
        <v>9527</v>
      </c>
    </row>
    <row r="22" spans="1:19" x14ac:dyDescent="0.25">
      <c r="A22" s="3">
        <v>44208</v>
      </c>
      <c r="B22" s="8">
        <v>1</v>
      </c>
      <c r="C22" s="8">
        <v>1119</v>
      </c>
      <c r="D22" s="8">
        <v>5195</v>
      </c>
      <c r="E22" s="8">
        <v>3466</v>
      </c>
      <c r="F22" s="8">
        <v>1564</v>
      </c>
      <c r="G22" s="8">
        <v>1629</v>
      </c>
      <c r="H22" s="8">
        <v>3</v>
      </c>
      <c r="I22" s="7">
        <v>12977</v>
      </c>
      <c r="M22" s="9"/>
    </row>
    <row r="23" spans="1:19" x14ac:dyDescent="0.25">
      <c r="A23" s="3">
        <v>44209</v>
      </c>
      <c r="B23" s="8">
        <v>7</v>
      </c>
      <c r="C23" s="8">
        <v>1006</v>
      </c>
      <c r="D23" s="8">
        <v>4977</v>
      </c>
      <c r="E23" s="8">
        <v>3688</v>
      </c>
      <c r="F23" s="8">
        <v>1936</v>
      </c>
      <c r="G23" s="8">
        <v>1666</v>
      </c>
      <c r="H23" s="8">
        <v>3</v>
      </c>
      <c r="I23" s="7">
        <v>13283</v>
      </c>
    </row>
    <row r="24" spans="1:19" x14ac:dyDescent="0.25">
      <c r="A24" s="3">
        <v>44210</v>
      </c>
      <c r="B24" s="8">
        <v>21</v>
      </c>
      <c r="C24" s="8">
        <v>1052</v>
      </c>
      <c r="D24" s="8">
        <v>5195</v>
      </c>
      <c r="E24" s="8">
        <v>3978</v>
      </c>
      <c r="F24" s="8">
        <v>2218</v>
      </c>
      <c r="G24" s="8">
        <v>2178</v>
      </c>
      <c r="H24" s="8">
        <v>6</v>
      </c>
      <c r="I24" s="7">
        <v>14648</v>
      </c>
    </row>
    <row r="25" spans="1:19" x14ac:dyDescent="0.25">
      <c r="A25" s="3">
        <v>44211</v>
      </c>
      <c r="B25" s="8">
        <v>9</v>
      </c>
      <c r="C25" s="8">
        <v>969</v>
      </c>
      <c r="D25" s="8">
        <v>4482</v>
      </c>
      <c r="E25" s="8">
        <v>3791</v>
      </c>
      <c r="F25" s="8">
        <v>1994</v>
      </c>
      <c r="G25" s="8">
        <v>2150</v>
      </c>
      <c r="H25" s="8">
        <v>5</v>
      </c>
      <c r="I25" s="7">
        <v>13400</v>
      </c>
      <c r="L25"/>
      <c r="M25"/>
      <c r="N25"/>
      <c r="O25"/>
      <c r="P25"/>
      <c r="Q25"/>
      <c r="R25"/>
      <c r="S25"/>
    </row>
    <row r="26" spans="1:19" x14ac:dyDescent="0.25">
      <c r="A26" s="3">
        <v>44212</v>
      </c>
      <c r="B26" s="8">
        <v>0</v>
      </c>
      <c r="C26" s="8">
        <v>133</v>
      </c>
      <c r="D26" s="8">
        <v>619</v>
      </c>
      <c r="E26" s="8">
        <v>576</v>
      </c>
      <c r="F26" s="8">
        <v>490</v>
      </c>
      <c r="G26" s="8">
        <v>1476</v>
      </c>
      <c r="H26" s="8">
        <v>0</v>
      </c>
      <c r="I26" s="7">
        <v>3294</v>
      </c>
      <c r="L26"/>
      <c r="M26"/>
      <c r="N26"/>
      <c r="O26"/>
      <c r="P26"/>
      <c r="Q26"/>
      <c r="R26"/>
      <c r="S26"/>
    </row>
    <row r="27" spans="1:19" x14ac:dyDescent="0.25">
      <c r="A27" s="3">
        <v>44213</v>
      </c>
      <c r="B27" s="8">
        <v>0</v>
      </c>
      <c r="C27" s="8">
        <v>188</v>
      </c>
      <c r="D27" s="8">
        <v>588</v>
      </c>
      <c r="E27" s="8">
        <v>425</v>
      </c>
      <c r="F27" s="8">
        <v>306</v>
      </c>
      <c r="G27" s="8">
        <v>1530</v>
      </c>
      <c r="H27" s="8">
        <v>0</v>
      </c>
      <c r="I27" s="7">
        <v>3037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765</v>
      </c>
      <c r="D28" s="8">
        <v>3825</v>
      </c>
      <c r="E28" s="8">
        <v>2909</v>
      </c>
      <c r="F28" s="8">
        <v>1601</v>
      </c>
      <c r="G28" s="8">
        <v>4523</v>
      </c>
      <c r="H28" s="8">
        <v>2</v>
      </c>
      <c r="I28" s="7">
        <v>13630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709</v>
      </c>
      <c r="D29" s="8">
        <v>3674</v>
      </c>
      <c r="E29" s="8">
        <v>3100</v>
      </c>
      <c r="F29" s="8">
        <v>1689</v>
      </c>
      <c r="G29" s="8">
        <v>5472</v>
      </c>
      <c r="H29" s="8">
        <v>0</v>
      </c>
      <c r="I29" s="7">
        <v>14645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741</v>
      </c>
      <c r="D30" s="8">
        <v>3510</v>
      </c>
      <c r="E30" s="8">
        <v>3075</v>
      </c>
      <c r="F30" s="8">
        <v>1698</v>
      </c>
      <c r="G30" s="8">
        <v>6177</v>
      </c>
      <c r="H30" s="8">
        <v>0</v>
      </c>
      <c r="I30" s="7">
        <v>15201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4</v>
      </c>
      <c r="C31" s="8">
        <v>700</v>
      </c>
      <c r="D31" s="8">
        <v>3317</v>
      </c>
      <c r="E31" s="8">
        <v>2760</v>
      </c>
      <c r="F31" s="8">
        <v>1642</v>
      </c>
      <c r="G31" s="8">
        <v>7978</v>
      </c>
      <c r="H31" s="8">
        <v>0</v>
      </c>
      <c r="I31" s="7">
        <v>16401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549</v>
      </c>
      <c r="D32" s="8">
        <v>2617</v>
      </c>
      <c r="E32" s="8">
        <v>2100</v>
      </c>
      <c r="F32" s="8">
        <v>1280</v>
      </c>
      <c r="G32" s="8">
        <v>8747</v>
      </c>
      <c r="H32" s="8">
        <v>1</v>
      </c>
      <c r="I32" s="7">
        <v>15298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522</v>
      </c>
      <c r="E33" s="8">
        <v>410</v>
      </c>
      <c r="F33" s="8">
        <v>214</v>
      </c>
      <c r="G33" s="8">
        <v>2376</v>
      </c>
      <c r="H33" s="8">
        <v>0</v>
      </c>
      <c r="I33" s="7">
        <v>3643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119</v>
      </c>
      <c r="D34" s="8">
        <v>533</v>
      </c>
      <c r="E34" s="8">
        <v>368</v>
      </c>
      <c r="F34" s="8">
        <v>172</v>
      </c>
      <c r="G34" s="8">
        <v>1738</v>
      </c>
      <c r="H34" s="8">
        <v>0</v>
      </c>
      <c r="I34" s="7">
        <v>2931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625</v>
      </c>
      <c r="D35" s="8">
        <v>2723</v>
      </c>
      <c r="E35" s="8">
        <v>1935</v>
      </c>
      <c r="F35" s="8">
        <v>904</v>
      </c>
      <c r="G35" s="8">
        <v>6009</v>
      </c>
      <c r="H35" s="8">
        <v>0</v>
      </c>
      <c r="I35" s="7">
        <v>12200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763</v>
      </c>
      <c r="D36" s="8">
        <v>3253</v>
      </c>
      <c r="E36" s="8">
        <v>2593</v>
      </c>
      <c r="F36" s="8">
        <v>1153</v>
      </c>
      <c r="G36" s="8">
        <v>6135</v>
      </c>
      <c r="H36" s="8">
        <v>2</v>
      </c>
      <c r="I36" s="7">
        <v>13904</v>
      </c>
    </row>
    <row r="37" spans="1:19" x14ac:dyDescent="0.25">
      <c r="A37" s="3">
        <v>44223</v>
      </c>
      <c r="B37" s="8">
        <v>8</v>
      </c>
      <c r="C37" s="8">
        <v>739</v>
      </c>
      <c r="D37" s="8">
        <v>3364</v>
      </c>
      <c r="E37" s="8">
        <v>2506</v>
      </c>
      <c r="F37" s="8">
        <v>979</v>
      </c>
      <c r="G37" s="8">
        <v>5312</v>
      </c>
      <c r="H37" s="8">
        <v>1</v>
      </c>
      <c r="I37" s="7">
        <v>12909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8">
        <v>11</v>
      </c>
      <c r="C38" s="8">
        <v>832</v>
      </c>
      <c r="D38" s="8">
        <v>3654</v>
      </c>
      <c r="E38" s="8">
        <v>2586</v>
      </c>
      <c r="F38" s="8">
        <v>1037</v>
      </c>
      <c r="G38" s="8">
        <v>4566</v>
      </c>
      <c r="H38" s="8">
        <v>1</v>
      </c>
      <c r="I38" s="7">
        <v>12687</v>
      </c>
    </row>
    <row r="39" spans="1:19" x14ac:dyDescent="0.25">
      <c r="A39" s="3">
        <v>44225</v>
      </c>
      <c r="B39" s="8">
        <v>4</v>
      </c>
      <c r="C39" s="8">
        <v>726</v>
      </c>
      <c r="D39" s="8">
        <v>3369</v>
      </c>
      <c r="E39" s="8">
        <v>2547</v>
      </c>
      <c r="F39" s="8">
        <v>894</v>
      </c>
      <c r="G39" s="8">
        <v>3833</v>
      </c>
      <c r="H39" s="8">
        <v>2</v>
      </c>
      <c r="I39" s="7">
        <v>11375</v>
      </c>
      <c r="L39"/>
      <c r="M39"/>
      <c r="N39"/>
      <c r="O39"/>
      <c r="P39"/>
      <c r="Q39"/>
      <c r="R39"/>
      <c r="S39"/>
    </row>
    <row r="40" spans="1:19" x14ac:dyDescent="0.25">
      <c r="A40" s="4" t="s">
        <v>3</v>
      </c>
      <c r="B40" s="7">
        <v>100</v>
      </c>
      <c r="C40" s="7">
        <v>18167</v>
      </c>
      <c r="D40" s="7">
        <v>81756</v>
      </c>
      <c r="E40" s="7">
        <v>60260</v>
      </c>
      <c r="F40" s="7">
        <v>27576</v>
      </c>
      <c r="G40" s="7">
        <v>76516</v>
      </c>
      <c r="H40" s="7">
        <v>58</v>
      </c>
      <c r="I40" s="7">
        <v>264433</v>
      </c>
      <c r="L40"/>
      <c r="M40"/>
      <c r="N40"/>
      <c r="O40"/>
      <c r="P40"/>
      <c r="Q40"/>
      <c r="R40"/>
      <c r="S40"/>
    </row>
    <row r="41" spans="1:19" x14ac:dyDescent="0.25">
      <c r="A41" s="2"/>
      <c r="B41" s="5"/>
      <c r="L41"/>
      <c r="M41"/>
      <c r="N41"/>
      <c r="O41"/>
      <c r="P41"/>
      <c r="Q41"/>
      <c r="R41"/>
      <c r="S41"/>
    </row>
    <row r="42" spans="1:19" x14ac:dyDescent="0.25">
      <c r="A42" s="1" t="s">
        <v>45</v>
      </c>
      <c r="B42" s="5"/>
      <c r="L42"/>
      <c r="M42"/>
      <c r="N42"/>
      <c r="O42"/>
      <c r="P42"/>
      <c r="Q42"/>
      <c r="R42"/>
      <c r="S42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29.1.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7</v>
      </c>
      <c r="C6" s="11">
        <v>5020</v>
      </c>
      <c r="D6" s="11">
        <v>17877</v>
      </c>
      <c r="E6" s="11">
        <v>12755</v>
      </c>
      <c r="F6" s="11">
        <v>8010</v>
      </c>
      <c r="G6" s="11">
        <v>25271</v>
      </c>
      <c r="H6" s="11">
        <v>24</v>
      </c>
      <c r="I6" s="12">
        <v>68964</v>
      </c>
      <c r="K6" s="9" t="s">
        <v>6</v>
      </c>
      <c r="L6" s="11">
        <v>1</v>
      </c>
      <c r="M6" s="11">
        <v>1279</v>
      </c>
      <c r="N6" s="11">
        <v>4615</v>
      </c>
      <c r="O6" s="11">
        <v>3159</v>
      </c>
      <c r="P6" s="11">
        <v>1190</v>
      </c>
      <c r="Q6" s="11">
        <v>181</v>
      </c>
      <c r="R6" s="11">
        <v>2</v>
      </c>
      <c r="S6" s="12">
        <v>10427</v>
      </c>
    </row>
    <row r="7" spans="1:19" x14ac:dyDescent="0.25">
      <c r="A7" s="9" t="s">
        <v>7</v>
      </c>
      <c r="B7" s="11">
        <v>9</v>
      </c>
      <c r="C7" s="11">
        <v>1518</v>
      </c>
      <c r="D7" s="11">
        <v>8109</v>
      </c>
      <c r="E7" s="11">
        <v>5975</v>
      </c>
      <c r="F7" s="11">
        <v>2130</v>
      </c>
      <c r="G7" s="11">
        <v>2125</v>
      </c>
      <c r="H7" s="11">
        <v>2</v>
      </c>
      <c r="I7" s="12">
        <v>19868</v>
      </c>
      <c r="K7" s="9" t="s">
        <v>7</v>
      </c>
      <c r="L7" s="11">
        <v>0</v>
      </c>
      <c r="M7" s="11">
        <v>223</v>
      </c>
      <c r="N7" s="11">
        <v>1082</v>
      </c>
      <c r="O7" s="11">
        <v>639</v>
      </c>
      <c r="P7" s="11">
        <v>151</v>
      </c>
      <c r="Q7" s="11">
        <v>13</v>
      </c>
      <c r="R7" s="11">
        <v>0</v>
      </c>
      <c r="S7" s="12">
        <v>2108</v>
      </c>
    </row>
    <row r="8" spans="1:19" x14ac:dyDescent="0.25">
      <c r="A8" s="9" t="s">
        <v>8</v>
      </c>
      <c r="B8" s="11">
        <v>24</v>
      </c>
      <c r="C8" s="11">
        <v>960</v>
      </c>
      <c r="D8" s="11">
        <v>4904</v>
      </c>
      <c r="E8" s="11">
        <v>4133</v>
      </c>
      <c r="F8" s="11">
        <v>2331</v>
      </c>
      <c r="G8" s="11">
        <v>5876</v>
      </c>
      <c r="H8" s="11">
        <v>3</v>
      </c>
      <c r="I8" s="12">
        <v>18231</v>
      </c>
      <c r="K8" s="9" t="s">
        <v>8</v>
      </c>
      <c r="L8" s="11">
        <v>1</v>
      </c>
      <c r="M8" s="11">
        <v>240</v>
      </c>
      <c r="N8" s="11">
        <v>1178</v>
      </c>
      <c r="O8" s="11">
        <v>998</v>
      </c>
      <c r="P8" s="11">
        <v>369</v>
      </c>
      <c r="Q8" s="11">
        <v>308</v>
      </c>
      <c r="R8" s="11">
        <v>1</v>
      </c>
      <c r="S8" s="12">
        <v>3095</v>
      </c>
    </row>
    <row r="9" spans="1:19" x14ac:dyDescent="0.25">
      <c r="A9" s="9" t="s">
        <v>9</v>
      </c>
      <c r="B9" s="11">
        <v>8</v>
      </c>
      <c r="C9" s="11">
        <v>812</v>
      </c>
      <c r="D9" s="11">
        <v>3635</v>
      </c>
      <c r="E9" s="11">
        <v>2745</v>
      </c>
      <c r="F9" s="11">
        <v>1442</v>
      </c>
      <c r="G9" s="11">
        <v>4721</v>
      </c>
      <c r="H9" s="11">
        <v>1</v>
      </c>
      <c r="I9" s="12">
        <v>13364</v>
      </c>
      <c r="K9" s="9" t="s">
        <v>9</v>
      </c>
      <c r="L9" s="11">
        <v>0</v>
      </c>
      <c r="M9" s="11">
        <v>4</v>
      </c>
      <c r="N9" s="11">
        <v>25</v>
      </c>
      <c r="O9" s="11">
        <v>10</v>
      </c>
      <c r="P9" s="11">
        <v>6</v>
      </c>
      <c r="Q9" s="11">
        <v>0</v>
      </c>
      <c r="R9" s="11">
        <v>0</v>
      </c>
      <c r="S9" s="12">
        <v>45</v>
      </c>
    </row>
    <row r="10" spans="1:19" x14ac:dyDescent="0.25">
      <c r="A10" s="9" t="s">
        <v>10</v>
      </c>
      <c r="B10" s="11">
        <v>0</v>
      </c>
      <c r="C10" s="11">
        <v>377</v>
      </c>
      <c r="D10" s="11">
        <v>2042</v>
      </c>
      <c r="E10" s="11">
        <v>1554</v>
      </c>
      <c r="F10" s="11">
        <v>569</v>
      </c>
      <c r="G10" s="11">
        <v>679</v>
      </c>
      <c r="H10" s="11">
        <v>1</v>
      </c>
      <c r="I10" s="12">
        <v>5222</v>
      </c>
      <c r="K10" s="9" t="s">
        <v>10</v>
      </c>
      <c r="L10" s="11">
        <v>0</v>
      </c>
      <c r="M10" s="11">
        <v>94</v>
      </c>
      <c r="N10" s="11">
        <v>533</v>
      </c>
      <c r="O10" s="11">
        <v>388</v>
      </c>
      <c r="P10" s="11">
        <v>83</v>
      </c>
      <c r="Q10" s="11">
        <v>2</v>
      </c>
      <c r="R10" s="11">
        <v>0</v>
      </c>
      <c r="S10" s="12">
        <v>1100</v>
      </c>
    </row>
    <row r="11" spans="1:19" x14ac:dyDescent="0.25">
      <c r="A11" s="9" t="s">
        <v>11</v>
      </c>
      <c r="B11" s="11">
        <v>1</v>
      </c>
      <c r="C11" s="11">
        <v>665</v>
      </c>
      <c r="D11" s="11">
        <v>3346</v>
      </c>
      <c r="E11" s="11">
        <v>2635</v>
      </c>
      <c r="F11" s="11">
        <v>986</v>
      </c>
      <c r="G11" s="11">
        <v>1931</v>
      </c>
      <c r="H11" s="11">
        <v>0</v>
      </c>
      <c r="I11" s="12">
        <v>9564</v>
      </c>
      <c r="K11" s="9" t="s">
        <v>11</v>
      </c>
      <c r="L11" s="11">
        <v>0</v>
      </c>
      <c r="M11" s="11">
        <v>140</v>
      </c>
      <c r="N11" s="11">
        <v>569</v>
      </c>
      <c r="O11" s="11">
        <v>393</v>
      </c>
      <c r="P11" s="11">
        <v>103</v>
      </c>
      <c r="Q11" s="11">
        <v>14</v>
      </c>
      <c r="R11" s="11">
        <v>0</v>
      </c>
      <c r="S11" s="12">
        <v>1219</v>
      </c>
    </row>
    <row r="12" spans="1:19" x14ac:dyDescent="0.25">
      <c r="A12" s="9" t="s">
        <v>12</v>
      </c>
      <c r="B12" s="11">
        <v>4</v>
      </c>
      <c r="C12" s="11">
        <v>597</v>
      </c>
      <c r="D12" s="11">
        <v>2684</v>
      </c>
      <c r="E12" s="11">
        <v>2073</v>
      </c>
      <c r="F12" s="11">
        <v>770</v>
      </c>
      <c r="G12" s="11">
        <v>1103</v>
      </c>
      <c r="H12" s="11">
        <v>1</v>
      </c>
      <c r="I12" s="12">
        <v>7232</v>
      </c>
      <c r="K12" s="9" t="s">
        <v>12</v>
      </c>
      <c r="L12" s="11">
        <v>1</v>
      </c>
      <c r="M12" s="11">
        <v>80</v>
      </c>
      <c r="N12" s="11">
        <v>355</v>
      </c>
      <c r="O12" s="11">
        <v>212</v>
      </c>
      <c r="P12" s="11">
        <v>43</v>
      </c>
      <c r="Q12" s="11">
        <v>2</v>
      </c>
      <c r="R12" s="11">
        <v>0</v>
      </c>
      <c r="S12" s="12">
        <v>693</v>
      </c>
    </row>
    <row r="13" spans="1:19" x14ac:dyDescent="0.25">
      <c r="A13" s="9" t="s">
        <v>13</v>
      </c>
      <c r="B13" s="11">
        <v>9</v>
      </c>
      <c r="C13" s="11">
        <v>785</v>
      </c>
      <c r="D13" s="11">
        <v>3741</v>
      </c>
      <c r="E13" s="11">
        <v>2855</v>
      </c>
      <c r="F13" s="11">
        <v>1521</v>
      </c>
      <c r="G13" s="11">
        <v>3657</v>
      </c>
      <c r="H13" s="11">
        <v>4</v>
      </c>
      <c r="I13" s="12">
        <v>12572</v>
      </c>
      <c r="K13" s="9" t="s">
        <v>13</v>
      </c>
      <c r="L13" s="11">
        <v>1</v>
      </c>
      <c r="M13" s="11">
        <v>82</v>
      </c>
      <c r="N13" s="11">
        <v>425</v>
      </c>
      <c r="O13" s="11">
        <v>240</v>
      </c>
      <c r="P13" s="11">
        <v>64</v>
      </c>
      <c r="Q13" s="11">
        <v>9</v>
      </c>
      <c r="R13" s="11">
        <v>1</v>
      </c>
      <c r="S13" s="12">
        <v>822</v>
      </c>
    </row>
    <row r="14" spans="1:19" x14ac:dyDescent="0.25">
      <c r="A14" s="9" t="s">
        <v>14</v>
      </c>
      <c r="B14" s="11">
        <v>1</v>
      </c>
      <c r="C14" s="11">
        <v>508</v>
      </c>
      <c r="D14" s="11">
        <v>2461</v>
      </c>
      <c r="E14" s="11">
        <v>1572</v>
      </c>
      <c r="F14" s="11">
        <v>372</v>
      </c>
      <c r="G14" s="11">
        <v>3224</v>
      </c>
      <c r="H14" s="11">
        <v>0</v>
      </c>
      <c r="I14" s="12">
        <v>8138</v>
      </c>
      <c r="K14" s="9" t="s">
        <v>14</v>
      </c>
      <c r="L14" s="11">
        <v>0</v>
      </c>
      <c r="M14" s="11">
        <v>66</v>
      </c>
      <c r="N14" s="11">
        <v>326</v>
      </c>
      <c r="O14" s="11">
        <v>189</v>
      </c>
      <c r="P14" s="11">
        <v>34</v>
      </c>
      <c r="Q14" s="11">
        <v>0</v>
      </c>
      <c r="R14" s="11">
        <v>0</v>
      </c>
      <c r="S14" s="12">
        <v>615</v>
      </c>
    </row>
    <row r="15" spans="1:19" x14ac:dyDescent="0.25">
      <c r="A15" s="9" t="s">
        <v>15</v>
      </c>
      <c r="B15" s="11">
        <v>5</v>
      </c>
      <c r="C15" s="11">
        <v>620</v>
      </c>
      <c r="D15" s="11">
        <v>3322</v>
      </c>
      <c r="E15" s="11">
        <v>2512</v>
      </c>
      <c r="F15" s="11">
        <v>914</v>
      </c>
      <c r="G15" s="11">
        <v>1937</v>
      </c>
      <c r="H15" s="11">
        <v>1</v>
      </c>
      <c r="I15" s="12">
        <v>9311</v>
      </c>
      <c r="K15" s="9" t="s">
        <v>15</v>
      </c>
      <c r="L15" s="11">
        <v>1</v>
      </c>
      <c r="M15" s="11">
        <v>151</v>
      </c>
      <c r="N15" s="11">
        <v>749</v>
      </c>
      <c r="O15" s="11">
        <v>475</v>
      </c>
      <c r="P15" s="11">
        <v>78</v>
      </c>
      <c r="Q15" s="11">
        <v>4</v>
      </c>
      <c r="R15" s="11">
        <v>0</v>
      </c>
      <c r="S15" s="12">
        <v>1458</v>
      </c>
    </row>
    <row r="16" spans="1:19" x14ac:dyDescent="0.25">
      <c r="A16" s="9" t="s">
        <v>16</v>
      </c>
      <c r="B16" s="11">
        <v>17</v>
      </c>
      <c r="C16" s="11">
        <v>2907</v>
      </c>
      <c r="D16" s="11">
        <v>12495</v>
      </c>
      <c r="E16" s="11">
        <v>8689</v>
      </c>
      <c r="F16" s="11">
        <v>3483</v>
      </c>
      <c r="G16" s="11">
        <v>6878</v>
      </c>
      <c r="H16" s="11">
        <v>8</v>
      </c>
      <c r="I16" s="12">
        <v>34477</v>
      </c>
      <c r="K16" s="9" t="s">
        <v>16</v>
      </c>
      <c r="L16" s="11">
        <v>0</v>
      </c>
      <c r="M16" s="11">
        <v>678</v>
      </c>
      <c r="N16" s="11">
        <v>2759</v>
      </c>
      <c r="O16" s="11">
        <v>1682</v>
      </c>
      <c r="P16" s="11">
        <v>517</v>
      </c>
      <c r="Q16" s="11">
        <v>573</v>
      </c>
      <c r="R16" s="11">
        <v>1</v>
      </c>
      <c r="S16" s="12">
        <v>6210</v>
      </c>
    </row>
    <row r="17" spans="1:19" x14ac:dyDescent="0.25">
      <c r="A17" s="9" t="s">
        <v>17</v>
      </c>
      <c r="B17" s="11">
        <v>5</v>
      </c>
      <c r="C17" s="11">
        <v>964</v>
      </c>
      <c r="D17" s="11">
        <v>4451</v>
      </c>
      <c r="E17" s="11">
        <v>3109</v>
      </c>
      <c r="F17" s="11">
        <v>1327</v>
      </c>
      <c r="G17" s="11">
        <v>6883</v>
      </c>
      <c r="H17" s="11">
        <v>1</v>
      </c>
      <c r="I17" s="12">
        <v>16740</v>
      </c>
      <c r="K17" s="9" t="s">
        <v>17</v>
      </c>
      <c r="L17" s="11">
        <v>1</v>
      </c>
      <c r="M17" s="11">
        <v>217</v>
      </c>
      <c r="N17" s="11">
        <v>939</v>
      </c>
      <c r="O17" s="11">
        <v>583</v>
      </c>
      <c r="P17" s="11">
        <v>126</v>
      </c>
      <c r="Q17" s="11">
        <v>61</v>
      </c>
      <c r="R17" s="11">
        <v>0</v>
      </c>
      <c r="S17" s="12">
        <v>1927</v>
      </c>
    </row>
    <row r="18" spans="1:19" x14ac:dyDescent="0.25">
      <c r="A18" s="9" t="s">
        <v>18</v>
      </c>
      <c r="B18" s="11">
        <v>7</v>
      </c>
      <c r="C18" s="11">
        <v>781</v>
      </c>
      <c r="D18" s="11">
        <v>3979</v>
      </c>
      <c r="E18" s="11">
        <v>3302</v>
      </c>
      <c r="F18" s="11">
        <v>1366</v>
      </c>
      <c r="G18" s="11">
        <v>2701</v>
      </c>
      <c r="H18" s="11">
        <v>1</v>
      </c>
      <c r="I18" s="12">
        <v>12137</v>
      </c>
      <c r="K18" s="9" t="s">
        <v>18</v>
      </c>
      <c r="L18" s="11">
        <v>1</v>
      </c>
      <c r="M18" s="11">
        <v>157</v>
      </c>
      <c r="N18" s="11">
        <v>749</v>
      </c>
      <c r="O18" s="11">
        <v>511</v>
      </c>
      <c r="P18" s="11">
        <v>84</v>
      </c>
      <c r="Q18" s="11">
        <v>5</v>
      </c>
      <c r="R18" s="11">
        <v>0</v>
      </c>
      <c r="S18" s="12">
        <v>1507</v>
      </c>
    </row>
    <row r="19" spans="1:19" s="5" customFormat="1" x14ac:dyDescent="0.25">
      <c r="A19" s="9" t="s">
        <v>19</v>
      </c>
      <c r="B19" s="11">
        <v>3</v>
      </c>
      <c r="C19" s="11">
        <v>1653</v>
      </c>
      <c r="D19" s="11">
        <v>8710</v>
      </c>
      <c r="E19" s="11">
        <v>6351</v>
      </c>
      <c r="F19" s="11">
        <v>2355</v>
      </c>
      <c r="G19" s="11">
        <v>9530</v>
      </c>
      <c r="H19" s="11">
        <v>11</v>
      </c>
      <c r="I19" s="12">
        <v>28613</v>
      </c>
      <c r="J19" s="1"/>
      <c r="K19" s="9" t="s">
        <v>19</v>
      </c>
      <c r="L19" s="11">
        <v>1</v>
      </c>
      <c r="M19" s="11">
        <v>354</v>
      </c>
      <c r="N19" s="11">
        <v>1800</v>
      </c>
      <c r="O19" s="11">
        <v>1170</v>
      </c>
      <c r="P19" s="11">
        <v>200</v>
      </c>
      <c r="Q19" s="11">
        <v>11</v>
      </c>
      <c r="R19" s="11">
        <v>4</v>
      </c>
      <c r="S19" s="12">
        <v>3540</v>
      </c>
    </row>
    <row r="20" spans="1:19" s="5" customFormat="1" x14ac:dyDescent="0.25">
      <c r="A20" s="10" t="s">
        <v>4</v>
      </c>
      <c r="B20" s="12">
        <v>100</v>
      </c>
      <c r="C20" s="12">
        <v>18167</v>
      </c>
      <c r="D20" s="12">
        <v>81756</v>
      </c>
      <c r="E20" s="12">
        <v>60260</v>
      </c>
      <c r="F20" s="12">
        <v>27576</v>
      </c>
      <c r="G20" s="12">
        <v>76516</v>
      </c>
      <c r="H20" s="12">
        <v>58</v>
      </c>
      <c r="I20" s="12">
        <v>264433</v>
      </c>
      <c r="J20" s="1"/>
      <c r="K20" s="10" t="s">
        <v>4</v>
      </c>
      <c r="L20" s="12">
        <v>8</v>
      </c>
      <c r="M20" s="12">
        <v>3765</v>
      </c>
      <c r="N20" s="12">
        <v>16104</v>
      </c>
      <c r="O20" s="12">
        <v>10649</v>
      </c>
      <c r="P20" s="12">
        <v>3048</v>
      </c>
      <c r="Q20" s="12">
        <v>1183</v>
      </c>
      <c r="R20" s="12">
        <v>9</v>
      </c>
      <c r="S20" s="12">
        <v>34766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5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27" customHeight="1" x14ac:dyDescent="0.25">
      <c r="A4" s="39" t="s">
        <v>1</v>
      </c>
      <c r="B4" s="13" t="s">
        <v>29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70</v>
      </c>
      <c r="N6" s="8">
        <v>0</v>
      </c>
      <c r="O6" s="8">
        <v>0</v>
      </c>
      <c r="P6" s="8">
        <v>1</v>
      </c>
      <c r="Q6" s="7">
        <v>1255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973</v>
      </c>
      <c r="N7" s="8">
        <v>0</v>
      </c>
      <c r="O7" s="8">
        <v>0</v>
      </c>
      <c r="P7" s="8">
        <v>0</v>
      </c>
      <c r="Q7" s="7">
        <v>2282</v>
      </c>
      <c r="S7" s="3">
        <v>44214</v>
      </c>
      <c r="T7" s="8">
        <v>1158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615</v>
      </c>
      <c r="AE7" s="8">
        <v>0</v>
      </c>
      <c r="AF7" s="8">
        <v>0</v>
      </c>
      <c r="AG7" s="8">
        <v>1</v>
      </c>
      <c r="AH7" s="7">
        <v>1774</v>
      </c>
    </row>
    <row r="8" spans="1:34" s="1" customFormat="1" x14ac:dyDescent="0.25">
      <c r="A8" s="3">
        <v>44194</v>
      </c>
      <c r="B8" s="8">
        <v>0</v>
      </c>
      <c r="C8" s="8">
        <v>1346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1784</v>
      </c>
      <c r="N8" s="8">
        <v>0</v>
      </c>
      <c r="O8" s="8">
        <v>0</v>
      </c>
      <c r="P8" s="8">
        <v>306</v>
      </c>
      <c r="Q8" s="7">
        <v>3436</v>
      </c>
      <c r="S8" s="3">
        <v>44215</v>
      </c>
      <c r="T8" s="8">
        <v>1241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1207</v>
      </c>
      <c r="AE8" s="8">
        <v>0</v>
      </c>
      <c r="AF8" s="8">
        <v>0</v>
      </c>
      <c r="AG8" s="8">
        <v>225</v>
      </c>
      <c r="AH8" s="7">
        <v>2673</v>
      </c>
    </row>
    <row r="9" spans="1:34" s="1" customFormat="1" x14ac:dyDescent="0.25">
      <c r="A9" s="3">
        <v>44195</v>
      </c>
      <c r="B9" s="8">
        <v>0</v>
      </c>
      <c r="C9" s="8">
        <v>1419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1537</v>
      </c>
      <c r="N9" s="8">
        <v>0</v>
      </c>
      <c r="O9" s="8">
        <v>0</v>
      </c>
      <c r="P9" s="8">
        <v>483</v>
      </c>
      <c r="Q9" s="7">
        <v>3456</v>
      </c>
      <c r="S9" s="3">
        <v>44216</v>
      </c>
      <c r="T9" s="8">
        <v>1016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1340</v>
      </c>
      <c r="AE9" s="8">
        <v>0</v>
      </c>
      <c r="AF9" s="8">
        <v>0</v>
      </c>
      <c r="AG9" s="8">
        <v>184</v>
      </c>
      <c r="AH9" s="7">
        <v>2556</v>
      </c>
    </row>
    <row r="10" spans="1:34" s="1" customFormat="1" x14ac:dyDescent="0.25">
      <c r="A10" s="3">
        <v>44196</v>
      </c>
      <c r="B10" s="8">
        <v>3705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637</v>
      </c>
      <c r="N10" s="8">
        <v>212</v>
      </c>
      <c r="O10" s="8">
        <v>0</v>
      </c>
      <c r="P10" s="8">
        <v>21</v>
      </c>
      <c r="Q10" s="7">
        <v>1304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987</v>
      </c>
      <c r="AE10" s="8">
        <v>161</v>
      </c>
      <c r="AF10" s="8">
        <v>0</v>
      </c>
      <c r="AG10" s="8">
        <v>27</v>
      </c>
      <c r="AH10" s="7">
        <v>1701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157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439</v>
      </c>
      <c r="AE11" s="8">
        <v>89</v>
      </c>
      <c r="AF11" s="8">
        <v>0</v>
      </c>
      <c r="AG11" s="8">
        <v>197</v>
      </c>
      <c r="AH11" s="7">
        <v>991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123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1255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87</v>
      </c>
      <c r="Z12" s="8">
        <v>0</v>
      </c>
      <c r="AA12" s="8">
        <v>97</v>
      </c>
      <c r="AB12" s="8">
        <v>0</v>
      </c>
      <c r="AC12" s="8">
        <v>87</v>
      </c>
      <c r="AD12" s="8">
        <v>2</v>
      </c>
      <c r="AE12" s="8">
        <v>87</v>
      </c>
      <c r="AF12" s="8">
        <v>0</v>
      </c>
      <c r="AG12" s="8">
        <v>0</v>
      </c>
      <c r="AH12" s="7">
        <v>832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78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62</v>
      </c>
      <c r="O13" s="8">
        <v>0</v>
      </c>
      <c r="P13" s="8">
        <v>0</v>
      </c>
      <c r="Q13" s="7">
        <v>913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72</v>
      </c>
      <c r="Z13" s="8">
        <v>0</v>
      </c>
      <c r="AA13" s="8">
        <v>126</v>
      </c>
      <c r="AB13" s="8">
        <v>0</v>
      </c>
      <c r="AC13" s="8">
        <v>136</v>
      </c>
      <c r="AD13" s="8">
        <v>2</v>
      </c>
      <c r="AE13" s="8">
        <v>34</v>
      </c>
      <c r="AF13" s="8">
        <v>0</v>
      </c>
      <c r="AG13" s="8">
        <v>1</v>
      </c>
      <c r="AH13" s="7">
        <v>853</v>
      </c>
    </row>
    <row r="14" spans="1:34" s="1" customFormat="1" x14ac:dyDescent="0.25">
      <c r="A14" s="3">
        <v>44200</v>
      </c>
      <c r="B14" s="8">
        <v>0</v>
      </c>
      <c r="C14" s="8">
        <v>1172</v>
      </c>
      <c r="D14" s="8">
        <v>126</v>
      </c>
      <c r="E14" s="8">
        <v>290</v>
      </c>
      <c r="F14" s="8">
        <v>78</v>
      </c>
      <c r="G14" s="8">
        <v>176</v>
      </c>
      <c r="H14" s="8">
        <v>81</v>
      </c>
      <c r="I14" s="8">
        <v>81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253</v>
      </c>
      <c r="P14" s="8">
        <v>651</v>
      </c>
      <c r="Q14" s="7">
        <v>3556</v>
      </c>
      <c r="S14" s="3">
        <v>44221</v>
      </c>
      <c r="T14" s="8">
        <v>1179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63</v>
      </c>
      <c r="AB14" s="8">
        <v>31</v>
      </c>
      <c r="AC14" s="8">
        <v>203</v>
      </c>
      <c r="AD14" s="8">
        <v>52</v>
      </c>
      <c r="AE14" s="8">
        <v>219</v>
      </c>
      <c r="AF14" s="8">
        <v>187</v>
      </c>
      <c r="AG14" s="8">
        <v>487</v>
      </c>
      <c r="AH14" s="7">
        <v>2886</v>
      </c>
    </row>
    <row r="15" spans="1:34" s="1" customFormat="1" x14ac:dyDescent="0.25">
      <c r="A15" s="3">
        <v>44201</v>
      </c>
      <c r="B15" s="8">
        <v>13845</v>
      </c>
      <c r="C15" s="8">
        <v>1152</v>
      </c>
      <c r="D15" s="8">
        <v>271</v>
      </c>
      <c r="E15" s="8">
        <v>388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333</v>
      </c>
      <c r="P15" s="8">
        <v>872</v>
      </c>
      <c r="Q15" s="7">
        <v>4503</v>
      </c>
      <c r="S15" s="3">
        <v>44222</v>
      </c>
      <c r="T15" s="8">
        <v>886</v>
      </c>
      <c r="U15" s="8">
        <v>218</v>
      </c>
      <c r="V15" s="8">
        <v>376</v>
      </c>
      <c r="W15" s="8">
        <v>0</v>
      </c>
      <c r="X15" s="8">
        <v>248</v>
      </c>
      <c r="Y15" s="8">
        <v>119</v>
      </c>
      <c r="Z15" s="8">
        <v>130</v>
      </c>
      <c r="AA15" s="8">
        <v>55</v>
      </c>
      <c r="AB15" s="8">
        <v>136</v>
      </c>
      <c r="AC15" s="8">
        <v>124</v>
      </c>
      <c r="AD15" s="8">
        <v>115</v>
      </c>
      <c r="AE15" s="8">
        <v>298</v>
      </c>
      <c r="AF15" s="8">
        <v>288</v>
      </c>
      <c r="AG15" s="8">
        <v>890</v>
      </c>
      <c r="AH15" s="7">
        <v>3883</v>
      </c>
    </row>
    <row r="16" spans="1:34" s="1" customFormat="1" x14ac:dyDescent="0.25">
      <c r="A16" s="3">
        <v>44202</v>
      </c>
      <c r="B16" s="8">
        <v>0</v>
      </c>
      <c r="C16" s="8">
        <v>1689</v>
      </c>
      <c r="D16" s="8">
        <v>444</v>
      </c>
      <c r="E16" s="8">
        <v>657</v>
      </c>
      <c r="F16" s="8">
        <v>274</v>
      </c>
      <c r="G16" s="8">
        <v>249</v>
      </c>
      <c r="H16" s="8">
        <v>140</v>
      </c>
      <c r="I16" s="8">
        <v>255</v>
      </c>
      <c r="J16" s="8">
        <v>66</v>
      </c>
      <c r="K16" s="8">
        <v>174</v>
      </c>
      <c r="L16" s="8">
        <v>306</v>
      </c>
      <c r="M16" s="8">
        <v>131</v>
      </c>
      <c r="N16" s="8">
        <v>199</v>
      </c>
      <c r="O16" s="8">
        <v>364</v>
      </c>
      <c r="P16" s="8">
        <v>785</v>
      </c>
      <c r="Q16" s="7">
        <v>5733</v>
      </c>
      <c r="S16" s="3">
        <v>44223</v>
      </c>
      <c r="T16" s="25">
        <v>1032</v>
      </c>
      <c r="U16" s="25">
        <v>433</v>
      </c>
      <c r="V16" s="25">
        <v>399</v>
      </c>
      <c r="W16" s="8">
        <v>0</v>
      </c>
      <c r="X16" s="25">
        <v>246</v>
      </c>
      <c r="Y16" s="25">
        <v>121</v>
      </c>
      <c r="Z16" s="25">
        <v>186</v>
      </c>
      <c r="AA16" s="25">
        <v>69</v>
      </c>
      <c r="AB16" s="8">
        <v>101</v>
      </c>
      <c r="AC16" s="25">
        <v>291</v>
      </c>
      <c r="AD16" s="25">
        <v>203</v>
      </c>
      <c r="AE16" s="25">
        <v>200</v>
      </c>
      <c r="AF16" s="25">
        <v>337</v>
      </c>
      <c r="AG16" s="25">
        <v>635</v>
      </c>
      <c r="AH16" s="7">
        <v>4253</v>
      </c>
    </row>
    <row r="17" spans="1:34" s="1" customFormat="1" x14ac:dyDescent="0.25">
      <c r="A17" s="3">
        <v>44203</v>
      </c>
      <c r="B17" s="8">
        <v>0</v>
      </c>
      <c r="C17" s="8">
        <v>1817</v>
      </c>
      <c r="D17" s="8">
        <v>508</v>
      </c>
      <c r="E17" s="8">
        <v>1578</v>
      </c>
      <c r="F17" s="8">
        <v>383</v>
      </c>
      <c r="G17" s="8">
        <v>280</v>
      </c>
      <c r="H17" s="8">
        <v>404</v>
      </c>
      <c r="I17" s="8">
        <v>242</v>
      </c>
      <c r="J17" s="8">
        <v>85</v>
      </c>
      <c r="K17" s="8">
        <v>165</v>
      </c>
      <c r="L17" s="8">
        <v>366</v>
      </c>
      <c r="M17" s="8">
        <v>679</v>
      </c>
      <c r="N17" s="8">
        <v>358</v>
      </c>
      <c r="O17" s="8">
        <v>373</v>
      </c>
      <c r="P17" s="8">
        <v>648</v>
      </c>
      <c r="Q17" s="7">
        <v>7886</v>
      </c>
      <c r="S17" s="3">
        <v>44224</v>
      </c>
      <c r="T17" s="25">
        <v>1053</v>
      </c>
      <c r="U17" s="25">
        <v>287</v>
      </c>
      <c r="V17" s="25">
        <v>1338</v>
      </c>
      <c r="W17" s="8">
        <v>44</v>
      </c>
      <c r="X17" s="25">
        <v>272</v>
      </c>
      <c r="Y17" s="25">
        <v>264</v>
      </c>
      <c r="Z17" s="25">
        <v>181</v>
      </c>
      <c r="AA17" s="25">
        <v>104</v>
      </c>
      <c r="AB17" s="8">
        <v>109</v>
      </c>
      <c r="AC17" s="25">
        <v>297</v>
      </c>
      <c r="AD17" s="25">
        <v>666</v>
      </c>
      <c r="AE17" s="25">
        <v>333</v>
      </c>
      <c r="AF17" s="25">
        <v>370</v>
      </c>
      <c r="AG17" s="25">
        <v>487</v>
      </c>
      <c r="AH17" s="7">
        <v>5805</v>
      </c>
    </row>
    <row r="18" spans="1:34" s="1" customFormat="1" x14ac:dyDescent="0.25">
      <c r="A18" s="3">
        <v>44204</v>
      </c>
      <c r="B18" s="8">
        <v>0</v>
      </c>
      <c r="C18" s="8">
        <v>2715</v>
      </c>
      <c r="D18" s="8">
        <v>1161</v>
      </c>
      <c r="E18" s="8">
        <v>1664</v>
      </c>
      <c r="F18" s="8">
        <v>312</v>
      </c>
      <c r="G18" s="8">
        <v>244</v>
      </c>
      <c r="H18" s="8">
        <v>401</v>
      </c>
      <c r="I18" s="8">
        <v>150</v>
      </c>
      <c r="J18" s="8">
        <v>642</v>
      </c>
      <c r="K18" s="8">
        <v>261</v>
      </c>
      <c r="L18" s="8">
        <v>306</v>
      </c>
      <c r="M18" s="8">
        <v>778</v>
      </c>
      <c r="N18" s="8">
        <v>554</v>
      </c>
      <c r="O18" s="8">
        <v>324</v>
      </c>
      <c r="P18" s="8">
        <v>421</v>
      </c>
      <c r="Q18" s="7">
        <v>9933</v>
      </c>
      <c r="S18" s="3">
        <v>44225</v>
      </c>
      <c r="T18" s="8">
        <v>963</v>
      </c>
      <c r="U18" s="8">
        <v>820</v>
      </c>
      <c r="V18" s="8">
        <v>943</v>
      </c>
      <c r="W18" s="8">
        <v>0</v>
      </c>
      <c r="X18" s="8">
        <v>182</v>
      </c>
      <c r="Y18" s="8">
        <v>249</v>
      </c>
      <c r="Z18" s="25">
        <v>130</v>
      </c>
      <c r="AA18" s="8">
        <v>301</v>
      </c>
      <c r="AB18" s="8">
        <v>238</v>
      </c>
      <c r="AC18" s="8">
        <v>297</v>
      </c>
      <c r="AD18" s="8">
        <v>577</v>
      </c>
      <c r="AE18" s="8">
        <v>506</v>
      </c>
      <c r="AF18" s="8">
        <v>325</v>
      </c>
      <c r="AG18" s="8">
        <v>406</v>
      </c>
      <c r="AH18" s="7">
        <v>5937</v>
      </c>
    </row>
    <row r="19" spans="1:34" s="1" customFormat="1" x14ac:dyDescent="0.25">
      <c r="A19" s="3">
        <v>44205</v>
      </c>
      <c r="B19" s="8">
        <v>0</v>
      </c>
      <c r="C19" s="8">
        <v>624</v>
      </c>
      <c r="D19" s="8">
        <v>192</v>
      </c>
      <c r="E19" s="8">
        <v>6</v>
      </c>
      <c r="F19" s="8">
        <v>294</v>
      </c>
      <c r="G19" s="8">
        <v>0</v>
      </c>
      <c r="H19" s="8">
        <v>159</v>
      </c>
      <c r="I19" s="8">
        <v>0</v>
      </c>
      <c r="J19" s="8">
        <v>278</v>
      </c>
      <c r="K19" s="8">
        <v>84</v>
      </c>
      <c r="L19" s="8">
        <v>30</v>
      </c>
      <c r="M19" s="8">
        <v>55</v>
      </c>
      <c r="N19" s="8">
        <v>144</v>
      </c>
      <c r="O19" s="8">
        <v>97</v>
      </c>
      <c r="P19" s="8">
        <v>12</v>
      </c>
      <c r="Q19" s="7">
        <v>1975</v>
      </c>
      <c r="S19" s="4" t="s">
        <v>3</v>
      </c>
      <c r="T19" s="7">
        <v>10427</v>
      </c>
      <c r="U19" s="7">
        <v>2108</v>
      </c>
      <c r="V19" s="7">
        <v>3095</v>
      </c>
      <c r="W19" s="7">
        <v>45</v>
      </c>
      <c r="X19" s="7">
        <v>1100</v>
      </c>
      <c r="Y19" s="7">
        <v>1219</v>
      </c>
      <c r="Z19" s="7">
        <v>693</v>
      </c>
      <c r="AA19" s="7">
        <v>822</v>
      </c>
      <c r="AB19" s="7">
        <v>615</v>
      </c>
      <c r="AC19" s="7">
        <v>1458</v>
      </c>
      <c r="AD19" s="7">
        <v>6210</v>
      </c>
      <c r="AE19" s="7">
        <v>1927</v>
      </c>
      <c r="AF19" s="7">
        <v>1507</v>
      </c>
      <c r="AG19" s="7">
        <v>3540</v>
      </c>
      <c r="AH19" s="7">
        <v>34766</v>
      </c>
    </row>
    <row r="20" spans="1:34" s="1" customFormat="1" x14ac:dyDescent="0.25">
      <c r="A20" s="3">
        <v>44206</v>
      </c>
      <c r="B20" s="8">
        <v>0</v>
      </c>
      <c r="C20" s="8">
        <v>684</v>
      </c>
      <c r="D20" s="8">
        <v>61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314</v>
      </c>
      <c r="K20" s="8">
        <v>0</v>
      </c>
      <c r="L20" s="8">
        <v>30</v>
      </c>
      <c r="M20" s="8">
        <v>67</v>
      </c>
      <c r="N20" s="8">
        <v>132</v>
      </c>
      <c r="O20" s="8">
        <v>100</v>
      </c>
      <c r="P20" s="8">
        <v>0</v>
      </c>
      <c r="Q20" s="7">
        <v>1694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s="1" customFormat="1" x14ac:dyDescent="0.25">
      <c r="A21" s="3">
        <v>44207</v>
      </c>
      <c r="B21" s="8">
        <v>0</v>
      </c>
      <c r="C21" s="8">
        <v>2491</v>
      </c>
      <c r="D21" s="8">
        <v>717</v>
      </c>
      <c r="E21" s="8">
        <v>245</v>
      </c>
      <c r="F21" s="8">
        <v>742</v>
      </c>
      <c r="G21" s="8">
        <v>121</v>
      </c>
      <c r="H21" s="8">
        <v>198</v>
      </c>
      <c r="I21" s="8">
        <v>342</v>
      </c>
      <c r="J21" s="8">
        <v>326</v>
      </c>
      <c r="K21" s="8">
        <v>229</v>
      </c>
      <c r="L21" s="8">
        <v>498</v>
      </c>
      <c r="M21" s="8">
        <v>1350</v>
      </c>
      <c r="N21" s="8">
        <v>818</v>
      </c>
      <c r="O21" s="8">
        <v>429</v>
      </c>
      <c r="P21" s="8">
        <v>1021</v>
      </c>
      <c r="Q21" s="7">
        <v>9527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s="1" customFormat="1" x14ac:dyDescent="0.25">
      <c r="A22" s="3">
        <v>44208</v>
      </c>
      <c r="B22" s="8">
        <v>14235</v>
      </c>
      <c r="C22" s="8">
        <v>2926</v>
      </c>
      <c r="D22" s="8">
        <v>1316</v>
      </c>
      <c r="E22" s="8">
        <v>1052</v>
      </c>
      <c r="F22" s="8">
        <v>842</v>
      </c>
      <c r="G22" s="8">
        <v>173</v>
      </c>
      <c r="H22" s="8">
        <v>360</v>
      </c>
      <c r="I22" s="8">
        <v>401</v>
      </c>
      <c r="J22" s="8">
        <v>656</v>
      </c>
      <c r="K22" s="8">
        <v>276</v>
      </c>
      <c r="L22" s="8">
        <v>324</v>
      </c>
      <c r="M22" s="8">
        <v>2431</v>
      </c>
      <c r="N22" s="8">
        <v>763</v>
      </c>
      <c r="O22" s="8">
        <v>415</v>
      </c>
      <c r="P22" s="8">
        <v>1042</v>
      </c>
      <c r="Q22" s="7">
        <v>12977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s="1" customFormat="1" x14ac:dyDescent="0.25">
      <c r="A23" s="3">
        <v>44209</v>
      </c>
      <c r="B23" s="8">
        <v>0</v>
      </c>
      <c r="C23" s="8">
        <v>2929</v>
      </c>
      <c r="D23" s="8">
        <v>1185</v>
      </c>
      <c r="E23" s="8">
        <v>1203</v>
      </c>
      <c r="F23" s="8">
        <v>844</v>
      </c>
      <c r="G23" s="8">
        <v>246</v>
      </c>
      <c r="H23" s="8">
        <v>310</v>
      </c>
      <c r="I23" s="8">
        <v>370</v>
      </c>
      <c r="J23" s="8">
        <v>744</v>
      </c>
      <c r="K23" s="8">
        <v>346</v>
      </c>
      <c r="L23" s="8">
        <v>347</v>
      </c>
      <c r="M23" s="8">
        <v>2089</v>
      </c>
      <c r="N23" s="8">
        <v>781</v>
      </c>
      <c r="O23" s="8">
        <v>646</v>
      </c>
      <c r="P23" s="8">
        <v>1243</v>
      </c>
      <c r="Q23" s="7">
        <v>13283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s="1" customFormat="1" x14ac:dyDescent="0.25">
      <c r="A24" s="3">
        <v>44210</v>
      </c>
      <c r="B24" s="8">
        <v>0</v>
      </c>
      <c r="C24" s="8">
        <v>3093</v>
      </c>
      <c r="D24" s="8">
        <v>1092</v>
      </c>
      <c r="E24" s="8">
        <v>1561</v>
      </c>
      <c r="F24" s="8">
        <v>570</v>
      </c>
      <c r="G24" s="8">
        <v>246</v>
      </c>
      <c r="H24" s="8">
        <v>384</v>
      </c>
      <c r="I24" s="8">
        <v>503</v>
      </c>
      <c r="J24" s="8">
        <v>666</v>
      </c>
      <c r="K24" s="8">
        <v>364</v>
      </c>
      <c r="L24" s="8">
        <v>521</v>
      </c>
      <c r="M24" s="8">
        <v>2227</v>
      </c>
      <c r="N24" s="8">
        <v>852</v>
      </c>
      <c r="O24" s="8">
        <v>583</v>
      </c>
      <c r="P24" s="8">
        <v>933</v>
      </c>
      <c r="Q24" s="7">
        <v>13595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s="1" customFormat="1" x14ac:dyDescent="0.25">
      <c r="A25" s="3">
        <v>44211</v>
      </c>
      <c r="B25" s="8">
        <v>0</v>
      </c>
      <c r="C25" s="8">
        <v>3404</v>
      </c>
      <c r="D25" s="8">
        <v>1034</v>
      </c>
      <c r="E25" s="8">
        <v>1351</v>
      </c>
      <c r="F25" s="8">
        <v>895</v>
      </c>
      <c r="G25" s="8">
        <v>257</v>
      </c>
      <c r="H25" s="8">
        <v>351</v>
      </c>
      <c r="I25" s="8">
        <v>447</v>
      </c>
      <c r="J25" s="8">
        <v>671</v>
      </c>
      <c r="K25" s="8">
        <v>389</v>
      </c>
      <c r="L25" s="8">
        <v>167</v>
      </c>
      <c r="M25" s="8">
        <v>1863</v>
      </c>
      <c r="N25" s="8">
        <v>655</v>
      </c>
      <c r="O25" s="8">
        <v>598</v>
      </c>
      <c r="P25" s="8">
        <v>622</v>
      </c>
      <c r="Q25" s="7">
        <v>12704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s="1" customFormat="1" x14ac:dyDescent="0.25">
      <c r="A26" s="3">
        <v>44212</v>
      </c>
      <c r="B26" s="8">
        <v>0</v>
      </c>
      <c r="C26" s="8">
        <v>1657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2994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44213</v>
      </c>
      <c r="B27" s="8">
        <v>0</v>
      </c>
      <c r="C27" s="8">
        <v>1868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v>2949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44214</v>
      </c>
      <c r="B28" s="8">
        <v>0</v>
      </c>
      <c r="C28" s="8">
        <v>4327</v>
      </c>
      <c r="D28" s="8">
        <v>1004</v>
      </c>
      <c r="E28" s="8">
        <v>786</v>
      </c>
      <c r="F28" s="8">
        <v>638</v>
      </c>
      <c r="G28" s="8">
        <v>114</v>
      </c>
      <c r="H28" s="8">
        <v>485</v>
      </c>
      <c r="I28" s="8">
        <v>369</v>
      </c>
      <c r="J28" s="8">
        <v>470</v>
      </c>
      <c r="K28" s="8">
        <v>501</v>
      </c>
      <c r="L28" s="8">
        <v>390</v>
      </c>
      <c r="M28" s="8">
        <v>1876</v>
      </c>
      <c r="N28" s="8">
        <v>1123</v>
      </c>
      <c r="O28" s="8">
        <v>502</v>
      </c>
      <c r="P28" s="8">
        <v>870</v>
      </c>
      <c r="Q28" s="7">
        <v>13455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s="1" customFormat="1" x14ac:dyDescent="0.25">
      <c r="A29" s="3">
        <v>44215</v>
      </c>
      <c r="B29" s="8">
        <v>0</v>
      </c>
      <c r="C29" s="8">
        <v>4176</v>
      </c>
      <c r="D29" s="8">
        <v>985</v>
      </c>
      <c r="E29" s="8">
        <v>551</v>
      </c>
      <c r="F29" s="8">
        <v>809</v>
      </c>
      <c r="G29" s="8">
        <v>173</v>
      </c>
      <c r="H29" s="8">
        <v>471</v>
      </c>
      <c r="I29" s="8">
        <v>477</v>
      </c>
      <c r="J29" s="8">
        <v>519</v>
      </c>
      <c r="K29" s="8">
        <v>332</v>
      </c>
      <c r="L29" s="8">
        <v>615</v>
      </c>
      <c r="M29" s="8">
        <v>2398</v>
      </c>
      <c r="N29" s="8">
        <v>932</v>
      </c>
      <c r="O29" s="8">
        <v>190</v>
      </c>
      <c r="P29" s="8">
        <v>1260</v>
      </c>
      <c r="Q29" s="7">
        <v>13888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44216</v>
      </c>
      <c r="B30" s="8">
        <v>15795</v>
      </c>
      <c r="C30" s="8">
        <v>3851</v>
      </c>
      <c r="D30" s="8">
        <v>1119</v>
      </c>
      <c r="E30" s="8">
        <v>139</v>
      </c>
      <c r="F30" s="8">
        <v>577</v>
      </c>
      <c r="G30" s="8">
        <v>347</v>
      </c>
      <c r="H30" s="8">
        <v>600</v>
      </c>
      <c r="I30" s="8">
        <v>532</v>
      </c>
      <c r="J30" s="8">
        <v>657</v>
      </c>
      <c r="K30" s="8">
        <v>519</v>
      </c>
      <c r="L30" s="8">
        <v>503</v>
      </c>
      <c r="M30" s="8">
        <v>2705</v>
      </c>
      <c r="N30" s="8">
        <v>853</v>
      </c>
      <c r="O30" s="8">
        <v>137</v>
      </c>
      <c r="P30" s="8">
        <v>1499</v>
      </c>
      <c r="Q30" s="7">
        <v>14038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3521</v>
      </c>
      <c r="D31" s="8">
        <v>1162</v>
      </c>
      <c r="E31" s="8">
        <v>1048</v>
      </c>
      <c r="F31" s="8">
        <v>859</v>
      </c>
      <c r="G31" s="8">
        <v>144</v>
      </c>
      <c r="H31" s="8">
        <v>838</v>
      </c>
      <c r="I31" s="8">
        <v>829</v>
      </c>
      <c r="J31" s="8">
        <v>837</v>
      </c>
      <c r="K31" s="8">
        <v>376</v>
      </c>
      <c r="L31" s="8">
        <v>275</v>
      </c>
      <c r="M31" s="8">
        <v>2226</v>
      </c>
      <c r="N31" s="8">
        <v>786</v>
      </c>
      <c r="O31" s="8">
        <v>935</v>
      </c>
      <c r="P31" s="8">
        <v>1768</v>
      </c>
      <c r="Q31" s="7">
        <v>15604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3066</v>
      </c>
      <c r="D32" s="8">
        <v>1467</v>
      </c>
      <c r="E32" s="8">
        <v>1075</v>
      </c>
      <c r="F32" s="8">
        <v>630</v>
      </c>
      <c r="G32" s="8">
        <v>289</v>
      </c>
      <c r="H32" s="8">
        <v>720</v>
      </c>
      <c r="I32" s="8">
        <v>677</v>
      </c>
      <c r="J32" s="8">
        <v>631</v>
      </c>
      <c r="K32" s="8">
        <v>566</v>
      </c>
      <c r="L32" s="8">
        <v>586</v>
      </c>
      <c r="M32" s="8">
        <v>1475</v>
      </c>
      <c r="N32" s="8">
        <v>1128</v>
      </c>
      <c r="O32" s="8">
        <v>1088</v>
      </c>
      <c r="P32" s="8">
        <v>1704</v>
      </c>
      <c r="Q32" s="7">
        <v>15102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x14ac:dyDescent="0.25">
      <c r="A33" s="3">
        <v>44219</v>
      </c>
      <c r="B33" s="8">
        <v>0</v>
      </c>
      <c r="C33" s="8">
        <v>1028</v>
      </c>
      <c r="D33" s="8">
        <v>239</v>
      </c>
      <c r="E33" s="8">
        <v>267</v>
      </c>
      <c r="F33" s="8">
        <v>276</v>
      </c>
      <c r="G33" s="8">
        <v>38</v>
      </c>
      <c r="H33" s="8">
        <v>559</v>
      </c>
      <c r="I33" s="8">
        <v>30</v>
      </c>
      <c r="J33" s="8">
        <v>362</v>
      </c>
      <c r="K33" s="8">
        <v>0</v>
      </c>
      <c r="L33" s="8">
        <v>91</v>
      </c>
      <c r="M33" s="8">
        <v>7</v>
      </c>
      <c r="N33" s="8">
        <v>361</v>
      </c>
      <c r="O33" s="8">
        <v>61</v>
      </c>
      <c r="P33" s="8">
        <v>324</v>
      </c>
      <c r="Q33" s="7">
        <v>3643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s="1" customFormat="1" x14ac:dyDescent="0.25">
      <c r="A34" s="3">
        <v>44220</v>
      </c>
      <c r="B34" s="8">
        <v>0</v>
      </c>
      <c r="C34" s="8">
        <v>1209</v>
      </c>
      <c r="D34" s="8">
        <v>0</v>
      </c>
      <c r="E34" s="8">
        <v>0</v>
      </c>
      <c r="F34" s="8">
        <v>372</v>
      </c>
      <c r="G34" s="8">
        <v>0</v>
      </c>
      <c r="H34" s="8">
        <v>307</v>
      </c>
      <c r="I34" s="8">
        <v>0</v>
      </c>
      <c r="J34" s="8">
        <v>355</v>
      </c>
      <c r="K34" s="8">
        <v>0</v>
      </c>
      <c r="L34" s="8">
        <v>144</v>
      </c>
      <c r="M34" s="8">
        <v>2</v>
      </c>
      <c r="N34" s="8">
        <v>194</v>
      </c>
      <c r="O34" s="8">
        <v>66</v>
      </c>
      <c r="P34" s="8">
        <v>282</v>
      </c>
      <c r="Q34" s="7">
        <v>2931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s="1" customFormat="1" x14ac:dyDescent="0.25">
      <c r="A35" s="3">
        <v>44221</v>
      </c>
      <c r="B35" s="8">
        <v>0</v>
      </c>
      <c r="C35" s="8">
        <v>2959</v>
      </c>
      <c r="D35" s="8">
        <v>896</v>
      </c>
      <c r="E35" s="8">
        <v>650</v>
      </c>
      <c r="F35" s="8">
        <v>754</v>
      </c>
      <c r="G35" s="8">
        <v>222</v>
      </c>
      <c r="H35" s="8">
        <v>397</v>
      </c>
      <c r="I35" s="8">
        <v>269</v>
      </c>
      <c r="J35" s="8">
        <v>648</v>
      </c>
      <c r="K35" s="8">
        <v>760</v>
      </c>
      <c r="L35" s="8">
        <v>350</v>
      </c>
      <c r="M35" s="8">
        <v>995</v>
      </c>
      <c r="N35" s="8">
        <v>1153</v>
      </c>
      <c r="O35" s="8">
        <v>1032</v>
      </c>
      <c r="P35" s="8">
        <v>1064</v>
      </c>
      <c r="Q35" s="7">
        <v>12149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0</v>
      </c>
      <c r="C36" s="8">
        <v>2709</v>
      </c>
      <c r="D36" s="8">
        <v>1292</v>
      </c>
      <c r="E36" s="8">
        <v>767</v>
      </c>
      <c r="F36" s="8">
        <v>869</v>
      </c>
      <c r="G36" s="8">
        <v>341</v>
      </c>
      <c r="H36" s="8">
        <v>297</v>
      </c>
      <c r="I36" s="8">
        <v>313</v>
      </c>
      <c r="J36" s="8">
        <v>875</v>
      </c>
      <c r="K36" s="8">
        <v>777</v>
      </c>
      <c r="L36" s="8">
        <v>705</v>
      </c>
      <c r="M36" s="8">
        <v>1113</v>
      </c>
      <c r="N36" s="8">
        <v>1161</v>
      </c>
      <c r="O36" s="8">
        <v>1058</v>
      </c>
      <c r="P36" s="8">
        <v>1493</v>
      </c>
      <c r="Q36" s="7">
        <v>13770</v>
      </c>
      <c r="S36" s="3"/>
    </row>
    <row r="37" spans="1:34" s="1" customFormat="1" x14ac:dyDescent="0.25">
      <c r="A37" s="3">
        <v>44223</v>
      </c>
      <c r="B37" s="8">
        <v>0</v>
      </c>
      <c r="C37" s="8">
        <v>2867</v>
      </c>
      <c r="D37" s="8">
        <v>1214</v>
      </c>
      <c r="E37" s="8">
        <v>474</v>
      </c>
      <c r="F37" s="8">
        <v>649</v>
      </c>
      <c r="G37" s="8">
        <v>414</v>
      </c>
      <c r="H37" s="8">
        <v>272</v>
      </c>
      <c r="I37" s="8">
        <v>276</v>
      </c>
      <c r="J37" s="8">
        <v>494</v>
      </c>
      <c r="K37" s="8">
        <v>612</v>
      </c>
      <c r="L37" s="8">
        <v>815</v>
      </c>
      <c r="M37" s="8">
        <v>1340</v>
      </c>
      <c r="N37" s="8">
        <v>1064</v>
      </c>
      <c r="O37" s="8">
        <v>1035</v>
      </c>
      <c r="P37" s="8">
        <v>1173</v>
      </c>
      <c r="Q37" s="7">
        <v>12699</v>
      </c>
      <c r="S37" s="3"/>
    </row>
    <row r="38" spans="1:34" s="1" customFormat="1" x14ac:dyDescent="0.25">
      <c r="A38" s="3">
        <v>44224</v>
      </c>
      <c r="B38" s="8">
        <v>0</v>
      </c>
      <c r="C38" s="8">
        <v>2492</v>
      </c>
      <c r="D38" s="8">
        <v>870</v>
      </c>
      <c r="E38" s="8">
        <v>1388</v>
      </c>
      <c r="F38" s="8">
        <v>578</v>
      </c>
      <c r="G38" s="8">
        <v>346</v>
      </c>
      <c r="H38" s="8">
        <v>517</v>
      </c>
      <c r="I38" s="8">
        <v>281</v>
      </c>
      <c r="J38" s="8">
        <v>500</v>
      </c>
      <c r="K38" s="8">
        <v>672</v>
      </c>
      <c r="L38" s="8">
        <v>643</v>
      </c>
      <c r="M38" s="8">
        <v>1853</v>
      </c>
      <c r="N38" s="8">
        <v>537</v>
      </c>
      <c r="O38" s="8">
        <v>803</v>
      </c>
      <c r="P38" s="8">
        <v>1145</v>
      </c>
      <c r="Q38" s="7">
        <v>12625</v>
      </c>
      <c r="S38" s="3"/>
    </row>
    <row r="39" spans="1:34" s="1" customFormat="1" x14ac:dyDescent="0.25">
      <c r="A39" s="3">
        <v>44225</v>
      </c>
      <c r="C39" s="8">
        <v>2251</v>
      </c>
      <c r="D39" s="8">
        <v>1262</v>
      </c>
      <c r="E39" s="8">
        <v>1019</v>
      </c>
      <c r="F39" s="8">
        <v>264</v>
      </c>
      <c r="G39" s="8">
        <v>448</v>
      </c>
      <c r="H39" s="8">
        <v>447</v>
      </c>
      <c r="I39" s="8">
        <v>228</v>
      </c>
      <c r="J39" s="8">
        <v>516</v>
      </c>
      <c r="K39" s="8">
        <v>574</v>
      </c>
      <c r="L39" s="8">
        <v>679</v>
      </c>
      <c r="M39" s="8">
        <v>1309</v>
      </c>
      <c r="N39" s="8">
        <v>742</v>
      </c>
      <c r="O39" s="8">
        <v>541</v>
      </c>
      <c r="P39" s="8">
        <v>960</v>
      </c>
      <c r="Q39" s="7">
        <v>11240</v>
      </c>
      <c r="S39" s="3"/>
    </row>
    <row r="40" spans="1:34" x14ac:dyDescent="0.25">
      <c r="A40" s="4" t="s">
        <v>3</v>
      </c>
      <c r="B40" s="7">
        <f>SUM(B6:B38)</f>
        <v>49530</v>
      </c>
      <c r="C40" s="7">
        <v>68964</v>
      </c>
      <c r="D40" s="7">
        <v>19868</v>
      </c>
      <c r="E40" s="7">
        <v>18231</v>
      </c>
      <c r="F40" s="7">
        <v>13364</v>
      </c>
      <c r="G40" s="7">
        <v>5222</v>
      </c>
      <c r="H40" s="7">
        <v>9564</v>
      </c>
      <c r="I40" s="7">
        <v>7232</v>
      </c>
      <c r="J40" s="7">
        <v>12572</v>
      </c>
      <c r="K40" s="7">
        <v>8138</v>
      </c>
      <c r="L40" s="7">
        <v>9311</v>
      </c>
      <c r="M40" s="7">
        <v>34477</v>
      </c>
      <c r="N40" s="7">
        <v>16740</v>
      </c>
      <c r="O40" s="7">
        <v>12117</v>
      </c>
      <c r="P40" s="7">
        <v>22816</v>
      </c>
      <c r="Q40" s="7">
        <v>258616</v>
      </c>
      <c r="S40" s="3"/>
    </row>
    <row r="41" spans="1:34" x14ac:dyDescent="0.25">
      <c r="A41" s="2"/>
      <c r="B41" s="2"/>
      <c r="C41" s="5"/>
      <c r="Q41" s="7"/>
      <c r="S41" s="3"/>
    </row>
    <row r="42" spans="1:34" x14ac:dyDescent="0.25">
      <c r="A42" s="2"/>
      <c r="B42" s="2"/>
      <c r="C42" s="5"/>
      <c r="S42" s="3"/>
    </row>
    <row r="43" spans="1:34" x14ac:dyDescent="0.25">
      <c r="A43" s="2"/>
      <c r="B43" s="2"/>
      <c r="C43" s="5"/>
      <c r="S43" s="3"/>
    </row>
    <row r="48" spans="1:34" s="1" customFormat="1" x14ac:dyDescent="0.25">
      <c r="A48"/>
      <c r="C48" s="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s="1" customFormat="1" x14ac:dyDescent="0.25">
      <c r="A49"/>
      <c r="C49" s="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3" spans="1:34" s="15" customFormat="1" x14ac:dyDescent="0.25">
      <c r="A53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15" customFormat="1" x14ac:dyDescent="0.25">
      <c r="A54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s="15" customFormat="1" x14ac:dyDescent="0.25">
      <c r="A55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15" customFormat="1" x14ac:dyDescent="0.25">
      <c r="A56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15" customFormat="1" x14ac:dyDescent="0.25">
      <c r="A57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5" customFormat="1" x14ac:dyDescent="0.25">
      <c r="A58"/>
      <c r="B58" s="1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s="1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48"/>
  <sheetViews>
    <sheetView zoomScale="60" zoomScaleNormal="60" workbookViewId="0">
      <pane ySplit="5" topLeftCell="A6" activePane="bottomLeft" state="frozen"/>
      <selection pane="bottomLeft" activeCell="B17" sqref="B17:I22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2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18.75" x14ac:dyDescent="0.25">
      <c r="A4" s="39" t="s">
        <v>1</v>
      </c>
      <c r="B4" s="33" t="s">
        <v>32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0</v>
      </c>
      <c r="P6" s="8">
        <v>1053</v>
      </c>
      <c r="Q6" s="7">
        <v>1053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v>0</v>
      </c>
      <c r="P7" s="8">
        <v>696</v>
      </c>
      <c r="Q7" s="7">
        <v>696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</v>
      </c>
      <c r="P10" s="8">
        <v>175</v>
      </c>
      <c r="Q10" s="7">
        <v>175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v>20</v>
      </c>
      <c r="P11" s="8">
        <v>737</v>
      </c>
      <c r="Q11" s="7">
        <v>757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0</v>
      </c>
      <c r="P12" s="8">
        <v>1163</v>
      </c>
      <c r="Q12" s="7">
        <v>1163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0</v>
      </c>
      <c r="P13" s="8">
        <v>797</v>
      </c>
      <c r="Q13" s="7">
        <v>797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0</v>
      </c>
      <c r="P14" s="8">
        <v>196</v>
      </c>
      <c r="Q14" s="7">
        <v>196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v>0</v>
      </c>
      <c r="P16" s="8">
        <v>0</v>
      </c>
      <c r="Q16" s="7">
        <v>0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v>0</v>
      </c>
      <c r="P17" s="8">
        <v>51</v>
      </c>
      <c r="Q17" s="7">
        <v>51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0</v>
      </c>
      <c r="P18" s="8">
        <v>134</v>
      </c>
      <c r="Q18" s="32">
        <v>134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0</v>
      </c>
      <c r="P19" s="8">
        <v>210</v>
      </c>
      <c r="Q19" s="7">
        <v>210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v>0</v>
      </c>
      <c r="P20" s="8">
        <v>62</v>
      </c>
      <c r="Q20" s="7">
        <v>62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v>0</v>
      </c>
      <c r="P21" s="8">
        <v>135</v>
      </c>
      <c r="Q21" s="7">
        <v>135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4" t="s">
        <v>3</v>
      </c>
      <c r="B22" s="8"/>
      <c r="C22" s="7">
        <f t="shared" ref="C22:N22" si="0">SUM(C6:C21)</f>
        <v>0</v>
      </c>
      <c r="D22" s="7">
        <f t="shared" si="0"/>
        <v>0</v>
      </c>
      <c r="E22" s="7">
        <f t="shared" si="0"/>
        <v>0</v>
      </c>
      <c r="F22" s="7">
        <f t="shared" si="0"/>
        <v>0</v>
      </c>
      <c r="G22" s="7">
        <f t="shared" si="0"/>
        <v>0</v>
      </c>
      <c r="H22" s="7">
        <f t="shared" si="0"/>
        <v>0</v>
      </c>
      <c r="I22" s="7">
        <f t="shared" si="0"/>
        <v>0</v>
      </c>
      <c r="J22" s="7">
        <f t="shared" si="0"/>
        <v>0</v>
      </c>
      <c r="K22" s="7">
        <f t="shared" si="0"/>
        <v>0</v>
      </c>
      <c r="L22" s="7">
        <f t="shared" si="0"/>
        <v>0</v>
      </c>
      <c r="M22" s="7">
        <f t="shared" si="0"/>
        <v>0</v>
      </c>
      <c r="N22" s="7">
        <f t="shared" si="0"/>
        <v>0</v>
      </c>
      <c r="O22" s="7">
        <v>20</v>
      </c>
      <c r="P22" s="7">
        <v>5797</v>
      </c>
      <c r="Q22" s="7">
        <v>5817</v>
      </c>
      <c r="S22" s="4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5" spans="1:34" x14ac:dyDescent="0.25">
      <c r="A25" s="15"/>
      <c r="B25" s="16"/>
      <c r="C25" s="16"/>
      <c r="D25" s="16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x14ac:dyDescent="0.25">
      <c r="A26" s="15"/>
      <c r="B26" s="17"/>
      <c r="C26" s="15"/>
      <c r="D26" s="15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A27" s="15"/>
      <c r="B27" s="17"/>
      <c r="C27" s="15"/>
      <c r="D27" s="1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5">
      <c r="A28" s="15"/>
      <c r="B28" s="17"/>
      <c r="C28" s="15"/>
      <c r="D28" s="1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A29" s="15"/>
      <c r="B29" s="21"/>
      <c r="C29" s="20"/>
      <c r="D29" s="1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x14ac:dyDescent="0.25">
      <c r="A30" s="15"/>
      <c r="B30" s="21"/>
      <c r="C30" s="20"/>
      <c r="D30" s="1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B31" s="21"/>
      <c r="C31" s="20"/>
    </row>
    <row r="32" spans="1:34" x14ac:dyDescent="0.25">
      <c r="B32" s="21"/>
      <c r="C32" s="20"/>
    </row>
    <row r="43" spans="1:34" s="15" customFormat="1" x14ac:dyDescent="0.25">
      <c r="A43" s="1"/>
      <c r="B43" s="1"/>
      <c r="C43" s="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s="15" customFormat="1" x14ac:dyDescent="0.25">
      <c r="A44" s="1"/>
      <c r="B44" s="1"/>
      <c r="C44" s="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s="15" customFormat="1" x14ac:dyDescent="0.25">
      <c r="A45" s="1"/>
      <c r="B45" s="1"/>
      <c r="C45" s="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s="15" customFormat="1" x14ac:dyDescent="0.25">
      <c r="A46" s="1"/>
      <c r="B46" s="1"/>
      <c r="C46" s="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s="15" customFormat="1" x14ac:dyDescent="0.25">
      <c r="A47" s="1"/>
      <c r="B47" s="1"/>
      <c r="C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s="15" customFormat="1" x14ac:dyDescent="0.25">
      <c r="A48" s="1"/>
      <c r="B48" s="1"/>
      <c r="C48" s="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343</v>
      </c>
      <c r="F6" s="8">
        <v>147</v>
      </c>
      <c r="G6" s="8">
        <v>26</v>
      </c>
      <c r="H6" s="8">
        <v>2</v>
      </c>
      <c r="I6" s="7">
        <v>1255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198</v>
      </c>
      <c r="Q7" s="8">
        <v>70</v>
      </c>
      <c r="R7" s="8">
        <v>2</v>
      </c>
      <c r="S7" s="7">
        <v>1774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330</v>
      </c>
      <c r="G8" s="8">
        <v>280</v>
      </c>
      <c r="H8" s="8">
        <v>0</v>
      </c>
      <c r="I8" s="7">
        <v>3436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299</v>
      </c>
      <c r="Q8" s="8">
        <v>273</v>
      </c>
      <c r="R8" s="8">
        <v>0</v>
      </c>
      <c r="S8" s="7">
        <v>2673</v>
      </c>
    </row>
    <row r="9" spans="1:19" x14ac:dyDescent="0.25">
      <c r="A9" s="3">
        <v>44195</v>
      </c>
      <c r="B9" s="8">
        <v>0</v>
      </c>
      <c r="C9" s="8">
        <v>422</v>
      </c>
      <c r="D9" s="8">
        <v>1515</v>
      </c>
      <c r="E9" s="8">
        <v>1026</v>
      </c>
      <c r="F9" s="8">
        <v>315</v>
      </c>
      <c r="G9" s="8">
        <v>177</v>
      </c>
      <c r="H9" s="8">
        <v>1</v>
      </c>
      <c r="I9" s="7">
        <v>3456</v>
      </c>
      <c r="K9" s="3">
        <v>44216</v>
      </c>
      <c r="L9" s="8">
        <v>0</v>
      </c>
      <c r="M9" s="8">
        <v>296</v>
      </c>
      <c r="N9" s="8">
        <v>1111</v>
      </c>
      <c r="O9" s="8">
        <v>739</v>
      </c>
      <c r="P9" s="8">
        <v>262</v>
      </c>
      <c r="Q9" s="8">
        <v>148</v>
      </c>
      <c r="R9" s="8">
        <v>0</v>
      </c>
      <c r="S9" s="7">
        <v>2556</v>
      </c>
    </row>
    <row r="10" spans="1:19" x14ac:dyDescent="0.25">
      <c r="A10" s="3">
        <v>44196</v>
      </c>
      <c r="B10" s="8">
        <v>0</v>
      </c>
      <c r="C10" s="8">
        <v>160</v>
      </c>
      <c r="D10" s="8">
        <v>541</v>
      </c>
      <c r="E10" s="8">
        <v>314</v>
      </c>
      <c r="F10" s="8">
        <v>171</v>
      </c>
      <c r="G10" s="8">
        <v>118</v>
      </c>
      <c r="H10" s="8">
        <v>0</v>
      </c>
      <c r="I10" s="7">
        <v>1304</v>
      </c>
      <c r="K10" s="3">
        <v>44217</v>
      </c>
      <c r="L10" s="8">
        <v>0</v>
      </c>
      <c r="M10" s="8">
        <v>220</v>
      </c>
      <c r="N10" s="8">
        <v>768</v>
      </c>
      <c r="O10" s="8">
        <v>509</v>
      </c>
      <c r="P10" s="8">
        <v>167</v>
      </c>
      <c r="Q10" s="8">
        <v>37</v>
      </c>
      <c r="R10" s="8">
        <v>0</v>
      </c>
      <c r="S10" s="7">
        <v>1701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373</v>
      </c>
      <c r="F12" s="8">
        <v>88</v>
      </c>
      <c r="G12" s="8">
        <v>12</v>
      </c>
      <c r="H12" s="8">
        <v>3</v>
      </c>
      <c r="I12" s="7">
        <v>1255</v>
      </c>
      <c r="K12" s="3">
        <v>44219</v>
      </c>
      <c r="L12" s="8">
        <v>0</v>
      </c>
      <c r="M12" s="8">
        <v>96</v>
      </c>
      <c r="N12" s="8">
        <v>392</v>
      </c>
      <c r="O12" s="8">
        <v>274</v>
      </c>
      <c r="P12" s="8">
        <v>61</v>
      </c>
      <c r="Q12" s="8">
        <v>9</v>
      </c>
      <c r="R12" s="8">
        <v>0</v>
      </c>
      <c r="S12" s="7">
        <v>832</v>
      </c>
    </row>
    <row r="13" spans="1:19" x14ac:dyDescent="0.25">
      <c r="A13" s="3">
        <v>44199</v>
      </c>
      <c r="B13" s="8">
        <v>1</v>
      </c>
      <c r="C13" s="8">
        <v>102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913</v>
      </c>
      <c r="K13" s="3">
        <v>44220</v>
      </c>
      <c r="L13" s="8">
        <v>0</v>
      </c>
      <c r="M13" s="8">
        <v>103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853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1730</v>
      </c>
      <c r="E14" s="8">
        <v>1122</v>
      </c>
      <c r="F14" s="8">
        <v>317</v>
      </c>
      <c r="G14" s="8">
        <v>29</v>
      </c>
      <c r="H14" s="8">
        <v>2</v>
      </c>
      <c r="I14" s="7">
        <v>3556</v>
      </c>
      <c r="K14" s="3">
        <v>44221</v>
      </c>
      <c r="L14" s="8">
        <v>0</v>
      </c>
      <c r="M14" s="8">
        <v>316</v>
      </c>
      <c r="N14" s="8">
        <v>1451</v>
      </c>
      <c r="O14" s="8">
        <v>870</v>
      </c>
      <c r="P14" s="8">
        <v>231</v>
      </c>
      <c r="Q14" s="8">
        <v>18</v>
      </c>
      <c r="R14" s="8">
        <v>0</v>
      </c>
      <c r="S14" s="7">
        <v>2886</v>
      </c>
    </row>
    <row r="15" spans="1:19" x14ac:dyDescent="0.25">
      <c r="A15" s="3">
        <v>44201</v>
      </c>
      <c r="B15" s="8">
        <v>0</v>
      </c>
      <c r="C15" s="8">
        <v>496</v>
      </c>
      <c r="D15" s="8">
        <v>2178</v>
      </c>
      <c r="E15" s="8">
        <v>1414</v>
      </c>
      <c r="F15" s="8">
        <v>370</v>
      </c>
      <c r="G15" s="8">
        <v>41</v>
      </c>
      <c r="H15" s="8">
        <v>4</v>
      </c>
      <c r="I15" s="7">
        <v>4503</v>
      </c>
      <c r="K15" s="3">
        <v>44222</v>
      </c>
      <c r="L15" s="8">
        <v>0</v>
      </c>
      <c r="M15" s="8">
        <v>399</v>
      </c>
      <c r="N15" s="8">
        <v>1934</v>
      </c>
      <c r="O15" s="8">
        <v>1256</v>
      </c>
      <c r="P15" s="8">
        <v>281</v>
      </c>
      <c r="Q15" s="8">
        <v>11</v>
      </c>
      <c r="R15" s="8">
        <v>2</v>
      </c>
      <c r="S15" s="7">
        <v>3883</v>
      </c>
    </row>
    <row r="16" spans="1:19" x14ac:dyDescent="0.25">
      <c r="A16" s="3">
        <v>44202</v>
      </c>
      <c r="B16" s="8">
        <v>3</v>
      </c>
      <c r="C16" s="8">
        <v>633</v>
      </c>
      <c r="D16" s="8">
        <v>2735</v>
      </c>
      <c r="E16" s="8">
        <v>1787</v>
      </c>
      <c r="F16" s="8">
        <v>504</v>
      </c>
      <c r="G16" s="8">
        <v>67</v>
      </c>
      <c r="H16" s="8">
        <v>4</v>
      </c>
      <c r="I16" s="7">
        <v>5733</v>
      </c>
      <c r="K16" s="3">
        <v>44223</v>
      </c>
      <c r="L16" s="25">
        <v>2</v>
      </c>
      <c r="M16" s="25">
        <v>459</v>
      </c>
      <c r="N16" s="25">
        <v>2060</v>
      </c>
      <c r="O16" s="25">
        <v>1415</v>
      </c>
      <c r="P16" s="25">
        <v>296</v>
      </c>
      <c r="Q16" s="25">
        <v>20</v>
      </c>
      <c r="R16" s="25">
        <v>1</v>
      </c>
      <c r="S16" s="7">
        <v>4253</v>
      </c>
    </row>
    <row r="17" spans="1:19" x14ac:dyDescent="0.25">
      <c r="A17" s="3">
        <v>44203</v>
      </c>
      <c r="B17" s="8">
        <v>3</v>
      </c>
      <c r="C17" s="8">
        <v>840</v>
      </c>
      <c r="D17" s="8">
        <v>3424</v>
      </c>
      <c r="E17" s="8">
        <v>2399</v>
      </c>
      <c r="F17" s="8">
        <v>818</v>
      </c>
      <c r="G17" s="8">
        <v>398</v>
      </c>
      <c r="H17" s="8">
        <v>4</v>
      </c>
      <c r="I17" s="7">
        <v>7886</v>
      </c>
      <c r="K17" s="3">
        <v>44224</v>
      </c>
      <c r="L17" s="25">
        <v>1</v>
      </c>
      <c r="M17" s="25">
        <v>607</v>
      </c>
      <c r="N17" s="25">
        <v>2636</v>
      </c>
      <c r="O17" s="25">
        <v>1785</v>
      </c>
      <c r="P17" s="25">
        <v>489</v>
      </c>
      <c r="Q17" s="25">
        <v>286</v>
      </c>
      <c r="R17" s="25">
        <v>1</v>
      </c>
      <c r="S17" s="7">
        <v>5805</v>
      </c>
    </row>
    <row r="18" spans="1:19" x14ac:dyDescent="0.25">
      <c r="A18" s="3">
        <v>44204</v>
      </c>
      <c r="B18" s="8">
        <v>4</v>
      </c>
      <c r="C18" s="8">
        <v>982</v>
      </c>
      <c r="D18" s="8">
        <v>4273</v>
      </c>
      <c r="E18" s="8">
        <v>2868</v>
      </c>
      <c r="F18" s="8">
        <v>946</v>
      </c>
      <c r="G18" s="8">
        <v>855</v>
      </c>
      <c r="H18" s="8">
        <v>5</v>
      </c>
      <c r="I18" s="7">
        <v>9933</v>
      </c>
      <c r="K18" s="3">
        <v>44225</v>
      </c>
      <c r="L18" s="8">
        <v>4</v>
      </c>
      <c r="M18" s="8">
        <v>581</v>
      </c>
      <c r="N18" s="8">
        <v>2687</v>
      </c>
      <c r="O18" s="8">
        <v>1883</v>
      </c>
      <c r="P18" s="8">
        <v>552</v>
      </c>
      <c r="Q18" s="8">
        <v>228</v>
      </c>
      <c r="R18" s="8">
        <v>2</v>
      </c>
      <c r="S18" s="7">
        <v>5937</v>
      </c>
    </row>
    <row r="19" spans="1:19" x14ac:dyDescent="0.25">
      <c r="A19" s="3">
        <v>44205</v>
      </c>
      <c r="B19" s="8">
        <v>1</v>
      </c>
      <c r="C19" s="8">
        <v>148</v>
      </c>
      <c r="D19" s="8">
        <v>742</v>
      </c>
      <c r="E19" s="8">
        <v>575</v>
      </c>
      <c r="F19" s="8">
        <v>323</v>
      </c>
      <c r="G19" s="8">
        <v>186</v>
      </c>
      <c r="H19" s="8">
        <v>0</v>
      </c>
      <c r="I19" s="7">
        <v>1975</v>
      </c>
      <c r="K19" s="4" t="s">
        <v>3</v>
      </c>
      <c r="L19" s="7">
        <v>8</v>
      </c>
      <c r="M19" s="7">
        <v>3765</v>
      </c>
      <c r="N19" s="7">
        <v>16104</v>
      </c>
      <c r="O19" s="7">
        <v>10649</v>
      </c>
      <c r="P19" s="7">
        <v>3048</v>
      </c>
      <c r="Q19" s="7">
        <v>1183</v>
      </c>
      <c r="R19" s="7">
        <v>9</v>
      </c>
      <c r="S19" s="7">
        <v>34766</v>
      </c>
    </row>
    <row r="20" spans="1:19" x14ac:dyDescent="0.25">
      <c r="A20" s="3">
        <v>44206</v>
      </c>
      <c r="B20" s="8">
        <v>0</v>
      </c>
      <c r="C20" s="8">
        <v>150</v>
      </c>
      <c r="D20" s="8">
        <v>674</v>
      </c>
      <c r="E20" s="8">
        <v>502</v>
      </c>
      <c r="F20" s="8">
        <v>262</v>
      </c>
      <c r="G20" s="8">
        <v>105</v>
      </c>
      <c r="H20" s="8">
        <v>1</v>
      </c>
      <c r="I20" s="7">
        <v>1694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44207</v>
      </c>
      <c r="B21" s="8">
        <v>2</v>
      </c>
      <c r="C21" s="8">
        <v>1006</v>
      </c>
      <c r="D21" s="8">
        <v>4190</v>
      </c>
      <c r="E21" s="8">
        <v>2818</v>
      </c>
      <c r="F21" s="8">
        <v>882</v>
      </c>
      <c r="G21" s="8">
        <v>624</v>
      </c>
      <c r="H21" s="8">
        <v>5</v>
      </c>
      <c r="I21" s="7">
        <v>9527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44208</v>
      </c>
      <c r="B22" s="8">
        <v>1</v>
      </c>
      <c r="C22" s="8">
        <v>1119</v>
      </c>
      <c r="D22" s="8">
        <v>5195</v>
      </c>
      <c r="E22" s="8">
        <v>3466</v>
      </c>
      <c r="F22" s="8">
        <v>1564</v>
      </c>
      <c r="G22" s="8">
        <v>1629</v>
      </c>
      <c r="H22" s="8">
        <v>3</v>
      </c>
      <c r="I22" s="7">
        <v>12977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44209</v>
      </c>
      <c r="B23" s="8">
        <v>7</v>
      </c>
      <c r="C23" s="8">
        <v>1006</v>
      </c>
      <c r="D23" s="8">
        <v>4977</v>
      </c>
      <c r="E23" s="8">
        <v>3688</v>
      </c>
      <c r="F23" s="8">
        <v>1936</v>
      </c>
      <c r="G23" s="8">
        <v>1666</v>
      </c>
      <c r="H23" s="8">
        <v>3</v>
      </c>
      <c r="I23" s="7">
        <v>13283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21</v>
      </c>
      <c r="C24" s="8">
        <v>1009</v>
      </c>
      <c r="D24" s="8">
        <v>5019</v>
      </c>
      <c r="E24" s="8">
        <v>3759</v>
      </c>
      <c r="F24" s="8">
        <v>1966</v>
      </c>
      <c r="G24" s="8">
        <v>1815</v>
      </c>
      <c r="H24" s="8">
        <v>6</v>
      </c>
      <c r="I24" s="7">
        <v>13595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9</v>
      </c>
      <c r="C25" s="8">
        <v>944</v>
      </c>
      <c r="D25" s="8">
        <v>4298</v>
      </c>
      <c r="E25" s="8">
        <v>3567</v>
      </c>
      <c r="F25" s="8">
        <v>1872</v>
      </c>
      <c r="G25" s="8">
        <v>2009</v>
      </c>
      <c r="H25" s="8">
        <v>5</v>
      </c>
      <c r="I25" s="7">
        <v>12704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578</v>
      </c>
      <c r="E26" s="8">
        <v>503</v>
      </c>
      <c r="F26" s="8">
        <v>420</v>
      </c>
      <c r="G26" s="8">
        <v>1367</v>
      </c>
      <c r="H26" s="8">
        <v>0</v>
      </c>
      <c r="I26" s="7">
        <v>2994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186</v>
      </c>
      <c r="D27" s="8">
        <v>570</v>
      </c>
      <c r="E27" s="8">
        <v>407</v>
      </c>
      <c r="F27" s="8">
        <v>283</v>
      </c>
      <c r="G27" s="8">
        <v>1503</v>
      </c>
      <c r="H27" s="8">
        <v>0</v>
      </c>
      <c r="I27" s="7">
        <v>2949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764</v>
      </c>
      <c r="D28" s="8">
        <v>3808</v>
      </c>
      <c r="E28" s="8">
        <v>2891</v>
      </c>
      <c r="F28" s="8">
        <v>1566</v>
      </c>
      <c r="G28" s="8">
        <v>4419</v>
      </c>
      <c r="H28" s="8">
        <v>2</v>
      </c>
      <c r="I28" s="7">
        <v>13455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687</v>
      </c>
      <c r="D29" s="8">
        <v>3515</v>
      </c>
      <c r="E29" s="8">
        <v>2920</v>
      </c>
      <c r="F29" s="8">
        <v>1551</v>
      </c>
      <c r="G29" s="8">
        <v>5214</v>
      </c>
      <c r="H29" s="8">
        <v>0</v>
      </c>
      <c r="I29" s="7">
        <v>13888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706</v>
      </c>
      <c r="D30" s="8">
        <v>3341</v>
      </c>
      <c r="E30" s="8">
        <v>2858</v>
      </c>
      <c r="F30" s="8">
        <v>1452</v>
      </c>
      <c r="G30" s="8">
        <v>5681</v>
      </c>
      <c r="H30" s="8">
        <v>0</v>
      </c>
      <c r="I30" s="7">
        <v>14038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4</v>
      </c>
      <c r="C31" s="8">
        <v>669</v>
      </c>
      <c r="D31" s="8">
        <v>3117</v>
      </c>
      <c r="E31" s="8">
        <v>2552</v>
      </c>
      <c r="F31" s="8">
        <v>1480</v>
      </c>
      <c r="G31" s="8">
        <v>7782</v>
      </c>
      <c r="H31" s="8">
        <v>0</v>
      </c>
      <c r="I31" s="7">
        <v>15604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536</v>
      </c>
      <c r="D32" s="8">
        <v>2553</v>
      </c>
      <c r="E32" s="8">
        <v>2029</v>
      </c>
      <c r="F32" s="8">
        <v>1260</v>
      </c>
      <c r="G32" s="8">
        <v>8719</v>
      </c>
      <c r="H32" s="8">
        <v>1</v>
      </c>
      <c r="I32" s="7">
        <v>15102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522</v>
      </c>
      <c r="E33" s="8">
        <v>410</v>
      </c>
      <c r="F33" s="8">
        <v>214</v>
      </c>
      <c r="G33" s="8">
        <v>2376</v>
      </c>
      <c r="H33" s="8">
        <v>0</v>
      </c>
      <c r="I33" s="7">
        <v>3643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119</v>
      </c>
      <c r="D34" s="8">
        <v>533</v>
      </c>
      <c r="E34" s="8">
        <v>368</v>
      </c>
      <c r="F34" s="8">
        <v>172</v>
      </c>
      <c r="G34" s="8">
        <v>1738</v>
      </c>
      <c r="H34" s="8">
        <v>0</v>
      </c>
      <c r="I34" s="7">
        <v>2931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622</v>
      </c>
      <c r="D35" s="8">
        <v>2711</v>
      </c>
      <c r="E35" s="8">
        <v>1927</v>
      </c>
      <c r="F35" s="8">
        <v>895</v>
      </c>
      <c r="G35" s="8">
        <v>5990</v>
      </c>
      <c r="H35" s="8">
        <v>0</v>
      </c>
      <c r="I35" s="7">
        <v>12149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756</v>
      </c>
      <c r="D36" s="8">
        <v>3203</v>
      </c>
      <c r="E36" s="8">
        <v>2555</v>
      </c>
      <c r="F36" s="8">
        <v>1136</v>
      </c>
      <c r="G36" s="8">
        <v>6113</v>
      </c>
      <c r="H36" s="8">
        <v>2</v>
      </c>
      <c r="I36" s="7">
        <v>13770</v>
      </c>
    </row>
    <row r="37" spans="1:19" x14ac:dyDescent="0.25">
      <c r="A37" s="3">
        <v>44223</v>
      </c>
      <c r="B37" s="8">
        <v>8</v>
      </c>
      <c r="C37" s="8">
        <v>720</v>
      </c>
      <c r="D37" s="8">
        <v>3290</v>
      </c>
      <c r="E37" s="8">
        <v>2463</v>
      </c>
      <c r="F37" s="8">
        <v>939</v>
      </c>
      <c r="G37" s="8">
        <v>5278</v>
      </c>
      <c r="H37" s="8">
        <v>1</v>
      </c>
      <c r="I37" s="7">
        <v>12699</v>
      </c>
    </row>
    <row r="38" spans="1:19" x14ac:dyDescent="0.25">
      <c r="A38" s="3">
        <v>44224</v>
      </c>
      <c r="B38" s="8">
        <v>11</v>
      </c>
      <c r="C38" s="8">
        <v>831</v>
      </c>
      <c r="D38" s="8">
        <v>3642</v>
      </c>
      <c r="E38" s="8">
        <v>2573</v>
      </c>
      <c r="F38" s="8">
        <v>1028</v>
      </c>
      <c r="G38" s="8">
        <v>4539</v>
      </c>
      <c r="H38" s="8">
        <v>1</v>
      </c>
      <c r="I38" s="7">
        <v>12625</v>
      </c>
    </row>
    <row r="39" spans="1:19" x14ac:dyDescent="0.25">
      <c r="A39" s="3">
        <v>44225</v>
      </c>
      <c r="B39" s="8">
        <v>4</v>
      </c>
      <c r="C39" s="8">
        <v>719</v>
      </c>
      <c r="D39" s="8">
        <v>3339</v>
      </c>
      <c r="E39" s="8">
        <v>2503</v>
      </c>
      <c r="F39" s="8">
        <v>893</v>
      </c>
      <c r="G39" s="8">
        <v>3780</v>
      </c>
      <c r="H39" s="8">
        <v>2</v>
      </c>
      <c r="I39" s="7">
        <v>11240</v>
      </c>
    </row>
    <row r="40" spans="1:19" x14ac:dyDescent="0.25">
      <c r="A40" s="4" t="s">
        <v>3</v>
      </c>
      <c r="B40" s="7">
        <v>100</v>
      </c>
      <c r="C40" s="7">
        <v>17951</v>
      </c>
      <c r="D40" s="7">
        <v>80550</v>
      </c>
      <c r="E40" s="7">
        <v>58886</v>
      </c>
      <c r="F40" s="7">
        <v>26432</v>
      </c>
      <c r="G40" s="7">
        <v>74639</v>
      </c>
      <c r="H40" s="7">
        <v>58</v>
      </c>
      <c r="I40" s="7">
        <v>258616</v>
      </c>
    </row>
    <row r="41" spans="1:19" x14ac:dyDescent="0.25">
      <c r="A41" s="2"/>
      <c r="B41" s="5"/>
    </row>
    <row r="42" spans="1:19" x14ac:dyDescent="0.25">
      <c r="A42" s="2"/>
      <c r="B42" s="5"/>
    </row>
    <row r="43" spans="1:19" x14ac:dyDescent="0.25">
      <c r="A43" s="2"/>
      <c r="B43" s="5"/>
    </row>
    <row r="45" spans="1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1:19" x14ac:dyDescent="0.25">
      <c r="B46" s="21"/>
      <c r="C46" s="20"/>
      <c r="D46" s="20"/>
      <c r="E46" s="20"/>
      <c r="F46" s="20"/>
      <c r="G46" s="20"/>
      <c r="H46" s="20"/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B47" s="21"/>
      <c r="C47" s="20"/>
      <c r="D47" s="20"/>
      <c r="E47" s="20"/>
      <c r="F47" s="20"/>
      <c r="G47" s="20"/>
      <c r="H47" s="20"/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B48" s="21"/>
      <c r="C48" s="20"/>
      <c r="D48" s="20"/>
      <c r="E48" s="20"/>
      <c r="F48" s="20"/>
      <c r="G48" s="20"/>
      <c r="H48" s="20"/>
      <c r="K48" s="3"/>
      <c r="L48" s="8"/>
      <c r="M48" s="8"/>
      <c r="N48" s="8"/>
      <c r="O48" s="8"/>
      <c r="P48" s="8"/>
      <c r="Q48" s="8"/>
      <c r="R48" s="8"/>
      <c r="S48" s="7"/>
    </row>
    <row r="49" spans="2:19" x14ac:dyDescent="0.25">
      <c r="B49" s="21"/>
      <c r="C49" s="20"/>
      <c r="D49" s="20"/>
      <c r="E49" s="20"/>
      <c r="F49" s="20"/>
      <c r="G49" s="20"/>
      <c r="H49" s="20"/>
      <c r="K49" s="3"/>
      <c r="L49" s="8"/>
      <c r="M49" s="8"/>
      <c r="N49" s="8"/>
      <c r="O49" s="8"/>
      <c r="P49" s="8"/>
      <c r="Q49" s="8"/>
      <c r="R49" s="8"/>
      <c r="S49" s="7"/>
    </row>
    <row r="50" spans="2:19" x14ac:dyDescent="0.25">
      <c r="K50" s="3"/>
      <c r="L50" s="8"/>
      <c r="M50" s="8"/>
      <c r="N50" s="8"/>
      <c r="O50" s="8"/>
      <c r="P50" s="8"/>
      <c r="Q50" s="8"/>
      <c r="R50" s="8"/>
      <c r="S50" s="7"/>
    </row>
    <row r="51" spans="2:19" x14ac:dyDescent="0.25">
      <c r="K51" s="3"/>
      <c r="L51" s="8"/>
      <c r="M51" s="8"/>
      <c r="N51" s="8"/>
      <c r="O51" s="8"/>
      <c r="P51" s="8"/>
      <c r="Q51" s="8"/>
      <c r="R51" s="8"/>
      <c r="S51" s="7"/>
    </row>
    <row r="52" spans="2:19" x14ac:dyDescent="0.25">
      <c r="K52" s="3"/>
      <c r="L52" s="8"/>
      <c r="M52" s="8"/>
      <c r="N52" s="8"/>
      <c r="O52" s="8"/>
      <c r="P52" s="8"/>
      <c r="Q52" s="8"/>
      <c r="R52" s="8"/>
      <c r="S52" s="7"/>
    </row>
    <row r="53" spans="2:19" x14ac:dyDescent="0.25">
      <c r="K53" s="3"/>
      <c r="L53" s="8"/>
      <c r="M53" s="8"/>
      <c r="N53" s="8"/>
      <c r="O53" s="8"/>
      <c r="P53" s="8"/>
      <c r="Q53" s="8"/>
      <c r="R53" s="8"/>
      <c r="S53" s="7"/>
    </row>
    <row r="54" spans="2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2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2:19" x14ac:dyDescent="0.25">
      <c r="K56" s="3"/>
      <c r="L56" s="8"/>
      <c r="M56" s="8"/>
      <c r="N56" s="8"/>
      <c r="O56" s="8"/>
      <c r="P56" s="8"/>
      <c r="Q56" s="8"/>
      <c r="R56" s="8"/>
      <c r="S56" s="7"/>
    </row>
    <row r="57" spans="2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2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2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2:19" x14ac:dyDescent="0.25">
      <c r="K60" s="3"/>
      <c r="L60" s="8"/>
      <c r="M60" s="8"/>
      <c r="N60" s="8"/>
      <c r="O60" s="8"/>
      <c r="P60" s="8"/>
      <c r="Q60" s="8"/>
      <c r="R60" s="8"/>
      <c r="S60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3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219</v>
      </c>
      <c r="F6" s="8">
        <v>252</v>
      </c>
      <c r="G6" s="8">
        <v>363</v>
      </c>
      <c r="H6" s="8">
        <v>0</v>
      </c>
      <c r="I6" s="7">
        <v>1053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122</v>
      </c>
      <c r="G7" s="8">
        <v>141</v>
      </c>
      <c r="H7" s="8">
        <v>0</v>
      </c>
      <c r="I7" s="7">
        <v>696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104</v>
      </c>
      <c r="H10" s="8">
        <v>0</v>
      </c>
      <c r="I10" s="7">
        <v>175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180</v>
      </c>
      <c r="F11" s="8">
        <v>138</v>
      </c>
      <c r="G11" s="8">
        <v>258</v>
      </c>
      <c r="H11" s="8">
        <v>0</v>
      </c>
      <c r="I11" s="7">
        <v>757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35</v>
      </c>
      <c r="D12" s="8">
        <v>169</v>
      </c>
      <c r="E12" s="8">
        <v>217</v>
      </c>
      <c r="F12" s="8">
        <v>246</v>
      </c>
      <c r="G12" s="8">
        <v>496</v>
      </c>
      <c r="H12" s="8">
        <v>0</v>
      </c>
      <c r="I12" s="7">
        <v>1163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31</v>
      </c>
      <c r="D13" s="8">
        <v>200</v>
      </c>
      <c r="E13" s="8">
        <v>208</v>
      </c>
      <c r="F13" s="8">
        <v>162</v>
      </c>
      <c r="G13" s="8">
        <v>196</v>
      </c>
      <c r="H13" s="8">
        <v>0</v>
      </c>
      <c r="I13" s="7">
        <v>797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64</v>
      </c>
      <c r="E14" s="8">
        <v>71</v>
      </c>
      <c r="F14" s="8">
        <v>20</v>
      </c>
      <c r="G14" s="8">
        <v>28</v>
      </c>
      <c r="H14" s="8">
        <v>0</v>
      </c>
      <c r="I14" s="7">
        <v>196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7">
        <v>0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3</v>
      </c>
      <c r="D17" s="8">
        <v>12</v>
      </c>
      <c r="E17" s="8">
        <v>8</v>
      </c>
      <c r="F17" s="8">
        <v>9</v>
      </c>
      <c r="G17" s="8">
        <v>19</v>
      </c>
      <c r="H17" s="8">
        <v>0</v>
      </c>
      <c r="I17" s="7">
        <v>51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7</v>
      </c>
      <c r="D18" s="8">
        <v>50</v>
      </c>
      <c r="E18" s="8">
        <v>38</v>
      </c>
      <c r="F18" s="8">
        <v>17</v>
      </c>
      <c r="G18" s="8">
        <v>22</v>
      </c>
      <c r="H18" s="8">
        <v>0</v>
      </c>
      <c r="I18" s="7">
        <v>134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74</v>
      </c>
      <c r="E19" s="8">
        <v>43</v>
      </c>
      <c r="F19" s="8">
        <v>40</v>
      </c>
      <c r="G19" s="8">
        <v>34</v>
      </c>
      <c r="H19" s="8">
        <v>0</v>
      </c>
      <c r="I19" s="7">
        <v>210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1</v>
      </c>
      <c r="D20" s="8">
        <v>12</v>
      </c>
      <c r="E20" s="8">
        <v>13</v>
      </c>
      <c r="F20" s="8">
        <v>9</v>
      </c>
      <c r="G20" s="8">
        <v>27</v>
      </c>
      <c r="H20" s="8">
        <v>0</v>
      </c>
      <c r="I20" s="7">
        <v>62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7</v>
      </c>
      <c r="D21" s="8">
        <v>30</v>
      </c>
      <c r="E21" s="8">
        <v>44</v>
      </c>
      <c r="F21" s="8">
        <v>1</v>
      </c>
      <c r="G21" s="8">
        <v>53</v>
      </c>
      <c r="H21" s="8">
        <v>0</v>
      </c>
      <c r="I21" s="7">
        <v>135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4" t="s">
        <v>3</v>
      </c>
      <c r="B22" s="7">
        <v>0</v>
      </c>
      <c r="C22" s="7">
        <v>216</v>
      </c>
      <c r="D22" s="7">
        <v>1206</v>
      </c>
      <c r="E22" s="7">
        <v>1374</v>
      </c>
      <c r="F22" s="7">
        <v>1144</v>
      </c>
      <c r="G22" s="7">
        <v>1877</v>
      </c>
      <c r="H22" s="7">
        <v>0</v>
      </c>
      <c r="I22" s="7">
        <v>5817</v>
      </c>
      <c r="K22" s="4"/>
      <c r="L22" s="7"/>
      <c r="M22" s="7"/>
      <c r="N22" s="7"/>
      <c r="O22" s="7"/>
      <c r="P22" s="7"/>
      <c r="Q22" s="7"/>
      <c r="R22" s="7"/>
      <c r="S22" s="7"/>
    </row>
    <row r="24" spans="1:19" x14ac:dyDescent="0.25"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B25" s="21"/>
      <c r="C25" s="20"/>
      <c r="D25" s="20"/>
      <c r="E25" s="20"/>
      <c r="F25" s="20"/>
      <c r="G25" s="20"/>
      <c r="H25" s="20"/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B26" s="21"/>
      <c r="C26" s="20"/>
      <c r="D26" s="20"/>
      <c r="E26" s="20"/>
      <c r="F26" s="20"/>
      <c r="G26" s="20"/>
      <c r="H26" s="20"/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B27" s="21"/>
      <c r="C27" s="20"/>
      <c r="D27" s="20"/>
      <c r="E27" s="20"/>
      <c r="F27" s="20"/>
      <c r="G27" s="20"/>
      <c r="H27" s="20"/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B28" s="21"/>
      <c r="C28" s="20"/>
      <c r="D28" s="20"/>
      <c r="E28" s="20"/>
      <c r="F28" s="20"/>
      <c r="G28" s="20"/>
      <c r="H28" s="20"/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K32" s="3"/>
      <c r="L32" s="8"/>
      <c r="M32" s="8"/>
      <c r="N32" s="8"/>
      <c r="O32" s="8"/>
      <c r="P32" s="8"/>
      <c r="Q32" s="8"/>
      <c r="R32" s="8"/>
      <c r="S32" s="7"/>
    </row>
    <row r="33" spans="11:19" x14ac:dyDescent="0.25">
      <c r="K33" s="3"/>
      <c r="L33" s="8"/>
      <c r="M33" s="8"/>
      <c r="N33" s="8"/>
      <c r="O33" s="8"/>
      <c r="P33" s="8"/>
      <c r="Q33" s="8"/>
      <c r="R33" s="8"/>
      <c r="S33" s="7"/>
    </row>
    <row r="34" spans="11:19" x14ac:dyDescent="0.25">
      <c r="K34" s="3"/>
      <c r="L34" s="8"/>
      <c r="M34" s="8"/>
      <c r="N34" s="8"/>
      <c r="O34" s="8"/>
      <c r="P34" s="8"/>
      <c r="Q34" s="8"/>
      <c r="R34" s="8"/>
      <c r="S34" s="7"/>
    </row>
    <row r="35" spans="11:19" x14ac:dyDescent="0.25">
      <c r="K35" s="3"/>
      <c r="L35" s="8"/>
      <c r="M35" s="8"/>
      <c r="N35" s="8"/>
      <c r="O35" s="8"/>
      <c r="P35" s="8"/>
      <c r="Q35" s="8"/>
      <c r="R35" s="8"/>
      <c r="S35" s="7"/>
    </row>
    <row r="36" spans="11:19" x14ac:dyDescent="0.25">
      <c r="K36" s="3"/>
      <c r="L36" s="8"/>
      <c r="M36" s="8"/>
      <c r="N36" s="8"/>
      <c r="O36" s="8"/>
      <c r="P36" s="8"/>
      <c r="Q36" s="8"/>
      <c r="R36" s="8"/>
      <c r="S36" s="7"/>
    </row>
    <row r="37" spans="11:19" x14ac:dyDescent="0.25">
      <c r="K37" s="3"/>
      <c r="L37" s="8"/>
      <c r="M37" s="8"/>
      <c r="N37" s="8"/>
      <c r="O37" s="8"/>
      <c r="P37" s="8"/>
      <c r="Q37" s="8"/>
      <c r="R37" s="8"/>
      <c r="S37" s="7"/>
    </row>
    <row r="38" spans="1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1:19" x14ac:dyDescent="0.25">
      <c r="K39" s="3"/>
      <c r="L39" s="8"/>
      <c r="M39" s="8"/>
      <c r="N39" s="8"/>
      <c r="O39" s="8"/>
      <c r="P39" s="8"/>
      <c r="Q39" s="8"/>
      <c r="R39" s="8"/>
      <c r="S39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2021-01-29T21:35:44Z</dcterms:modified>
</cp:coreProperties>
</file>