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10130_aktualni\1_rano\01_hospitalizace\_vystupy\"/>
    </mc:Choice>
  </mc:AlternateContent>
  <xr:revisionPtr revIDLastSave="0" documentId="13_ncr:1_{0A52C231-9B46-46A8-BDBE-47D3961A7FA9}" xr6:coauthVersionLast="45" xr6:coauthVersionMax="45" xr10:uidLastSave="{00000000-0000-0000-0000-000000000000}"/>
  <bookViews>
    <workbookView xWindow="-108" yWindow="-108" windowWidth="23256" windowHeight="12720" xr2:uid="{9B4960D0-D90A-4101-BCB6-CF8E9042738C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DD28C0-178C-4A3D-AB8E-A5E6D61AAC4C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<sst xmlns="http://schemas.openxmlformats.org/spreadsheetml/2006/main" count="29" uniqueCount="29">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</sst>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4B91E36-19E1-4B78-B844-B945E24EF518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E92774-042A-4BBF-A961-AF88942FF880}" name="Dotaz1" displayName="Dotaz1" ref="A5:J18" tableType="queryTable" headerRowCount="0" totalsRowShown="0">
  <tableColumns count="10">
    <tableColumn id="11" xr3:uid="{9DE1D84A-38F2-43AE-8291-42D779614AFF}" uniqueName="11" name="KrajNazev" queryTableFieldId="1" headerRowDxfId="19" dataDxfId="18"/>
    <tableColumn id="2" xr3:uid="{D8E6E668-AB3A-4F8F-A7E1-90A06F759BCF}" uniqueName="2" name="aktualni_hosp" queryTableFieldId="2" headerRowDxfId="17" dataDxfId="16"/>
    <tableColumn id="3" xr3:uid="{51F5851C-FCCF-4DD2-AD32-03153DB872B0}" uniqueName="3" name="JIP" queryTableFieldId="3" headerRowDxfId="15" dataDxfId="14"/>
    <tableColumn id="4" xr3:uid="{385B8155-439B-480C-9DB4-3867B13D4853}" uniqueName="4" name="UPV" queryTableFieldId="4" headerRowDxfId="13" dataDxfId="12"/>
    <tableColumn id="5" xr3:uid="{E159D155-0BC3-487F-A512-8138851B49BC}" uniqueName="5" name="ECMO" queryTableFieldId="5" headerRowDxfId="11" dataDxfId="10"/>
    <tableColumn id="6" xr3:uid="{CA04BC49-0894-4C66-81A3-A31801B6F81B}" uniqueName="6" name="kyslik" queryTableFieldId="6" headerRowDxfId="9" dataDxfId="8"/>
    <tableColumn id="7" xr3:uid="{7A2BD56E-E376-4357-90C2-62C2BC36E09C}" uniqueName="7" name="HFNO" queryTableFieldId="7" headerRowDxfId="7" dataDxfId="6"/>
    <tableColumn id="8" xr3:uid="{D92DA5C9-A2C3-4476-ACD0-C56943A7233F}" uniqueName="8" name="propusteny" queryTableFieldId="8" headerRowDxfId="5" dataDxfId="4"/>
    <tableColumn id="9" xr3:uid="{2E91F7B1-22AF-4343-8296-CD450196B30E}" uniqueName="9" name="Zemrel" queryTableFieldId="9" headerRowDxfId="3" dataDxfId="2"/>
    <tableColumn id="10" xr3:uid="{99363F15-2D66-48FD-B215-52D9300F9458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D349-9916-4FD8-BD68-2800228B3E7C}">
  <sheetPr codeName="List1"/>
  <dimension ref="A1:J20"/>
  <sheetViews>
    <sheetView tabSelected="1" zoomScale="80" zoomScaleNormal="80" workbookViewId="0">
      <selection activeCell="I1" sqref="I1"/>
    </sheetView>
  </sheetViews>
  <sheetFormatPr defaultRowHeight="14.4" x14ac:dyDescent="0.3"/>
  <cols>
    <col min="1" max="1" width="29.5546875" customWidth="1"/>
    <col min="2" max="10" width="20.21875" customWidth="1"/>
  </cols>
  <sheetData>
    <row r="1" spans="1:10" x14ac:dyDescent="0.3">
      <c r="A1" s="1" t="s">
        <v>0</v>
      </c>
      <c r="H1" s="2" t="s">
        <v>1</v>
      </c>
      <c r="I1" s="3">
        <v>44226</v>
      </c>
      <c r="J1" s="4">
        <v>0.20902777777777778</v>
      </c>
    </row>
    <row r="2" spans="1:10" x14ac:dyDescent="0.3">
      <c r="A2" s="10" t="s">
        <v>2</v>
      </c>
      <c r="B2" s="10"/>
      <c r="C2" s="10"/>
      <c r="D2" s="5" t="s">
        <v>3</v>
      </c>
    </row>
    <row r="4" spans="1:10" ht="43.2" x14ac:dyDescent="0.3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ht="16.5" customHeight="1" x14ac:dyDescent="0.3">
      <c r="A5" t="s">
        <v>14</v>
      </c>
      <c r="B5">
        <v>757</v>
      </c>
      <c r="C5">
        <v>135</v>
      </c>
      <c r="D5">
        <v>53</v>
      </c>
      <c r="E5">
        <v>7</v>
      </c>
      <c r="F5">
        <v>241</v>
      </c>
      <c r="G5">
        <v>37</v>
      </c>
      <c r="H5">
        <v>6468</v>
      </c>
      <c r="I5">
        <v>1516</v>
      </c>
      <c r="J5">
        <v>8743</v>
      </c>
    </row>
    <row r="6" spans="1:10" ht="16.5" customHeight="1" x14ac:dyDescent="0.3">
      <c r="A6" t="s">
        <v>15</v>
      </c>
      <c r="B6">
        <v>316</v>
      </c>
      <c r="C6">
        <v>38</v>
      </c>
      <c r="D6">
        <v>14</v>
      </c>
      <c r="E6">
        <v>0</v>
      </c>
      <c r="F6">
        <v>141</v>
      </c>
      <c r="G6">
        <v>18</v>
      </c>
      <c r="H6">
        <v>3453</v>
      </c>
      <c r="I6">
        <v>938</v>
      </c>
      <c r="J6">
        <v>4718</v>
      </c>
    </row>
    <row r="7" spans="1:10" ht="16.5" customHeight="1" x14ac:dyDescent="0.3">
      <c r="A7" t="s">
        <v>16</v>
      </c>
      <c r="B7">
        <v>657</v>
      </c>
      <c r="C7">
        <v>139</v>
      </c>
      <c r="D7">
        <v>80</v>
      </c>
      <c r="E7">
        <v>1</v>
      </c>
      <c r="F7">
        <v>260</v>
      </c>
      <c r="G7">
        <v>42</v>
      </c>
      <c r="H7">
        <v>7005</v>
      </c>
      <c r="I7">
        <v>1672</v>
      </c>
      <c r="J7">
        <v>9334</v>
      </c>
    </row>
    <row r="8" spans="1:10" ht="16.5" customHeight="1" x14ac:dyDescent="0.3">
      <c r="A8" t="s">
        <v>17</v>
      </c>
      <c r="B8">
        <v>274</v>
      </c>
      <c r="C8">
        <v>37</v>
      </c>
      <c r="D8">
        <v>20</v>
      </c>
      <c r="E8">
        <v>0</v>
      </c>
      <c r="F8">
        <v>155</v>
      </c>
      <c r="G8">
        <v>18</v>
      </c>
      <c r="H8">
        <v>1647</v>
      </c>
      <c r="I8">
        <v>544</v>
      </c>
      <c r="J8">
        <v>2496</v>
      </c>
    </row>
    <row r="9" spans="1:10" ht="16.5" customHeight="1" x14ac:dyDescent="0.3">
      <c r="A9" t="s">
        <v>18</v>
      </c>
      <c r="B9">
        <v>199</v>
      </c>
      <c r="C9">
        <v>21</v>
      </c>
      <c r="D9">
        <v>10</v>
      </c>
      <c r="E9">
        <v>0</v>
      </c>
      <c r="F9">
        <v>54</v>
      </c>
      <c r="G9">
        <v>6</v>
      </c>
      <c r="H9">
        <v>3277</v>
      </c>
      <c r="I9">
        <v>703</v>
      </c>
      <c r="J9">
        <v>4244</v>
      </c>
    </row>
    <row r="10" spans="1:10" ht="16.5" customHeight="1" x14ac:dyDescent="0.3">
      <c r="A10" t="s">
        <v>19</v>
      </c>
      <c r="B10">
        <v>535</v>
      </c>
      <c r="C10">
        <v>110</v>
      </c>
      <c r="D10">
        <v>45</v>
      </c>
      <c r="E10">
        <v>0</v>
      </c>
      <c r="F10">
        <v>210</v>
      </c>
      <c r="G10">
        <v>73</v>
      </c>
      <c r="H10">
        <v>2827</v>
      </c>
      <c r="I10">
        <v>879</v>
      </c>
      <c r="J10">
        <v>4199</v>
      </c>
    </row>
    <row r="11" spans="1:10" ht="16.5" customHeight="1" x14ac:dyDescent="0.3">
      <c r="A11" t="s">
        <v>20</v>
      </c>
      <c r="B11">
        <v>277</v>
      </c>
      <c r="C11">
        <v>48</v>
      </c>
      <c r="D11">
        <v>27</v>
      </c>
      <c r="E11">
        <v>0</v>
      </c>
      <c r="F11">
        <v>126</v>
      </c>
      <c r="G11">
        <v>19</v>
      </c>
      <c r="H11">
        <v>2055</v>
      </c>
      <c r="I11">
        <v>583</v>
      </c>
      <c r="J11">
        <v>2924</v>
      </c>
    </row>
    <row r="12" spans="1:10" ht="16.5" customHeight="1" x14ac:dyDescent="0.3">
      <c r="A12" t="s">
        <v>21</v>
      </c>
      <c r="B12">
        <v>580</v>
      </c>
      <c r="C12">
        <v>105</v>
      </c>
      <c r="D12">
        <v>59</v>
      </c>
      <c r="E12">
        <v>2</v>
      </c>
      <c r="F12">
        <v>211</v>
      </c>
      <c r="G12">
        <v>25</v>
      </c>
      <c r="H12">
        <v>6836</v>
      </c>
      <c r="I12">
        <v>1867</v>
      </c>
      <c r="J12">
        <v>9305</v>
      </c>
    </row>
    <row r="13" spans="1:10" ht="16.5" customHeight="1" x14ac:dyDescent="0.3">
      <c r="A13" t="s">
        <v>22</v>
      </c>
      <c r="B13">
        <v>319</v>
      </c>
      <c r="C13">
        <v>64</v>
      </c>
      <c r="D13">
        <v>31</v>
      </c>
      <c r="E13">
        <v>0</v>
      </c>
      <c r="F13">
        <v>94</v>
      </c>
      <c r="G13">
        <v>43</v>
      </c>
      <c r="H13">
        <v>3205</v>
      </c>
      <c r="I13">
        <v>905</v>
      </c>
      <c r="J13">
        <v>4434</v>
      </c>
    </row>
    <row r="14" spans="1:10" ht="16.5" customHeight="1" x14ac:dyDescent="0.3">
      <c r="A14" t="s">
        <v>23</v>
      </c>
      <c r="B14">
        <v>353</v>
      </c>
      <c r="C14">
        <v>47</v>
      </c>
      <c r="D14">
        <v>32</v>
      </c>
      <c r="E14">
        <v>0</v>
      </c>
      <c r="F14">
        <v>162</v>
      </c>
      <c r="G14">
        <v>17</v>
      </c>
      <c r="H14">
        <v>2685</v>
      </c>
      <c r="I14">
        <v>588</v>
      </c>
      <c r="J14">
        <v>3658</v>
      </c>
    </row>
    <row r="15" spans="1:10" ht="16.5" customHeight="1" x14ac:dyDescent="0.3">
      <c r="A15" t="s">
        <v>24</v>
      </c>
      <c r="B15">
        <v>367</v>
      </c>
      <c r="C15">
        <v>65</v>
      </c>
      <c r="D15">
        <v>32</v>
      </c>
      <c r="E15">
        <v>3</v>
      </c>
      <c r="F15">
        <v>116</v>
      </c>
      <c r="G15">
        <v>29</v>
      </c>
      <c r="H15">
        <v>2912</v>
      </c>
      <c r="I15">
        <v>668</v>
      </c>
      <c r="J15">
        <v>3990</v>
      </c>
    </row>
    <row r="16" spans="1:10" ht="16.5" customHeight="1" x14ac:dyDescent="0.3">
      <c r="A16" t="s">
        <v>25</v>
      </c>
      <c r="B16">
        <v>495</v>
      </c>
      <c r="C16">
        <v>79</v>
      </c>
      <c r="D16">
        <v>31</v>
      </c>
      <c r="E16">
        <v>0</v>
      </c>
      <c r="F16">
        <v>258</v>
      </c>
      <c r="G16">
        <v>38</v>
      </c>
      <c r="H16">
        <v>4767</v>
      </c>
      <c r="I16">
        <v>1357</v>
      </c>
      <c r="J16">
        <v>6741</v>
      </c>
    </row>
    <row r="17" spans="1:10" ht="16.5" customHeight="1" x14ac:dyDescent="0.3">
      <c r="A17" t="s">
        <v>26</v>
      </c>
      <c r="B17">
        <v>392</v>
      </c>
      <c r="C17">
        <v>75</v>
      </c>
      <c r="D17">
        <v>33</v>
      </c>
      <c r="E17">
        <v>0</v>
      </c>
      <c r="F17">
        <v>183</v>
      </c>
      <c r="G17">
        <v>36</v>
      </c>
      <c r="H17">
        <v>3909</v>
      </c>
      <c r="I17">
        <v>1105</v>
      </c>
      <c r="J17">
        <v>5458</v>
      </c>
    </row>
    <row r="18" spans="1:10" ht="16.5" customHeight="1" x14ac:dyDescent="0.3">
      <c r="A18" t="s">
        <v>27</v>
      </c>
      <c r="B18">
        <v>291</v>
      </c>
      <c r="C18">
        <v>39</v>
      </c>
      <c r="D18">
        <v>24</v>
      </c>
      <c r="E18">
        <v>0</v>
      </c>
      <c r="F18">
        <v>110</v>
      </c>
      <c r="G18">
        <v>23</v>
      </c>
      <c r="H18">
        <v>3681</v>
      </c>
      <c r="I18">
        <v>921</v>
      </c>
      <c r="J18">
        <v>4917</v>
      </c>
    </row>
    <row r="20" spans="1:10" x14ac:dyDescent="0.3">
      <c r="A20" s="8" t="s">
        <v>28</v>
      </c>
      <c r="B20" s="9">
        <f t="shared" ref="B20:J20" si="0">SUM(B5:B18)</f>
        <v>5812</v>
      </c>
      <c r="C20" s="9">
        <f t="shared" si="0"/>
        <v>1002</v>
      </c>
      <c r="D20" s="9">
        <f t="shared" si="0"/>
        <v>491</v>
      </c>
      <c r="E20" s="9">
        <f t="shared" si="0"/>
        <v>13</v>
      </c>
      <c r="F20" s="9">
        <f t="shared" si="0"/>
        <v>2321</v>
      </c>
      <c r="G20" s="9">
        <f t="shared" si="0"/>
        <v>424</v>
      </c>
      <c r="H20" s="9">
        <f t="shared" si="0"/>
        <v>54727</v>
      </c>
      <c r="I20" s="9">
        <f t="shared" si="0"/>
        <v>14246</v>
      </c>
      <c r="J20" s="9">
        <f t="shared" si="0"/>
        <v>75161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3 C U +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3 C U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l P l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N w l P l J e U J e c p A A A A P U A A A A S A A A A A A A A A A A A A A A A A A A A A A B D b 2 5 m a W c v U G F j a 2 F n Z S 5 4 b W x Q S w E C L Q A U A A I A C A D c J T 5 S D 8 r p q 6 Q A A A D p A A A A E w A A A A A A A A A A A A A A A A D w A A A A W 0 N v b n R l b n R f V H l w Z X N d L n h t b F B L A Q I t A B Q A A g A I A N w l P l L N v P a x O g E A A K s B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M w V D A z O j Q x O j A w L j c 3 O D g 3 N z R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D x w c b 4 b S w P j b C 0 4 2 e F 5 J 6 B s U M S 3 j N Q g 2 9 J n b T m 6 H P H j Q A A A A A O g A A A A A I A A C A A A A C C W L h 1 y X H J I O a D W u k x Q x 6 C p D 4 u i Y 0 L X R c V 9 D j g P 8 V A a l A A A A C I y I i Y D C t X P T t N I 2 S G E 3 p x A S 3 h Z s s p G r f m l 1 E r q P L T q i a a t f h 9 G 9 f q Z 1 i 2 O f N z k 9 G 2 J 9 p b m b A H w S m b j F T E b u t 2 A 5 S N U W k f Z f r s 4 C 0 x t Z c 8 f 0 A A A A A N H 4 X 7 D 3 1 S T o W E n 0 1 r 1 P T U 6 1 O H k R H o t 7 n b I R D W j 8 J / c O M Z o j n E M 2 0 n M M 9 i N Q o i b p F P I q 6 / 3 x S a Z M E c F 8 P f G x G 2 < / D a t a M a s h u p > 
</file>

<file path=customXml/itemProps1.xml><?xml version="1.0" encoding="utf-8"?>
<ds:datastoreItem xmlns:ds="http://schemas.openxmlformats.org/officeDocument/2006/customXml" ds:itemID="{A95EBF44-CA2D-4470-8DB0-E73307D174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2021-01-30T03:46:57Z</dcterms:created>
  <dcterms:modified xsi:type="dcterms:W3CDTF">2021-01-30T03:59:13Z</dcterms:modified>
</cp:coreProperties>
</file>