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D\UZIS\COVID\210111_vakcinace\210402_zadani_vakcinace\"/>
    </mc:Choice>
  </mc:AlternateContent>
  <xr:revisionPtr revIDLastSave="0" documentId="13_ncr:1_{EE4B70B6-F682-48BB-915C-A9FB538B5EBF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PL DLE SKUPIN" sheetId="2" r:id="rId1"/>
    <sheet name="PL DLE VĚKU" sheetId="3" r:id="rId2"/>
  </sheets>
  <definedNames>
    <definedName name="_xlnm.Print_Titles" localSheetId="0">'PL DLE SKUPIN'!$1:$3</definedName>
    <definedName name="_xlnm.Print_Titles" localSheetId="1">'PL DLE VĚKU'!$1:$3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3" i="2" l="1"/>
  <c r="B43" i="3" l="1"/>
</calcChain>
</file>

<file path=xl/sharedStrings.xml><?xml version="1.0" encoding="utf-8"?>
<sst xmlns="http://schemas.openxmlformats.org/spreadsheetml/2006/main" count="69" uniqueCount="40">
  <si>
    <t>Přehled podaných dávek vakcíny dle skupin v čase a v krajích
Zdroj dat: ISIN / COVID-19 - Informační systém infekční nemoci</t>
  </si>
  <si>
    <t>Datum</t>
  </si>
  <si>
    <t>Zdravotničtí pracovníci: nemocnice a ZZS</t>
  </si>
  <si>
    <t>Ostatní zdravotnictví / ochrana veřejného zdraví</t>
  </si>
  <si>
    <t xml:space="preserve">Pracovníci a klienti v sociálních službách </t>
  </si>
  <si>
    <t>Ostatní pracovníci kritické infrastruktury – integrovaný záchranný systém, pracovníci energetiky, krizové štáby</t>
  </si>
  <si>
    <t>Pedagogičtí pracovníci a ostatní pracovnící ve školství</t>
  </si>
  <si>
    <t>Senioři ve věku 70-79 let nezařazení v ostatních skupinách</t>
  </si>
  <si>
    <t>Senioři ve věku 80+ nezařazení v ostatních skupinách</t>
  </si>
  <si>
    <t>Ostatní*</t>
  </si>
  <si>
    <t>CELKEM</t>
  </si>
  <si>
    <t>Celkem</t>
  </si>
  <si>
    <t>*Ostatní: velkou část tvoří osoby pracující na odběrových místech, pomáhající v péči o pacienty v nemocnicích a v sociálních službách (medici, studenti, dobrovolníci, ….)</t>
  </si>
  <si>
    <t>Celkem k</t>
  </si>
  <si>
    <t>Kraj</t>
  </si>
  <si>
    <t>CZ010 Hlavní město Praha</t>
  </si>
  <si>
    <t>CZ020 Středočeský kraj</t>
  </si>
  <si>
    <t>CZ031 Jihočeský kraj</t>
  </si>
  <si>
    <t>CZ032 Plzeňský kraj</t>
  </si>
  <si>
    <t>CZ041 Karlovarský kraj</t>
  </si>
  <si>
    <t>CZ042 Ústecký kraj</t>
  </si>
  <si>
    <t>CZ051 Liberecký kraj</t>
  </si>
  <si>
    <t>CZ052 Královéhradecký kraj</t>
  </si>
  <si>
    <t>CZ053 Pardubický kraj</t>
  </si>
  <si>
    <t>CZ063 Kraj Vysočina</t>
  </si>
  <si>
    <t>CZ064 Jihomoravský kraj</t>
  </si>
  <si>
    <t>CZ071 Olomoucký kraj</t>
  </si>
  <si>
    <t>CZ072 Zlínský kraj</t>
  </si>
  <si>
    <t>CZ080 Moravskoslezský kraj</t>
  </si>
  <si>
    <t xml:space="preserve">POČET PODANÝCH DÁVEK VAKCÍN PRAKTICKÝMI LÉKAŘI dle VĚKU </t>
  </si>
  <si>
    <t>80+</t>
  </si>
  <si>
    <t>Přehled podaných dávek vakcíny dle věku v čase a v krajích
Zdroj dat: ISIN / COVID-19 - Informační systém infekční nemoci</t>
  </si>
  <si>
    <t>70-79</t>
  </si>
  <si>
    <t>60-69</t>
  </si>
  <si>
    <t>40-59</t>
  </si>
  <si>
    <t>&lt; 40</t>
  </si>
  <si>
    <t>POČET PODANÝCH DÁVEK VAKCÍN PRAKTICKÝMI LÉKAŘI dle SKUPIN OČKOVANÝCH</t>
  </si>
  <si>
    <t>Chronicky nemocní  (novotvary, nemoci srdce a plic, diabetes, obezita...)</t>
  </si>
  <si>
    <t>Zpracováno dne: 02.04.2021 20:02</t>
  </si>
  <si>
    <t>Stav k datu: 02.04.2021 20:02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</si>
</sst>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405]#,##0;\(#,##0\)"/>
  </numFmts>
  <fonts count="7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charset val="238"/>
    </font>
    <font>
      <sz val="11"/>
      <name val="Calibri"/>
      <family val="2"/>
      <charset val="238"/>
    </font>
    <font>
      <sz val="10"/>
      <color rgb="FF000000"/>
      <name val="Calibri"/>
      <family val="2"/>
      <charset val="238"/>
    </font>
    <font>
      <b/>
      <sz val="14"/>
      <color rgb="FF000000"/>
      <name val="Calibri"/>
      <family val="2"/>
      <charset val="238"/>
    </font>
    <font>
      <sz val="11"/>
      <color rgb="FF000000"/>
      <name val="Calibri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</fills>
  <borders count="2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5">
    <xf numFmtId="0" fontId="0" fillId="0" borderId="0" xfId="0"/>
    <xf numFmtId="0" fontId="3" fillId="0" borderId="0" xfId="2" applyFont="1"/>
    <xf numFmtId="0" fontId="2" fillId="2" borderId="1" xfId="1" applyFont="1" applyFill="1" applyBorder="1" applyAlignment="1">
      <alignment horizontal="center" vertical="center" wrapText="1" readingOrder="1"/>
    </xf>
    <xf numFmtId="14" fontId="6" fillId="0" borderId="1" xfId="1" applyNumberFormat="1" applyFont="1" applyBorder="1" applyAlignment="1">
      <alignment horizontal="center" vertical="center" wrapText="1" readingOrder="1"/>
    </xf>
    <xf numFmtId="164" fontId="6" fillId="0" borderId="1" xfId="1" applyNumberFormat="1" applyFont="1" applyBorder="1" applyAlignment="1">
      <alignment horizontal="center" vertical="center" wrapText="1" readingOrder="1"/>
    </xf>
    <xf numFmtId="0" fontId="2" fillId="0" borderId="1" xfId="1" applyFont="1" applyBorder="1" applyAlignment="1">
      <alignment horizontal="center" vertical="center" wrapText="1" readingOrder="1"/>
    </xf>
    <xf numFmtId="164" fontId="2" fillId="0" borderId="1" xfId="1" applyNumberFormat="1" applyFont="1" applyBorder="1" applyAlignment="1">
      <alignment horizontal="center" vertical="center" wrapText="1" readingOrder="1"/>
    </xf>
    <xf numFmtId="0" fontId="5" fillId="0" borderId="0" xfId="1" applyFont="1" applyAlignment="1">
      <alignment vertical="center" wrapText="1" readingOrder="1"/>
    </xf>
    <xf numFmtId="14" fontId="5" fillId="0" borderId="0" xfId="1" applyNumberFormat="1" applyFont="1" applyAlignment="1">
      <alignment vertical="center" wrapText="1" readingOrder="1"/>
    </xf>
    <xf numFmtId="0" fontId="6" fillId="0" borderId="1" xfId="1" applyFont="1" applyBorder="1" applyAlignment="1">
      <alignment horizontal="left" vertical="center" readingOrder="1"/>
    </xf>
    <xf numFmtId="0" fontId="2" fillId="0" borderId="1" xfId="1" applyFont="1" applyBorder="1" applyAlignment="1">
      <alignment horizontal="left" vertical="center" readingOrder="1"/>
    </xf>
    <xf numFmtId="0" fontId="4" fillId="0" borderId="0" xfId="1" applyFont="1" applyAlignment="1">
      <alignment vertical="center" wrapText="1" readingOrder="1"/>
    </xf>
    <xf numFmtId="0" fontId="4" fillId="0" borderId="0" xfId="1" applyFont="1" applyAlignment="1">
      <alignment vertical="center" readingOrder="1"/>
    </xf>
    <xf numFmtId="0" fontId="2" fillId="0" borderId="0" xfId="1" applyFont="1" applyAlignment="1">
      <alignment horizontal="left" vertical="top" wrapText="1" readingOrder="1"/>
    </xf>
    <xf numFmtId="0" fontId="5" fillId="0" borderId="0" xfId="1" applyFont="1" applyAlignment="1">
      <alignment horizontal="left" vertical="center" wrapText="1" readingOrder="1"/>
    </xf>
  </cellXfs>
  <cellStyles count="3">
    <cellStyle name="Normal" xfId="1" xr:uid="{00000000-0005-0000-0000-000000000000}"/>
    <cellStyle name="Normální" xfId="0" builtinId="0"/>
    <cellStyle name="Normální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9"/>
  <sheetViews>
    <sheetView showGridLines="0" tabSelected="1" zoomScale="85" zoomScaleNormal="85" workbookViewId="0">
      <pane ySplit="5" topLeftCell="A27" activePane="bottomLeft" state="frozen"/>
      <selection activeCell="A99" sqref="A99"/>
      <selection pane="bottomLeft" activeCell="A60" sqref="A60"/>
    </sheetView>
  </sheetViews>
  <sheetFormatPr defaultRowHeight="15" x14ac:dyDescent="0.25"/>
  <cols>
    <col min="1" max="1" width="25.7109375" style="1" customWidth="1"/>
    <col min="2" max="4" width="15.7109375" style="1" customWidth="1"/>
    <col min="5" max="5" width="25.7109375" style="1" customWidth="1"/>
    <col min="6" max="8" width="15.7109375" style="1" customWidth="1"/>
    <col min="9" max="9" width="20.7109375" style="1" customWidth="1"/>
    <col min="10" max="11" width="15.7109375" style="1" customWidth="1"/>
    <col min="12" max="16384" width="9.140625" style="1"/>
  </cols>
  <sheetData>
    <row r="1" spans="1:11" ht="33.950000000000003" customHeight="1" x14ac:dyDescent="0.25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</row>
    <row r="2" spans="1:11" ht="14.1" customHeight="1" x14ac:dyDescent="0.25">
      <c r="A2" s="12" t="s">
        <v>38</v>
      </c>
      <c r="B2" s="12"/>
      <c r="C2" s="12"/>
      <c r="D2" s="12"/>
      <c r="E2" s="12"/>
      <c r="F2" s="12"/>
      <c r="G2" s="12"/>
      <c r="H2" s="12"/>
      <c r="I2" s="12"/>
      <c r="J2" s="12"/>
      <c r="K2" s="12"/>
    </row>
    <row r="3" spans="1:11" ht="14.1" customHeight="1" x14ac:dyDescent="0.25">
      <c r="A3" s="11" t="s">
        <v>39</v>
      </c>
      <c r="B3" s="12"/>
      <c r="C3" s="12"/>
      <c r="D3" s="12"/>
      <c r="E3" s="12"/>
      <c r="F3" s="12"/>
      <c r="G3" s="12"/>
      <c r="H3" s="12"/>
      <c r="I3" s="12"/>
      <c r="J3" s="12"/>
      <c r="K3" s="12"/>
    </row>
    <row r="4" spans="1:11" ht="37.5" customHeight="1" x14ac:dyDescent="0.25">
      <c r="A4" s="14" t="s">
        <v>36</v>
      </c>
      <c r="B4" s="14"/>
      <c r="C4" s="14"/>
      <c r="D4" s="14"/>
      <c r="E4" s="14"/>
      <c r="F4" s="14"/>
      <c r="G4" s="14"/>
      <c r="H4" s="14"/>
      <c r="I4" s="14"/>
      <c r="J4" s="14"/>
      <c r="K4" s="14"/>
    </row>
    <row r="5" spans="1:11" ht="75" x14ac:dyDescent="0.25">
      <c r="A5" s="2" t="s">
        <v>1</v>
      </c>
      <c r="B5" s="2" t="s">
        <v>2</v>
      </c>
      <c r="C5" s="2" t="s">
        <v>3</v>
      </c>
      <c r="D5" s="2" t="s">
        <v>4</v>
      </c>
      <c r="E5" s="2" t="s">
        <v>5</v>
      </c>
      <c r="F5" s="2" t="s">
        <v>6</v>
      </c>
      <c r="G5" s="2" t="s">
        <v>7</v>
      </c>
      <c r="H5" s="2" t="s">
        <v>8</v>
      </c>
      <c r="I5" s="2" t="s">
        <v>37</v>
      </c>
      <c r="J5" s="2" t="s">
        <v>9</v>
      </c>
      <c r="K5" s="2" t="s">
        <v>10</v>
      </c>
    </row>
    <row r="6" spans="1:11" x14ac:dyDescent="0.25">
      <c r="A6" s="3">
        <v>44255</v>
      </c>
      <c r="B6" s="4">
        <v>0</v>
      </c>
      <c r="C6" s="4">
        <v>4</v>
      </c>
      <c r="D6" s="4">
        <v>32</v>
      </c>
      <c r="E6" s="4">
        <v>0</v>
      </c>
      <c r="F6" s="4">
        <v>0</v>
      </c>
      <c r="G6" s="4">
        <v>3</v>
      </c>
      <c r="H6" s="4">
        <v>28</v>
      </c>
      <c r="I6" s="4">
        <v>0</v>
      </c>
      <c r="J6" s="4">
        <v>1</v>
      </c>
      <c r="K6" s="4">
        <v>68</v>
      </c>
    </row>
    <row r="7" spans="1:11" x14ac:dyDescent="0.25">
      <c r="A7" s="3">
        <v>44256</v>
      </c>
      <c r="B7" s="4">
        <v>9</v>
      </c>
      <c r="C7" s="4">
        <v>142</v>
      </c>
      <c r="D7" s="4">
        <v>176</v>
      </c>
      <c r="E7" s="4">
        <v>11</v>
      </c>
      <c r="F7" s="4">
        <v>152</v>
      </c>
      <c r="G7" s="4">
        <v>679</v>
      </c>
      <c r="H7" s="4">
        <v>1272</v>
      </c>
      <c r="I7" s="4">
        <v>10</v>
      </c>
      <c r="J7" s="4">
        <v>87</v>
      </c>
      <c r="K7" s="4">
        <v>2538</v>
      </c>
    </row>
    <row r="8" spans="1:11" x14ac:dyDescent="0.25">
      <c r="A8" s="3">
        <v>44257</v>
      </c>
      <c r="B8" s="4">
        <v>7</v>
      </c>
      <c r="C8" s="4">
        <v>225</v>
      </c>
      <c r="D8" s="4">
        <v>411</v>
      </c>
      <c r="E8" s="4">
        <v>213</v>
      </c>
      <c r="F8" s="4">
        <v>334</v>
      </c>
      <c r="G8" s="4">
        <v>1435</v>
      </c>
      <c r="H8" s="4">
        <v>1238</v>
      </c>
      <c r="I8" s="4">
        <v>27</v>
      </c>
      <c r="J8" s="4">
        <v>218</v>
      </c>
      <c r="K8" s="4">
        <v>4108</v>
      </c>
    </row>
    <row r="9" spans="1:11" x14ac:dyDescent="0.25">
      <c r="A9" s="3">
        <v>44258</v>
      </c>
      <c r="B9" s="4">
        <v>11</v>
      </c>
      <c r="C9" s="4">
        <v>318</v>
      </c>
      <c r="D9" s="4">
        <v>1092</v>
      </c>
      <c r="E9" s="4">
        <v>346</v>
      </c>
      <c r="F9" s="4">
        <v>238</v>
      </c>
      <c r="G9" s="4">
        <v>2267</v>
      </c>
      <c r="H9" s="4">
        <v>1580</v>
      </c>
      <c r="I9" s="4">
        <v>117</v>
      </c>
      <c r="J9" s="4">
        <v>213</v>
      </c>
      <c r="K9" s="4">
        <v>6182</v>
      </c>
    </row>
    <row r="10" spans="1:11" x14ac:dyDescent="0.25">
      <c r="A10" s="3">
        <v>44259</v>
      </c>
      <c r="B10" s="4">
        <v>12</v>
      </c>
      <c r="C10" s="4">
        <v>251</v>
      </c>
      <c r="D10" s="4">
        <v>943</v>
      </c>
      <c r="E10" s="4">
        <v>285</v>
      </c>
      <c r="F10" s="4">
        <v>457</v>
      </c>
      <c r="G10" s="4">
        <v>2168</v>
      </c>
      <c r="H10" s="4">
        <v>1929</v>
      </c>
      <c r="I10" s="4">
        <v>136</v>
      </c>
      <c r="J10" s="4">
        <v>217</v>
      </c>
      <c r="K10" s="4">
        <v>6398</v>
      </c>
    </row>
    <row r="11" spans="1:11" x14ac:dyDescent="0.25">
      <c r="A11" s="3">
        <v>44260</v>
      </c>
      <c r="B11" s="4">
        <v>7</v>
      </c>
      <c r="C11" s="4">
        <v>219</v>
      </c>
      <c r="D11" s="4">
        <v>706</v>
      </c>
      <c r="E11" s="4">
        <v>252</v>
      </c>
      <c r="F11" s="4">
        <v>152</v>
      </c>
      <c r="G11" s="4">
        <v>2216</v>
      </c>
      <c r="H11" s="4">
        <v>1460</v>
      </c>
      <c r="I11" s="4">
        <v>230</v>
      </c>
      <c r="J11" s="4">
        <v>218</v>
      </c>
      <c r="K11" s="4">
        <v>5460</v>
      </c>
    </row>
    <row r="12" spans="1:11" x14ac:dyDescent="0.25">
      <c r="A12" s="3">
        <v>44261</v>
      </c>
      <c r="B12" s="4">
        <v>2</v>
      </c>
      <c r="C12" s="4">
        <v>25</v>
      </c>
      <c r="D12" s="4">
        <v>64</v>
      </c>
      <c r="E12" s="4">
        <v>22</v>
      </c>
      <c r="F12" s="4">
        <v>74</v>
      </c>
      <c r="G12" s="4">
        <v>650</v>
      </c>
      <c r="H12" s="4">
        <v>261</v>
      </c>
      <c r="I12" s="4">
        <v>86</v>
      </c>
      <c r="J12" s="4">
        <v>19</v>
      </c>
      <c r="K12" s="4">
        <v>1203</v>
      </c>
    </row>
    <row r="13" spans="1:11" x14ac:dyDescent="0.25">
      <c r="A13" s="3">
        <v>44262</v>
      </c>
      <c r="B13" s="4">
        <v>1</v>
      </c>
      <c r="C13" s="4">
        <v>14</v>
      </c>
      <c r="D13" s="4">
        <v>46</v>
      </c>
      <c r="E13" s="4">
        <v>0</v>
      </c>
      <c r="F13" s="4">
        <v>34</v>
      </c>
      <c r="G13" s="4">
        <v>245</v>
      </c>
      <c r="H13" s="4">
        <v>85</v>
      </c>
      <c r="I13" s="4">
        <v>14</v>
      </c>
      <c r="J13" s="4">
        <v>12</v>
      </c>
      <c r="K13" s="4">
        <v>451</v>
      </c>
    </row>
    <row r="14" spans="1:11" x14ac:dyDescent="0.25">
      <c r="A14" s="3">
        <v>44263</v>
      </c>
      <c r="B14" s="4">
        <v>6</v>
      </c>
      <c r="C14" s="4">
        <v>170</v>
      </c>
      <c r="D14" s="4">
        <v>276</v>
      </c>
      <c r="E14" s="4">
        <v>143</v>
      </c>
      <c r="F14" s="4">
        <v>156</v>
      </c>
      <c r="G14" s="4">
        <v>2801</v>
      </c>
      <c r="H14" s="4">
        <v>1557</v>
      </c>
      <c r="I14" s="4">
        <v>236</v>
      </c>
      <c r="J14" s="4">
        <v>148</v>
      </c>
      <c r="K14" s="4">
        <v>5493</v>
      </c>
    </row>
    <row r="15" spans="1:11" x14ac:dyDescent="0.25">
      <c r="A15" s="3">
        <v>44264</v>
      </c>
      <c r="B15" s="4">
        <v>6</v>
      </c>
      <c r="C15" s="4">
        <v>211</v>
      </c>
      <c r="D15" s="4">
        <v>624</v>
      </c>
      <c r="E15" s="4">
        <v>202</v>
      </c>
      <c r="F15" s="4">
        <v>233</v>
      </c>
      <c r="G15" s="4">
        <v>4055</v>
      </c>
      <c r="H15" s="4">
        <v>2118</v>
      </c>
      <c r="I15" s="4">
        <v>428</v>
      </c>
      <c r="J15" s="4">
        <v>146</v>
      </c>
      <c r="K15" s="4">
        <v>8023</v>
      </c>
    </row>
    <row r="16" spans="1:11" x14ac:dyDescent="0.25">
      <c r="A16" s="3">
        <v>44265</v>
      </c>
      <c r="B16" s="4">
        <v>7</v>
      </c>
      <c r="C16" s="4">
        <v>259</v>
      </c>
      <c r="D16" s="4">
        <v>590</v>
      </c>
      <c r="E16" s="4">
        <v>29</v>
      </c>
      <c r="F16" s="4">
        <v>320</v>
      </c>
      <c r="G16" s="4">
        <v>5925</v>
      </c>
      <c r="H16" s="4">
        <v>2611</v>
      </c>
      <c r="I16" s="4">
        <v>542</v>
      </c>
      <c r="J16" s="4">
        <v>193</v>
      </c>
      <c r="K16" s="4">
        <v>10476</v>
      </c>
    </row>
    <row r="17" spans="1:11" x14ac:dyDescent="0.25">
      <c r="A17" s="3">
        <v>44266</v>
      </c>
      <c r="B17" s="4">
        <v>10</v>
      </c>
      <c r="C17" s="4">
        <v>269</v>
      </c>
      <c r="D17" s="4">
        <v>858</v>
      </c>
      <c r="E17" s="4">
        <v>143</v>
      </c>
      <c r="F17" s="4">
        <v>160</v>
      </c>
      <c r="G17" s="4">
        <v>6613</v>
      </c>
      <c r="H17" s="4">
        <v>2525</v>
      </c>
      <c r="I17" s="4">
        <v>705</v>
      </c>
      <c r="J17" s="4">
        <v>218</v>
      </c>
      <c r="K17" s="4">
        <v>11501</v>
      </c>
    </row>
    <row r="18" spans="1:11" x14ac:dyDescent="0.25">
      <c r="A18" s="3">
        <v>44267</v>
      </c>
      <c r="B18" s="4">
        <v>9</v>
      </c>
      <c r="C18" s="4">
        <v>326</v>
      </c>
      <c r="D18" s="4">
        <v>680</v>
      </c>
      <c r="E18" s="4">
        <v>185</v>
      </c>
      <c r="F18" s="4">
        <v>367</v>
      </c>
      <c r="G18" s="4">
        <v>6790</v>
      </c>
      <c r="H18" s="4">
        <v>1908</v>
      </c>
      <c r="I18" s="4">
        <v>903</v>
      </c>
      <c r="J18" s="4">
        <v>381</v>
      </c>
      <c r="K18" s="4">
        <v>11549</v>
      </c>
    </row>
    <row r="19" spans="1:11" x14ac:dyDescent="0.25">
      <c r="A19" s="3">
        <v>44268</v>
      </c>
      <c r="B19" s="4">
        <v>1</v>
      </c>
      <c r="C19" s="4">
        <v>63</v>
      </c>
      <c r="D19" s="4">
        <v>169</v>
      </c>
      <c r="E19" s="4">
        <v>80</v>
      </c>
      <c r="F19" s="4">
        <v>161</v>
      </c>
      <c r="G19" s="4">
        <v>1472</v>
      </c>
      <c r="H19" s="4">
        <v>289</v>
      </c>
      <c r="I19" s="4">
        <v>281</v>
      </c>
      <c r="J19" s="4">
        <v>43</v>
      </c>
      <c r="K19" s="4">
        <v>2559</v>
      </c>
    </row>
    <row r="20" spans="1:11" x14ac:dyDescent="0.25">
      <c r="A20" s="3">
        <v>44269</v>
      </c>
      <c r="B20" s="4">
        <v>1</v>
      </c>
      <c r="C20" s="4">
        <v>15</v>
      </c>
      <c r="D20" s="4">
        <v>12</v>
      </c>
      <c r="E20" s="4">
        <v>132</v>
      </c>
      <c r="F20" s="4">
        <v>0</v>
      </c>
      <c r="G20" s="4">
        <v>302</v>
      </c>
      <c r="H20" s="4">
        <v>61</v>
      </c>
      <c r="I20" s="4">
        <v>42</v>
      </c>
      <c r="J20" s="4">
        <v>22</v>
      </c>
      <c r="K20" s="4">
        <v>587</v>
      </c>
    </row>
    <row r="21" spans="1:11" x14ac:dyDescent="0.25">
      <c r="A21" s="3">
        <v>44270</v>
      </c>
      <c r="B21" s="4">
        <v>35</v>
      </c>
      <c r="C21" s="4">
        <v>205</v>
      </c>
      <c r="D21" s="4">
        <v>517</v>
      </c>
      <c r="E21" s="4">
        <v>69</v>
      </c>
      <c r="F21" s="4">
        <v>65</v>
      </c>
      <c r="G21" s="4">
        <v>4345</v>
      </c>
      <c r="H21" s="4">
        <v>1055</v>
      </c>
      <c r="I21" s="4">
        <v>700</v>
      </c>
      <c r="J21" s="4">
        <v>165</v>
      </c>
      <c r="K21" s="4">
        <v>7156</v>
      </c>
    </row>
    <row r="22" spans="1:11" x14ac:dyDescent="0.25">
      <c r="A22" s="3">
        <v>44271</v>
      </c>
      <c r="B22" s="4">
        <v>24</v>
      </c>
      <c r="C22" s="4">
        <v>302</v>
      </c>
      <c r="D22" s="4">
        <v>1340</v>
      </c>
      <c r="E22" s="4">
        <v>317</v>
      </c>
      <c r="F22" s="4">
        <v>237</v>
      </c>
      <c r="G22" s="4">
        <v>5360</v>
      </c>
      <c r="H22" s="4">
        <v>1538</v>
      </c>
      <c r="I22" s="4">
        <v>962</v>
      </c>
      <c r="J22" s="4">
        <v>225</v>
      </c>
      <c r="K22" s="4">
        <v>10305</v>
      </c>
    </row>
    <row r="23" spans="1:11" x14ac:dyDescent="0.25">
      <c r="A23" s="3">
        <v>44272</v>
      </c>
      <c r="B23" s="4">
        <v>6</v>
      </c>
      <c r="C23" s="4">
        <v>288</v>
      </c>
      <c r="D23" s="4">
        <v>740</v>
      </c>
      <c r="E23" s="4">
        <v>276</v>
      </c>
      <c r="F23" s="4">
        <v>166</v>
      </c>
      <c r="G23" s="4">
        <v>6006</v>
      </c>
      <c r="H23" s="4">
        <v>1660</v>
      </c>
      <c r="I23" s="4">
        <v>1058</v>
      </c>
      <c r="J23" s="4">
        <v>182</v>
      </c>
      <c r="K23" s="4">
        <v>10382</v>
      </c>
    </row>
    <row r="24" spans="1:11" x14ac:dyDescent="0.25">
      <c r="A24" s="3">
        <v>44273</v>
      </c>
      <c r="B24" s="4">
        <v>13</v>
      </c>
      <c r="C24" s="4">
        <v>357</v>
      </c>
      <c r="D24" s="4">
        <v>894</v>
      </c>
      <c r="E24" s="4">
        <v>432</v>
      </c>
      <c r="F24" s="4">
        <v>174</v>
      </c>
      <c r="G24" s="4">
        <v>6559</v>
      </c>
      <c r="H24" s="4">
        <v>1706</v>
      </c>
      <c r="I24" s="4">
        <v>1176</v>
      </c>
      <c r="J24" s="4">
        <v>240</v>
      </c>
      <c r="K24" s="4">
        <v>11551</v>
      </c>
    </row>
    <row r="25" spans="1:11" x14ac:dyDescent="0.25">
      <c r="A25" s="3">
        <v>44274</v>
      </c>
      <c r="B25" s="4">
        <v>36</v>
      </c>
      <c r="C25" s="4">
        <v>346</v>
      </c>
      <c r="D25" s="4">
        <v>798</v>
      </c>
      <c r="E25" s="4">
        <v>191</v>
      </c>
      <c r="F25" s="4">
        <v>130</v>
      </c>
      <c r="G25" s="4">
        <v>5653</v>
      </c>
      <c r="H25" s="4">
        <v>1326</v>
      </c>
      <c r="I25" s="4">
        <v>1351</v>
      </c>
      <c r="J25" s="4">
        <v>278</v>
      </c>
      <c r="K25" s="4">
        <v>10109</v>
      </c>
    </row>
    <row r="26" spans="1:11" x14ac:dyDescent="0.25">
      <c r="A26" s="3">
        <v>44275</v>
      </c>
      <c r="B26" s="4">
        <v>1</v>
      </c>
      <c r="C26" s="4">
        <v>24</v>
      </c>
      <c r="D26" s="4">
        <v>27</v>
      </c>
      <c r="E26" s="4">
        <v>174</v>
      </c>
      <c r="F26" s="4">
        <v>39</v>
      </c>
      <c r="G26" s="4">
        <v>1823</v>
      </c>
      <c r="H26" s="4">
        <v>327</v>
      </c>
      <c r="I26" s="4">
        <v>223</v>
      </c>
      <c r="J26" s="4">
        <v>29</v>
      </c>
      <c r="K26" s="4">
        <v>2667</v>
      </c>
    </row>
    <row r="27" spans="1:11" x14ac:dyDescent="0.25">
      <c r="A27" s="3">
        <v>44276</v>
      </c>
      <c r="B27" s="4">
        <v>0</v>
      </c>
      <c r="C27" s="4">
        <v>6</v>
      </c>
      <c r="D27" s="4">
        <v>4</v>
      </c>
      <c r="E27" s="4">
        <v>55</v>
      </c>
      <c r="F27" s="4">
        <v>15</v>
      </c>
      <c r="G27" s="4">
        <v>400</v>
      </c>
      <c r="H27" s="4">
        <v>66</v>
      </c>
      <c r="I27" s="4">
        <v>31</v>
      </c>
      <c r="J27" s="4">
        <v>7</v>
      </c>
      <c r="K27" s="4">
        <v>584</v>
      </c>
    </row>
    <row r="28" spans="1:11" x14ac:dyDescent="0.25">
      <c r="A28" s="3">
        <v>44277</v>
      </c>
      <c r="B28" s="4">
        <v>13</v>
      </c>
      <c r="C28" s="4">
        <v>209</v>
      </c>
      <c r="D28" s="4">
        <v>283</v>
      </c>
      <c r="E28" s="4">
        <v>206</v>
      </c>
      <c r="F28" s="4">
        <v>273</v>
      </c>
      <c r="G28" s="4">
        <v>4753</v>
      </c>
      <c r="H28" s="4">
        <v>1207</v>
      </c>
      <c r="I28" s="4">
        <v>1045</v>
      </c>
      <c r="J28" s="4">
        <v>300</v>
      </c>
      <c r="K28" s="4">
        <v>8289</v>
      </c>
    </row>
    <row r="29" spans="1:11" x14ac:dyDescent="0.25">
      <c r="A29" s="3">
        <v>44278</v>
      </c>
      <c r="B29" s="4">
        <v>11</v>
      </c>
      <c r="C29" s="4">
        <v>224</v>
      </c>
      <c r="D29" s="4">
        <v>558</v>
      </c>
      <c r="E29" s="4">
        <v>332</v>
      </c>
      <c r="F29" s="4">
        <v>240</v>
      </c>
      <c r="G29" s="4">
        <v>5449</v>
      </c>
      <c r="H29" s="4">
        <v>1377</v>
      </c>
      <c r="I29" s="4">
        <v>1301</v>
      </c>
      <c r="J29" s="4">
        <v>225</v>
      </c>
      <c r="K29" s="4">
        <v>9717</v>
      </c>
    </row>
    <row r="30" spans="1:11" x14ac:dyDescent="0.25">
      <c r="A30" s="3">
        <v>44279</v>
      </c>
      <c r="B30" s="4">
        <v>13</v>
      </c>
      <c r="C30" s="4">
        <v>267</v>
      </c>
      <c r="D30" s="4">
        <v>590</v>
      </c>
      <c r="E30" s="4">
        <v>510</v>
      </c>
      <c r="F30" s="4">
        <v>176</v>
      </c>
      <c r="G30" s="4">
        <v>5752</v>
      </c>
      <c r="H30" s="4">
        <v>1261</v>
      </c>
      <c r="I30" s="4">
        <v>1406</v>
      </c>
      <c r="J30" s="4">
        <v>456</v>
      </c>
      <c r="K30" s="4">
        <v>10431</v>
      </c>
    </row>
    <row r="31" spans="1:11" x14ac:dyDescent="0.25">
      <c r="A31" s="3">
        <v>44280</v>
      </c>
      <c r="B31" s="4">
        <v>9</v>
      </c>
      <c r="C31" s="4">
        <v>188</v>
      </c>
      <c r="D31" s="4">
        <v>553</v>
      </c>
      <c r="E31" s="4">
        <v>780</v>
      </c>
      <c r="F31" s="4">
        <v>104</v>
      </c>
      <c r="G31" s="4">
        <v>5091</v>
      </c>
      <c r="H31" s="4">
        <v>1347</v>
      </c>
      <c r="I31" s="4">
        <v>1375</v>
      </c>
      <c r="J31" s="4">
        <v>404</v>
      </c>
      <c r="K31" s="4">
        <v>9851</v>
      </c>
    </row>
    <row r="32" spans="1:11" x14ac:dyDescent="0.25">
      <c r="A32" s="3">
        <v>44281</v>
      </c>
      <c r="B32" s="4">
        <v>6</v>
      </c>
      <c r="C32" s="4">
        <v>184</v>
      </c>
      <c r="D32" s="4">
        <v>716</v>
      </c>
      <c r="E32" s="4">
        <v>705</v>
      </c>
      <c r="F32" s="4">
        <v>127</v>
      </c>
      <c r="G32" s="4">
        <v>3799</v>
      </c>
      <c r="H32" s="4">
        <v>856</v>
      </c>
      <c r="I32" s="4">
        <v>1112</v>
      </c>
      <c r="J32" s="4">
        <v>363</v>
      </c>
      <c r="K32" s="4">
        <v>7868</v>
      </c>
    </row>
    <row r="33" spans="1:11" x14ac:dyDescent="0.25">
      <c r="A33" s="3">
        <v>44282</v>
      </c>
      <c r="B33" s="4">
        <v>1</v>
      </c>
      <c r="C33" s="4">
        <v>30</v>
      </c>
      <c r="D33" s="4">
        <v>78</v>
      </c>
      <c r="E33" s="4">
        <v>323</v>
      </c>
      <c r="F33" s="4">
        <v>45</v>
      </c>
      <c r="G33" s="4">
        <v>835</v>
      </c>
      <c r="H33" s="4">
        <v>173</v>
      </c>
      <c r="I33" s="4">
        <v>226</v>
      </c>
      <c r="J33" s="4">
        <v>71</v>
      </c>
      <c r="K33" s="4">
        <v>1782</v>
      </c>
    </row>
    <row r="34" spans="1:11" x14ac:dyDescent="0.25">
      <c r="A34" s="3">
        <v>44283</v>
      </c>
      <c r="B34" s="4">
        <v>0</v>
      </c>
      <c r="C34" s="4">
        <v>0</v>
      </c>
      <c r="D34" s="4">
        <v>0</v>
      </c>
      <c r="E34" s="4">
        <v>54</v>
      </c>
      <c r="F34" s="4">
        <v>14</v>
      </c>
      <c r="G34" s="4">
        <v>132</v>
      </c>
      <c r="H34" s="4">
        <v>14</v>
      </c>
      <c r="I34" s="4">
        <v>19</v>
      </c>
      <c r="J34" s="4">
        <v>4</v>
      </c>
      <c r="K34" s="4">
        <v>237</v>
      </c>
    </row>
    <row r="35" spans="1:11" x14ac:dyDescent="0.25">
      <c r="A35" s="3">
        <v>44284</v>
      </c>
      <c r="B35" s="4">
        <v>8</v>
      </c>
      <c r="C35" s="4">
        <v>179</v>
      </c>
      <c r="D35" s="4">
        <v>106</v>
      </c>
      <c r="E35" s="4">
        <v>193</v>
      </c>
      <c r="F35" s="4">
        <v>183</v>
      </c>
      <c r="G35" s="4">
        <v>2948</v>
      </c>
      <c r="H35" s="4">
        <v>769</v>
      </c>
      <c r="I35" s="4">
        <v>918</v>
      </c>
      <c r="J35" s="4">
        <v>376</v>
      </c>
      <c r="K35" s="4">
        <v>5680</v>
      </c>
    </row>
    <row r="36" spans="1:11" x14ac:dyDescent="0.25">
      <c r="A36" s="3">
        <v>44285</v>
      </c>
      <c r="B36" s="4">
        <v>13</v>
      </c>
      <c r="C36" s="4">
        <v>285</v>
      </c>
      <c r="D36" s="4">
        <v>291</v>
      </c>
      <c r="E36" s="4">
        <v>413</v>
      </c>
      <c r="F36" s="4">
        <v>288</v>
      </c>
      <c r="G36" s="4">
        <v>5008</v>
      </c>
      <c r="H36" s="4">
        <v>1433</v>
      </c>
      <c r="I36" s="4">
        <v>1372</v>
      </c>
      <c r="J36" s="4">
        <v>494</v>
      </c>
      <c r="K36" s="4">
        <v>9597</v>
      </c>
    </row>
    <row r="37" spans="1:11" x14ac:dyDescent="0.25">
      <c r="A37" s="3">
        <v>44286</v>
      </c>
      <c r="B37" s="4">
        <v>17</v>
      </c>
      <c r="C37" s="4">
        <v>363</v>
      </c>
      <c r="D37" s="4">
        <v>707</v>
      </c>
      <c r="E37" s="4">
        <v>275</v>
      </c>
      <c r="F37" s="4">
        <v>555</v>
      </c>
      <c r="G37" s="4">
        <v>5525</v>
      </c>
      <c r="H37" s="4">
        <v>1412</v>
      </c>
      <c r="I37" s="4">
        <v>1392</v>
      </c>
      <c r="J37" s="4">
        <v>676</v>
      </c>
      <c r="K37" s="4">
        <v>10922</v>
      </c>
    </row>
    <row r="38" spans="1:11" x14ac:dyDescent="0.25">
      <c r="A38" s="3">
        <v>44287</v>
      </c>
      <c r="B38" s="4">
        <v>12</v>
      </c>
      <c r="C38" s="4">
        <v>353</v>
      </c>
      <c r="D38" s="4">
        <v>577</v>
      </c>
      <c r="E38" s="4">
        <v>1236</v>
      </c>
      <c r="F38" s="4">
        <v>314</v>
      </c>
      <c r="G38" s="4">
        <v>5461</v>
      </c>
      <c r="H38" s="4">
        <v>1371</v>
      </c>
      <c r="I38" s="4">
        <v>1291</v>
      </c>
      <c r="J38" s="4">
        <v>616</v>
      </c>
      <c r="K38" s="4">
        <v>11231</v>
      </c>
    </row>
    <row r="39" spans="1:11" x14ac:dyDescent="0.25">
      <c r="A39" s="3">
        <v>44288</v>
      </c>
      <c r="B39" s="4">
        <v>1</v>
      </c>
      <c r="C39" s="4">
        <v>57</v>
      </c>
      <c r="D39" s="4">
        <v>14</v>
      </c>
      <c r="E39" s="4">
        <v>800</v>
      </c>
      <c r="F39" s="4">
        <v>24</v>
      </c>
      <c r="G39" s="4">
        <v>1025</v>
      </c>
      <c r="H39" s="4">
        <v>288</v>
      </c>
      <c r="I39" s="4">
        <v>168</v>
      </c>
      <c r="J39" s="4">
        <v>64</v>
      </c>
      <c r="K39" s="4">
        <v>2441</v>
      </c>
    </row>
    <row r="40" spans="1:11" x14ac:dyDescent="0.25">
      <c r="A40" s="5" t="s">
        <v>11</v>
      </c>
      <c r="B40" s="6">
        <v>308</v>
      </c>
      <c r="C40" s="6">
        <v>6378</v>
      </c>
      <c r="D40" s="6">
        <v>15472</v>
      </c>
      <c r="E40" s="6">
        <v>9384</v>
      </c>
      <c r="F40" s="6">
        <v>6007</v>
      </c>
      <c r="G40" s="6">
        <v>113545</v>
      </c>
      <c r="H40" s="6">
        <v>38108</v>
      </c>
      <c r="I40" s="6">
        <v>20883</v>
      </c>
      <c r="J40" s="6">
        <v>7311</v>
      </c>
      <c r="K40" s="6">
        <v>217396</v>
      </c>
    </row>
    <row r="41" spans="1:11" x14ac:dyDescent="0.25">
      <c r="A41" s="1" t="s">
        <v>12</v>
      </c>
    </row>
    <row r="43" spans="1:11" ht="18.75" customHeight="1" x14ac:dyDescent="0.25">
      <c r="A43" s="7" t="s">
        <v>13</v>
      </c>
      <c r="B43" s="8">
        <f>A39</f>
        <v>44288</v>
      </c>
      <c r="C43" s="7"/>
      <c r="D43" s="7"/>
      <c r="E43" s="7"/>
      <c r="F43" s="7"/>
      <c r="G43" s="7"/>
      <c r="H43" s="7"/>
      <c r="I43" s="7"/>
      <c r="J43" s="7"/>
      <c r="K43" s="7"/>
    </row>
    <row r="44" spans="1:11" x14ac:dyDescent="0.25">
      <c r="A44" s="2" t="s">
        <v>14</v>
      </c>
      <c r="B44" s="2"/>
      <c r="C44" s="2"/>
      <c r="D44" s="2"/>
      <c r="E44" s="2"/>
      <c r="F44" s="2"/>
      <c r="G44" s="2"/>
      <c r="H44" s="2"/>
      <c r="I44" s="2"/>
      <c r="J44" s="2"/>
      <c r="K44" s="2"/>
    </row>
    <row r="45" spans="1:11" x14ac:dyDescent="0.25">
      <c r="A45" s="9" t="s">
        <v>15</v>
      </c>
      <c r="B45" s="4">
        <v>143</v>
      </c>
      <c r="C45" s="4">
        <v>1839</v>
      </c>
      <c r="D45" s="4">
        <v>3859</v>
      </c>
      <c r="E45" s="4">
        <v>4136</v>
      </c>
      <c r="F45" s="4">
        <v>3018</v>
      </c>
      <c r="G45" s="4">
        <v>15957</v>
      </c>
      <c r="H45" s="4">
        <v>3935</v>
      </c>
      <c r="I45" s="4">
        <v>4058</v>
      </c>
      <c r="J45" s="4">
        <v>1766</v>
      </c>
      <c r="K45" s="4">
        <v>38711</v>
      </c>
    </row>
    <row r="46" spans="1:11" x14ac:dyDescent="0.25">
      <c r="A46" s="9" t="s">
        <v>16</v>
      </c>
      <c r="B46" s="4">
        <v>7</v>
      </c>
      <c r="C46" s="4">
        <v>217</v>
      </c>
      <c r="D46" s="4">
        <v>689</v>
      </c>
      <c r="E46" s="4">
        <v>169</v>
      </c>
      <c r="F46" s="4">
        <v>418</v>
      </c>
      <c r="G46" s="4">
        <v>9930</v>
      </c>
      <c r="H46" s="4">
        <v>2590</v>
      </c>
      <c r="I46" s="4">
        <v>1556</v>
      </c>
      <c r="J46" s="4">
        <v>539</v>
      </c>
      <c r="K46" s="4">
        <v>16115</v>
      </c>
    </row>
    <row r="47" spans="1:11" x14ac:dyDescent="0.25">
      <c r="A47" s="9" t="s">
        <v>17</v>
      </c>
      <c r="B47" s="4">
        <v>6</v>
      </c>
      <c r="C47" s="4">
        <v>167</v>
      </c>
      <c r="D47" s="4">
        <v>930</v>
      </c>
      <c r="E47" s="4">
        <v>724</v>
      </c>
      <c r="F47" s="4">
        <v>5</v>
      </c>
      <c r="G47" s="4">
        <v>2751</v>
      </c>
      <c r="H47" s="4">
        <v>2136</v>
      </c>
      <c r="I47" s="4">
        <v>447</v>
      </c>
      <c r="J47" s="4">
        <v>138</v>
      </c>
      <c r="K47" s="4">
        <v>7304</v>
      </c>
    </row>
    <row r="48" spans="1:11" x14ac:dyDescent="0.25">
      <c r="A48" s="9" t="s">
        <v>18</v>
      </c>
      <c r="B48" s="4">
        <v>19</v>
      </c>
      <c r="C48" s="4">
        <v>696</v>
      </c>
      <c r="D48" s="4">
        <v>905</v>
      </c>
      <c r="E48" s="4">
        <v>566</v>
      </c>
      <c r="F48" s="4">
        <v>1095</v>
      </c>
      <c r="G48" s="4">
        <v>7048</v>
      </c>
      <c r="H48" s="4">
        <v>2078</v>
      </c>
      <c r="I48" s="4">
        <v>566</v>
      </c>
      <c r="J48" s="4">
        <v>182</v>
      </c>
      <c r="K48" s="4">
        <v>13155</v>
      </c>
    </row>
    <row r="49" spans="1:11" x14ac:dyDescent="0.25">
      <c r="A49" s="9" t="s">
        <v>19</v>
      </c>
      <c r="B49" s="4">
        <v>35</v>
      </c>
      <c r="C49" s="4">
        <v>419</v>
      </c>
      <c r="D49" s="4">
        <v>46</v>
      </c>
      <c r="E49" s="4">
        <v>79</v>
      </c>
      <c r="F49" s="4">
        <v>537</v>
      </c>
      <c r="G49" s="4">
        <v>6881</v>
      </c>
      <c r="H49" s="4">
        <v>2031</v>
      </c>
      <c r="I49" s="4">
        <v>2851</v>
      </c>
      <c r="J49" s="4">
        <v>777</v>
      </c>
      <c r="K49" s="4">
        <v>13656</v>
      </c>
    </row>
    <row r="50" spans="1:11" x14ac:dyDescent="0.25">
      <c r="A50" s="9" t="s">
        <v>20</v>
      </c>
      <c r="B50" s="4">
        <v>4</v>
      </c>
      <c r="C50" s="4">
        <v>142</v>
      </c>
      <c r="D50" s="4">
        <v>748</v>
      </c>
      <c r="E50" s="4">
        <v>915</v>
      </c>
      <c r="F50" s="4">
        <v>16</v>
      </c>
      <c r="G50" s="4">
        <v>2832</v>
      </c>
      <c r="H50" s="4">
        <v>787</v>
      </c>
      <c r="I50" s="4">
        <v>534</v>
      </c>
      <c r="J50" s="4">
        <v>120</v>
      </c>
      <c r="K50" s="4">
        <v>6098</v>
      </c>
    </row>
    <row r="51" spans="1:11" x14ac:dyDescent="0.25">
      <c r="A51" s="9" t="s">
        <v>21</v>
      </c>
      <c r="B51" s="4">
        <v>6</v>
      </c>
      <c r="C51" s="4">
        <v>149</v>
      </c>
      <c r="D51" s="4">
        <v>1930</v>
      </c>
      <c r="E51" s="4">
        <v>12</v>
      </c>
      <c r="F51" s="4">
        <v>115</v>
      </c>
      <c r="G51" s="4">
        <v>3468</v>
      </c>
      <c r="H51" s="4">
        <v>1326</v>
      </c>
      <c r="I51" s="4">
        <v>850</v>
      </c>
      <c r="J51" s="4">
        <v>292</v>
      </c>
      <c r="K51" s="4">
        <v>8148</v>
      </c>
    </row>
    <row r="52" spans="1:11" x14ac:dyDescent="0.25">
      <c r="A52" s="9" t="s">
        <v>22</v>
      </c>
      <c r="B52" s="4">
        <v>22</v>
      </c>
      <c r="C52" s="4">
        <v>177</v>
      </c>
      <c r="D52" s="4">
        <v>280</v>
      </c>
      <c r="E52" s="4">
        <v>1266</v>
      </c>
      <c r="F52" s="4">
        <v>58</v>
      </c>
      <c r="G52" s="4">
        <v>7439</v>
      </c>
      <c r="H52" s="4">
        <v>1898</v>
      </c>
      <c r="I52" s="4">
        <v>1407</v>
      </c>
      <c r="J52" s="4">
        <v>425</v>
      </c>
      <c r="K52" s="4">
        <v>12972</v>
      </c>
    </row>
    <row r="53" spans="1:11" x14ac:dyDescent="0.25">
      <c r="A53" s="9" t="s">
        <v>23</v>
      </c>
      <c r="B53" s="4">
        <v>8</v>
      </c>
      <c r="C53" s="4">
        <v>439</v>
      </c>
      <c r="D53" s="4">
        <v>2404</v>
      </c>
      <c r="E53" s="4">
        <v>22</v>
      </c>
      <c r="F53" s="4">
        <v>295</v>
      </c>
      <c r="G53" s="4">
        <v>6786</v>
      </c>
      <c r="H53" s="4">
        <v>2594</v>
      </c>
      <c r="I53" s="4">
        <v>889</v>
      </c>
      <c r="J53" s="4">
        <v>397</v>
      </c>
      <c r="K53" s="4">
        <v>13834</v>
      </c>
    </row>
    <row r="54" spans="1:11" x14ac:dyDescent="0.25">
      <c r="A54" s="9" t="s">
        <v>24</v>
      </c>
      <c r="B54" s="4">
        <v>2</v>
      </c>
      <c r="C54" s="4">
        <v>38</v>
      </c>
      <c r="D54" s="4">
        <v>1</v>
      </c>
      <c r="E54" s="4">
        <v>100</v>
      </c>
      <c r="F54" s="4">
        <v>2</v>
      </c>
      <c r="G54" s="4">
        <v>2624</v>
      </c>
      <c r="H54" s="4">
        <v>1018</v>
      </c>
      <c r="I54" s="4">
        <v>323</v>
      </c>
      <c r="J54" s="4">
        <v>43</v>
      </c>
      <c r="K54" s="4">
        <v>4151</v>
      </c>
    </row>
    <row r="55" spans="1:11" x14ac:dyDescent="0.25">
      <c r="A55" s="9" t="s">
        <v>25</v>
      </c>
      <c r="B55" s="4">
        <v>15</v>
      </c>
      <c r="C55" s="4">
        <v>753</v>
      </c>
      <c r="D55" s="4">
        <v>143</v>
      </c>
      <c r="E55" s="4">
        <v>252</v>
      </c>
      <c r="F55" s="4">
        <v>33</v>
      </c>
      <c r="G55" s="4">
        <v>17583</v>
      </c>
      <c r="H55" s="4">
        <v>5767</v>
      </c>
      <c r="I55" s="4">
        <v>3223</v>
      </c>
      <c r="J55" s="4">
        <v>1132</v>
      </c>
      <c r="K55" s="4">
        <v>28901</v>
      </c>
    </row>
    <row r="56" spans="1:11" x14ac:dyDescent="0.25">
      <c r="A56" s="9" t="s">
        <v>26</v>
      </c>
      <c r="B56" s="4">
        <v>3</v>
      </c>
      <c r="C56" s="4">
        <v>176</v>
      </c>
      <c r="D56" s="4">
        <v>7</v>
      </c>
      <c r="E56" s="4">
        <v>841</v>
      </c>
      <c r="F56" s="4">
        <v>10</v>
      </c>
      <c r="G56" s="4">
        <v>7160</v>
      </c>
      <c r="H56" s="4">
        <v>2225</v>
      </c>
      <c r="I56" s="4">
        <v>766</v>
      </c>
      <c r="J56" s="4">
        <v>220</v>
      </c>
      <c r="K56" s="4">
        <v>11408</v>
      </c>
    </row>
    <row r="57" spans="1:11" x14ac:dyDescent="0.25">
      <c r="A57" s="9" t="s">
        <v>27</v>
      </c>
      <c r="B57" s="4">
        <v>9</v>
      </c>
      <c r="C57" s="4">
        <v>248</v>
      </c>
      <c r="D57" s="4">
        <v>467</v>
      </c>
      <c r="E57" s="4">
        <v>3</v>
      </c>
      <c r="F57" s="4">
        <v>19</v>
      </c>
      <c r="G57" s="4">
        <v>9234</v>
      </c>
      <c r="H57" s="4">
        <v>5321</v>
      </c>
      <c r="I57" s="4">
        <v>920</v>
      </c>
      <c r="J57" s="4">
        <v>349</v>
      </c>
      <c r="K57" s="4">
        <v>16570</v>
      </c>
    </row>
    <row r="58" spans="1:11" x14ac:dyDescent="0.25">
      <c r="A58" s="9" t="s">
        <v>28</v>
      </c>
      <c r="B58" s="4">
        <v>29</v>
      </c>
      <c r="C58" s="4">
        <v>918</v>
      </c>
      <c r="D58" s="4">
        <v>3063</v>
      </c>
      <c r="E58" s="4">
        <v>299</v>
      </c>
      <c r="F58" s="4">
        <v>386</v>
      </c>
      <c r="G58" s="4">
        <v>13852</v>
      </c>
      <c r="H58" s="4">
        <v>4402</v>
      </c>
      <c r="I58" s="4">
        <v>2493</v>
      </c>
      <c r="J58" s="4">
        <v>931</v>
      </c>
      <c r="K58" s="4">
        <v>26373</v>
      </c>
    </row>
    <row r="59" spans="1:11" x14ac:dyDescent="0.25">
      <c r="A59" s="10" t="s">
        <v>10</v>
      </c>
      <c r="B59" s="6">
        <v>308</v>
      </c>
      <c r="C59" s="6">
        <v>6378</v>
      </c>
      <c r="D59" s="6">
        <v>15472</v>
      </c>
      <c r="E59" s="6">
        <v>9384</v>
      </c>
      <c r="F59" s="6">
        <v>6007</v>
      </c>
      <c r="G59" s="6">
        <v>113545</v>
      </c>
      <c r="H59" s="6">
        <v>38108</v>
      </c>
      <c r="I59" s="6">
        <v>20883</v>
      </c>
      <c r="J59" s="6">
        <v>7311</v>
      </c>
      <c r="K59" s="6">
        <v>217396</v>
      </c>
    </row>
  </sheetData>
  <mergeCells count="2">
    <mergeCell ref="A1:K1"/>
    <mergeCell ref="A4:K4"/>
  </mergeCells>
  <pageMargins left="0.78740157480314998" right="0.78740157480314998" top="0.78740157480314998" bottom="0.78740157480314998" header="0.78740157480314998" footer="0.78740157480314998"/>
  <pageSetup paperSize="9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59"/>
  <sheetViews>
    <sheetView showGridLines="0" zoomScale="85" zoomScaleNormal="85" workbookViewId="0">
      <pane ySplit="5" topLeftCell="A23" activePane="bottomLeft" state="frozen"/>
      <selection activeCell="A99" sqref="A99"/>
      <selection pane="bottomLeft" activeCell="A60" sqref="A60"/>
    </sheetView>
  </sheetViews>
  <sheetFormatPr defaultRowHeight="15" x14ac:dyDescent="0.25"/>
  <cols>
    <col min="1" max="1" width="26.85546875" style="1" customWidth="1"/>
    <col min="2" max="7" width="13.7109375" style="1" customWidth="1"/>
    <col min="8" max="16384" width="9.140625" style="1"/>
  </cols>
  <sheetData>
    <row r="1" spans="1:10" ht="33.950000000000003" customHeight="1" x14ac:dyDescent="0.25">
      <c r="A1" s="13" t="s">
        <v>31</v>
      </c>
      <c r="B1" s="13"/>
      <c r="C1" s="13"/>
      <c r="D1" s="13"/>
      <c r="E1" s="13"/>
      <c r="F1" s="13"/>
      <c r="G1" s="13"/>
    </row>
    <row r="2" spans="1:10" ht="14.1" customHeight="1" x14ac:dyDescent="0.25">
      <c r="A2" s="12" t="s">
        <v>38</v>
      </c>
      <c r="B2" s="11"/>
      <c r="C2" s="11"/>
      <c r="D2" s="11"/>
      <c r="E2" s="11"/>
      <c r="F2" s="11"/>
      <c r="G2" s="11"/>
      <c r="H2" s="11"/>
      <c r="I2" s="11"/>
      <c r="J2" s="11"/>
    </row>
    <row r="3" spans="1:10" ht="14.1" customHeight="1" x14ac:dyDescent="0.25">
      <c r="A3" s="11" t="s">
        <v>39</v>
      </c>
      <c r="B3" s="11"/>
      <c r="C3" s="11"/>
      <c r="D3" s="11"/>
      <c r="E3" s="11"/>
      <c r="F3" s="11"/>
      <c r="G3" s="11"/>
      <c r="H3" s="11"/>
      <c r="I3" s="11"/>
      <c r="J3" s="11"/>
    </row>
    <row r="4" spans="1:10" ht="37.5" customHeight="1" x14ac:dyDescent="0.25">
      <c r="A4" s="14" t="s">
        <v>29</v>
      </c>
      <c r="B4" s="14"/>
      <c r="C4" s="14"/>
      <c r="D4" s="14"/>
      <c r="E4" s="14"/>
      <c r="F4" s="14"/>
      <c r="G4" s="14"/>
    </row>
    <row r="5" spans="1:10" x14ac:dyDescent="0.25">
      <c r="A5" s="2" t="s">
        <v>1</v>
      </c>
      <c r="B5" s="2" t="s">
        <v>35</v>
      </c>
      <c r="C5" s="2" t="s">
        <v>34</v>
      </c>
      <c r="D5" s="2" t="s">
        <v>33</v>
      </c>
      <c r="E5" s="2" t="s">
        <v>32</v>
      </c>
      <c r="F5" s="2" t="s">
        <v>30</v>
      </c>
      <c r="G5" s="2" t="s">
        <v>10</v>
      </c>
    </row>
    <row r="6" spans="1:10" x14ac:dyDescent="0.25">
      <c r="A6" s="3">
        <v>44255</v>
      </c>
      <c r="B6" s="4">
        <v>2</v>
      </c>
      <c r="C6" s="4">
        <v>7</v>
      </c>
      <c r="D6" s="4">
        <v>2</v>
      </c>
      <c r="E6" s="4">
        <v>17</v>
      </c>
      <c r="F6" s="4">
        <v>40</v>
      </c>
      <c r="G6" s="4">
        <v>68</v>
      </c>
    </row>
    <row r="7" spans="1:10" x14ac:dyDescent="0.25">
      <c r="A7" s="3">
        <v>44256</v>
      </c>
      <c r="B7" s="4">
        <v>91</v>
      </c>
      <c r="C7" s="4">
        <v>253</v>
      </c>
      <c r="D7" s="4">
        <v>144</v>
      </c>
      <c r="E7" s="4">
        <v>720</v>
      </c>
      <c r="F7" s="4">
        <v>1330</v>
      </c>
      <c r="G7" s="4">
        <v>2538</v>
      </c>
    </row>
    <row r="8" spans="1:10" x14ac:dyDescent="0.25">
      <c r="A8" s="3">
        <v>44257</v>
      </c>
      <c r="B8" s="4">
        <v>229</v>
      </c>
      <c r="C8" s="4">
        <v>598</v>
      </c>
      <c r="D8" s="4">
        <v>315</v>
      </c>
      <c r="E8" s="4">
        <v>1606</v>
      </c>
      <c r="F8" s="4">
        <v>1360</v>
      </c>
      <c r="G8" s="4">
        <v>4108</v>
      </c>
    </row>
    <row r="9" spans="1:10" x14ac:dyDescent="0.25">
      <c r="A9" s="3">
        <v>44258</v>
      </c>
      <c r="B9" s="4">
        <v>421</v>
      </c>
      <c r="C9" s="4">
        <v>1054</v>
      </c>
      <c r="D9" s="4">
        <v>444</v>
      </c>
      <c r="E9" s="4">
        <v>2458</v>
      </c>
      <c r="F9" s="4">
        <v>1805</v>
      </c>
      <c r="G9" s="4">
        <v>6182</v>
      </c>
    </row>
    <row r="10" spans="1:10" x14ac:dyDescent="0.25">
      <c r="A10" s="3">
        <v>44259</v>
      </c>
      <c r="B10" s="4">
        <v>330</v>
      </c>
      <c r="C10" s="4">
        <v>848</v>
      </c>
      <c r="D10" s="4">
        <v>492</v>
      </c>
      <c r="E10" s="4">
        <v>2499</v>
      </c>
      <c r="F10" s="4">
        <v>2229</v>
      </c>
      <c r="G10" s="4">
        <v>6398</v>
      </c>
    </row>
    <row r="11" spans="1:10" x14ac:dyDescent="0.25">
      <c r="A11" s="3">
        <v>44260</v>
      </c>
      <c r="B11" s="4">
        <v>252</v>
      </c>
      <c r="C11" s="4">
        <v>630</v>
      </c>
      <c r="D11" s="4">
        <v>441</v>
      </c>
      <c r="E11" s="4">
        <v>2443</v>
      </c>
      <c r="F11" s="4">
        <v>1694</v>
      </c>
      <c r="G11" s="4">
        <v>5460</v>
      </c>
    </row>
    <row r="12" spans="1:10" x14ac:dyDescent="0.25">
      <c r="A12" s="3">
        <v>44261</v>
      </c>
      <c r="B12" s="4">
        <v>38</v>
      </c>
      <c r="C12" s="4">
        <v>119</v>
      </c>
      <c r="D12" s="4">
        <v>91</v>
      </c>
      <c r="E12" s="4">
        <v>672</v>
      </c>
      <c r="F12" s="4">
        <v>283</v>
      </c>
      <c r="G12" s="4">
        <v>1203</v>
      </c>
    </row>
    <row r="13" spans="1:10" x14ac:dyDescent="0.25">
      <c r="A13" s="3">
        <v>44262</v>
      </c>
      <c r="B13" s="4">
        <v>13</v>
      </c>
      <c r="C13" s="4">
        <v>34</v>
      </c>
      <c r="D13" s="4">
        <v>35</v>
      </c>
      <c r="E13" s="4">
        <v>261</v>
      </c>
      <c r="F13" s="4">
        <v>108</v>
      </c>
      <c r="G13" s="4">
        <v>451</v>
      </c>
    </row>
    <row r="14" spans="1:10" x14ac:dyDescent="0.25">
      <c r="A14" s="3">
        <v>44263</v>
      </c>
      <c r="B14" s="4">
        <v>165</v>
      </c>
      <c r="C14" s="4">
        <v>421</v>
      </c>
      <c r="D14" s="4">
        <v>361</v>
      </c>
      <c r="E14" s="4">
        <v>2907</v>
      </c>
      <c r="F14" s="4">
        <v>1639</v>
      </c>
      <c r="G14" s="4">
        <v>5493</v>
      </c>
    </row>
    <row r="15" spans="1:10" x14ac:dyDescent="0.25">
      <c r="A15" s="3">
        <v>44264</v>
      </c>
      <c r="B15" s="4">
        <v>260</v>
      </c>
      <c r="C15" s="4">
        <v>665</v>
      </c>
      <c r="D15" s="4">
        <v>585</v>
      </c>
      <c r="E15" s="4">
        <v>4229</v>
      </c>
      <c r="F15" s="4">
        <v>2284</v>
      </c>
      <c r="G15" s="4">
        <v>8023</v>
      </c>
    </row>
    <row r="16" spans="1:10" x14ac:dyDescent="0.25">
      <c r="A16" s="3">
        <v>44265</v>
      </c>
      <c r="B16" s="4">
        <v>184</v>
      </c>
      <c r="C16" s="4">
        <v>720</v>
      </c>
      <c r="D16" s="4">
        <v>659</v>
      </c>
      <c r="E16" s="4">
        <v>6083</v>
      </c>
      <c r="F16" s="4">
        <v>2830</v>
      </c>
      <c r="G16" s="4">
        <v>10476</v>
      </c>
    </row>
    <row r="17" spans="1:7" x14ac:dyDescent="0.25">
      <c r="A17" s="3">
        <v>44266</v>
      </c>
      <c r="B17" s="4">
        <v>283</v>
      </c>
      <c r="C17" s="4">
        <v>807</v>
      </c>
      <c r="D17" s="4">
        <v>844</v>
      </c>
      <c r="E17" s="4">
        <v>6811</v>
      </c>
      <c r="F17" s="4">
        <v>2756</v>
      </c>
      <c r="G17" s="4">
        <v>11501</v>
      </c>
    </row>
    <row r="18" spans="1:7" x14ac:dyDescent="0.25">
      <c r="A18" s="3">
        <v>44267</v>
      </c>
      <c r="B18" s="4">
        <v>340</v>
      </c>
      <c r="C18" s="4">
        <v>1013</v>
      </c>
      <c r="D18" s="4">
        <v>1049</v>
      </c>
      <c r="E18" s="4">
        <v>7008</v>
      </c>
      <c r="F18" s="4">
        <v>2139</v>
      </c>
      <c r="G18" s="4">
        <v>11549</v>
      </c>
    </row>
    <row r="19" spans="1:7" x14ac:dyDescent="0.25">
      <c r="A19" s="3">
        <v>44268</v>
      </c>
      <c r="B19" s="4">
        <v>78</v>
      </c>
      <c r="C19" s="4">
        <v>301</v>
      </c>
      <c r="D19" s="4">
        <v>271</v>
      </c>
      <c r="E19" s="4">
        <v>1527</v>
      </c>
      <c r="F19" s="4">
        <v>382</v>
      </c>
      <c r="G19" s="4">
        <v>2559</v>
      </c>
    </row>
    <row r="20" spans="1:7" x14ac:dyDescent="0.25">
      <c r="A20" s="3">
        <v>44269</v>
      </c>
      <c r="B20" s="4">
        <v>63</v>
      </c>
      <c r="C20" s="4">
        <v>82</v>
      </c>
      <c r="D20" s="4">
        <v>73</v>
      </c>
      <c r="E20" s="4">
        <v>308</v>
      </c>
      <c r="F20" s="4">
        <v>61</v>
      </c>
      <c r="G20" s="4">
        <v>587</v>
      </c>
    </row>
    <row r="21" spans="1:7" x14ac:dyDescent="0.25">
      <c r="A21" s="3">
        <v>44270</v>
      </c>
      <c r="B21" s="4">
        <v>152</v>
      </c>
      <c r="C21" s="4">
        <v>561</v>
      </c>
      <c r="D21" s="4">
        <v>736</v>
      </c>
      <c r="E21" s="4">
        <v>4506</v>
      </c>
      <c r="F21" s="4">
        <v>1201</v>
      </c>
      <c r="G21" s="4">
        <v>7156</v>
      </c>
    </row>
    <row r="22" spans="1:7" x14ac:dyDescent="0.25">
      <c r="A22" s="3">
        <v>44271</v>
      </c>
      <c r="B22" s="4">
        <v>479</v>
      </c>
      <c r="C22" s="4">
        <v>1324</v>
      </c>
      <c r="D22" s="4">
        <v>1090</v>
      </c>
      <c r="E22" s="4">
        <v>5622</v>
      </c>
      <c r="F22" s="4">
        <v>1790</v>
      </c>
      <c r="G22" s="4">
        <v>10305</v>
      </c>
    </row>
    <row r="23" spans="1:7" x14ac:dyDescent="0.25">
      <c r="A23" s="3">
        <v>44272</v>
      </c>
      <c r="B23" s="4">
        <v>333</v>
      </c>
      <c r="C23" s="4">
        <v>941</v>
      </c>
      <c r="D23" s="4">
        <v>1069</v>
      </c>
      <c r="E23" s="4">
        <v>6186</v>
      </c>
      <c r="F23" s="4">
        <v>1853</v>
      </c>
      <c r="G23" s="4">
        <v>10382</v>
      </c>
    </row>
    <row r="24" spans="1:7" x14ac:dyDescent="0.25">
      <c r="A24" s="3">
        <v>44273</v>
      </c>
      <c r="B24" s="4">
        <v>516</v>
      </c>
      <c r="C24" s="4">
        <v>1215</v>
      </c>
      <c r="D24" s="4">
        <v>1199</v>
      </c>
      <c r="E24" s="4">
        <v>6754</v>
      </c>
      <c r="F24" s="4">
        <v>1867</v>
      </c>
      <c r="G24" s="4">
        <v>11551</v>
      </c>
    </row>
    <row r="25" spans="1:7" x14ac:dyDescent="0.25">
      <c r="A25" s="3">
        <v>44274</v>
      </c>
      <c r="B25" s="4">
        <v>429</v>
      </c>
      <c r="C25" s="4">
        <v>1104</v>
      </c>
      <c r="D25" s="4">
        <v>1277</v>
      </c>
      <c r="E25" s="4">
        <v>5806</v>
      </c>
      <c r="F25" s="4">
        <v>1493</v>
      </c>
      <c r="G25" s="4">
        <v>10109</v>
      </c>
    </row>
    <row r="26" spans="1:7" x14ac:dyDescent="0.25">
      <c r="A26" s="3">
        <v>44275</v>
      </c>
      <c r="B26" s="4">
        <v>121</v>
      </c>
      <c r="C26" s="4">
        <v>194</v>
      </c>
      <c r="D26" s="4">
        <v>190</v>
      </c>
      <c r="E26" s="4">
        <v>1835</v>
      </c>
      <c r="F26" s="4">
        <v>327</v>
      </c>
      <c r="G26" s="4">
        <v>2667</v>
      </c>
    </row>
    <row r="27" spans="1:7" x14ac:dyDescent="0.25">
      <c r="A27" s="3">
        <v>44276</v>
      </c>
      <c r="B27" s="4">
        <v>28</v>
      </c>
      <c r="C27" s="4">
        <v>56</v>
      </c>
      <c r="D27" s="4">
        <v>32</v>
      </c>
      <c r="E27" s="4">
        <v>402</v>
      </c>
      <c r="F27" s="4">
        <v>66</v>
      </c>
      <c r="G27" s="4">
        <v>584</v>
      </c>
    </row>
    <row r="28" spans="1:7" x14ac:dyDescent="0.25">
      <c r="A28" s="3">
        <v>44277</v>
      </c>
      <c r="B28" s="4">
        <v>265</v>
      </c>
      <c r="C28" s="4">
        <v>810</v>
      </c>
      <c r="D28" s="4">
        <v>1102</v>
      </c>
      <c r="E28" s="4">
        <v>4857</v>
      </c>
      <c r="F28" s="4">
        <v>1255</v>
      </c>
      <c r="G28" s="4">
        <v>8289</v>
      </c>
    </row>
    <row r="29" spans="1:7" x14ac:dyDescent="0.25">
      <c r="A29" s="3">
        <v>44278</v>
      </c>
      <c r="B29" s="4">
        <v>479</v>
      </c>
      <c r="C29" s="4">
        <v>1005</v>
      </c>
      <c r="D29" s="4">
        <v>1246</v>
      </c>
      <c r="E29" s="4">
        <v>5547</v>
      </c>
      <c r="F29" s="4">
        <v>1440</v>
      </c>
      <c r="G29" s="4">
        <v>9717</v>
      </c>
    </row>
    <row r="30" spans="1:7" x14ac:dyDescent="0.25">
      <c r="A30" s="3">
        <v>44279</v>
      </c>
      <c r="B30" s="4">
        <v>626</v>
      </c>
      <c r="C30" s="4">
        <v>1079</v>
      </c>
      <c r="D30" s="4">
        <v>1471</v>
      </c>
      <c r="E30" s="4">
        <v>5894</v>
      </c>
      <c r="F30" s="4">
        <v>1361</v>
      </c>
      <c r="G30" s="4">
        <v>10431</v>
      </c>
    </row>
    <row r="31" spans="1:7" x14ac:dyDescent="0.25">
      <c r="A31" s="3">
        <v>44280</v>
      </c>
      <c r="B31" s="4">
        <v>713</v>
      </c>
      <c r="C31" s="4">
        <v>1119</v>
      </c>
      <c r="D31" s="4">
        <v>1396</v>
      </c>
      <c r="E31" s="4">
        <v>5187</v>
      </c>
      <c r="F31" s="4">
        <v>1436</v>
      </c>
      <c r="G31" s="4">
        <v>9851</v>
      </c>
    </row>
    <row r="32" spans="1:7" x14ac:dyDescent="0.25">
      <c r="A32" s="3">
        <v>44281</v>
      </c>
      <c r="B32" s="4">
        <v>640</v>
      </c>
      <c r="C32" s="4">
        <v>1076</v>
      </c>
      <c r="D32" s="4">
        <v>1179</v>
      </c>
      <c r="E32" s="4">
        <v>3953</v>
      </c>
      <c r="F32" s="4">
        <v>1020</v>
      </c>
      <c r="G32" s="4">
        <v>7868</v>
      </c>
    </row>
    <row r="33" spans="1:7" x14ac:dyDescent="0.25">
      <c r="A33" s="3">
        <v>44282</v>
      </c>
      <c r="B33" s="4">
        <v>186</v>
      </c>
      <c r="C33" s="4">
        <v>314</v>
      </c>
      <c r="D33" s="4">
        <v>237</v>
      </c>
      <c r="E33" s="4">
        <v>850</v>
      </c>
      <c r="F33" s="4">
        <v>195</v>
      </c>
      <c r="G33" s="4">
        <v>1782</v>
      </c>
    </row>
    <row r="34" spans="1:7" x14ac:dyDescent="0.25">
      <c r="A34" s="3">
        <v>44283</v>
      </c>
      <c r="B34" s="4">
        <v>22</v>
      </c>
      <c r="C34" s="4">
        <v>49</v>
      </c>
      <c r="D34" s="4">
        <v>20</v>
      </c>
      <c r="E34" s="4">
        <v>132</v>
      </c>
      <c r="F34" s="4">
        <v>14</v>
      </c>
      <c r="G34" s="4">
        <v>237</v>
      </c>
    </row>
    <row r="35" spans="1:7" x14ac:dyDescent="0.25">
      <c r="A35" s="3">
        <v>44284</v>
      </c>
      <c r="B35" s="4">
        <v>261</v>
      </c>
      <c r="C35" s="4">
        <v>621</v>
      </c>
      <c r="D35" s="4">
        <v>978</v>
      </c>
      <c r="E35" s="4">
        <v>3027</v>
      </c>
      <c r="F35" s="4">
        <v>793</v>
      </c>
      <c r="G35" s="4">
        <v>5680</v>
      </c>
    </row>
    <row r="36" spans="1:7" x14ac:dyDescent="0.25">
      <c r="A36" s="3">
        <v>44285</v>
      </c>
      <c r="B36" s="4">
        <v>453</v>
      </c>
      <c r="C36" s="4">
        <v>996</v>
      </c>
      <c r="D36" s="4">
        <v>1473</v>
      </c>
      <c r="E36" s="4">
        <v>5151</v>
      </c>
      <c r="F36" s="4">
        <v>1524</v>
      </c>
      <c r="G36" s="4">
        <v>9597</v>
      </c>
    </row>
    <row r="37" spans="1:7" x14ac:dyDescent="0.25">
      <c r="A37" s="3">
        <v>44286</v>
      </c>
      <c r="B37" s="4">
        <v>554</v>
      </c>
      <c r="C37" s="4">
        <v>1428</v>
      </c>
      <c r="D37" s="4">
        <v>1595</v>
      </c>
      <c r="E37" s="4">
        <v>5754</v>
      </c>
      <c r="F37" s="4">
        <v>1591</v>
      </c>
      <c r="G37" s="4">
        <v>10922</v>
      </c>
    </row>
    <row r="38" spans="1:7" x14ac:dyDescent="0.25">
      <c r="A38" s="3">
        <v>44287</v>
      </c>
      <c r="B38" s="4">
        <v>777</v>
      </c>
      <c r="C38" s="4">
        <v>1642</v>
      </c>
      <c r="D38" s="4">
        <v>1581</v>
      </c>
      <c r="E38" s="4">
        <v>5703</v>
      </c>
      <c r="F38" s="4">
        <v>1528</v>
      </c>
      <c r="G38" s="4">
        <v>11231</v>
      </c>
    </row>
    <row r="39" spans="1:7" x14ac:dyDescent="0.25">
      <c r="A39" s="3">
        <v>44288</v>
      </c>
      <c r="B39" s="4">
        <v>336</v>
      </c>
      <c r="C39" s="4">
        <v>492</v>
      </c>
      <c r="D39" s="4">
        <v>284</v>
      </c>
      <c r="E39" s="4">
        <v>1041</v>
      </c>
      <c r="F39" s="4">
        <v>288</v>
      </c>
      <c r="G39" s="4">
        <v>2441</v>
      </c>
    </row>
    <row r="40" spans="1:7" x14ac:dyDescent="0.25">
      <c r="A40" s="5" t="s">
        <v>11</v>
      </c>
      <c r="B40" s="6">
        <v>10119</v>
      </c>
      <c r="C40" s="6">
        <v>23578</v>
      </c>
      <c r="D40" s="6">
        <v>23961</v>
      </c>
      <c r="E40" s="6">
        <v>117756</v>
      </c>
      <c r="F40" s="6">
        <v>41982</v>
      </c>
      <c r="G40" s="6">
        <v>217396</v>
      </c>
    </row>
    <row r="43" spans="1:7" ht="18.75" customHeight="1" x14ac:dyDescent="0.25">
      <c r="A43" s="7" t="s">
        <v>13</v>
      </c>
      <c r="B43" s="8">
        <f>A39</f>
        <v>44288</v>
      </c>
      <c r="C43" s="7"/>
      <c r="D43" s="7"/>
      <c r="E43" s="7"/>
      <c r="F43" s="7"/>
      <c r="G43" s="7"/>
    </row>
    <row r="44" spans="1:7" x14ac:dyDescent="0.25">
      <c r="A44" s="2" t="s">
        <v>1</v>
      </c>
      <c r="B44" s="2" t="s">
        <v>35</v>
      </c>
      <c r="C44" s="2" t="s">
        <v>34</v>
      </c>
      <c r="D44" s="2" t="s">
        <v>33</v>
      </c>
      <c r="E44" s="2" t="s">
        <v>32</v>
      </c>
      <c r="F44" s="2" t="s">
        <v>30</v>
      </c>
      <c r="G44" s="2" t="s">
        <v>10</v>
      </c>
    </row>
    <row r="45" spans="1:7" x14ac:dyDescent="0.25">
      <c r="A45" s="9" t="s">
        <v>15</v>
      </c>
      <c r="B45" s="4">
        <v>3902</v>
      </c>
      <c r="C45" s="4">
        <v>7916</v>
      </c>
      <c r="D45" s="4">
        <v>5112</v>
      </c>
      <c r="E45" s="4">
        <v>16904</v>
      </c>
      <c r="F45" s="4">
        <v>4877</v>
      </c>
      <c r="G45" s="4">
        <v>38711</v>
      </c>
    </row>
    <row r="46" spans="1:7" x14ac:dyDescent="0.25">
      <c r="A46" s="9" t="s">
        <v>16</v>
      </c>
      <c r="B46" s="4">
        <v>356</v>
      </c>
      <c r="C46" s="4">
        <v>1102</v>
      </c>
      <c r="D46" s="4">
        <v>1691</v>
      </c>
      <c r="E46" s="4">
        <v>10140</v>
      </c>
      <c r="F46" s="4">
        <v>2826</v>
      </c>
      <c r="G46" s="4">
        <v>16115</v>
      </c>
    </row>
    <row r="47" spans="1:7" x14ac:dyDescent="0.25">
      <c r="A47" s="9" t="s">
        <v>17</v>
      </c>
      <c r="B47" s="4">
        <v>464</v>
      </c>
      <c r="C47" s="4">
        <v>784</v>
      </c>
      <c r="D47" s="4">
        <v>621</v>
      </c>
      <c r="E47" s="4">
        <v>3075</v>
      </c>
      <c r="F47" s="4">
        <v>2360</v>
      </c>
      <c r="G47" s="4">
        <v>7304</v>
      </c>
    </row>
    <row r="48" spans="1:7" x14ac:dyDescent="0.25">
      <c r="A48" s="9" t="s">
        <v>18</v>
      </c>
      <c r="B48" s="4">
        <v>662</v>
      </c>
      <c r="C48" s="4">
        <v>1780</v>
      </c>
      <c r="D48" s="4">
        <v>1010</v>
      </c>
      <c r="E48" s="4">
        <v>7363</v>
      </c>
      <c r="F48" s="4">
        <v>2340</v>
      </c>
      <c r="G48" s="4">
        <v>13155</v>
      </c>
    </row>
    <row r="49" spans="1:7" x14ac:dyDescent="0.25">
      <c r="A49" s="9" t="s">
        <v>19</v>
      </c>
      <c r="B49" s="4">
        <v>383</v>
      </c>
      <c r="C49" s="4">
        <v>1626</v>
      </c>
      <c r="D49" s="4">
        <v>2630</v>
      </c>
      <c r="E49" s="4">
        <v>6967</v>
      </c>
      <c r="F49" s="4">
        <v>2050</v>
      </c>
      <c r="G49" s="4">
        <v>13656</v>
      </c>
    </row>
    <row r="50" spans="1:7" x14ac:dyDescent="0.25">
      <c r="A50" s="9" t="s">
        <v>20</v>
      </c>
      <c r="B50" s="4">
        <v>520</v>
      </c>
      <c r="C50" s="4">
        <v>973</v>
      </c>
      <c r="D50" s="4">
        <v>648</v>
      </c>
      <c r="E50" s="4">
        <v>2980</v>
      </c>
      <c r="F50" s="4">
        <v>977</v>
      </c>
      <c r="G50" s="4">
        <v>6098</v>
      </c>
    </row>
    <row r="51" spans="1:7" x14ac:dyDescent="0.25">
      <c r="A51" s="9" t="s">
        <v>21</v>
      </c>
      <c r="B51" s="4">
        <v>336</v>
      </c>
      <c r="C51" s="4">
        <v>1046</v>
      </c>
      <c r="D51" s="4">
        <v>1029</v>
      </c>
      <c r="E51" s="4">
        <v>3913</v>
      </c>
      <c r="F51" s="4">
        <v>1824</v>
      </c>
      <c r="G51" s="4">
        <v>8148</v>
      </c>
    </row>
    <row r="52" spans="1:7" x14ac:dyDescent="0.25">
      <c r="A52" s="9" t="s">
        <v>22</v>
      </c>
      <c r="B52" s="4">
        <v>742</v>
      </c>
      <c r="C52" s="4">
        <v>1183</v>
      </c>
      <c r="D52" s="4">
        <v>1557</v>
      </c>
      <c r="E52" s="4">
        <v>7558</v>
      </c>
      <c r="F52" s="4">
        <v>1932</v>
      </c>
      <c r="G52" s="4">
        <v>12972</v>
      </c>
    </row>
    <row r="53" spans="1:7" x14ac:dyDescent="0.25">
      <c r="A53" s="9" t="s">
        <v>23</v>
      </c>
      <c r="B53" s="4">
        <v>501</v>
      </c>
      <c r="C53" s="4">
        <v>1452</v>
      </c>
      <c r="D53" s="4">
        <v>1294</v>
      </c>
      <c r="E53" s="4">
        <v>7284</v>
      </c>
      <c r="F53" s="4">
        <v>3303</v>
      </c>
      <c r="G53" s="4">
        <v>13834</v>
      </c>
    </row>
    <row r="54" spans="1:7" x14ac:dyDescent="0.25">
      <c r="A54" s="9" t="s">
        <v>24</v>
      </c>
      <c r="B54" s="4">
        <v>45</v>
      </c>
      <c r="C54" s="4">
        <v>168</v>
      </c>
      <c r="D54" s="4">
        <v>270</v>
      </c>
      <c r="E54" s="4">
        <v>2636</v>
      </c>
      <c r="F54" s="4">
        <v>1032</v>
      </c>
      <c r="G54" s="4">
        <v>4151</v>
      </c>
    </row>
    <row r="55" spans="1:7" x14ac:dyDescent="0.25">
      <c r="A55" s="9" t="s">
        <v>25</v>
      </c>
      <c r="B55" s="4">
        <v>396</v>
      </c>
      <c r="C55" s="4">
        <v>1419</v>
      </c>
      <c r="D55" s="4">
        <v>3192</v>
      </c>
      <c r="E55" s="4">
        <v>18010</v>
      </c>
      <c r="F55" s="4">
        <v>5884</v>
      </c>
      <c r="G55" s="4">
        <v>28901</v>
      </c>
    </row>
    <row r="56" spans="1:7" x14ac:dyDescent="0.25">
      <c r="A56" s="9" t="s">
        <v>26</v>
      </c>
      <c r="B56" s="4">
        <v>619</v>
      </c>
      <c r="C56" s="4">
        <v>500</v>
      </c>
      <c r="D56" s="4">
        <v>794</v>
      </c>
      <c r="E56" s="4">
        <v>7260</v>
      </c>
      <c r="F56" s="4">
        <v>2235</v>
      </c>
      <c r="G56" s="4">
        <v>11408</v>
      </c>
    </row>
    <row r="57" spans="1:7" x14ac:dyDescent="0.25">
      <c r="A57" s="9" t="s">
        <v>27</v>
      </c>
      <c r="B57" s="4">
        <v>130</v>
      </c>
      <c r="C57" s="4">
        <v>524</v>
      </c>
      <c r="D57" s="4">
        <v>1015</v>
      </c>
      <c r="E57" s="4">
        <v>9391</v>
      </c>
      <c r="F57" s="4">
        <v>5510</v>
      </c>
      <c r="G57" s="4">
        <v>16570</v>
      </c>
    </row>
    <row r="58" spans="1:7" x14ac:dyDescent="0.25">
      <c r="A58" s="9" t="s">
        <v>28</v>
      </c>
      <c r="B58" s="4">
        <v>1063</v>
      </c>
      <c r="C58" s="4">
        <v>3105</v>
      </c>
      <c r="D58" s="4">
        <v>3098</v>
      </c>
      <c r="E58" s="4">
        <v>14275</v>
      </c>
      <c r="F58" s="4">
        <v>4832</v>
      </c>
      <c r="G58" s="4">
        <v>26373</v>
      </c>
    </row>
    <row r="59" spans="1:7" x14ac:dyDescent="0.25">
      <c r="A59" s="10" t="s">
        <v>10</v>
      </c>
      <c r="B59" s="6">
        <v>10119</v>
      </c>
      <c r="C59" s="6">
        <v>23578</v>
      </c>
      <c r="D59" s="6">
        <v>23961</v>
      </c>
      <c r="E59" s="6">
        <v>117756</v>
      </c>
      <c r="F59" s="6">
        <v>41982</v>
      </c>
      <c r="G59" s="6">
        <v>217396</v>
      </c>
    </row>
  </sheetData>
  <mergeCells count="2">
    <mergeCell ref="A1:G1"/>
    <mergeCell ref="A4:G4"/>
  </mergeCells>
  <pageMargins left="0.78740157480314998" right="0.78740157480314998" top="0.78740157480314998" bottom="0.78740157480314998" header="0.78740157480314998" footer="0.78740157480314998"/>
  <pageSetup paperSize="9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Listy</vt:lpstr>
      </vt:variant>
      <vt:variant>
        <vt:i4>2</vt:i4>
      </vt:variant>
      <vt:variant>
        <vt:lpstr>Pojmenované oblasti</vt:lpstr>
      </vt:variant>
      <vt:variant>
        <vt:i4>2</vt:i4>
      </vt:variant>
    </vt:vector>
  </HeadingPairs>
  <TitlesOfParts>
    <vt:vector size="4" baseType="lpstr">
      <vt:lpstr>PL DLE SKUPIN</vt:lpstr>
      <vt:lpstr>PL DLE VĚKU</vt:lpstr>
      <vt:lpstr>'PL DLE SKUPIN'!Názvy_tisku</vt:lpstr>
      <vt:lpstr>'PL DLE VĚKU'!Názvy_tisku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Mužík Jan RNDr. Ph.D.</cp:lastModifiedBy>
  <dcterms:created xsi:type="dcterms:W3CDTF">2015-06-05T18:19:34Z</dcterms:created>
  <dcterms:modified xsi:type="dcterms:W3CDTF">2021-04-02T22:23:10Z</dcterms:modified>
</cp:coreProperties>
</file>