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0404_zadani_vakcinace\"/>
    </mc:Choice>
  </mc:AlternateContent>
  <xr:revisionPtr revIDLastSave="0" documentId="13_ncr:1_{55C66438-1EFD-4131-BF21-A9BAC48C9DD5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L DLE SKUPIN" sheetId="2" r:id="rId1"/>
    <sheet name="PL DLE VĚKU" sheetId="3" r:id="rId2"/>
  </sheets>
  <definedNames>
    <definedName name="_xlnm.Print_Titles" localSheetId="0">'PL DLE SKUPIN'!$1:$3</definedName>
    <definedName name="_xlnm.Print_Titles" localSheetId="1">'PL DLE VĚKU'!$1:$3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5" i="2" l="1"/>
  <c r="B45" i="3" l="1"/>
</calcChain>
</file>

<file path=xl/sharedStrings.xml><?xml version="1.0" encoding="utf-8"?>
<sst xmlns="http://schemas.openxmlformats.org/spreadsheetml/2006/main" count="69" uniqueCount="40">
  <si>
    <t>Přehled podaných dávek vakcíny dle skupin v čase a v krajích
Zdroj dat: ISIN / COVID-19 - Informační systém infekční nemoci</t>
  </si>
  <si>
    <t>Datum</t>
  </si>
  <si>
    <t>Zdravotničtí pracovníci: nemocnice a ZZS</t>
  </si>
  <si>
    <t>Ostatní zdravotnictví / ochrana veřejného zdraví</t>
  </si>
  <si>
    <t xml:space="preserve">Pracovníci a klienti v sociálních službách </t>
  </si>
  <si>
    <t>Ostatní pracovníci kritické infrastruktury – integrovaný záchranný systém, pracovníci energetiky, krizové štáby</t>
  </si>
  <si>
    <t>Pedagogičtí pracovníci a ostatní pracovnící ve školství</t>
  </si>
  <si>
    <t>Senioři ve věku 70-79 let nezařazení v ostatních skupinách</t>
  </si>
  <si>
    <t>Senioři ve věku 80+ nezařazení v ostatních skupinách</t>
  </si>
  <si>
    <t>Ostatní*</t>
  </si>
  <si>
    <t>CELKEM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</si>
  <si>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</si>
  <si>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</si>
  <si>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k</t>
  </si>
  <si>
    <t>Kraj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</si>
  <si>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</si>
  <si>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</si>
  <si>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</si>
  <si>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</si>
  <si>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</si>
  <si>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</si>
  <si>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</si>
  <si>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</si>
  <si>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</si>
  <si>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</si>
  <si>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</si>
  <si>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</si>
  <si>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</si>
  <si>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</si>
  <si>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 xml:space="preserve">POČET PODANÝCH DÁVEK VAKCÍN PRAKTICKÝMI LÉKAŘI dle VĚKU </t>
  </si>
  <si>
    <t>80+</t>
  </si>
  <si>
    <t>Přehled podaných dávek vakcíny dle věku v čase a v krajích
Zdroj dat: ISIN / COVID-19 - Informační systém infekční nemoci</t>
  </si>
  <si>
    <t>70-79</t>
  </si>
  <si>
    <t>60-69</t>
  </si>
  <si>
    <t>40-59</t>
  </si>
  <si>
    <t>&lt; 40</t>
  </si>
  <si>
    <t>POČET PODANÝCH DÁVEK VAKCÍN PRAKTICKÝMI LÉKAŘI dle SKUPIN OČKOVANÝCH</t>
  </si>
  <si>
    <t>Chronicky nemocní  (novotvary, nemoci srdce a plic, diabetes, obezita...)</t>
  </si>
  <si>
    <t>Zpracováno dne: 04.04.2021 20:02</t>
  </si>
  <si>
    <t>Stav k datu: 04.04.2021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</si>
</sst>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3" fillId="0" borderId="0" xfId="2" applyFont="1"/>
    <xf numFmtId="0" fontId="2" fillId="2" borderId="1" xfId="1" applyFont="1" applyFill="1" applyBorder="1" applyAlignment="1">
      <alignment horizontal="center" vertical="center" wrapText="1" readingOrder="1"/>
    </xf>
    <xf numFmtId="14" fontId="6" fillId="0" borderId="1" xfId="1" applyNumberFormat="1" applyFont="1" applyBorder="1" applyAlignment="1">
      <alignment horizontal="center" vertical="center" wrapText="1" readingOrder="1"/>
    </xf>
    <xf numFmtId="164" fontId="6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0" xfId="1" applyFont="1" applyAlignment="1">
      <alignment vertical="center" wrapText="1" readingOrder="1"/>
    </xf>
    <xf numFmtId="14" fontId="5" fillId="0" borderId="0" xfId="1" applyNumberFormat="1" applyFont="1" applyAlignment="1">
      <alignment vertical="center" wrapText="1" readingOrder="1"/>
    </xf>
    <xf numFmtId="0" fontId="6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4" fillId="0" borderId="0" xfId="1" applyFont="1" applyAlignment="1">
      <alignment vertical="center" wrapText="1" readingOrder="1"/>
    </xf>
    <xf numFmtId="0" fontId="4" fillId="0" borderId="0" xfId="1" applyFont="1" applyAlignment="1">
      <alignment vertical="center" readingOrder="1"/>
    </xf>
    <xf numFmtId="0" fontId="2" fillId="0" borderId="0" xfId="1" applyFont="1" applyAlignment="1">
      <alignment horizontal="left" vertical="top" wrapText="1" readingOrder="1"/>
    </xf>
    <xf numFmtId="0" fontId="5" fillId="0" borderId="0" xfId="1" applyFont="1" applyAlignment="1">
      <alignment horizontal="left" vertical="center" wrapText="1" readingOrder="1"/>
    </xf>
  </cellXfs>
  <cellStyles count="3">
    <cellStyle name="Normal" xfId="1" xr:uid="{00000000-0005-0000-0000-000000000000}"/>
    <cellStyle name="Normální" xfId="0" builtinId="0"/>
    <cellStyle name="Normální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showGridLines="0" tabSelected="1" zoomScale="85" zoomScaleNormal="85" workbookViewId="0">
      <pane ySplit="5" topLeftCell="A29" activePane="bottomLeft" state="frozen"/>
      <selection activeCell="A99" sqref="A99"/>
      <selection pane="bottomLeft" activeCell="A62" sqref="A62"/>
    </sheetView>
  </sheetViews>
  <sheetFormatPr defaultRowHeight="15" x14ac:dyDescent="0.25"/>
  <cols>
    <col min="1" max="1" width="25.7109375" style="1" customWidth="1"/>
    <col min="2" max="4" width="15.7109375" style="1" customWidth="1"/>
    <col min="5" max="5" width="25.7109375" style="1" customWidth="1"/>
    <col min="6" max="8" width="15.7109375" style="1" customWidth="1"/>
    <col min="9" max="9" width="20.7109375" style="1" customWidth="1"/>
    <col min="10" max="11" width="15.7109375" style="1" customWidth="1"/>
    <col min="12" max="16384" width="9.140625" style="1"/>
  </cols>
  <sheetData>
    <row r="1" spans="1:11" ht="33.950000000000003" customHeight="1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ht="14.1" customHeight="1" x14ac:dyDescent="0.25">
      <c r="A2" s="12" t="s">
        <v>38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ht="14.1" customHeight="1" x14ac:dyDescent="0.25">
      <c r="A3" s="11" t="s">
        <v>39</v>
      </c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11" ht="37.5" customHeight="1" x14ac:dyDescent="0.25">
      <c r="A4" s="14" t="s">
        <v>36</v>
      </c>
      <c r="B4" s="14"/>
      <c r="C4" s="14"/>
      <c r="D4" s="14"/>
      <c r="E4" s="14"/>
      <c r="F4" s="14"/>
      <c r="G4" s="14"/>
      <c r="H4" s="14"/>
      <c r="I4" s="14"/>
      <c r="J4" s="14"/>
      <c r="K4" s="14"/>
    </row>
    <row r="5" spans="1:11" ht="75" x14ac:dyDescent="0.25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37</v>
      </c>
      <c r="J5" s="2" t="s">
        <v>9</v>
      </c>
      <c r="K5" s="2" t="s">
        <v>10</v>
      </c>
    </row>
    <row r="6" spans="1:11" x14ac:dyDescent="0.25">
      <c r="A6" s="3">
        <v>44255</v>
      </c>
      <c r="B6" s="4">
        <v>0</v>
      </c>
      <c r="C6" s="4">
        <v>4</v>
      </c>
      <c r="D6" s="4">
        <v>32</v>
      </c>
      <c r="E6" s="4">
        <v>0</v>
      </c>
      <c r="F6" s="4">
        <v>0</v>
      </c>
      <c r="G6" s="4">
        <v>3</v>
      </c>
      <c r="H6" s="4">
        <v>28</v>
      </c>
      <c r="I6" s="4">
        <v>0</v>
      </c>
      <c r="J6" s="4">
        <v>1</v>
      </c>
      <c r="K6" s="4">
        <v>68</v>
      </c>
    </row>
    <row r="7" spans="1:11" x14ac:dyDescent="0.25">
      <c r="A7" s="3">
        <v>44256</v>
      </c>
      <c r="B7" s="4">
        <v>9</v>
      </c>
      <c r="C7" s="4">
        <v>142</v>
      </c>
      <c r="D7" s="4">
        <v>176</v>
      </c>
      <c r="E7" s="4">
        <v>11</v>
      </c>
      <c r="F7" s="4">
        <v>152</v>
      </c>
      <c r="G7" s="4">
        <v>679</v>
      </c>
      <c r="H7" s="4">
        <v>1272</v>
      </c>
      <c r="I7" s="4">
        <v>10</v>
      </c>
      <c r="J7" s="4">
        <v>87</v>
      </c>
      <c r="K7" s="4">
        <v>2538</v>
      </c>
    </row>
    <row r="8" spans="1:11" x14ac:dyDescent="0.25">
      <c r="A8" s="3">
        <v>44257</v>
      </c>
      <c r="B8" s="4">
        <v>7</v>
      </c>
      <c r="C8" s="4">
        <v>225</v>
      </c>
      <c r="D8" s="4">
        <v>411</v>
      </c>
      <c r="E8" s="4">
        <v>213</v>
      </c>
      <c r="F8" s="4">
        <v>334</v>
      </c>
      <c r="G8" s="4">
        <v>1435</v>
      </c>
      <c r="H8" s="4">
        <v>1238</v>
      </c>
      <c r="I8" s="4">
        <v>27</v>
      </c>
      <c r="J8" s="4">
        <v>218</v>
      </c>
      <c r="K8" s="4">
        <v>4108</v>
      </c>
    </row>
    <row r="9" spans="1:11" x14ac:dyDescent="0.25">
      <c r="A9" s="3">
        <v>44258</v>
      </c>
      <c r="B9" s="4">
        <v>11</v>
      </c>
      <c r="C9" s="4">
        <v>318</v>
      </c>
      <c r="D9" s="4">
        <v>1092</v>
      </c>
      <c r="E9" s="4">
        <v>346</v>
      </c>
      <c r="F9" s="4">
        <v>238</v>
      </c>
      <c r="G9" s="4">
        <v>2267</v>
      </c>
      <c r="H9" s="4">
        <v>1580</v>
      </c>
      <c r="I9" s="4">
        <v>117</v>
      </c>
      <c r="J9" s="4">
        <v>213</v>
      </c>
      <c r="K9" s="4">
        <v>6182</v>
      </c>
    </row>
    <row r="10" spans="1:11" x14ac:dyDescent="0.25">
      <c r="A10" s="3">
        <v>44259</v>
      </c>
      <c r="B10" s="4">
        <v>12</v>
      </c>
      <c r="C10" s="4">
        <v>251</v>
      </c>
      <c r="D10" s="4">
        <v>943</v>
      </c>
      <c r="E10" s="4">
        <v>285</v>
      </c>
      <c r="F10" s="4">
        <v>457</v>
      </c>
      <c r="G10" s="4">
        <v>2168</v>
      </c>
      <c r="H10" s="4">
        <v>1929</v>
      </c>
      <c r="I10" s="4">
        <v>136</v>
      </c>
      <c r="J10" s="4">
        <v>217</v>
      </c>
      <c r="K10" s="4">
        <v>6398</v>
      </c>
    </row>
    <row r="11" spans="1:11" x14ac:dyDescent="0.25">
      <c r="A11" s="3">
        <v>44260</v>
      </c>
      <c r="B11" s="4">
        <v>7</v>
      </c>
      <c r="C11" s="4">
        <v>219</v>
      </c>
      <c r="D11" s="4">
        <v>706</v>
      </c>
      <c r="E11" s="4">
        <v>253</v>
      </c>
      <c r="F11" s="4">
        <v>152</v>
      </c>
      <c r="G11" s="4">
        <v>2216</v>
      </c>
      <c r="H11" s="4">
        <v>1460</v>
      </c>
      <c r="I11" s="4">
        <v>230</v>
      </c>
      <c r="J11" s="4">
        <v>218</v>
      </c>
      <c r="K11" s="4">
        <v>5461</v>
      </c>
    </row>
    <row r="12" spans="1:11" x14ac:dyDescent="0.25">
      <c r="A12" s="3">
        <v>44261</v>
      </c>
      <c r="B12" s="4">
        <v>2</v>
      </c>
      <c r="C12" s="4">
        <v>25</v>
      </c>
      <c r="D12" s="4">
        <v>64</v>
      </c>
      <c r="E12" s="4">
        <v>22</v>
      </c>
      <c r="F12" s="4">
        <v>74</v>
      </c>
      <c r="G12" s="4">
        <v>650</v>
      </c>
      <c r="H12" s="4">
        <v>261</v>
      </c>
      <c r="I12" s="4">
        <v>86</v>
      </c>
      <c r="J12" s="4">
        <v>19</v>
      </c>
      <c r="K12" s="4">
        <v>1203</v>
      </c>
    </row>
    <row r="13" spans="1:11" x14ac:dyDescent="0.25">
      <c r="A13" s="3">
        <v>44262</v>
      </c>
      <c r="B13" s="4">
        <v>1</v>
      </c>
      <c r="C13" s="4">
        <v>14</v>
      </c>
      <c r="D13" s="4">
        <v>46</v>
      </c>
      <c r="E13" s="4">
        <v>0</v>
      </c>
      <c r="F13" s="4">
        <v>34</v>
      </c>
      <c r="G13" s="4">
        <v>245</v>
      </c>
      <c r="H13" s="4">
        <v>85</v>
      </c>
      <c r="I13" s="4">
        <v>14</v>
      </c>
      <c r="J13" s="4">
        <v>12</v>
      </c>
      <c r="K13" s="4">
        <v>451</v>
      </c>
    </row>
    <row r="14" spans="1:11" x14ac:dyDescent="0.25">
      <c r="A14" s="3">
        <v>44263</v>
      </c>
      <c r="B14" s="4">
        <v>6</v>
      </c>
      <c r="C14" s="4">
        <v>170</v>
      </c>
      <c r="D14" s="4">
        <v>276</v>
      </c>
      <c r="E14" s="4">
        <v>143</v>
      </c>
      <c r="F14" s="4">
        <v>156</v>
      </c>
      <c r="G14" s="4">
        <v>2801</v>
      </c>
      <c r="H14" s="4">
        <v>1557</v>
      </c>
      <c r="I14" s="4">
        <v>236</v>
      </c>
      <c r="J14" s="4">
        <v>148</v>
      </c>
      <c r="K14" s="4">
        <v>5493</v>
      </c>
    </row>
    <row r="15" spans="1:11" x14ac:dyDescent="0.25">
      <c r="A15" s="3">
        <v>44264</v>
      </c>
      <c r="B15" s="4">
        <v>6</v>
      </c>
      <c r="C15" s="4">
        <v>211</v>
      </c>
      <c r="D15" s="4">
        <v>624</v>
      </c>
      <c r="E15" s="4">
        <v>202</v>
      </c>
      <c r="F15" s="4">
        <v>233</v>
      </c>
      <c r="G15" s="4">
        <v>4055</v>
      </c>
      <c r="H15" s="4">
        <v>2118</v>
      </c>
      <c r="I15" s="4">
        <v>428</v>
      </c>
      <c r="J15" s="4">
        <v>146</v>
      </c>
      <c r="K15" s="4">
        <v>8023</v>
      </c>
    </row>
    <row r="16" spans="1:11" x14ac:dyDescent="0.25">
      <c r="A16" s="3">
        <v>44265</v>
      </c>
      <c r="B16" s="4">
        <v>7</v>
      </c>
      <c r="C16" s="4">
        <v>259</v>
      </c>
      <c r="D16" s="4">
        <v>590</v>
      </c>
      <c r="E16" s="4">
        <v>29</v>
      </c>
      <c r="F16" s="4">
        <v>320</v>
      </c>
      <c r="G16" s="4">
        <v>5925</v>
      </c>
      <c r="H16" s="4">
        <v>2611</v>
      </c>
      <c r="I16" s="4">
        <v>542</v>
      </c>
      <c r="J16" s="4">
        <v>193</v>
      </c>
      <c r="K16" s="4">
        <v>10476</v>
      </c>
    </row>
    <row r="17" spans="1:11" x14ac:dyDescent="0.25">
      <c r="A17" s="3">
        <v>44266</v>
      </c>
      <c r="B17" s="4">
        <v>10</v>
      </c>
      <c r="C17" s="4">
        <v>270</v>
      </c>
      <c r="D17" s="4">
        <v>858</v>
      </c>
      <c r="E17" s="4">
        <v>143</v>
      </c>
      <c r="F17" s="4">
        <v>160</v>
      </c>
      <c r="G17" s="4">
        <v>6613</v>
      </c>
      <c r="H17" s="4">
        <v>2525</v>
      </c>
      <c r="I17" s="4">
        <v>705</v>
      </c>
      <c r="J17" s="4">
        <v>218</v>
      </c>
      <c r="K17" s="4">
        <v>11502</v>
      </c>
    </row>
    <row r="18" spans="1:11" x14ac:dyDescent="0.25">
      <c r="A18" s="3">
        <v>44267</v>
      </c>
      <c r="B18" s="4">
        <v>9</v>
      </c>
      <c r="C18" s="4">
        <v>326</v>
      </c>
      <c r="D18" s="4">
        <v>680</v>
      </c>
      <c r="E18" s="4">
        <v>185</v>
      </c>
      <c r="F18" s="4">
        <v>367</v>
      </c>
      <c r="G18" s="4">
        <v>6790</v>
      </c>
      <c r="H18" s="4">
        <v>1908</v>
      </c>
      <c r="I18" s="4">
        <v>903</v>
      </c>
      <c r="J18" s="4">
        <v>381</v>
      </c>
      <c r="K18" s="4">
        <v>11549</v>
      </c>
    </row>
    <row r="19" spans="1:11" x14ac:dyDescent="0.25">
      <c r="A19" s="3">
        <v>44268</v>
      </c>
      <c r="B19" s="4">
        <v>1</v>
      </c>
      <c r="C19" s="4">
        <v>63</v>
      </c>
      <c r="D19" s="4">
        <v>169</v>
      </c>
      <c r="E19" s="4">
        <v>80</v>
      </c>
      <c r="F19" s="4">
        <v>161</v>
      </c>
      <c r="G19" s="4">
        <v>1472</v>
      </c>
      <c r="H19" s="4">
        <v>289</v>
      </c>
      <c r="I19" s="4">
        <v>281</v>
      </c>
      <c r="J19" s="4">
        <v>43</v>
      </c>
      <c r="K19" s="4">
        <v>2559</v>
      </c>
    </row>
    <row r="20" spans="1:11" x14ac:dyDescent="0.25">
      <c r="A20" s="3">
        <v>44269</v>
      </c>
      <c r="B20" s="4">
        <v>1</v>
      </c>
      <c r="C20" s="4">
        <v>15</v>
      </c>
      <c r="D20" s="4">
        <v>12</v>
      </c>
      <c r="E20" s="4">
        <v>132</v>
      </c>
      <c r="F20" s="4">
        <v>0</v>
      </c>
      <c r="G20" s="4">
        <v>302</v>
      </c>
      <c r="H20" s="4">
        <v>61</v>
      </c>
      <c r="I20" s="4">
        <v>42</v>
      </c>
      <c r="J20" s="4">
        <v>22</v>
      </c>
      <c r="K20" s="4">
        <v>587</v>
      </c>
    </row>
    <row r="21" spans="1:11" x14ac:dyDescent="0.25">
      <c r="A21" s="3">
        <v>44270</v>
      </c>
      <c r="B21" s="4">
        <v>35</v>
      </c>
      <c r="C21" s="4">
        <v>205</v>
      </c>
      <c r="D21" s="4">
        <v>517</v>
      </c>
      <c r="E21" s="4">
        <v>69</v>
      </c>
      <c r="F21" s="4">
        <v>65</v>
      </c>
      <c r="G21" s="4">
        <v>4345</v>
      </c>
      <c r="H21" s="4">
        <v>1055</v>
      </c>
      <c r="I21" s="4">
        <v>700</v>
      </c>
      <c r="J21" s="4">
        <v>166</v>
      </c>
      <c r="K21" s="4">
        <v>7157</v>
      </c>
    </row>
    <row r="22" spans="1:11" x14ac:dyDescent="0.25">
      <c r="A22" s="3">
        <v>44271</v>
      </c>
      <c r="B22" s="4">
        <v>24</v>
      </c>
      <c r="C22" s="4">
        <v>302</v>
      </c>
      <c r="D22" s="4">
        <v>1340</v>
      </c>
      <c r="E22" s="4">
        <v>317</v>
      </c>
      <c r="F22" s="4">
        <v>237</v>
      </c>
      <c r="G22" s="4">
        <v>5360</v>
      </c>
      <c r="H22" s="4">
        <v>1538</v>
      </c>
      <c r="I22" s="4">
        <v>962</v>
      </c>
      <c r="J22" s="4">
        <v>226</v>
      </c>
      <c r="K22" s="4">
        <v>10306</v>
      </c>
    </row>
    <row r="23" spans="1:11" x14ac:dyDescent="0.25">
      <c r="A23" s="3">
        <v>44272</v>
      </c>
      <c r="B23" s="4">
        <v>6</v>
      </c>
      <c r="C23" s="4">
        <v>288</v>
      </c>
      <c r="D23" s="4">
        <v>740</v>
      </c>
      <c r="E23" s="4">
        <v>276</v>
      </c>
      <c r="F23" s="4">
        <v>166</v>
      </c>
      <c r="G23" s="4">
        <v>6006</v>
      </c>
      <c r="H23" s="4">
        <v>1660</v>
      </c>
      <c r="I23" s="4">
        <v>1058</v>
      </c>
      <c r="J23" s="4">
        <v>182</v>
      </c>
      <c r="K23" s="4">
        <v>10382</v>
      </c>
    </row>
    <row r="24" spans="1:11" x14ac:dyDescent="0.25">
      <c r="A24" s="3">
        <v>44273</v>
      </c>
      <c r="B24" s="4">
        <v>13</v>
      </c>
      <c r="C24" s="4">
        <v>357</v>
      </c>
      <c r="D24" s="4">
        <v>895</v>
      </c>
      <c r="E24" s="4">
        <v>432</v>
      </c>
      <c r="F24" s="4">
        <v>174</v>
      </c>
      <c r="G24" s="4">
        <v>6559</v>
      </c>
      <c r="H24" s="4">
        <v>1706</v>
      </c>
      <c r="I24" s="4">
        <v>1179</v>
      </c>
      <c r="J24" s="4">
        <v>242</v>
      </c>
      <c r="K24" s="4">
        <v>11557</v>
      </c>
    </row>
    <row r="25" spans="1:11" x14ac:dyDescent="0.25">
      <c r="A25" s="3">
        <v>44274</v>
      </c>
      <c r="B25" s="4">
        <v>37</v>
      </c>
      <c r="C25" s="4">
        <v>346</v>
      </c>
      <c r="D25" s="4">
        <v>798</v>
      </c>
      <c r="E25" s="4">
        <v>191</v>
      </c>
      <c r="F25" s="4">
        <v>130</v>
      </c>
      <c r="G25" s="4">
        <v>5654</v>
      </c>
      <c r="H25" s="4">
        <v>1326</v>
      </c>
      <c r="I25" s="4">
        <v>1352</v>
      </c>
      <c r="J25" s="4">
        <v>278</v>
      </c>
      <c r="K25" s="4">
        <v>10112</v>
      </c>
    </row>
    <row r="26" spans="1:11" x14ac:dyDescent="0.25">
      <c r="A26" s="3">
        <v>44275</v>
      </c>
      <c r="B26" s="4">
        <v>1</v>
      </c>
      <c r="C26" s="4">
        <v>24</v>
      </c>
      <c r="D26" s="4">
        <v>27</v>
      </c>
      <c r="E26" s="4">
        <v>174</v>
      </c>
      <c r="F26" s="4">
        <v>39</v>
      </c>
      <c r="G26" s="4">
        <v>1823</v>
      </c>
      <c r="H26" s="4">
        <v>327</v>
      </c>
      <c r="I26" s="4">
        <v>223</v>
      </c>
      <c r="J26" s="4">
        <v>29</v>
      </c>
      <c r="K26" s="4">
        <v>2667</v>
      </c>
    </row>
    <row r="27" spans="1:11" x14ac:dyDescent="0.25">
      <c r="A27" s="3">
        <v>44276</v>
      </c>
      <c r="B27" s="4">
        <v>0</v>
      </c>
      <c r="C27" s="4">
        <v>6</v>
      </c>
      <c r="D27" s="4">
        <v>4</v>
      </c>
      <c r="E27" s="4">
        <v>55</v>
      </c>
      <c r="F27" s="4">
        <v>15</v>
      </c>
      <c r="G27" s="4">
        <v>400</v>
      </c>
      <c r="H27" s="4">
        <v>66</v>
      </c>
      <c r="I27" s="4">
        <v>31</v>
      </c>
      <c r="J27" s="4">
        <v>7</v>
      </c>
      <c r="K27" s="4">
        <v>584</v>
      </c>
    </row>
    <row r="28" spans="1:11" x14ac:dyDescent="0.25">
      <c r="A28" s="3">
        <v>44277</v>
      </c>
      <c r="B28" s="4">
        <v>13</v>
      </c>
      <c r="C28" s="4">
        <v>209</v>
      </c>
      <c r="D28" s="4">
        <v>283</v>
      </c>
      <c r="E28" s="4">
        <v>206</v>
      </c>
      <c r="F28" s="4">
        <v>273</v>
      </c>
      <c r="G28" s="4">
        <v>4753</v>
      </c>
      <c r="H28" s="4">
        <v>1207</v>
      </c>
      <c r="I28" s="4">
        <v>1046</v>
      </c>
      <c r="J28" s="4">
        <v>301</v>
      </c>
      <c r="K28" s="4">
        <v>8291</v>
      </c>
    </row>
    <row r="29" spans="1:11" x14ac:dyDescent="0.25">
      <c r="A29" s="3">
        <v>44278</v>
      </c>
      <c r="B29" s="4">
        <v>11</v>
      </c>
      <c r="C29" s="4">
        <v>229</v>
      </c>
      <c r="D29" s="4">
        <v>564</v>
      </c>
      <c r="E29" s="4">
        <v>332</v>
      </c>
      <c r="F29" s="4">
        <v>240</v>
      </c>
      <c r="G29" s="4">
        <v>5449</v>
      </c>
      <c r="H29" s="4">
        <v>1378</v>
      </c>
      <c r="I29" s="4">
        <v>1301</v>
      </c>
      <c r="J29" s="4">
        <v>225</v>
      </c>
      <c r="K29" s="4">
        <v>9729</v>
      </c>
    </row>
    <row r="30" spans="1:11" x14ac:dyDescent="0.25">
      <c r="A30" s="3">
        <v>44279</v>
      </c>
      <c r="B30" s="4">
        <v>13</v>
      </c>
      <c r="C30" s="4">
        <v>267</v>
      </c>
      <c r="D30" s="4">
        <v>590</v>
      </c>
      <c r="E30" s="4">
        <v>510</v>
      </c>
      <c r="F30" s="4">
        <v>176</v>
      </c>
      <c r="G30" s="4">
        <v>5751</v>
      </c>
      <c r="H30" s="4">
        <v>1261</v>
      </c>
      <c r="I30" s="4">
        <v>1406</v>
      </c>
      <c r="J30" s="4">
        <v>456</v>
      </c>
      <c r="K30" s="4">
        <v>10430</v>
      </c>
    </row>
    <row r="31" spans="1:11" x14ac:dyDescent="0.25">
      <c r="A31" s="3">
        <v>44280</v>
      </c>
      <c r="B31" s="4">
        <v>9</v>
      </c>
      <c r="C31" s="4">
        <v>188</v>
      </c>
      <c r="D31" s="4">
        <v>553</v>
      </c>
      <c r="E31" s="4">
        <v>780</v>
      </c>
      <c r="F31" s="4">
        <v>104</v>
      </c>
      <c r="G31" s="4">
        <v>5091</v>
      </c>
      <c r="H31" s="4">
        <v>1347</v>
      </c>
      <c r="I31" s="4">
        <v>1375</v>
      </c>
      <c r="J31" s="4">
        <v>404</v>
      </c>
      <c r="K31" s="4">
        <v>9851</v>
      </c>
    </row>
    <row r="32" spans="1:11" x14ac:dyDescent="0.25">
      <c r="A32" s="3">
        <v>44281</v>
      </c>
      <c r="B32" s="4">
        <v>6</v>
      </c>
      <c r="C32" s="4">
        <v>184</v>
      </c>
      <c r="D32" s="4">
        <v>716</v>
      </c>
      <c r="E32" s="4">
        <v>705</v>
      </c>
      <c r="F32" s="4">
        <v>127</v>
      </c>
      <c r="G32" s="4">
        <v>3800</v>
      </c>
      <c r="H32" s="4">
        <v>856</v>
      </c>
      <c r="I32" s="4">
        <v>1112</v>
      </c>
      <c r="J32" s="4">
        <v>363</v>
      </c>
      <c r="K32" s="4">
        <v>7869</v>
      </c>
    </row>
    <row r="33" spans="1:11" x14ac:dyDescent="0.25">
      <c r="A33" s="3">
        <v>44282</v>
      </c>
      <c r="B33" s="4">
        <v>1</v>
      </c>
      <c r="C33" s="4">
        <v>30</v>
      </c>
      <c r="D33" s="4">
        <v>78</v>
      </c>
      <c r="E33" s="4">
        <v>323</v>
      </c>
      <c r="F33" s="4">
        <v>45</v>
      </c>
      <c r="G33" s="4">
        <v>835</v>
      </c>
      <c r="H33" s="4">
        <v>173</v>
      </c>
      <c r="I33" s="4">
        <v>226</v>
      </c>
      <c r="J33" s="4">
        <v>71</v>
      </c>
      <c r="K33" s="4">
        <v>1782</v>
      </c>
    </row>
    <row r="34" spans="1:11" x14ac:dyDescent="0.25">
      <c r="A34" s="3">
        <v>44283</v>
      </c>
      <c r="B34" s="4">
        <v>0</v>
      </c>
      <c r="C34" s="4">
        <v>0</v>
      </c>
      <c r="D34" s="4">
        <v>0</v>
      </c>
      <c r="E34" s="4">
        <v>54</v>
      </c>
      <c r="F34" s="4">
        <v>14</v>
      </c>
      <c r="G34" s="4">
        <v>132</v>
      </c>
      <c r="H34" s="4">
        <v>14</v>
      </c>
      <c r="I34" s="4">
        <v>19</v>
      </c>
      <c r="J34" s="4">
        <v>4</v>
      </c>
      <c r="K34" s="4">
        <v>237</v>
      </c>
    </row>
    <row r="35" spans="1:11" x14ac:dyDescent="0.25">
      <c r="A35" s="3">
        <v>44284</v>
      </c>
      <c r="B35" s="4">
        <v>8</v>
      </c>
      <c r="C35" s="4">
        <v>179</v>
      </c>
      <c r="D35" s="4">
        <v>106</v>
      </c>
      <c r="E35" s="4">
        <v>193</v>
      </c>
      <c r="F35" s="4">
        <v>183</v>
      </c>
      <c r="G35" s="4">
        <v>2955</v>
      </c>
      <c r="H35" s="4">
        <v>773</v>
      </c>
      <c r="I35" s="4">
        <v>919</v>
      </c>
      <c r="J35" s="4">
        <v>376</v>
      </c>
      <c r="K35" s="4">
        <v>5692</v>
      </c>
    </row>
    <row r="36" spans="1:11" x14ac:dyDescent="0.25">
      <c r="A36" s="3">
        <v>44285</v>
      </c>
      <c r="B36" s="4">
        <v>13</v>
      </c>
      <c r="C36" s="4">
        <v>285</v>
      </c>
      <c r="D36" s="4">
        <v>291</v>
      </c>
      <c r="E36" s="4">
        <v>413</v>
      </c>
      <c r="F36" s="4">
        <v>288</v>
      </c>
      <c r="G36" s="4">
        <v>5009</v>
      </c>
      <c r="H36" s="4">
        <v>1433</v>
      </c>
      <c r="I36" s="4">
        <v>1386</v>
      </c>
      <c r="J36" s="4">
        <v>494</v>
      </c>
      <c r="K36" s="4">
        <v>9612</v>
      </c>
    </row>
    <row r="37" spans="1:11" x14ac:dyDescent="0.25">
      <c r="A37" s="3">
        <v>44286</v>
      </c>
      <c r="B37" s="4">
        <v>17</v>
      </c>
      <c r="C37" s="4">
        <v>365</v>
      </c>
      <c r="D37" s="4">
        <v>707</v>
      </c>
      <c r="E37" s="4">
        <v>275</v>
      </c>
      <c r="F37" s="4">
        <v>555</v>
      </c>
      <c r="G37" s="4">
        <v>5563</v>
      </c>
      <c r="H37" s="4">
        <v>1421</v>
      </c>
      <c r="I37" s="4">
        <v>1405</v>
      </c>
      <c r="J37" s="4">
        <v>680</v>
      </c>
      <c r="K37" s="4">
        <v>10988</v>
      </c>
    </row>
    <row r="38" spans="1:11" x14ac:dyDescent="0.25">
      <c r="A38" s="3">
        <v>44287</v>
      </c>
      <c r="B38" s="4">
        <v>12</v>
      </c>
      <c r="C38" s="4">
        <v>353</v>
      </c>
      <c r="D38" s="4">
        <v>577</v>
      </c>
      <c r="E38" s="4">
        <v>1237</v>
      </c>
      <c r="F38" s="4">
        <v>314</v>
      </c>
      <c r="G38" s="4">
        <v>5518</v>
      </c>
      <c r="H38" s="4">
        <v>1382</v>
      </c>
      <c r="I38" s="4">
        <v>1315</v>
      </c>
      <c r="J38" s="4">
        <v>631</v>
      </c>
      <c r="K38" s="4">
        <v>11339</v>
      </c>
    </row>
    <row r="39" spans="1:11" x14ac:dyDescent="0.25">
      <c r="A39" s="3">
        <v>44288</v>
      </c>
      <c r="B39" s="4">
        <v>1</v>
      </c>
      <c r="C39" s="4">
        <v>59</v>
      </c>
      <c r="D39" s="4">
        <v>14</v>
      </c>
      <c r="E39" s="4">
        <v>800</v>
      </c>
      <c r="F39" s="4">
        <v>24</v>
      </c>
      <c r="G39" s="4">
        <v>1026</v>
      </c>
      <c r="H39" s="4">
        <v>290</v>
      </c>
      <c r="I39" s="4">
        <v>175</v>
      </c>
      <c r="J39" s="4">
        <v>64</v>
      </c>
      <c r="K39" s="4">
        <v>2453</v>
      </c>
    </row>
    <row r="40" spans="1:11" x14ac:dyDescent="0.25">
      <c r="A40" s="3">
        <v>44289</v>
      </c>
      <c r="B40" s="4">
        <v>0</v>
      </c>
      <c r="C40" s="4">
        <v>12</v>
      </c>
      <c r="D40" s="4">
        <v>5</v>
      </c>
      <c r="E40" s="4">
        <v>471</v>
      </c>
      <c r="F40" s="4">
        <v>1</v>
      </c>
      <c r="G40" s="4">
        <v>302</v>
      </c>
      <c r="H40" s="4">
        <v>63</v>
      </c>
      <c r="I40" s="4">
        <v>90</v>
      </c>
      <c r="J40" s="4">
        <v>19</v>
      </c>
      <c r="K40" s="4">
        <v>963</v>
      </c>
    </row>
    <row r="41" spans="1:11" x14ac:dyDescent="0.25">
      <c r="A41" s="3">
        <v>44290</v>
      </c>
      <c r="B41" s="4">
        <v>0</v>
      </c>
      <c r="C41" s="4">
        <v>3</v>
      </c>
      <c r="D41" s="4">
        <v>1</v>
      </c>
      <c r="E41" s="4">
        <v>0</v>
      </c>
      <c r="F41" s="4">
        <v>5</v>
      </c>
      <c r="G41" s="4">
        <v>29</v>
      </c>
      <c r="H41" s="4">
        <v>7</v>
      </c>
      <c r="I41" s="4">
        <v>15</v>
      </c>
      <c r="J41" s="4">
        <v>3</v>
      </c>
      <c r="K41" s="4">
        <v>63</v>
      </c>
    </row>
    <row r="42" spans="1:11" x14ac:dyDescent="0.25">
      <c r="A42" s="5" t="s">
        <v>11</v>
      </c>
      <c r="B42" s="6">
        <v>309</v>
      </c>
      <c r="C42" s="6">
        <v>6403</v>
      </c>
      <c r="D42" s="6">
        <v>15485</v>
      </c>
      <c r="E42" s="6">
        <v>9857</v>
      </c>
      <c r="F42" s="6">
        <v>6013</v>
      </c>
      <c r="G42" s="6">
        <v>113981</v>
      </c>
      <c r="H42" s="6">
        <v>38205</v>
      </c>
      <c r="I42" s="6">
        <v>21052</v>
      </c>
      <c r="J42" s="6">
        <v>7357</v>
      </c>
      <c r="K42" s="6">
        <v>218662</v>
      </c>
    </row>
    <row r="43" spans="1:11" x14ac:dyDescent="0.25">
      <c r="A43" s="1" t="s">
        <v>12</v>
      </c>
    </row>
    <row r="45" spans="1:11" ht="18.75" customHeight="1" x14ac:dyDescent="0.25">
      <c r="A45" s="7" t="s">
        <v>13</v>
      </c>
      <c r="B45" s="8">
        <f>A41</f>
        <v>44290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 x14ac:dyDescent="0.25">
      <c r="A46" s="2" t="s">
        <v>14</v>
      </c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25">
      <c r="A47" s="9" t="s">
        <v>15</v>
      </c>
      <c r="B47" s="4">
        <v>143</v>
      </c>
      <c r="C47" s="4">
        <v>1845</v>
      </c>
      <c r="D47" s="4">
        <v>3859</v>
      </c>
      <c r="E47" s="4">
        <v>4608</v>
      </c>
      <c r="F47" s="4">
        <v>3018</v>
      </c>
      <c r="G47" s="4">
        <v>15960</v>
      </c>
      <c r="H47" s="4">
        <v>3941</v>
      </c>
      <c r="I47" s="4">
        <v>4063</v>
      </c>
      <c r="J47" s="4">
        <v>1766</v>
      </c>
      <c r="K47" s="4">
        <v>39203</v>
      </c>
    </row>
    <row r="48" spans="1:11" x14ac:dyDescent="0.25">
      <c r="A48" s="9" t="s">
        <v>16</v>
      </c>
      <c r="B48" s="4">
        <v>7</v>
      </c>
      <c r="C48" s="4">
        <v>217</v>
      </c>
      <c r="D48" s="4">
        <v>689</v>
      </c>
      <c r="E48" s="4">
        <v>169</v>
      </c>
      <c r="F48" s="4">
        <v>418</v>
      </c>
      <c r="G48" s="4">
        <v>9938</v>
      </c>
      <c r="H48" s="4">
        <v>2594</v>
      </c>
      <c r="I48" s="4">
        <v>1557</v>
      </c>
      <c r="J48" s="4">
        <v>542</v>
      </c>
      <c r="K48" s="4">
        <v>16131</v>
      </c>
    </row>
    <row r="49" spans="1:11" x14ac:dyDescent="0.25">
      <c r="A49" s="9" t="s">
        <v>17</v>
      </c>
      <c r="B49" s="4">
        <v>6</v>
      </c>
      <c r="C49" s="4">
        <v>167</v>
      </c>
      <c r="D49" s="4">
        <v>930</v>
      </c>
      <c r="E49" s="4">
        <v>724</v>
      </c>
      <c r="F49" s="4">
        <v>5</v>
      </c>
      <c r="G49" s="4">
        <v>2768</v>
      </c>
      <c r="H49" s="4">
        <v>2138</v>
      </c>
      <c r="I49" s="4">
        <v>458</v>
      </c>
      <c r="J49" s="4">
        <v>141</v>
      </c>
      <c r="K49" s="4">
        <v>7337</v>
      </c>
    </row>
    <row r="50" spans="1:11" x14ac:dyDescent="0.25">
      <c r="A50" s="9" t="s">
        <v>18</v>
      </c>
      <c r="B50" s="4">
        <v>19</v>
      </c>
      <c r="C50" s="4">
        <v>696</v>
      </c>
      <c r="D50" s="4">
        <v>905</v>
      </c>
      <c r="E50" s="4">
        <v>566</v>
      </c>
      <c r="F50" s="4">
        <v>1095</v>
      </c>
      <c r="G50" s="4">
        <v>7050</v>
      </c>
      <c r="H50" s="4">
        <v>2079</v>
      </c>
      <c r="I50" s="4">
        <v>569</v>
      </c>
      <c r="J50" s="4">
        <v>182</v>
      </c>
      <c r="K50" s="4">
        <v>13161</v>
      </c>
    </row>
    <row r="51" spans="1:11" x14ac:dyDescent="0.25">
      <c r="A51" s="9" t="s">
        <v>19</v>
      </c>
      <c r="B51" s="4">
        <v>35</v>
      </c>
      <c r="C51" s="4">
        <v>420</v>
      </c>
      <c r="D51" s="4">
        <v>46</v>
      </c>
      <c r="E51" s="4">
        <v>79</v>
      </c>
      <c r="F51" s="4">
        <v>537</v>
      </c>
      <c r="G51" s="4">
        <v>6891</v>
      </c>
      <c r="H51" s="4">
        <v>2033</v>
      </c>
      <c r="I51" s="4">
        <v>2867</v>
      </c>
      <c r="J51" s="4">
        <v>788</v>
      </c>
      <c r="K51" s="4">
        <v>13696</v>
      </c>
    </row>
    <row r="52" spans="1:11" x14ac:dyDescent="0.25">
      <c r="A52" s="9" t="s">
        <v>20</v>
      </c>
      <c r="B52" s="4">
        <v>4</v>
      </c>
      <c r="C52" s="4">
        <v>145</v>
      </c>
      <c r="D52" s="4">
        <v>748</v>
      </c>
      <c r="E52" s="4">
        <v>915</v>
      </c>
      <c r="F52" s="4">
        <v>16</v>
      </c>
      <c r="G52" s="4">
        <v>2912</v>
      </c>
      <c r="H52" s="4">
        <v>805</v>
      </c>
      <c r="I52" s="4">
        <v>545</v>
      </c>
      <c r="J52" s="4">
        <v>127</v>
      </c>
      <c r="K52" s="4">
        <v>6217</v>
      </c>
    </row>
    <row r="53" spans="1:11" x14ac:dyDescent="0.25">
      <c r="A53" s="9" t="s">
        <v>21</v>
      </c>
      <c r="B53" s="4">
        <v>6</v>
      </c>
      <c r="C53" s="4">
        <v>149</v>
      </c>
      <c r="D53" s="4">
        <v>1930</v>
      </c>
      <c r="E53" s="4">
        <v>12</v>
      </c>
      <c r="F53" s="4">
        <v>115</v>
      </c>
      <c r="G53" s="4">
        <v>3482</v>
      </c>
      <c r="H53" s="4">
        <v>1333</v>
      </c>
      <c r="I53" s="4">
        <v>863</v>
      </c>
      <c r="J53" s="4">
        <v>293</v>
      </c>
      <c r="K53" s="4">
        <v>8183</v>
      </c>
    </row>
    <row r="54" spans="1:11" x14ac:dyDescent="0.25">
      <c r="A54" s="9" t="s">
        <v>22</v>
      </c>
      <c r="B54" s="4">
        <v>22</v>
      </c>
      <c r="C54" s="4">
        <v>179</v>
      </c>
      <c r="D54" s="4">
        <v>281</v>
      </c>
      <c r="E54" s="4">
        <v>1266</v>
      </c>
      <c r="F54" s="4">
        <v>58</v>
      </c>
      <c r="G54" s="4">
        <v>7476</v>
      </c>
      <c r="H54" s="4">
        <v>1907</v>
      </c>
      <c r="I54" s="4">
        <v>1424</v>
      </c>
      <c r="J54" s="4">
        <v>428</v>
      </c>
      <c r="K54" s="4">
        <v>13041</v>
      </c>
    </row>
    <row r="55" spans="1:11" x14ac:dyDescent="0.25">
      <c r="A55" s="9" t="s">
        <v>23</v>
      </c>
      <c r="B55" s="4">
        <v>8</v>
      </c>
      <c r="C55" s="4">
        <v>444</v>
      </c>
      <c r="D55" s="4">
        <v>2410</v>
      </c>
      <c r="E55" s="4">
        <v>23</v>
      </c>
      <c r="F55" s="4">
        <v>301</v>
      </c>
      <c r="G55" s="4">
        <v>6866</v>
      </c>
      <c r="H55" s="4">
        <v>2605</v>
      </c>
      <c r="I55" s="4">
        <v>949</v>
      </c>
      <c r="J55" s="4">
        <v>405</v>
      </c>
      <c r="K55" s="4">
        <v>14011</v>
      </c>
    </row>
    <row r="56" spans="1:11" x14ac:dyDescent="0.25">
      <c r="A56" s="9" t="s">
        <v>24</v>
      </c>
      <c r="B56" s="4">
        <v>3</v>
      </c>
      <c r="C56" s="4">
        <v>38</v>
      </c>
      <c r="D56" s="4">
        <v>1</v>
      </c>
      <c r="E56" s="4">
        <v>100</v>
      </c>
      <c r="F56" s="4">
        <v>2</v>
      </c>
      <c r="G56" s="4">
        <v>2625</v>
      </c>
      <c r="H56" s="4">
        <v>1020</v>
      </c>
      <c r="I56" s="4">
        <v>324</v>
      </c>
      <c r="J56" s="4">
        <v>43</v>
      </c>
      <c r="K56" s="4">
        <v>4156</v>
      </c>
    </row>
    <row r="57" spans="1:11" x14ac:dyDescent="0.25">
      <c r="A57" s="9" t="s">
        <v>25</v>
      </c>
      <c r="B57" s="4">
        <v>15</v>
      </c>
      <c r="C57" s="4">
        <v>754</v>
      </c>
      <c r="D57" s="4">
        <v>143</v>
      </c>
      <c r="E57" s="4">
        <v>252</v>
      </c>
      <c r="F57" s="4">
        <v>33</v>
      </c>
      <c r="G57" s="4">
        <v>17602</v>
      </c>
      <c r="H57" s="4">
        <v>5768</v>
      </c>
      <c r="I57" s="4">
        <v>3229</v>
      </c>
      <c r="J57" s="4">
        <v>1135</v>
      </c>
      <c r="K57" s="4">
        <v>28931</v>
      </c>
    </row>
    <row r="58" spans="1:11" x14ac:dyDescent="0.25">
      <c r="A58" s="9" t="s">
        <v>26</v>
      </c>
      <c r="B58" s="4">
        <v>3</v>
      </c>
      <c r="C58" s="4">
        <v>179</v>
      </c>
      <c r="D58" s="4">
        <v>7</v>
      </c>
      <c r="E58" s="4">
        <v>841</v>
      </c>
      <c r="F58" s="4">
        <v>10</v>
      </c>
      <c r="G58" s="4">
        <v>7268</v>
      </c>
      <c r="H58" s="4">
        <v>2250</v>
      </c>
      <c r="I58" s="4">
        <v>779</v>
      </c>
      <c r="J58" s="4">
        <v>223</v>
      </c>
      <c r="K58" s="4">
        <v>11560</v>
      </c>
    </row>
    <row r="59" spans="1:11" x14ac:dyDescent="0.25">
      <c r="A59" s="9" t="s">
        <v>27</v>
      </c>
      <c r="B59" s="4">
        <v>9</v>
      </c>
      <c r="C59" s="4">
        <v>249</v>
      </c>
      <c r="D59" s="4">
        <v>467</v>
      </c>
      <c r="E59" s="4">
        <v>3</v>
      </c>
      <c r="F59" s="4">
        <v>19</v>
      </c>
      <c r="G59" s="4">
        <v>9289</v>
      </c>
      <c r="H59" s="4">
        <v>5329</v>
      </c>
      <c r="I59" s="4">
        <v>928</v>
      </c>
      <c r="J59" s="4">
        <v>352</v>
      </c>
      <c r="K59" s="4">
        <v>16645</v>
      </c>
    </row>
    <row r="60" spans="1:11" x14ac:dyDescent="0.25">
      <c r="A60" s="9" t="s">
        <v>28</v>
      </c>
      <c r="B60" s="4">
        <v>29</v>
      </c>
      <c r="C60" s="4">
        <v>921</v>
      </c>
      <c r="D60" s="4">
        <v>3069</v>
      </c>
      <c r="E60" s="4">
        <v>299</v>
      </c>
      <c r="F60" s="4">
        <v>386</v>
      </c>
      <c r="G60" s="4">
        <v>13854</v>
      </c>
      <c r="H60" s="4">
        <v>4403</v>
      </c>
      <c r="I60" s="4">
        <v>2497</v>
      </c>
      <c r="J60" s="4">
        <v>932</v>
      </c>
      <c r="K60" s="4">
        <v>26390</v>
      </c>
    </row>
    <row r="61" spans="1:11" x14ac:dyDescent="0.25">
      <c r="A61" s="10" t="s">
        <v>10</v>
      </c>
      <c r="B61" s="6">
        <v>309</v>
      </c>
      <c r="C61" s="6">
        <v>6403</v>
      </c>
      <c r="D61" s="6">
        <v>15485</v>
      </c>
      <c r="E61" s="6">
        <v>9857</v>
      </c>
      <c r="F61" s="6">
        <v>6013</v>
      </c>
      <c r="G61" s="6">
        <v>113981</v>
      </c>
      <c r="H61" s="6">
        <v>38205</v>
      </c>
      <c r="I61" s="6">
        <v>21052</v>
      </c>
      <c r="J61" s="6">
        <v>7357</v>
      </c>
      <c r="K61" s="6">
        <v>218662</v>
      </c>
    </row>
  </sheetData>
  <mergeCells count="2">
    <mergeCell ref="A1:K1"/>
    <mergeCell ref="A4:K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1"/>
  <sheetViews>
    <sheetView showGridLines="0" zoomScale="85" zoomScaleNormal="85" workbookViewId="0">
      <pane ySplit="5" topLeftCell="A25" activePane="bottomLeft" state="frozen"/>
      <selection activeCell="A99" sqref="A99"/>
      <selection pane="bottomLeft" activeCell="A62" sqref="A62"/>
    </sheetView>
  </sheetViews>
  <sheetFormatPr defaultRowHeight="15" x14ac:dyDescent="0.25"/>
  <cols>
    <col min="1" max="1" width="26.85546875" style="1" customWidth="1"/>
    <col min="2" max="7" width="13.7109375" style="1" customWidth="1"/>
    <col min="8" max="16384" width="9.140625" style="1"/>
  </cols>
  <sheetData>
    <row r="1" spans="1:11" ht="33.950000000000003" customHeight="1" x14ac:dyDescent="0.25">
      <c r="A1" s="13" t="s">
        <v>31</v>
      </c>
      <c r="B1" s="13"/>
      <c r="C1" s="13"/>
      <c r="D1" s="13"/>
      <c r="E1" s="13"/>
      <c r="F1" s="13"/>
      <c r="G1" s="13"/>
    </row>
    <row r="2" spans="1:11" ht="14.1" customHeight="1" x14ac:dyDescent="0.25">
      <c r="A2" s="12" t="s">
        <v>38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ht="14.1" customHeight="1" x14ac:dyDescent="0.25">
      <c r="A3" s="11" t="s">
        <v>39</v>
      </c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11" ht="37.5" customHeight="1" x14ac:dyDescent="0.25">
      <c r="A4" s="14" t="s">
        <v>29</v>
      </c>
      <c r="B4" s="14"/>
      <c r="C4" s="14"/>
      <c r="D4" s="14"/>
      <c r="E4" s="14"/>
      <c r="F4" s="14"/>
      <c r="G4" s="14"/>
    </row>
    <row r="5" spans="1:11" x14ac:dyDescent="0.25">
      <c r="A5" s="2" t="s">
        <v>1</v>
      </c>
      <c r="B5" s="2" t="s">
        <v>35</v>
      </c>
      <c r="C5" s="2" t="s">
        <v>34</v>
      </c>
      <c r="D5" s="2" t="s">
        <v>33</v>
      </c>
      <c r="E5" s="2" t="s">
        <v>32</v>
      </c>
      <c r="F5" s="2" t="s">
        <v>30</v>
      </c>
      <c r="G5" s="2" t="s">
        <v>10</v>
      </c>
    </row>
    <row r="6" spans="1:11" x14ac:dyDescent="0.25">
      <c r="A6" s="3">
        <v>44255</v>
      </c>
      <c r="B6" s="4">
        <v>2</v>
      </c>
      <c r="C6" s="4">
        <v>7</v>
      </c>
      <c r="D6" s="4">
        <v>2</v>
      </c>
      <c r="E6" s="4">
        <v>17</v>
      </c>
      <c r="F6" s="4">
        <v>40</v>
      </c>
      <c r="G6" s="4">
        <v>68</v>
      </c>
    </row>
    <row r="7" spans="1:11" x14ac:dyDescent="0.25">
      <c r="A7" s="3">
        <v>44256</v>
      </c>
      <c r="B7" s="4">
        <v>91</v>
      </c>
      <c r="C7" s="4">
        <v>253</v>
      </c>
      <c r="D7" s="4">
        <v>144</v>
      </c>
      <c r="E7" s="4">
        <v>720</v>
      </c>
      <c r="F7" s="4">
        <v>1330</v>
      </c>
      <c r="G7" s="4">
        <v>2538</v>
      </c>
    </row>
    <row r="8" spans="1:11" x14ac:dyDescent="0.25">
      <c r="A8" s="3">
        <v>44257</v>
      </c>
      <c r="B8" s="4">
        <v>229</v>
      </c>
      <c r="C8" s="4">
        <v>598</v>
      </c>
      <c r="D8" s="4">
        <v>315</v>
      </c>
      <c r="E8" s="4">
        <v>1606</v>
      </c>
      <c r="F8" s="4">
        <v>1360</v>
      </c>
      <c r="G8" s="4">
        <v>4108</v>
      </c>
    </row>
    <row r="9" spans="1:11" x14ac:dyDescent="0.25">
      <c r="A9" s="3">
        <v>44258</v>
      </c>
      <c r="B9" s="4">
        <v>421</v>
      </c>
      <c r="C9" s="4">
        <v>1054</v>
      </c>
      <c r="D9" s="4">
        <v>444</v>
      </c>
      <c r="E9" s="4">
        <v>2458</v>
      </c>
      <c r="F9" s="4">
        <v>1805</v>
      </c>
      <c r="G9" s="4">
        <v>6182</v>
      </c>
    </row>
    <row r="10" spans="1:11" x14ac:dyDescent="0.25">
      <c r="A10" s="3">
        <v>44259</v>
      </c>
      <c r="B10" s="4">
        <v>330</v>
      </c>
      <c r="C10" s="4">
        <v>848</v>
      </c>
      <c r="D10" s="4">
        <v>492</v>
      </c>
      <c r="E10" s="4">
        <v>2499</v>
      </c>
      <c r="F10" s="4">
        <v>2229</v>
      </c>
      <c r="G10" s="4">
        <v>6398</v>
      </c>
    </row>
    <row r="11" spans="1:11" x14ac:dyDescent="0.25">
      <c r="A11" s="3">
        <v>44260</v>
      </c>
      <c r="B11" s="4">
        <v>253</v>
      </c>
      <c r="C11" s="4">
        <v>630</v>
      </c>
      <c r="D11" s="4">
        <v>441</v>
      </c>
      <c r="E11" s="4">
        <v>2443</v>
      </c>
      <c r="F11" s="4">
        <v>1694</v>
      </c>
      <c r="G11" s="4">
        <v>5461</v>
      </c>
    </row>
    <row r="12" spans="1:11" x14ac:dyDescent="0.25">
      <c r="A12" s="3">
        <v>44261</v>
      </c>
      <c r="B12" s="4">
        <v>38</v>
      </c>
      <c r="C12" s="4">
        <v>119</v>
      </c>
      <c r="D12" s="4">
        <v>91</v>
      </c>
      <c r="E12" s="4">
        <v>672</v>
      </c>
      <c r="F12" s="4">
        <v>283</v>
      </c>
      <c r="G12" s="4">
        <v>1203</v>
      </c>
    </row>
    <row r="13" spans="1:11" x14ac:dyDescent="0.25">
      <c r="A13" s="3">
        <v>44262</v>
      </c>
      <c r="B13" s="4">
        <v>13</v>
      </c>
      <c r="C13" s="4">
        <v>34</v>
      </c>
      <c r="D13" s="4">
        <v>35</v>
      </c>
      <c r="E13" s="4">
        <v>261</v>
      </c>
      <c r="F13" s="4">
        <v>108</v>
      </c>
      <c r="G13" s="4">
        <v>451</v>
      </c>
    </row>
    <row r="14" spans="1:11" x14ac:dyDescent="0.25">
      <c r="A14" s="3">
        <v>44263</v>
      </c>
      <c r="B14" s="4">
        <v>165</v>
      </c>
      <c r="C14" s="4">
        <v>421</v>
      </c>
      <c r="D14" s="4">
        <v>361</v>
      </c>
      <c r="E14" s="4">
        <v>2907</v>
      </c>
      <c r="F14" s="4">
        <v>1639</v>
      </c>
      <c r="G14" s="4">
        <v>5493</v>
      </c>
    </row>
    <row r="15" spans="1:11" x14ac:dyDescent="0.25">
      <c r="A15" s="3">
        <v>44264</v>
      </c>
      <c r="B15" s="4">
        <v>260</v>
      </c>
      <c r="C15" s="4">
        <v>665</v>
      </c>
      <c r="D15" s="4">
        <v>585</v>
      </c>
      <c r="E15" s="4">
        <v>4229</v>
      </c>
      <c r="F15" s="4">
        <v>2284</v>
      </c>
      <c r="G15" s="4">
        <v>8023</v>
      </c>
    </row>
    <row r="16" spans="1:11" x14ac:dyDescent="0.25">
      <c r="A16" s="3">
        <v>44265</v>
      </c>
      <c r="B16" s="4">
        <v>184</v>
      </c>
      <c r="C16" s="4">
        <v>720</v>
      </c>
      <c r="D16" s="4">
        <v>659</v>
      </c>
      <c r="E16" s="4">
        <v>6083</v>
      </c>
      <c r="F16" s="4">
        <v>2830</v>
      </c>
      <c r="G16" s="4">
        <v>10476</v>
      </c>
    </row>
    <row r="17" spans="1:7" x14ac:dyDescent="0.25">
      <c r="A17" s="3">
        <v>44266</v>
      </c>
      <c r="B17" s="4">
        <v>283</v>
      </c>
      <c r="C17" s="4">
        <v>807</v>
      </c>
      <c r="D17" s="4">
        <v>844</v>
      </c>
      <c r="E17" s="4">
        <v>6812</v>
      </c>
      <c r="F17" s="4">
        <v>2756</v>
      </c>
      <c r="G17" s="4">
        <v>11502</v>
      </c>
    </row>
    <row r="18" spans="1:7" x14ac:dyDescent="0.25">
      <c r="A18" s="3">
        <v>44267</v>
      </c>
      <c r="B18" s="4">
        <v>340</v>
      </c>
      <c r="C18" s="4">
        <v>1013</v>
      </c>
      <c r="D18" s="4">
        <v>1049</v>
      </c>
      <c r="E18" s="4">
        <v>7008</v>
      </c>
      <c r="F18" s="4">
        <v>2139</v>
      </c>
      <c r="G18" s="4">
        <v>11549</v>
      </c>
    </row>
    <row r="19" spans="1:7" x14ac:dyDescent="0.25">
      <c r="A19" s="3">
        <v>44268</v>
      </c>
      <c r="B19" s="4">
        <v>78</v>
      </c>
      <c r="C19" s="4">
        <v>301</v>
      </c>
      <c r="D19" s="4">
        <v>271</v>
      </c>
      <c r="E19" s="4">
        <v>1527</v>
      </c>
      <c r="F19" s="4">
        <v>382</v>
      </c>
      <c r="G19" s="4">
        <v>2559</v>
      </c>
    </row>
    <row r="20" spans="1:7" x14ac:dyDescent="0.25">
      <c r="A20" s="3">
        <v>44269</v>
      </c>
      <c r="B20" s="4">
        <v>63</v>
      </c>
      <c r="C20" s="4">
        <v>82</v>
      </c>
      <c r="D20" s="4">
        <v>73</v>
      </c>
      <c r="E20" s="4">
        <v>308</v>
      </c>
      <c r="F20" s="4">
        <v>61</v>
      </c>
      <c r="G20" s="4">
        <v>587</v>
      </c>
    </row>
    <row r="21" spans="1:7" x14ac:dyDescent="0.25">
      <c r="A21" s="3">
        <v>44270</v>
      </c>
      <c r="B21" s="4">
        <v>152</v>
      </c>
      <c r="C21" s="4">
        <v>561</v>
      </c>
      <c r="D21" s="4">
        <v>737</v>
      </c>
      <c r="E21" s="4">
        <v>4506</v>
      </c>
      <c r="F21" s="4">
        <v>1201</v>
      </c>
      <c r="G21" s="4">
        <v>7157</v>
      </c>
    </row>
    <row r="22" spans="1:7" x14ac:dyDescent="0.25">
      <c r="A22" s="3">
        <v>44271</v>
      </c>
      <c r="B22" s="4">
        <v>480</v>
      </c>
      <c r="C22" s="4">
        <v>1324</v>
      </c>
      <c r="D22" s="4">
        <v>1090</v>
      </c>
      <c r="E22" s="4">
        <v>5622</v>
      </c>
      <c r="F22" s="4">
        <v>1790</v>
      </c>
      <c r="G22" s="4">
        <v>10306</v>
      </c>
    </row>
    <row r="23" spans="1:7" x14ac:dyDescent="0.25">
      <c r="A23" s="3">
        <v>44272</v>
      </c>
      <c r="B23" s="4">
        <v>333</v>
      </c>
      <c r="C23" s="4">
        <v>941</v>
      </c>
      <c r="D23" s="4">
        <v>1069</v>
      </c>
      <c r="E23" s="4">
        <v>6186</v>
      </c>
      <c r="F23" s="4">
        <v>1853</v>
      </c>
      <c r="G23" s="4">
        <v>10382</v>
      </c>
    </row>
    <row r="24" spans="1:7" x14ac:dyDescent="0.25">
      <c r="A24" s="3">
        <v>44273</v>
      </c>
      <c r="B24" s="4">
        <v>517</v>
      </c>
      <c r="C24" s="4">
        <v>1217</v>
      </c>
      <c r="D24" s="4">
        <v>1202</v>
      </c>
      <c r="E24" s="4">
        <v>6754</v>
      </c>
      <c r="F24" s="4">
        <v>1867</v>
      </c>
      <c r="G24" s="4">
        <v>11557</v>
      </c>
    </row>
    <row r="25" spans="1:7" x14ac:dyDescent="0.25">
      <c r="A25" s="3">
        <v>44274</v>
      </c>
      <c r="B25" s="4">
        <v>429</v>
      </c>
      <c r="C25" s="4">
        <v>1106</v>
      </c>
      <c r="D25" s="4">
        <v>1277</v>
      </c>
      <c r="E25" s="4">
        <v>5807</v>
      </c>
      <c r="F25" s="4">
        <v>1493</v>
      </c>
      <c r="G25" s="4">
        <v>10112</v>
      </c>
    </row>
    <row r="26" spans="1:7" x14ac:dyDescent="0.25">
      <c r="A26" s="3">
        <v>44275</v>
      </c>
      <c r="B26" s="4">
        <v>121</v>
      </c>
      <c r="C26" s="4">
        <v>194</v>
      </c>
      <c r="D26" s="4">
        <v>190</v>
      </c>
      <c r="E26" s="4">
        <v>1835</v>
      </c>
      <c r="F26" s="4">
        <v>327</v>
      </c>
      <c r="G26" s="4">
        <v>2667</v>
      </c>
    </row>
    <row r="27" spans="1:7" x14ac:dyDescent="0.25">
      <c r="A27" s="3">
        <v>44276</v>
      </c>
      <c r="B27" s="4">
        <v>28</v>
      </c>
      <c r="C27" s="4">
        <v>56</v>
      </c>
      <c r="D27" s="4">
        <v>32</v>
      </c>
      <c r="E27" s="4">
        <v>402</v>
      </c>
      <c r="F27" s="4">
        <v>66</v>
      </c>
      <c r="G27" s="4">
        <v>584</v>
      </c>
    </row>
    <row r="28" spans="1:7" x14ac:dyDescent="0.25">
      <c r="A28" s="3">
        <v>44277</v>
      </c>
      <c r="B28" s="4">
        <v>266</v>
      </c>
      <c r="C28" s="4">
        <v>810</v>
      </c>
      <c r="D28" s="4">
        <v>1103</v>
      </c>
      <c r="E28" s="4">
        <v>4857</v>
      </c>
      <c r="F28" s="4">
        <v>1255</v>
      </c>
      <c r="G28" s="4">
        <v>8291</v>
      </c>
    </row>
    <row r="29" spans="1:7" x14ac:dyDescent="0.25">
      <c r="A29" s="3">
        <v>44278</v>
      </c>
      <c r="B29" s="4">
        <v>480</v>
      </c>
      <c r="C29" s="4">
        <v>1011</v>
      </c>
      <c r="D29" s="4">
        <v>1248</v>
      </c>
      <c r="E29" s="4">
        <v>5548</v>
      </c>
      <c r="F29" s="4">
        <v>1442</v>
      </c>
      <c r="G29" s="4">
        <v>9729</v>
      </c>
    </row>
    <row r="30" spans="1:7" x14ac:dyDescent="0.25">
      <c r="A30" s="3">
        <v>44279</v>
      </c>
      <c r="B30" s="4">
        <v>626</v>
      </c>
      <c r="C30" s="4">
        <v>1079</v>
      </c>
      <c r="D30" s="4">
        <v>1471</v>
      </c>
      <c r="E30" s="4">
        <v>5893</v>
      </c>
      <c r="F30" s="4">
        <v>1361</v>
      </c>
      <c r="G30" s="4">
        <v>10430</v>
      </c>
    </row>
    <row r="31" spans="1:7" x14ac:dyDescent="0.25">
      <c r="A31" s="3">
        <v>44280</v>
      </c>
      <c r="B31" s="4">
        <v>713</v>
      </c>
      <c r="C31" s="4">
        <v>1119</v>
      </c>
      <c r="D31" s="4">
        <v>1396</v>
      </c>
      <c r="E31" s="4">
        <v>5187</v>
      </c>
      <c r="F31" s="4">
        <v>1436</v>
      </c>
      <c r="G31" s="4">
        <v>9851</v>
      </c>
    </row>
    <row r="32" spans="1:7" x14ac:dyDescent="0.25">
      <c r="A32" s="3">
        <v>44281</v>
      </c>
      <c r="B32" s="4">
        <v>640</v>
      </c>
      <c r="C32" s="4">
        <v>1076</v>
      </c>
      <c r="D32" s="4">
        <v>1179</v>
      </c>
      <c r="E32" s="4">
        <v>3954</v>
      </c>
      <c r="F32" s="4">
        <v>1020</v>
      </c>
      <c r="G32" s="4">
        <v>7869</v>
      </c>
    </row>
    <row r="33" spans="1:7" x14ac:dyDescent="0.25">
      <c r="A33" s="3">
        <v>44282</v>
      </c>
      <c r="B33" s="4">
        <v>186</v>
      </c>
      <c r="C33" s="4">
        <v>314</v>
      </c>
      <c r="D33" s="4">
        <v>237</v>
      </c>
      <c r="E33" s="4">
        <v>850</v>
      </c>
      <c r="F33" s="4">
        <v>195</v>
      </c>
      <c r="G33" s="4">
        <v>1782</v>
      </c>
    </row>
    <row r="34" spans="1:7" x14ac:dyDescent="0.25">
      <c r="A34" s="3">
        <v>44283</v>
      </c>
      <c r="B34" s="4">
        <v>22</v>
      </c>
      <c r="C34" s="4">
        <v>49</v>
      </c>
      <c r="D34" s="4">
        <v>20</v>
      </c>
      <c r="E34" s="4">
        <v>132</v>
      </c>
      <c r="F34" s="4">
        <v>14</v>
      </c>
      <c r="G34" s="4">
        <v>237</v>
      </c>
    </row>
    <row r="35" spans="1:7" x14ac:dyDescent="0.25">
      <c r="A35" s="3">
        <v>44284</v>
      </c>
      <c r="B35" s="4">
        <v>261</v>
      </c>
      <c r="C35" s="4">
        <v>622</v>
      </c>
      <c r="D35" s="4">
        <v>978</v>
      </c>
      <c r="E35" s="4">
        <v>3034</v>
      </c>
      <c r="F35" s="4">
        <v>797</v>
      </c>
      <c r="G35" s="4">
        <v>5692</v>
      </c>
    </row>
    <row r="36" spans="1:7" x14ac:dyDescent="0.25">
      <c r="A36" s="3">
        <v>44285</v>
      </c>
      <c r="B36" s="4">
        <v>453</v>
      </c>
      <c r="C36" s="4">
        <v>1000</v>
      </c>
      <c r="D36" s="4">
        <v>1483</v>
      </c>
      <c r="E36" s="4">
        <v>5152</v>
      </c>
      <c r="F36" s="4">
        <v>1524</v>
      </c>
      <c r="G36" s="4">
        <v>9612</v>
      </c>
    </row>
    <row r="37" spans="1:7" x14ac:dyDescent="0.25">
      <c r="A37" s="3">
        <v>44286</v>
      </c>
      <c r="B37" s="4">
        <v>554</v>
      </c>
      <c r="C37" s="4">
        <v>1431</v>
      </c>
      <c r="D37" s="4">
        <v>1610</v>
      </c>
      <c r="E37" s="4">
        <v>5793</v>
      </c>
      <c r="F37" s="4">
        <v>1600</v>
      </c>
      <c r="G37" s="4">
        <v>10988</v>
      </c>
    </row>
    <row r="38" spans="1:7" x14ac:dyDescent="0.25">
      <c r="A38" s="3">
        <v>44287</v>
      </c>
      <c r="B38" s="4">
        <v>781</v>
      </c>
      <c r="C38" s="4">
        <v>1656</v>
      </c>
      <c r="D38" s="4">
        <v>1603</v>
      </c>
      <c r="E38" s="4">
        <v>5760</v>
      </c>
      <c r="F38" s="4">
        <v>1539</v>
      </c>
      <c r="G38" s="4">
        <v>11339</v>
      </c>
    </row>
    <row r="39" spans="1:7" x14ac:dyDescent="0.25">
      <c r="A39" s="3">
        <v>44288</v>
      </c>
      <c r="B39" s="4">
        <v>337</v>
      </c>
      <c r="C39" s="4">
        <v>494</v>
      </c>
      <c r="D39" s="4">
        <v>290</v>
      </c>
      <c r="E39" s="4">
        <v>1042</v>
      </c>
      <c r="F39" s="4">
        <v>290</v>
      </c>
      <c r="G39" s="4">
        <v>2453</v>
      </c>
    </row>
    <row r="40" spans="1:7" x14ac:dyDescent="0.25">
      <c r="A40" s="3">
        <v>44289</v>
      </c>
      <c r="B40" s="4">
        <v>249</v>
      </c>
      <c r="C40" s="4">
        <v>246</v>
      </c>
      <c r="D40" s="4">
        <v>100</v>
      </c>
      <c r="E40" s="4">
        <v>305</v>
      </c>
      <c r="F40" s="4">
        <v>63</v>
      </c>
      <c r="G40" s="4">
        <v>963</v>
      </c>
    </row>
    <row r="41" spans="1:7" x14ac:dyDescent="0.25">
      <c r="A41" s="3">
        <v>44290</v>
      </c>
      <c r="B41" s="4">
        <v>3</v>
      </c>
      <c r="C41" s="4">
        <v>11</v>
      </c>
      <c r="D41" s="4">
        <v>13</v>
      </c>
      <c r="E41" s="4">
        <v>29</v>
      </c>
      <c r="F41" s="4">
        <v>7</v>
      </c>
      <c r="G41" s="4">
        <v>63</v>
      </c>
    </row>
    <row r="42" spans="1:7" x14ac:dyDescent="0.25">
      <c r="A42" s="5" t="s">
        <v>11</v>
      </c>
      <c r="B42" s="6">
        <v>10381</v>
      </c>
      <c r="C42" s="6">
        <v>23869</v>
      </c>
      <c r="D42" s="6">
        <v>24134</v>
      </c>
      <c r="E42" s="6">
        <v>118198</v>
      </c>
      <c r="F42" s="6">
        <v>42080</v>
      </c>
      <c r="G42" s="6">
        <v>218662</v>
      </c>
    </row>
    <row r="45" spans="1:7" ht="18.75" customHeight="1" x14ac:dyDescent="0.25">
      <c r="A45" s="7" t="s">
        <v>13</v>
      </c>
      <c r="B45" s="8">
        <f>A41</f>
        <v>44290</v>
      </c>
      <c r="C45" s="7"/>
      <c r="D45" s="7"/>
      <c r="E45" s="7"/>
      <c r="F45" s="7"/>
      <c r="G45" s="7"/>
    </row>
    <row r="46" spans="1:7" x14ac:dyDescent="0.25">
      <c r="A46" s="2" t="s">
        <v>1</v>
      </c>
      <c r="B46" s="2" t="s">
        <v>35</v>
      </c>
      <c r="C46" s="2" t="s">
        <v>34</v>
      </c>
      <c r="D46" s="2" t="s">
        <v>33</v>
      </c>
      <c r="E46" s="2" t="s">
        <v>32</v>
      </c>
      <c r="F46" s="2" t="s">
        <v>30</v>
      </c>
      <c r="G46" s="2" t="s">
        <v>10</v>
      </c>
    </row>
    <row r="47" spans="1:7" x14ac:dyDescent="0.25">
      <c r="A47" s="9" t="s">
        <v>15</v>
      </c>
      <c r="B47" s="4">
        <v>4147</v>
      </c>
      <c r="C47" s="4">
        <v>8132</v>
      </c>
      <c r="D47" s="4">
        <v>5134</v>
      </c>
      <c r="E47" s="4">
        <v>16907</v>
      </c>
      <c r="F47" s="4">
        <v>4883</v>
      </c>
      <c r="G47" s="4">
        <v>39203</v>
      </c>
    </row>
    <row r="48" spans="1:7" x14ac:dyDescent="0.25">
      <c r="A48" s="9" t="s">
        <v>16</v>
      </c>
      <c r="B48" s="4">
        <v>359</v>
      </c>
      <c r="C48" s="4">
        <v>1103</v>
      </c>
      <c r="D48" s="4">
        <v>1691</v>
      </c>
      <c r="E48" s="4">
        <v>10148</v>
      </c>
      <c r="F48" s="4">
        <v>2830</v>
      </c>
      <c r="G48" s="4">
        <v>16131</v>
      </c>
    </row>
    <row r="49" spans="1:7" x14ac:dyDescent="0.25">
      <c r="A49" s="9" t="s">
        <v>17</v>
      </c>
      <c r="B49" s="4">
        <v>464</v>
      </c>
      <c r="C49" s="4">
        <v>787</v>
      </c>
      <c r="D49" s="4">
        <v>632</v>
      </c>
      <c r="E49" s="4">
        <v>3092</v>
      </c>
      <c r="F49" s="4">
        <v>2362</v>
      </c>
      <c r="G49" s="4">
        <v>7337</v>
      </c>
    </row>
    <row r="50" spans="1:7" x14ac:dyDescent="0.25">
      <c r="A50" s="9" t="s">
        <v>18</v>
      </c>
      <c r="B50" s="4">
        <v>662</v>
      </c>
      <c r="C50" s="4">
        <v>1782</v>
      </c>
      <c r="D50" s="4">
        <v>1011</v>
      </c>
      <c r="E50" s="4">
        <v>7365</v>
      </c>
      <c r="F50" s="4">
        <v>2341</v>
      </c>
      <c r="G50" s="4">
        <v>13161</v>
      </c>
    </row>
    <row r="51" spans="1:7" x14ac:dyDescent="0.25">
      <c r="A51" s="9" t="s">
        <v>19</v>
      </c>
      <c r="B51" s="4">
        <v>384</v>
      </c>
      <c r="C51" s="4">
        <v>1629</v>
      </c>
      <c r="D51" s="4">
        <v>2653</v>
      </c>
      <c r="E51" s="4">
        <v>6978</v>
      </c>
      <c r="F51" s="4">
        <v>2052</v>
      </c>
      <c r="G51" s="4">
        <v>13696</v>
      </c>
    </row>
    <row r="52" spans="1:7" x14ac:dyDescent="0.25">
      <c r="A52" s="9" t="s">
        <v>20</v>
      </c>
      <c r="B52" s="4">
        <v>520</v>
      </c>
      <c r="C52" s="4">
        <v>977</v>
      </c>
      <c r="D52" s="4">
        <v>663</v>
      </c>
      <c r="E52" s="4">
        <v>3062</v>
      </c>
      <c r="F52" s="4">
        <v>995</v>
      </c>
      <c r="G52" s="4">
        <v>6217</v>
      </c>
    </row>
    <row r="53" spans="1:7" x14ac:dyDescent="0.25">
      <c r="A53" s="9" t="s">
        <v>21</v>
      </c>
      <c r="B53" s="4">
        <v>336</v>
      </c>
      <c r="C53" s="4">
        <v>1046</v>
      </c>
      <c r="D53" s="4">
        <v>1043</v>
      </c>
      <c r="E53" s="4">
        <v>3927</v>
      </c>
      <c r="F53" s="4">
        <v>1831</v>
      </c>
      <c r="G53" s="4">
        <v>8183</v>
      </c>
    </row>
    <row r="54" spans="1:7" x14ac:dyDescent="0.25">
      <c r="A54" s="9" t="s">
        <v>22</v>
      </c>
      <c r="B54" s="4">
        <v>745</v>
      </c>
      <c r="C54" s="4">
        <v>1195</v>
      </c>
      <c r="D54" s="4">
        <v>1565</v>
      </c>
      <c r="E54" s="4">
        <v>7595</v>
      </c>
      <c r="F54" s="4">
        <v>1941</v>
      </c>
      <c r="G54" s="4">
        <v>13041</v>
      </c>
    </row>
    <row r="55" spans="1:7" x14ac:dyDescent="0.25">
      <c r="A55" s="9" t="s">
        <v>23</v>
      </c>
      <c r="B55" s="4">
        <v>509</v>
      </c>
      <c r="C55" s="4">
        <v>1485</v>
      </c>
      <c r="D55" s="4">
        <v>1338</v>
      </c>
      <c r="E55" s="4">
        <v>7365</v>
      </c>
      <c r="F55" s="4">
        <v>3314</v>
      </c>
      <c r="G55" s="4">
        <v>14011</v>
      </c>
    </row>
    <row r="56" spans="1:7" x14ac:dyDescent="0.25">
      <c r="A56" s="9" t="s">
        <v>24</v>
      </c>
      <c r="B56" s="4">
        <v>45</v>
      </c>
      <c r="C56" s="4">
        <v>170</v>
      </c>
      <c r="D56" s="4">
        <v>270</v>
      </c>
      <c r="E56" s="4">
        <v>2637</v>
      </c>
      <c r="F56" s="4">
        <v>1034</v>
      </c>
      <c r="G56" s="4">
        <v>4156</v>
      </c>
    </row>
    <row r="57" spans="1:7" x14ac:dyDescent="0.25">
      <c r="A57" s="9" t="s">
        <v>25</v>
      </c>
      <c r="B57" s="4">
        <v>396</v>
      </c>
      <c r="C57" s="4">
        <v>1423</v>
      </c>
      <c r="D57" s="4">
        <v>3198</v>
      </c>
      <c r="E57" s="4">
        <v>18029</v>
      </c>
      <c r="F57" s="4">
        <v>5885</v>
      </c>
      <c r="G57" s="4">
        <v>28931</v>
      </c>
    </row>
    <row r="58" spans="1:7" x14ac:dyDescent="0.25">
      <c r="A58" s="9" t="s">
        <v>26</v>
      </c>
      <c r="B58" s="4">
        <v>620</v>
      </c>
      <c r="C58" s="4">
        <v>502</v>
      </c>
      <c r="D58" s="4">
        <v>810</v>
      </c>
      <c r="E58" s="4">
        <v>7368</v>
      </c>
      <c r="F58" s="4">
        <v>2260</v>
      </c>
      <c r="G58" s="4">
        <v>11560</v>
      </c>
    </row>
    <row r="59" spans="1:7" x14ac:dyDescent="0.25">
      <c r="A59" s="9" t="s">
        <v>27</v>
      </c>
      <c r="B59" s="4">
        <v>130</v>
      </c>
      <c r="C59" s="4">
        <v>527</v>
      </c>
      <c r="D59" s="4">
        <v>1023</v>
      </c>
      <c r="E59" s="4">
        <v>9447</v>
      </c>
      <c r="F59" s="4">
        <v>5518</v>
      </c>
      <c r="G59" s="4">
        <v>16645</v>
      </c>
    </row>
    <row r="60" spans="1:7" x14ac:dyDescent="0.25">
      <c r="A60" s="9" t="s">
        <v>28</v>
      </c>
      <c r="B60" s="4">
        <v>1064</v>
      </c>
      <c r="C60" s="4">
        <v>3111</v>
      </c>
      <c r="D60" s="4">
        <v>3103</v>
      </c>
      <c r="E60" s="4">
        <v>14278</v>
      </c>
      <c r="F60" s="4">
        <v>4834</v>
      </c>
      <c r="G60" s="4">
        <v>26390</v>
      </c>
    </row>
    <row r="61" spans="1:7" x14ac:dyDescent="0.25">
      <c r="A61" s="10" t="s">
        <v>10</v>
      </c>
      <c r="B61" s="6">
        <v>10381</v>
      </c>
      <c r="C61" s="6">
        <v>23869</v>
      </c>
      <c r="D61" s="6">
        <v>24134</v>
      </c>
      <c r="E61" s="6">
        <v>118198</v>
      </c>
      <c r="F61" s="6">
        <v>42080</v>
      </c>
      <c r="G61" s="6">
        <v>218662</v>
      </c>
    </row>
  </sheetData>
  <mergeCells count="2">
    <mergeCell ref="A1:G1"/>
    <mergeCell ref="A4:G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2</vt:i4>
      </vt:variant>
    </vt:vector>
  </HeadingPairs>
  <TitlesOfParts>
    <vt:vector size="4" baseType="lpstr">
      <vt:lpstr>PL DLE SKUPIN</vt:lpstr>
      <vt:lpstr>PL DLE VĚKU</vt:lpstr>
      <vt:lpstr>'PL DLE SKUPIN'!Názvy_tisku</vt:lpstr>
      <vt:lpstr>'PL DLE VĚKU'!Názvy_tisku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Mužík Jan RNDr. Ph.D.</cp:lastModifiedBy>
  <dcterms:created xsi:type="dcterms:W3CDTF">2015-06-05T18:19:34Z</dcterms:created>
  <dcterms:modified xsi:type="dcterms:W3CDTF">2021-04-04T20:05:56Z</dcterms:modified>
</cp:coreProperties>
</file>