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409_zadani_vakcinace\"/>
    </mc:Choice>
  </mc:AlternateContent>
  <xr:revisionPtr revIDLastSave="0" documentId="13_ncr:1_{6E5F6ADE-4234-4C8E-A558-1F9DA940FE9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2" r:id="rId1"/>
    <sheet name="PL DLE VĚKU" sheetId="3" r:id="rId2"/>
  </sheets>
  <definedNames>
    <definedName name="_xlnm.Print_Titles" localSheetId="0">'PL DLE SKUPIN'!$1:$3</definedName>
    <definedName name="_xlnm.Print_Titles" localSheetId="1">'PL DLE VĚKU'!$1:$3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0" i="2" l="1"/>
  <c r="B50" i="3" l="1"/>
</calcChain>
</file>

<file path=xl/sharedStrings.xml><?xml version="1.0" encoding="utf-8"?>
<sst xmlns="http://schemas.openxmlformats.org/spreadsheetml/2006/main" count="67" uniqueCount="38">
  <si>
    <t>Přehled podaných dávek vakcíny dle skupin v čase a v krajích
Zdroj dat: ISIN / COVID-19 - Informační systém infekční nemoci</t>
  </si>
  <si>
    <t>Datum</t>
  </si>
  <si>
    <t>Pedagogičtí pracovníci a ostatní pracovnící ve školství</t>
  </si>
  <si>
    <t>Ostatní*</t>
  </si>
  <si>
    <t>CELKEM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</si>
  <si>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</si>
  <si>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</si>
  <si>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</si>
  <si>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</si>
  <si>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</si>
  <si>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</si>
  <si>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</si>
  <si>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</si>
  <si>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</si>
  <si>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</si>
  <si>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</si>
  <si>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</si>
  <si>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</si>
  <si>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</si>
  <si>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</si>
  <si>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</si>
  <si>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</si>
  <si>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</si>
  <si>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 xml:space="preserve">POČET PODANÝCH DÁVEK VAKCÍN PRAKTICKÝMI LÉKAŘI dle VĚKU </t>
  </si>
  <si>
    <t>80+</t>
  </si>
  <si>
    <t>Přehled podaných dávek vakcíny dle věku v čase a v krajích
Zdroj dat: ISIN / COVID-19 - Informační systém infekční nemoci</t>
  </si>
  <si>
    <t>70-79</t>
  </si>
  <si>
    <t>60-69</t>
  </si>
  <si>
    <t>40-59</t>
  </si>
  <si>
    <t>&lt; 40</t>
  </si>
  <si>
    <t>Chronicky nemocní  (novotvary, nemoci srdce a plic, diabetes, obezita...)</t>
  </si>
  <si>
    <t>Zpracováno dne: 09.04.2021 20:02</t>
  </si>
  <si>
    <t>Stav k datu: 09.04.2021 20:02</t>
  </si>
  <si>
    <t>Senioři ve věku 80+ let</t>
  </si>
  <si>
    <t>Senioři ve věku 70-79 let</t>
  </si>
  <si>
    <t>Zdravotničtí pracovníci a ochrana veřejného zdraví</t>
  </si>
  <si>
    <t>Pracovníci kritické infrastruktury (IZS, energetika, krizové štáby, zaměstnanci MO a bezpečnostních sborů...)</t>
  </si>
  <si>
    <t>POČET PODANÝCH DÁVEK VAKCÍN PRAKTICKÝMI LÉKAŘI dle VYKÁZANÝCH SKUPIN OČKOVANÝCH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</si>
</sst>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3" fillId="0" borderId="0" xfId="2" applyFont="1"/>
    <xf numFmtId="0" fontId="2" fillId="2" borderId="1" xfId="1" applyFont="1" applyFill="1" applyBorder="1" applyAlignment="1">
      <alignment horizontal="center" vertical="center" wrapText="1" readingOrder="1"/>
    </xf>
    <xf numFmtId="14" fontId="6" fillId="0" borderId="1" xfId="1" applyNumberFormat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0" xfId="1" applyFont="1" applyAlignment="1">
      <alignment vertical="center" wrapText="1" readingOrder="1"/>
    </xf>
    <xf numFmtId="14" fontId="5" fillId="0" borderId="0" xfId="1" applyNumberFormat="1" applyFont="1" applyAlignment="1">
      <alignment vertical="center" wrapText="1" readingOrder="1"/>
    </xf>
    <xf numFmtId="0" fontId="6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4" fillId="0" borderId="0" xfId="1" applyFont="1" applyAlignment="1">
      <alignment vertical="center" wrapText="1" readingOrder="1"/>
    </xf>
    <xf numFmtId="0" fontId="4" fillId="0" borderId="0" xfId="1" applyFont="1" applyAlignment="1">
      <alignment vertical="center" readingOrder="1"/>
    </xf>
    <xf numFmtId="0" fontId="2" fillId="0" borderId="0" xfId="1" applyFont="1" applyAlignment="1">
      <alignment horizontal="left" vertical="top" wrapText="1" readingOrder="1"/>
    </xf>
    <xf numFmtId="0" fontId="5" fillId="0" borderId="0" xfId="1" applyFont="1" applyAlignment="1">
      <alignment horizontal="left" vertical="center" wrapText="1" readingOrder="1"/>
    </xf>
  </cellXfs>
  <cellStyles count="3">
    <cellStyle name="Normal" xfId="1" xr:uid="{00000000-0005-0000-0000-000000000000}"/>
    <cellStyle name="Normální" xfId="0" builtinId="0"/>
    <cellStyle name="Normální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showGridLines="0" tabSelected="1" zoomScale="85" zoomScaleNormal="85" workbookViewId="0">
      <pane ySplit="5" topLeftCell="A34" activePane="bottomLeft" state="frozen"/>
      <selection pane="bottomLeft" activeCell="A67" sqref="A67"/>
    </sheetView>
  </sheetViews>
  <sheetFormatPr defaultRowHeight="15" x14ac:dyDescent="0.25"/>
  <cols>
    <col min="1" max="1" width="25.7109375" style="1" customWidth="1"/>
    <col min="2" max="3" width="15.7109375" style="1" customWidth="1"/>
    <col min="4" max="4" width="20.7109375" style="1" customWidth="1"/>
    <col min="5" max="6" width="15.7109375" style="1" customWidth="1"/>
    <col min="7" max="7" width="26.42578125" style="1" customWidth="1"/>
    <col min="8" max="9" width="15.7109375" style="1" customWidth="1"/>
    <col min="10" max="16384" width="9.140625" style="1"/>
  </cols>
  <sheetData>
    <row r="1" spans="1:9" ht="33.950000000000003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4.1" customHeight="1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</row>
    <row r="3" spans="1:9" ht="14.1" customHeight="1" x14ac:dyDescent="0.25">
      <c r="A3" s="11" t="s">
        <v>32</v>
      </c>
      <c r="B3" s="12"/>
      <c r="C3" s="12"/>
      <c r="D3" s="12"/>
      <c r="E3" s="12"/>
      <c r="F3" s="12"/>
      <c r="G3" s="12"/>
      <c r="H3" s="12"/>
      <c r="I3" s="12"/>
    </row>
    <row r="4" spans="1:9" ht="37.5" customHeight="1" x14ac:dyDescent="0.25">
      <c r="A4" s="14" t="s">
        <v>37</v>
      </c>
      <c r="B4" s="14"/>
      <c r="C4" s="14"/>
      <c r="D4" s="14"/>
      <c r="E4" s="14"/>
      <c r="F4" s="14"/>
      <c r="G4" s="14"/>
      <c r="H4" s="14"/>
      <c r="I4" s="14"/>
    </row>
    <row r="5" spans="1:9" ht="75" x14ac:dyDescent="0.25">
      <c r="A5" s="2" t="s">
        <v>1</v>
      </c>
      <c r="B5" s="2" t="s">
        <v>33</v>
      </c>
      <c r="C5" s="2" t="s">
        <v>34</v>
      </c>
      <c r="D5" s="2" t="s">
        <v>30</v>
      </c>
      <c r="E5" s="2" t="s">
        <v>35</v>
      </c>
      <c r="F5" s="2" t="s">
        <v>2</v>
      </c>
      <c r="G5" s="2" t="s">
        <v>36</v>
      </c>
      <c r="H5" s="2" t="s">
        <v>3</v>
      </c>
      <c r="I5" s="2" t="s">
        <v>4</v>
      </c>
    </row>
    <row r="6" spans="1:9" x14ac:dyDescent="0.25">
      <c r="A6" s="3">
        <v>44255</v>
      </c>
      <c r="B6" s="4">
        <v>40</v>
      </c>
      <c r="C6" s="4">
        <v>17</v>
      </c>
      <c r="D6" s="4">
        <v>0</v>
      </c>
      <c r="E6" s="4">
        <v>3</v>
      </c>
      <c r="F6" s="4">
        <v>0</v>
      </c>
      <c r="G6" s="4">
        <v>0</v>
      </c>
      <c r="H6" s="4">
        <v>8</v>
      </c>
      <c r="I6" s="4">
        <v>68</v>
      </c>
    </row>
    <row r="7" spans="1:9" x14ac:dyDescent="0.25">
      <c r="A7" s="3">
        <v>44256</v>
      </c>
      <c r="B7" s="4">
        <v>1300</v>
      </c>
      <c r="C7" s="4">
        <v>712</v>
      </c>
      <c r="D7" s="4">
        <v>10</v>
      </c>
      <c r="E7" s="4">
        <v>98</v>
      </c>
      <c r="F7" s="4">
        <v>151</v>
      </c>
      <c r="G7" s="4">
        <v>11</v>
      </c>
      <c r="H7" s="4">
        <v>198</v>
      </c>
      <c r="I7" s="4">
        <v>2480</v>
      </c>
    </row>
    <row r="8" spans="1:9" x14ac:dyDescent="0.25">
      <c r="A8" s="3">
        <v>44257</v>
      </c>
      <c r="B8" s="4">
        <v>1347</v>
      </c>
      <c r="C8" s="4">
        <v>1598</v>
      </c>
      <c r="D8" s="4">
        <v>36</v>
      </c>
      <c r="E8" s="4">
        <v>165</v>
      </c>
      <c r="F8" s="4">
        <v>332</v>
      </c>
      <c r="G8" s="4">
        <v>199</v>
      </c>
      <c r="H8" s="4">
        <v>382</v>
      </c>
      <c r="I8" s="4">
        <v>4059</v>
      </c>
    </row>
    <row r="9" spans="1:9" x14ac:dyDescent="0.25">
      <c r="A9" s="3">
        <v>44258</v>
      </c>
      <c r="B9" s="4">
        <v>1792</v>
      </c>
      <c r="C9" s="4">
        <v>2453</v>
      </c>
      <c r="D9" s="4">
        <v>120</v>
      </c>
      <c r="E9" s="4">
        <v>260</v>
      </c>
      <c r="F9" s="4">
        <v>223</v>
      </c>
      <c r="G9" s="4">
        <v>342</v>
      </c>
      <c r="H9" s="4">
        <v>939</v>
      </c>
      <c r="I9" s="4">
        <v>6129</v>
      </c>
    </row>
    <row r="10" spans="1:9" x14ac:dyDescent="0.25">
      <c r="A10" s="3">
        <v>44259</v>
      </c>
      <c r="B10" s="4">
        <v>2230</v>
      </c>
      <c r="C10" s="4">
        <v>2493</v>
      </c>
      <c r="D10" s="4">
        <v>139</v>
      </c>
      <c r="E10" s="4">
        <v>172</v>
      </c>
      <c r="F10" s="4">
        <v>418</v>
      </c>
      <c r="G10" s="4">
        <v>275</v>
      </c>
      <c r="H10" s="4">
        <v>600</v>
      </c>
      <c r="I10" s="4">
        <v>6327</v>
      </c>
    </row>
    <row r="11" spans="1:9" x14ac:dyDescent="0.25">
      <c r="A11" s="3">
        <v>44260</v>
      </c>
      <c r="B11" s="4">
        <v>1693</v>
      </c>
      <c r="C11" s="4">
        <v>2416</v>
      </c>
      <c r="D11" s="4">
        <v>242</v>
      </c>
      <c r="E11" s="4">
        <v>153</v>
      </c>
      <c r="F11" s="4">
        <v>129</v>
      </c>
      <c r="G11" s="4">
        <v>249</v>
      </c>
      <c r="H11" s="4">
        <v>508</v>
      </c>
      <c r="I11" s="4">
        <v>5390</v>
      </c>
    </row>
    <row r="12" spans="1:9" x14ac:dyDescent="0.25">
      <c r="A12" s="3">
        <v>44261</v>
      </c>
      <c r="B12" s="4">
        <v>283</v>
      </c>
      <c r="C12" s="4">
        <v>672</v>
      </c>
      <c r="D12" s="4">
        <v>87</v>
      </c>
      <c r="E12" s="4">
        <v>13</v>
      </c>
      <c r="F12" s="4">
        <v>74</v>
      </c>
      <c r="G12" s="4">
        <v>22</v>
      </c>
      <c r="H12" s="4">
        <v>52</v>
      </c>
      <c r="I12" s="4">
        <v>1203</v>
      </c>
    </row>
    <row r="13" spans="1:9" x14ac:dyDescent="0.25">
      <c r="A13" s="3">
        <v>44262</v>
      </c>
      <c r="B13" s="4">
        <v>108</v>
      </c>
      <c r="C13" s="4">
        <v>261</v>
      </c>
      <c r="D13" s="4">
        <v>17</v>
      </c>
      <c r="E13" s="4">
        <v>7</v>
      </c>
      <c r="F13" s="4">
        <v>33</v>
      </c>
      <c r="G13" s="4">
        <v>0</v>
      </c>
      <c r="H13" s="4">
        <v>25</v>
      </c>
      <c r="I13" s="4">
        <v>451</v>
      </c>
    </row>
    <row r="14" spans="1:9" x14ac:dyDescent="0.25">
      <c r="A14" s="3">
        <v>44263</v>
      </c>
      <c r="B14" s="4">
        <v>1627</v>
      </c>
      <c r="C14" s="4">
        <v>2873</v>
      </c>
      <c r="D14" s="4">
        <v>246</v>
      </c>
      <c r="E14" s="4">
        <v>126</v>
      </c>
      <c r="F14" s="4">
        <v>132</v>
      </c>
      <c r="G14" s="4">
        <v>143</v>
      </c>
      <c r="H14" s="4">
        <v>276</v>
      </c>
      <c r="I14" s="4">
        <v>5423</v>
      </c>
    </row>
    <row r="15" spans="1:9" x14ac:dyDescent="0.25">
      <c r="A15" s="3">
        <v>44264</v>
      </c>
      <c r="B15" s="4">
        <v>2251</v>
      </c>
      <c r="C15" s="4">
        <v>4209</v>
      </c>
      <c r="D15" s="4">
        <v>442</v>
      </c>
      <c r="E15" s="4">
        <v>138</v>
      </c>
      <c r="F15" s="4">
        <v>220</v>
      </c>
      <c r="G15" s="4">
        <v>202</v>
      </c>
      <c r="H15" s="4">
        <v>500</v>
      </c>
      <c r="I15" s="4">
        <v>7962</v>
      </c>
    </row>
    <row r="16" spans="1:9" x14ac:dyDescent="0.25">
      <c r="A16" s="3">
        <v>44265</v>
      </c>
      <c r="B16" s="4">
        <v>2791</v>
      </c>
      <c r="C16" s="4">
        <v>6066</v>
      </c>
      <c r="D16" s="4">
        <v>562</v>
      </c>
      <c r="E16" s="4">
        <v>142</v>
      </c>
      <c r="F16" s="4">
        <v>305</v>
      </c>
      <c r="G16" s="4">
        <v>28</v>
      </c>
      <c r="H16" s="4">
        <v>509</v>
      </c>
      <c r="I16" s="4">
        <v>10403</v>
      </c>
    </row>
    <row r="17" spans="1:9" x14ac:dyDescent="0.25">
      <c r="A17" s="3">
        <v>44266</v>
      </c>
      <c r="B17" s="4">
        <v>2720</v>
      </c>
      <c r="C17" s="4">
        <v>6803</v>
      </c>
      <c r="D17" s="4">
        <v>721</v>
      </c>
      <c r="E17" s="4">
        <v>187</v>
      </c>
      <c r="F17" s="4">
        <v>146</v>
      </c>
      <c r="G17" s="4">
        <v>144</v>
      </c>
      <c r="H17" s="4">
        <v>728</v>
      </c>
      <c r="I17" s="4">
        <v>11449</v>
      </c>
    </row>
    <row r="18" spans="1:9" x14ac:dyDescent="0.25">
      <c r="A18" s="3">
        <v>44267</v>
      </c>
      <c r="B18" s="4">
        <v>2112</v>
      </c>
      <c r="C18" s="4">
        <v>6997</v>
      </c>
      <c r="D18" s="4">
        <v>921</v>
      </c>
      <c r="E18" s="4">
        <v>198</v>
      </c>
      <c r="F18" s="4">
        <v>345</v>
      </c>
      <c r="G18" s="4">
        <v>185</v>
      </c>
      <c r="H18" s="4">
        <v>726</v>
      </c>
      <c r="I18" s="4">
        <v>11484</v>
      </c>
    </row>
    <row r="19" spans="1:9" x14ac:dyDescent="0.25">
      <c r="A19" s="3">
        <v>44268</v>
      </c>
      <c r="B19" s="4">
        <v>382</v>
      </c>
      <c r="C19" s="4">
        <v>1527</v>
      </c>
      <c r="D19" s="4">
        <v>287</v>
      </c>
      <c r="E19" s="4">
        <v>27</v>
      </c>
      <c r="F19" s="4">
        <v>161</v>
      </c>
      <c r="G19" s="4">
        <v>80</v>
      </c>
      <c r="H19" s="4">
        <v>94</v>
      </c>
      <c r="I19" s="4">
        <v>2558</v>
      </c>
    </row>
    <row r="20" spans="1:9" x14ac:dyDescent="0.25">
      <c r="A20" s="3">
        <v>44269</v>
      </c>
      <c r="B20" s="4">
        <v>61</v>
      </c>
      <c r="C20" s="4">
        <v>308</v>
      </c>
      <c r="D20" s="4">
        <v>46</v>
      </c>
      <c r="E20" s="4">
        <v>7</v>
      </c>
      <c r="F20" s="4">
        <v>0</v>
      </c>
      <c r="G20" s="4">
        <v>132</v>
      </c>
      <c r="H20" s="4">
        <v>33</v>
      </c>
      <c r="I20" s="4">
        <v>587</v>
      </c>
    </row>
    <row r="21" spans="1:9" x14ac:dyDescent="0.25">
      <c r="A21" s="3">
        <v>44270</v>
      </c>
      <c r="B21" s="4">
        <v>1159</v>
      </c>
      <c r="C21" s="4">
        <v>4504</v>
      </c>
      <c r="D21" s="4">
        <v>721</v>
      </c>
      <c r="E21" s="4">
        <v>137</v>
      </c>
      <c r="F21" s="4">
        <v>30</v>
      </c>
      <c r="G21" s="4">
        <v>69</v>
      </c>
      <c r="H21" s="4">
        <v>456</v>
      </c>
      <c r="I21" s="4">
        <v>7076</v>
      </c>
    </row>
    <row r="22" spans="1:9" x14ac:dyDescent="0.25">
      <c r="A22" s="3">
        <v>44271</v>
      </c>
      <c r="B22" s="4">
        <v>1780</v>
      </c>
      <c r="C22" s="4">
        <v>5643</v>
      </c>
      <c r="D22" s="4">
        <v>992</v>
      </c>
      <c r="E22" s="4">
        <v>221</v>
      </c>
      <c r="F22" s="4">
        <v>219</v>
      </c>
      <c r="G22" s="4">
        <v>315</v>
      </c>
      <c r="H22" s="4">
        <v>1115</v>
      </c>
      <c r="I22" s="4">
        <v>10285</v>
      </c>
    </row>
    <row r="23" spans="1:9" x14ac:dyDescent="0.25">
      <c r="A23" s="3">
        <v>44272</v>
      </c>
      <c r="B23" s="4">
        <v>1777</v>
      </c>
      <c r="C23" s="4">
        <v>6184</v>
      </c>
      <c r="D23" s="4">
        <v>1081</v>
      </c>
      <c r="E23" s="4">
        <v>164</v>
      </c>
      <c r="F23" s="4">
        <v>162</v>
      </c>
      <c r="G23" s="4">
        <v>275</v>
      </c>
      <c r="H23" s="4">
        <v>636</v>
      </c>
      <c r="I23" s="4">
        <v>10279</v>
      </c>
    </row>
    <row r="24" spans="1:9" x14ac:dyDescent="0.25">
      <c r="A24" s="3">
        <v>44273</v>
      </c>
      <c r="B24" s="4">
        <v>1791</v>
      </c>
      <c r="C24" s="4">
        <v>6754</v>
      </c>
      <c r="D24" s="4">
        <v>1201</v>
      </c>
      <c r="E24" s="4">
        <v>241</v>
      </c>
      <c r="F24" s="4">
        <v>165</v>
      </c>
      <c r="G24" s="4">
        <v>432</v>
      </c>
      <c r="H24" s="4">
        <v>943</v>
      </c>
      <c r="I24" s="4">
        <v>11527</v>
      </c>
    </row>
    <row r="25" spans="1:9" x14ac:dyDescent="0.25">
      <c r="A25" s="3">
        <v>44274</v>
      </c>
      <c r="B25" s="4">
        <v>1412</v>
      </c>
      <c r="C25" s="4">
        <v>5814</v>
      </c>
      <c r="D25" s="4">
        <v>1383</v>
      </c>
      <c r="E25" s="4">
        <v>237</v>
      </c>
      <c r="F25" s="4">
        <v>113</v>
      </c>
      <c r="G25" s="4">
        <v>244</v>
      </c>
      <c r="H25" s="4">
        <v>855</v>
      </c>
      <c r="I25" s="4">
        <v>10058</v>
      </c>
    </row>
    <row r="26" spans="1:9" x14ac:dyDescent="0.25">
      <c r="A26" s="3">
        <v>44275</v>
      </c>
      <c r="B26" s="4">
        <v>326</v>
      </c>
      <c r="C26" s="4">
        <v>1736</v>
      </c>
      <c r="D26" s="4">
        <v>227</v>
      </c>
      <c r="E26" s="4">
        <v>4</v>
      </c>
      <c r="F26" s="4">
        <v>39</v>
      </c>
      <c r="G26" s="4">
        <v>167</v>
      </c>
      <c r="H26" s="4">
        <v>51</v>
      </c>
      <c r="I26" s="4">
        <v>2550</v>
      </c>
    </row>
    <row r="27" spans="1:9" x14ac:dyDescent="0.25">
      <c r="A27" s="3">
        <v>44276</v>
      </c>
      <c r="B27" s="4">
        <v>66</v>
      </c>
      <c r="C27" s="4">
        <v>306</v>
      </c>
      <c r="D27" s="4">
        <v>32</v>
      </c>
      <c r="E27" s="4">
        <v>3</v>
      </c>
      <c r="F27" s="4">
        <v>11</v>
      </c>
      <c r="G27" s="4">
        <v>55</v>
      </c>
      <c r="H27" s="4">
        <v>7</v>
      </c>
      <c r="I27" s="4">
        <v>480</v>
      </c>
    </row>
    <row r="28" spans="1:9" x14ac:dyDescent="0.25">
      <c r="A28" s="3">
        <v>44277</v>
      </c>
      <c r="B28" s="4">
        <v>1193</v>
      </c>
      <c r="C28" s="4">
        <v>4852</v>
      </c>
      <c r="D28" s="4">
        <v>1070</v>
      </c>
      <c r="E28" s="4">
        <v>107</v>
      </c>
      <c r="F28" s="4">
        <v>270</v>
      </c>
      <c r="G28" s="4">
        <v>206</v>
      </c>
      <c r="H28" s="4">
        <v>501</v>
      </c>
      <c r="I28" s="4">
        <v>8199</v>
      </c>
    </row>
    <row r="29" spans="1:9" x14ac:dyDescent="0.25">
      <c r="A29" s="3">
        <v>44278</v>
      </c>
      <c r="B29" s="4">
        <v>1392</v>
      </c>
      <c r="C29" s="4">
        <v>5539</v>
      </c>
      <c r="D29" s="4">
        <v>1325</v>
      </c>
      <c r="E29" s="4">
        <v>112</v>
      </c>
      <c r="F29" s="4">
        <v>237</v>
      </c>
      <c r="G29" s="4">
        <v>314</v>
      </c>
      <c r="H29" s="4">
        <v>726</v>
      </c>
      <c r="I29" s="4">
        <v>9645</v>
      </c>
    </row>
    <row r="30" spans="1:9" x14ac:dyDescent="0.25">
      <c r="A30" s="3">
        <v>44279</v>
      </c>
      <c r="B30" s="4">
        <v>1345</v>
      </c>
      <c r="C30" s="4">
        <v>5870</v>
      </c>
      <c r="D30" s="4">
        <v>1425</v>
      </c>
      <c r="E30" s="4">
        <v>133</v>
      </c>
      <c r="F30" s="4">
        <v>135</v>
      </c>
      <c r="G30" s="4">
        <v>505</v>
      </c>
      <c r="H30" s="4">
        <v>913</v>
      </c>
      <c r="I30" s="4">
        <v>10326</v>
      </c>
    </row>
    <row r="31" spans="1:9" x14ac:dyDescent="0.25">
      <c r="A31" s="3">
        <v>44280</v>
      </c>
      <c r="B31" s="4">
        <v>1438</v>
      </c>
      <c r="C31" s="4">
        <v>5189</v>
      </c>
      <c r="D31" s="4">
        <v>1397</v>
      </c>
      <c r="E31" s="4">
        <v>110</v>
      </c>
      <c r="F31" s="4">
        <v>103</v>
      </c>
      <c r="G31" s="4">
        <v>778</v>
      </c>
      <c r="H31" s="4">
        <v>849</v>
      </c>
      <c r="I31" s="4">
        <v>9864</v>
      </c>
    </row>
    <row r="32" spans="1:9" x14ac:dyDescent="0.25">
      <c r="A32" s="3">
        <v>44281</v>
      </c>
      <c r="B32" s="4">
        <v>1024</v>
      </c>
      <c r="C32" s="4">
        <v>3959</v>
      </c>
      <c r="D32" s="4">
        <v>1134</v>
      </c>
      <c r="E32" s="4">
        <v>127</v>
      </c>
      <c r="F32" s="4">
        <v>128</v>
      </c>
      <c r="G32" s="4">
        <v>734</v>
      </c>
      <c r="H32" s="4">
        <v>814</v>
      </c>
      <c r="I32" s="4">
        <v>7920</v>
      </c>
    </row>
    <row r="33" spans="1:9" x14ac:dyDescent="0.25">
      <c r="A33" s="3">
        <v>44282</v>
      </c>
      <c r="B33" s="4">
        <v>195</v>
      </c>
      <c r="C33" s="4">
        <v>850</v>
      </c>
      <c r="D33" s="4">
        <v>235</v>
      </c>
      <c r="E33" s="4">
        <v>19</v>
      </c>
      <c r="F33" s="4">
        <v>44</v>
      </c>
      <c r="G33" s="4">
        <v>323</v>
      </c>
      <c r="H33" s="4">
        <v>116</v>
      </c>
      <c r="I33" s="4">
        <v>1782</v>
      </c>
    </row>
    <row r="34" spans="1:9" x14ac:dyDescent="0.25">
      <c r="A34" s="3">
        <v>44283</v>
      </c>
      <c r="B34" s="4">
        <v>14</v>
      </c>
      <c r="C34" s="4">
        <v>132</v>
      </c>
      <c r="D34" s="4">
        <v>20</v>
      </c>
      <c r="E34" s="4">
        <v>0</v>
      </c>
      <c r="F34" s="4">
        <v>13</v>
      </c>
      <c r="G34" s="4">
        <v>54</v>
      </c>
      <c r="H34" s="4">
        <v>4</v>
      </c>
      <c r="I34" s="4">
        <v>237</v>
      </c>
    </row>
    <row r="35" spans="1:9" x14ac:dyDescent="0.25">
      <c r="A35" s="3">
        <v>44284</v>
      </c>
      <c r="B35" s="4">
        <v>798</v>
      </c>
      <c r="C35" s="4">
        <v>3038</v>
      </c>
      <c r="D35" s="4">
        <v>945</v>
      </c>
      <c r="E35" s="4">
        <v>117</v>
      </c>
      <c r="F35" s="4">
        <v>182</v>
      </c>
      <c r="G35" s="4">
        <v>192</v>
      </c>
      <c r="H35" s="4">
        <v>439</v>
      </c>
      <c r="I35" s="4">
        <v>5711</v>
      </c>
    </row>
    <row r="36" spans="1:9" x14ac:dyDescent="0.25">
      <c r="A36" s="3">
        <v>44285</v>
      </c>
      <c r="B36" s="4">
        <v>1530</v>
      </c>
      <c r="C36" s="4">
        <v>5186</v>
      </c>
      <c r="D36" s="4">
        <v>1433</v>
      </c>
      <c r="E36" s="4">
        <v>164</v>
      </c>
      <c r="F36" s="4">
        <v>282</v>
      </c>
      <c r="G36" s="4">
        <v>412</v>
      </c>
      <c r="H36" s="4">
        <v>663</v>
      </c>
      <c r="I36" s="4">
        <v>9670</v>
      </c>
    </row>
    <row r="37" spans="1:9" x14ac:dyDescent="0.25">
      <c r="A37" s="3">
        <v>44286</v>
      </c>
      <c r="B37" s="4">
        <v>1611</v>
      </c>
      <c r="C37" s="4">
        <v>5799</v>
      </c>
      <c r="D37" s="4">
        <v>1455</v>
      </c>
      <c r="E37" s="4">
        <v>217</v>
      </c>
      <c r="F37" s="4">
        <v>512</v>
      </c>
      <c r="G37" s="4">
        <v>268</v>
      </c>
      <c r="H37" s="4">
        <v>1123</v>
      </c>
      <c r="I37" s="4">
        <v>10985</v>
      </c>
    </row>
    <row r="38" spans="1:9" x14ac:dyDescent="0.25">
      <c r="A38" s="3">
        <v>44287</v>
      </c>
      <c r="B38" s="4">
        <v>1614</v>
      </c>
      <c r="C38" s="4">
        <v>5897</v>
      </c>
      <c r="D38" s="4">
        <v>1391</v>
      </c>
      <c r="E38" s="4">
        <v>224</v>
      </c>
      <c r="F38" s="4">
        <v>287</v>
      </c>
      <c r="G38" s="4">
        <v>1293</v>
      </c>
      <c r="H38" s="4">
        <v>1009</v>
      </c>
      <c r="I38" s="4">
        <v>11715</v>
      </c>
    </row>
    <row r="39" spans="1:9" x14ac:dyDescent="0.25">
      <c r="A39" s="3">
        <v>44288</v>
      </c>
      <c r="B39" s="4">
        <v>346</v>
      </c>
      <c r="C39" s="4">
        <v>1098</v>
      </c>
      <c r="D39" s="4">
        <v>200</v>
      </c>
      <c r="E39" s="4">
        <v>42</v>
      </c>
      <c r="F39" s="4">
        <v>32</v>
      </c>
      <c r="G39" s="4">
        <v>802</v>
      </c>
      <c r="H39" s="4">
        <v>85</v>
      </c>
      <c r="I39" s="4">
        <v>2605</v>
      </c>
    </row>
    <row r="40" spans="1:9" x14ac:dyDescent="0.25">
      <c r="A40" s="3">
        <v>44289</v>
      </c>
      <c r="B40" s="4">
        <v>65</v>
      </c>
      <c r="C40" s="4">
        <v>306</v>
      </c>
      <c r="D40" s="4">
        <v>96</v>
      </c>
      <c r="E40" s="4">
        <v>9</v>
      </c>
      <c r="F40" s="4">
        <v>2</v>
      </c>
      <c r="G40" s="4">
        <v>471</v>
      </c>
      <c r="H40" s="4">
        <v>25</v>
      </c>
      <c r="I40" s="4">
        <v>974</v>
      </c>
    </row>
    <row r="41" spans="1:9" x14ac:dyDescent="0.25">
      <c r="A41" s="3">
        <v>44290</v>
      </c>
      <c r="B41" s="4">
        <v>8</v>
      </c>
      <c r="C41" s="4">
        <v>31</v>
      </c>
      <c r="D41" s="4">
        <v>16</v>
      </c>
      <c r="E41" s="4">
        <v>2</v>
      </c>
      <c r="F41" s="4">
        <v>5</v>
      </c>
      <c r="G41" s="4">
        <v>0</v>
      </c>
      <c r="H41" s="4">
        <v>4</v>
      </c>
      <c r="I41" s="4">
        <v>66</v>
      </c>
    </row>
    <row r="42" spans="1:9" x14ac:dyDescent="0.25">
      <c r="A42" s="3">
        <v>44291</v>
      </c>
      <c r="B42" s="4">
        <v>20</v>
      </c>
      <c r="C42" s="4">
        <v>50</v>
      </c>
      <c r="D42" s="4">
        <v>15</v>
      </c>
      <c r="E42" s="4">
        <v>0</v>
      </c>
      <c r="F42" s="4">
        <v>0</v>
      </c>
      <c r="G42" s="4">
        <v>0</v>
      </c>
      <c r="H42" s="4">
        <v>5</v>
      </c>
      <c r="I42" s="4">
        <v>90</v>
      </c>
    </row>
    <row r="43" spans="1:9" x14ac:dyDescent="0.25">
      <c r="A43" s="3">
        <v>44292</v>
      </c>
      <c r="B43" s="4">
        <v>1138</v>
      </c>
      <c r="C43" s="4">
        <v>3602</v>
      </c>
      <c r="D43" s="4">
        <v>709</v>
      </c>
      <c r="E43" s="4">
        <v>192</v>
      </c>
      <c r="F43" s="4">
        <v>382</v>
      </c>
      <c r="G43" s="4">
        <v>113</v>
      </c>
      <c r="H43" s="4">
        <v>910</v>
      </c>
      <c r="I43" s="4">
        <v>7046</v>
      </c>
    </row>
    <row r="44" spans="1:9" x14ac:dyDescent="0.25">
      <c r="A44" s="3">
        <v>44293</v>
      </c>
      <c r="B44" s="4">
        <v>1503</v>
      </c>
      <c r="C44" s="4">
        <v>6250</v>
      </c>
      <c r="D44" s="4">
        <v>1418</v>
      </c>
      <c r="E44" s="4">
        <v>131</v>
      </c>
      <c r="F44" s="4">
        <v>264</v>
      </c>
      <c r="G44" s="4">
        <v>140</v>
      </c>
      <c r="H44" s="4">
        <v>1292</v>
      </c>
      <c r="I44" s="4">
        <v>10998</v>
      </c>
    </row>
    <row r="45" spans="1:9" x14ac:dyDescent="0.25">
      <c r="A45" s="3">
        <v>44294</v>
      </c>
      <c r="B45" s="4">
        <v>1761</v>
      </c>
      <c r="C45" s="4">
        <v>8203</v>
      </c>
      <c r="D45" s="4">
        <v>1960</v>
      </c>
      <c r="E45" s="4">
        <v>180</v>
      </c>
      <c r="F45" s="4">
        <v>334</v>
      </c>
      <c r="G45" s="4">
        <v>1397</v>
      </c>
      <c r="H45" s="4">
        <v>1208</v>
      </c>
      <c r="I45" s="4">
        <v>15043</v>
      </c>
    </row>
    <row r="46" spans="1:9" x14ac:dyDescent="0.25">
      <c r="A46" s="3">
        <v>44295</v>
      </c>
      <c r="B46" s="4">
        <v>1322</v>
      </c>
      <c r="C46" s="4">
        <v>6700</v>
      </c>
      <c r="D46" s="4">
        <v>1761</v>
      </c>
      <c r="E46" s="4">
        <v>166</v>
      </c>
      <c r="F46" s="4">
        <v>391</v>
      </c>
      <c r="G46" s="4">
        <v>891</v>
      </c>
      <c r="H46" s="4">
        <v>1186</v>
      </c>
      <c r="I46" s="4">
        <v>12417</v>
      </c>
    </row>
    <row r="47" spans="1:9" x14ac:dyDescent="0.25">
      <c r="A47" s="5" t="s">
        <v>5</v>
      </c>
      <c r="B47" s="6">
        <v>47365</v>
      </c>
      <c r="C47" s="6">
        <v>142897</v>
      </c>
      <c r="D47" s="6">
        <v>27518</v>
      </c>
      <c r="E47" s="6">
        <v>4755</v>
      </c>
      <c r="F47" s="6">
        <v>7011</v>
      </c>
      <c r="G47" s="6">
        <v>12462</v>
      </c>
      <c r="H47" s="6">
        <v>21513</v>
      </c>
      <c r="I47" s="6">
        <v>263521</v>
      </c>
    </row>
    <row r="48" spans="1:9" x14ac:dyDescent="0.25">
      <c r="A48" s="1" t="s">
        <v>6</v>
      </c>
    </row>
    <row r="50" spans="1:9" ht="18.75" customHeight="1" x14ac:dyDescent="0.25">
      <c r="A50" s="7" t="s">
        <v>7</v>
      </c>
      <c r="B50" s="8">
        <f>A46</f>
        <v>44295</v>
      </c>
      <c r="C50" s="7"/>
      <c r="D50" s="7"/>
      <c r="E50" s="7"/>
      <c r="F50" s="7"/>
      <c r="G50" s="7"/>
      <c r="H50" s="7"/>
      <c r="I50" s="7"/>
    </row>
    <row r="51" spans="1:9" x14ac:dyDescent="0.25">
      <c r="A51" s="2" t="s">
        <v>8</v>
      </c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9" t="s">
        <v>9</v>
      </c>
      <c r="B52" s="4">
        <v>5324</v>
      </c>
      <c r="C52" s="4">
        <v>19314</v>
      </c>
      <c r="D52" s="4">
        <v>4770</v>
      </c>
      <c r="E52" s="4">
        <v>1855</v>
      </c>
      <c r="F52" s="4">
        <v>3901</v>
      </c>
      <c r="G52" s="4">
        <v>5790</v>
      </c>
      <c r="H52" s="4">
        <v>5411</v>
      </c>
      <c r="I52" s="4">
        <v>46365</v>
      </c>
    </row>
    <row r="53" spans="1:9" x14ac:dyDescent="0.25">
      <c r="A53" s="9" t="s">
        <v>10</v>
      </c>
      <c r="B53" s="4">
        <v>3278</v>
      </c>
      <c r="C53" s="4">
        <v>12074</v>
      </c>
      <c r="D53" s="4">
        <v>2219</v>
      </c>
      <c r="E53" s="4">
        <v>124</v>
      </c>
      <c r="F53" s="4">
        <v>430</v>
      </c>
      <c r="G53" s="4">
        <v>167</v>
      </c>
      <c r="H53" s="4">
        <v>1165</v>
      </c>
      <c r="I53" s="4">
        <v>19457</v>
      </c>
    </row>
    <row r="54" spans="1:9" x14ac:dyDescent="0.25">
      <c r="A54" s="9" t="s">
        <v>11</v>
      </c>
      <c r="B54" s="4">
        <v>2699</v>
      </c>
      <c r="C54" s="4">
        <v>5426</v>
      </c>
      <c r="D54" s="4">
        <v>938</v>
      </c>
      <c r="E54" s="4">
        <v>149</v>
      </c>
      <c r="F54" s="4">
        <v>7</v>
      </c>
      <c r="G54" s="4">
        <v>851</v>
      </c>
      <c r="H54" s="4">
        <v>826</v>
      </c>
      <c r="I54" s="4">
        <v>10896</v>
      </c>
    </row>
    <row r="55" spans="1:9" x14ac:dyDescent="0.25">
      <c r="A55" s="9" t="s">
        <v>12</v>
      </c>
      <c r="B55" s="4">
        <v>2777</v>
      </c>
      <c r="C55" s="4">
        <v>9337</v>
      </c>
      <c r="D55" s="4">
        <v>987</v>
      </c>
      <c r="E55" s="4">
        <v>633</v>
      </c>
      <c r="F55" s="4">
        <v>1257</v>
      </c>
      <c r="G55" s="4">
        <v>890</v>
      </c>
      <c r="H55" s="4">
        <v>1017</v>
      </c>
      <c r="I55" s="4">
        <v>16898</v>
      </c>
    </row>
    <row r="56" spans="1:9" x14ac:dyDescent="0.25">
      <c r="A56" s="9" t="s">
        <v>13</v>
      </c>
      <c r="B56" s="4">
        <v>1421</v>
      </c>
      <c r="C56" s="4">
        <v>6647</v>
      </c>
      <c r="D56" s="4">
        <v>3238</v>
      </c>
      <c r="E56" s="4">
        <v>67</v>
      </c>
      <c r="F56" s="4">
        <v>225</v>
      </c>
      <c r="G56" s="4">
        <v>10</v>
      </c>
      <c r="H56" s="4">
        <v>846</v>
      </c>
      <c r="I56" s="4">
        <v>12454</v>
      </c>
    </row>
    <row r="57" spans="1:9" x14ac:dyDescent="0.25">
      <c r="A57" s="9" t="s">
        <v>14</v>
      </c>
      <c r="B57" s="4">
        <v>1458</v>
      </c>
      <c r="C57" s="4">
        <v>4659</v>
      </c>
      <c r="D57" s="4">
        <v>949</v>
      </c>
      <c r="E57" s="4">
        <v>114</v>
      </c>
      <c r="F57" s="4">
        <v>18</v>
      </c>
      <c r="G57" s="4">
        <v>1225</v>
      </c>
      <c r="H57" s="4">
        <v>817</v>
      </c>
      <c r="I57" s="4">
        <v>9240</v>
      </c>
    </row>
    <row r="58" spans="1:9" x14ac:dyDescent="0.25">
      <c r="A58" s="9" t="s">
        <v>15</v>
      </c>
      <c r="B58" s="4">
        <v>2175</v>
      </c>
      <c r="C58" s="4">
        <v>4949</v>
      </c>
      <c r="D58" s="4">
        <v>1104</v>
      </c>
      <c r="E58" s="4">
        <v>126</v>
      </c>
      <c r="F58" s="4">
        <v>227</v>
      </c>
      <c r="G58" s="4">
        <v>28</v>
      </c>
      <c r="H58" s="4">
        <v>1616</v>
      </c>
      <c r="I58" s="4">
        <v>10225</v>
      </c>
    </row>
    <row r="59" spans="1:9" x14ac:dyDescent="0.25">
      <c r="A59" s="9" t="s">
        <v>16</v>
      </c>
      <c r="B59" s="4">
        <v>2251</v>
      </c>
      <c r="C59" s="4">
        <v>8718</v>
      </c>
      <c r="D59" s="4">
        <v>1710</v>
      </c>
      <c r="E59" s="4">
        <v>106</v>
      </c>
      <c r="F59" s="4">
        <v>56</v>
      </c>
      <c r="G59" s="4">
        <v>1418</v>
      </c>
      <c r="H59" s="4">
        <v>814</v>
      </c>
      <c r="I59" s="4">
        <v>15073</v>
      </c>
    </row>
    <row r="60" spans="1:9" x14ac:dyDescent="0.25">
      <c r="A60" s="9" t="s">
        <v>17</v>
      </c>
      <c r="B60" s="4">
        <v>3771</v>
      </c>
      <c r="C60" s="4">
        <v>8371</v>
      </c>
      <c r="D60" s="4">
        <v>1154</v>
      </c>
      <c r="E60" s="4">
        <v>284</v>
      </c>
      <c r="F60" s="4">
        <v>304</v>
      </c>
      <c r="G60" s="4">
        <v>22</v>
      </c>
      <c r="H60" s="4">
        <v>2155</v>
      </c>
      <c r="I60" s="4">
        <v>16061</v>
      </c>
    </row>
    <row r="61" spans="1:9" x14ac:dyDescent="0.25">
      <c r="A61" s="9" t="s">
        <v>18</v>
      </c>
      <c r="B61" s="4">
        <v>1503</v>
      </c>
      <c r="C61" s="4">
        <v>3844</v>
      </c>
      <c r="D61" s="4">
        <v>633</v>
      </c>
      <c r="E61" s="4">
        <v>18</v>
      </c>
      <c r="F61" s="4">
        <v>3</v>
      </c>
      <c r="G61" s="4">
        <v>99</v>
      </c>
      <c r="H61" s="4">
        <v>154</v>
      </c>
      <c r="I61" s="4">
        <v>6254</v>
      </c>
    </row>
    <row r="62" spans="1:9" x14ac:dyDescent="0.25">
      <c r="A62" s="9" t="s">
        <v>19</v>
      </c>
      <c r="B62" s="4">
        <v>6434</v>
      </c>
      <c r="C62" s="4">
        <v>20721</v>
      </c>
      <c r="D62" s="4">
        <v>4056</v>
      </c>
      <c r="E62" s="4">
        <v>262</v>
      </c>
      <c r="F62" s="4">
        <v>37</v>
      </c>
      <c r="G62" s="4">
        <v>492</v>
      </c>
      <c r="H62" s="4">
        <v>1632</v>
      </c>
      <c r="I62" s="4">
        <v>33634</v>
      </c>
    </row>
    <row r="63" spans="1:9" x14ac:dyDescent="0.25">
      <c r="A63" s="9" t="s">
        <v>20</v>
      </c>
      <c r="B63" s="4">
        <v>2993</v>
      </c>
      <c r="C63" s="4">
        <v>10411</v>
      </c>
      <c r="D63" s="4">
        <v>1453</v>
      </c>
      <c r="E63" s="4">
        <v>76</v>
      </c>
      <c r="F63" s="4">
        <v>8</v>
      </c>
      <c r="G63" s="4">
        <v>891</v>
      </c>
      <c r="H63" s="4">
        <v>600</v>
      </c>
      <c r="I63" s="4">
        <v>16432</v>
      </c>
    </row>
    <row r="64" spans="1:9" x14ac:dyDescent="0.25">
      <c r="A64" s="9" t="s">
        <v>21</v>
      </c>
      <c r="B64" s="4">
        <v>5851</v>
      </c>
      <c r="C64" s="4">
        <v>12078</v>
      </c>
      <c r="D64" s="4">
        <v>1360</v>
      </c>
      <c r="E64" s="4">
        <v>136</v>
      </c>
      <c r="F64" s="4">
        <v>23</v>
      </c>
      <c r="G64" s="4">
        <v>6</v>
      </c>
      <c r="H64" s="4">
        <v>889</v>
      </c>
      <c r="I64" s="4">
        <v>20343</v>
      </c>
    </row>
    <row r="65" spans="1:9" x14ac:dyDescent="0.25">
      <c r="A65" s="9" t="s">
        <v>22</v>
      </c>
      <c r="B65" s="4">
        <v>5430</v>
      </c>
      <c r="C65" s="4">
        <v>16348</v>
      </c>
      <c r="D65" s="4">
        <v>2947</v>
      </c>
      <c r="E65" s="4">
        <v>805</v>
      </c>
      <c r="F65" s="4">
        <v>515</v>
      </c>
      <c r="G65" s="4">
        <v>573</v>
      </c>
      <c r="H65" s="4">
        <v>3571</v>
      </c>
      <c r="I65" s="4">
        <v>30189</v>
      </c>
    </row>
    <row r="66" spans="1:9" x14ac:dyDescent="0.25">
      <c r="A66" s="10" t="s">
        <v>4</v>
      </c>
      <c r="B66" s="6">
        <v>47365</v>
      </c>
      <c r="C66" s="6">
        <v>142897</v>
      </c>
      <c r="D66" s="6">
        <v>27518</v>
      </c>
      <c r="E66" s="6">
        <v>4755</v>
      </c>
      <c r="F66" s="6">
        <v>7011</v>
      </c>
      <c r="G66" s="6">
        <v>12462</v>
      </c>
      <c r="H66" s="6">
        <v>21513</v>
      </c>
      <c r="I66" s="6">
        <v>263521</v>
      </c>
    </row>
  </sheetData>
  <mergeCells count="2">
    <mergeCell ref="A1:I1"/>
    <mergeCell ref="A4:I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6"/>
  <sheetViews>
    <sheetView showGridLines="0" zoomScale="85" zoomScaleNormal="85" workbookViewId="0">
      <pane ySplit="5" topLeftCell="A30" activePane="bottomLeft" state="frozen"/>
      <selection activeCell="A99" sqref="A99"/>
      <selection pane="bottomLeft" activeCell="A67" sqref="A67"/>
    </sheetView>
  </sheetViews>
  <sheetFormatPr defaultRowHeight="15" x14ac:dyDescent="0.25"/>
  <cols>
    <col min="1" max="1" width="26.85546875" style="1" customWidth="1"/>
    <col min="2" max="7" width="13.7109375" style="1" customWidth="1"/>
    <col min="8" max="16384" width="9.140625" style="1"/>
  </cols>
  <sheetData>
    <row r="1" spans="1:11" ht="33.950000000000003" customHeight="1" x14ac:dyDescent="0.25">
      <c r="A1" s="13" t="s">
        <v>25</v>
      </c>
      <c r="B1" s="13"/>
      <c r="C1" s="13"/>
      <c r="D1" s="13"/>
      <c r="E1" s="13"/>
      <c r="F1" s="13"/>
      <c r="G1" s="13"/>
    </row>
    <row r="2" spans="1:11" ht="14.1" customHeight="1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4.1" customHeight="1" x14ac:dyDescent="0.25">
      <c r="A3" s="11" t="s">
        <v>32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37.5" customHeight="1" x14ac:dyDescent="0.25">
      <c r="A4" s="14" t="s">
        <v>23</v>
      </c>
      <c r="B4" s="14"/>
      <c r="C4" s="14"/>
      <c r="D4" s="14"/>
      <c r="E4" s="14"/>
      <c r="F4" s="14"/>
      <c r="G4" s="14"/>
    </row>
    <row r="5" spans="1:11" x14ac:dyDescent="0.25">
      <c r="A5" s="2" t="s">
        <v>1</v>
      </c>
      <c r="B5" s="2" t="s">
        <v>29</v>
      </c>
      <c r="C5" s="2" t="s">
        <v>28</v>
      </c>
      <c r="D5" s="2" t="s">
        <v>27</v>
      </c>
      <c r="E5" s="2" t="s">
        <v>26</v>
      </c>
      <c r="F5" s="2" t="s">
        <v>24</v>
      </c>
      <c r="G5" s="2" t="s">
        <v>4</v>
      </c>
    </row>
    <row r="6" spans="1:11" x14ac:dyDescent="0.25">
      <c r="A6" s="3">
        <v>44255</v>
      </c>
      <c r="B6" s="4">
        <v>2</v>
      </c>
      <c r="C6" s="4">
        <v>7</v>
      </c>
      <c r="D6" s="4">
        <v>2</v>
      </c>
      <c r="E6" s="4">
        <v>17</v>
      </c>
      <c r="F6" s="4">
        <v>40</v>
      </c>
      <c r="G6" s="4">
        <v>68</v>
      </c>
    </row>
    <row r="7" spans="1:11" x14ac:dyDescent="0.25">
      <c r="A7" s="3">
        <v>44256</v>
      </c>
      <c r="B7" s="4">
        <v>85</v>
      </c>
      <c r="C7" s="4">
        <v>243</v>
      </c>
      <c r="D7" s="4">
        <v>140</v>
      </c>
      <c r="E7" s="4">
        <v>712</v>
      </c>
      <c r="F7" s="4">
        <v>1300</v>
      </c>
      <c r="G7" s="4">
        <v>2480</v>
      </c>
    </row>
    <row r="8" spans="1:11" x14ac:dyDescent="0.25">
      <c r="A8" s="3">
        <v>44257</v>
      </c>
      <c r="B8" s="4">
        <v>220</v>
      </c>
      <c r="C8" s="4">
        <v>580</v>
      </c>
      <c r="D8" s="4">
        <v>314</v>
      </c>
      <c r="E8" s="4">
        <v>1598</v>
      </c>
      <c r="F8" s="4">
        <v>1347</v>
      </c>
      <c r="G8" s="4">
        <v>4059</v>
      </c>
    </row>
    <row r="9" spans="1:11" x14ac:dyDescent="0.25">
      <c r="A9" s="3">
        <v>44258</v>
      </c>
      <c r="B9" s="4">
        <v>415</v>
      </c>
      <c r="C9" s="4">
        <v>1036</v>
      </c>
      <c r="D9" s="4">
        <v>433</v>
      </c>
      <c r="E9" s="4">
        <v>2453</v>
      </c>
      <c r="F9" s="4">
        <v>1792</v>
      </c>
      <c r="G9" s="4">
        <v>6129</v>
      </c>
    </row>
    <row r="10" spans="1:11" x14ac:dyDescent="0.25">
      <c r="A10" s="3">
        <v>44259</v>
      </c>
      <c r="B10" s="4">
        <v>310</v>
      </c>
      <c r="C10" s="4">
        <v>810</v>
      </c>
      <c r="D10" s="4">
        <v>484</v>
      </c>
      <c r="E10" s="4">
        <v>2493</v>
      </c>
      <c r="F10" s="4">
        <v>2230</v>
      </c>
      <c r="G10" s="4">
        <v>6327</v>
      </c>
    </row>
    <row r="11" spans="1:11" x14ac:dyDescent="0.25">
      <c r="A11" s="3">
        <v>44260</v>
      </c>
      <c r="B11" s="4">
        <v>239</v>
      </c>
      <c r="C11" s="4">
        <v>602</v>
      </c>
      <c r="D11" s="4">
        <v>440</v>
      </c>
      <c r="E11" s="4">
        <v>2416</v>
      </c>
      <c r="F11" s="4">
        <v>1693</v>
      </c>
      <c r="G11" s="4">
        <v>5390</v>
      </c>
    </row>
    <row r="12" spans="1:11" x14ac:dyDescent="0.25">
      <c r="A12" s="3">
        <v>44261</v>
      </c>
      <c r="B12" s="4">
        <v>38</v>
      </c>
      <c r="C12" s="4">
        <v>119</v>
      </c>
      <c r="D12" s="4">
        <v>91</v>
      </c>
      <c r="E12" s="4">
        <v>672</v>
      </c>
      <c r="F12" s="4">
        <v>283</v>
      </c>
      <c r="G12" s="4">
        <v>1203</v>
      </c>
    </row>
    <row r="13" spans="1:11" x14ac:dyDescent="0.25">
      <c r="A13" s="3">
        <v>44262</v>
      </c>
      <c r="B13" s="4">
        <v>13</v>
      </c>
      <c r="C13" s="4">
        <v>34</v>
      </c>
      <c r="D13" s="4">
        <v>35</v>
      </c>
      <c r="E13" s="4">
        <v>261</v>
      </c>
      <c r="F13" s="4">
        <v>108</v>
      </c>
      <c r="G13" s="4">
        <v>451</v>
      </c>
    </row>
    <row r="14" spans="1:11" x14ac:dyDescent="0.25">
      <c r="A14" s="3">
        <v>44263</v>
      </c>
      <c r="B14" s="4">
        <v>162</v>
      </c>
      <c r="C14" s="4">
        <v>412</v>
      </c>
      <c r="D14" s="4">
        <v>349</v>
      </c>
      <c r="E14" s="4">
        <v>2873</v>
      </c>
      <c r="F14" s="4">
        <v>1627</v>
      </c>
      <c r="G14" s="4">
        <v>5423</v>
      </c>
    </row>
    <row r="15" spans="1:11" x14ac:dyDescent="0.25">
      <c r="A15" s="3">
        <v>44264</v>
      </c>
      <c r="B15" s="4">
        <v>261</v>
      </c>
      <c r="C15" s="4">
        <v>659</v>
      </c>
      <c r="D15" s="4">
        <v>582</v>
      </c>
      <c r="E15" s="4">
        <v>4209</v>
      </c>
      <c r="F15" s="4">
        <v>2251</v>
      </c>
      <c r="G15" s="4">
        <v>7962</v>
      </c>
    </row>
    <row r="16" spans="1:11" x14ac:dyDescent="0.25">
      <c r="A16" s="3">
        <v>44265</v>
      </c>
      <c r="B16" s="4">
        <v>180</v>
      </c>
      <c r="C16" s="4">
        <v>715</v>
      </c>
      <c r="D16" s="4">
        <v>651</v>
      </c>
      <c r="E16" s="4">
        <v>6066</v>
      </c>
      <c r="F16" s="4">
        <v>2791</v>
      </c>
      <c r="G16" s="4">
        <v>10403</v>
      </c>
    </row>
    <row r="17" spans="1:7" x14ac:dyDescent="0.25">
      <c r="A17" s="3">
        <v>44266</v>
      </c>
      <c r="B17" s="4">
        <v>283</v>
      </c>
      <c r="C17" s="4">
        <v>802</v>
      </c>
      <c r="D17" s="4">
        <v>841</v>
      </c>
      <c r="E17" s="4">
        <v>6803</v>
      </c>
      <c r="F17" s="4">
        <v>2720</v>
      </c>
      <c r="G17" s="4">
        <v>11449</v>
      </c>
    </row>
    <row r="18" spans="1:7" x14ac:dyDescent="0.25">
      <c r="A18" s="3">
        <v>44267</v>
      </c>
      <c r="B18" s="4">
        <v>335</v>
      </c>
      <c r="C18" s="4">
        <v>996</v>
      </c>
      <c r="D18" s="4">
        <v>1044</v>
      </c>
      <c r="E18" s="4">
        <v>6997</v>
      </c>
      <c r="F18" s="4">
        <v>2112</v>
      </c>
      <c r="G18" s="4">
        <v>11484</v>
      </c>
    </row>
    <row r="19" spans="1:7" x14ac:dyDescent="0.25">
      <c r="A19" s="3">
        <v>44268</v>
      </c>
      <c r="B19" s="4">
        <v>77</v>
      </c>
      <c r="C19" s="4">
        <v>301</v>
      </c>
      <c r="D19" s="4">
        <v>271</v>
      </c>
      <c r="E19" s="4">
        <v>1527</v>
      </c>
      <c r="F19" s="4">
        <v>382</v>
      </c>
      <c r="G19" s="4">
        <v>2558</v>
      </c>
    </row>
    <row r="20" spans="1:7" x14ac:dyDescent="0.25">
      <c r="A20" s="3">
        <v>44269</v>
      </c>
      <c r="B20" s="4">
        <v>63</v>
      </c>
      <c r="C20" s="4">
        <v>82</v>
      </c>
      <c r="D20" s="4">
        <v>73</v>
      </c>
      <c r="E20" s="4">
        <v>308</v>
      </c>
      <c r="F20" s="4">
        <v>61</v>
      </c>
      <c r="G20" s="4">
        <v>587</v>
      </c>
    </row>
    <row r="21" spans="1:7" x14ac:dyDescent="0.25">
      <c r="A21" s="3">
        <v>44270</v>
      </c>
      <c r="B21" s="4">
        <v>150</v>
      </c>
      <c r="C21" s="4">
        <v>536</v>
      </c>
      <c r="D21" s="4">
        <v>727</v>
      </c>
      <c r="E21" s="4">
        <v>4504</v>
      </c>
      <c r="F21" s="4">
        <v>1159</v>
      </c>
      <c r="G21" s="4">
        <v>7076</v>
      </c>
    </row>
    <row r="22" spans="1:7" x14ac:dyDescent="0.25">
      <c r="A22" s="3">
        <v>44271</v>
      </c>
      <c r="B22" s="4">
        <v>473</v>
      </c>
      <c r="C22" s="4">
        <v>1302</v>
      </c>
      <c r="D22" s="4">
        <v>1087</v>
      </c>
      <c r="E22" s="4">
        <v>5643</v>
      </c>
      <c r="F22" s="4">
        <v>1780</v>
      </c>
      <c r="G22" s="4">
        <v>10285</v>
      </c>
    </row>
    <row r="23" spans="1:7" x14ac:dyDescent="0.25">
      <c r="A23" s="3">
        <v>44272</v>
      </c>
      <c r="B23" s="4">
        <v>325</v>
      </c>
      <c r="C23" s="4">
        <v>928</v>
      </c>
      <c r="D23" s="4">
        <v>1065</v>
      </c>
      <c r="E23" s="4">
        <v>6184</v>
      </c>
      <c r="F23" s="4">
        <v>1777</v>
      </c>
      <c r="G23" s="4">
        <v>10279</v>
      </c>
    </row>
    <row r="24" spans="1:7" x14ac:dyDescent="0.25">
      <c r="A24" s="3">
        <v>44273</v>
      </c>
      <c r="B24" s="4">
        <v>521</v>
      </c>
      <c r="C24" s="4">
        <v>1255</v>
      </c>
      <c r="D24" s="4">
        <v>1206</v>
      </c>
      <c r="E24" s="4">
        <v>6754</v>
      </c>
      <c r="F24" s="4">
        <v>1791</v>
      </c>
      <c r="G24" s="4">
        <v>11527</v>
      </c>
    </row>
    <row r="25" spans="1:7" x14ac:dyDescent="0.25">
      <c r="A25" s="3">
        <v>44274</v>
      </c>
      <c r="B25" s="4">
        <v>443</v>
      </c>
      <c r="C25" s="4">
        <v>1122</v>
      </c>
      <c r="D25" s="4">
        <v>1267</v>
      </c>
      <c r="E25" s="4">
        <v>5814</v>
      </c>
      <c r="F25" s="4">
        <v>1412</v>
      </c>
      <c r="G25" s="4">
        <v>10058</v>
      </c>
    </row>
    <row r="26" spans="1:7" x14ac:dyDescent="0.25">
      <c r="A26" s="3">
        <v>44275</v>
      </c>
      <c r="B26" s="4">
        <v>111</v>
      </c>
      <c r="C26" s="4">
        <v>188</v>
      </c>
      <c r="D26" s="4">
        <v>189</v>
      </c>
      <c r="E26" s="4">
        <v>1736</v>
      </c>
      <c r="F26" s="4">
        <v>326</v>
      </c>
      <c r="G26" s="4">
        <v>2550</v>
      </c>
    </row>
    <row r="27" spans="1:7" x14ac:dyDescent="0.25">
      <c r="A27" s="3">
        <v>44276</v>
      </c>
      <c r="B27" s="4">
        <v>26</v>
      </c>
      <c r="C27" s="4">
        <v>51</v>
      </c>
      <c r="D27" s="4">
        <v>31</v>
      </c>
      <c r="E27" s="4">
        <v>306</v>
      </c>
      <c r="F27" s="4">
        <v>66</v>
      </c>
      <c r="G27" s="4">
        <v>480</v>
      </c>
    </row>
    <row r="28" spans="1:7" x14ac:dyDescent="0.25">
      <c r="A28" s="3">
        <v>44277</v>
      </c>
      <c r="B28" s="4">
        <v>260</v>
      </c>
      <c r="C28" s="4">
        <v>793</v>
      </c>
      <c r="D28" s="4">
        <v>1101</v>
      </c>
      <c r="E28" s="4">
        <v>4852</v>
      </c>
      <c r="F28" s="4">
        <v>1193</v>
      </c>
      <c r="G28" s="4">
        <v>8199</v>
      </c>
    </row>
    <row r="29" spans="1:7" x14ac:dyDescent="0.25">
      <c r="A29" s="3">
        <v>44278</v>
      </c>
      <c r="B29" s="4">
        <v>475</v>
      </c>
      <c r="C29" s="4">
        <v>995</v>
      </c>
      <c r="D29" s="4">
        <v>1244</v>
      </c>
      <c r="E29" s="4">
        <v>5539</v>
      </c>
      <c r="F29" s="4">
        <v>1392</v>
      </c>
      <c r="G29" s="4">
        <v>9645</v>
      </c>
    </row>
    <row r="30" spans="1:7" x14ac:dyDescent="0.25">
      <c r="A30" s="3">
        <v>44279</v>
      </c>
      <c r="B30" s="4">
        <v>613</v>
      </c>
      <c r="C30" s="4">
        <v>1044</v>
      </c>
      <c r="D30" s="4">
        <v>1454</v>
      </c>
      <c r="E30" s="4">
        <v>5870</v>
      </c>
      <c r="F30" s="4">
        <v>1345</v>
      </c>
      <c r="G30" s="4">
        <v>10326</v>
      </c>
    </row>
    <row r="31" spans="1:7" x14ac:dyDescent="0.25">
      <c r="A31" s="3">
        <v>44280</v>
      </c>
      <c r="B31" s="4">
        <v>717</v>
      </c>
      <c r="C31" s="4">
        <v>1123</v>
      </c>
      <c r="D31" s="4">
        <v>1397</v>
      </c>
      <c r="E31" s="4">
        <v>5189</v>
      </c>
      <c r="F31" s="4">
        <v>1438</v>
      </c>
      <c r="G31" s="4">
        <v>9864</v>
      </c>
    </row>
    <row r="32" spans="1:7" x14ac:dyDescent="0.25">
      <c r="A32" s="3">
        <v>44281</v>
      </c>
      <c r="B32" s="4">
        <v>651</v>
      </c>
      <c r="C32" s="4">
        <v>1105</v>
      </c>
      <c r="D32" s="4">
        <v>1181</v>
      </c>
      <c r="E32" s="4">
        <v>3959</v>
      </c>
      <c r="F32" s="4">
        <v>1024</v>
      </c>
      <c r="G32" s="4">
        <v>7920</v>
      </c>
    </row>
    <row r="33" spans="1:7" x14ac:dyDescent="0.25">
      <c r="A33" s="3">
        <v>44282</v>
      </c>
      <c r="B33" s="4">
        <v>186</v>
      </c>
      <c r="C33" s="4">
        <v>314</v>
      </c>
      <c r="D33" s="4">
        <v>237</v>
      </c>
      <c r="E33" s="4">
        <v>850</v>
      </c>
      <c r="F33" s="4">
        <v>195</v>
      </c>
      <c r="G33" s="4">
        <v>1782</v>
      </c>
    </row>
    <row r="34" spans="1:7" x14ac:dyDescent="0.25">
      <c r="A34" s="3">
        <v>44283</v>
      </c>
      <c r="B34" s="4">
        <v>22</v>
      </c>
      <c r="C34" s="4">
        <v>49</v>
      </c>
      <c r="D34" s="4">
        <v>20</v>
      </c>
      <c r="E34" s="4">
        <v>132</v>
      </c>
      <c r="F34" s="4">
        <v>14</v>
      </c>
      <c r="G34" s="4">
        <v>237</v>
      </c>
    </row>
    <row r="35" spans="1:7" x14ac:dyDescent="0.25">
      <c r="A35" s="3">
        <v>44284</v>
      </c>
      <c r="B35" s="4">
        <v>261</v>
      </c>
      <c r="C35" s="4">
        <v>627</v>
      </c>
      <c r="D35" s="4">
        <v>987</v>
      </c>
      <c r="E35" s="4">
        <v>3038</v>
      </c>
      <c r="F35" s="4">
        <v>798</v>
      </c>
      <c r="G35" s="4">
        <v>5711</v>
      </c>
    </row>
    <row r="36" spans="1:7" x14ac:dyDescent="0.25">
      <c r="A36" s="3">
        <v>44285</v>
      </c>
      <c r="B36" s="4">
        <v>450</v>
      </c>
      <c r="C36" s="4">
        <v>1008</v>
      </c>
      <c r="D36" s="4">
        <v>1496</v>
      </c>
      <c r="E36" s="4">
        <v>5186</v>
      </c>
      <c r="F36" s="4">
        <v>1530</v>
      </c>
      <c r="G36" s="4">
        <v>9670</v>
      </c>
    </row>
    <row r="37" spans="1:7" x14ac:dyDescent="0.25">
      <c r="A37" s="3">
        <v>44286</v>
      </c>
      <c r="B37" s="4">
        <v>544</v>
      </c>
      <c r="C37" s="4">
        <v>1417</v>
      </c>
      <c r="D37" s="4">
        <v>1614</v>
      </c>
      <c r="E37" s="4">
        <v>5799</v>
      </c>
      <c r="F37" s="4">
        <v>1611</v>
      </c>
      <c r="G37" s="4">
        <v>10985</v>
      </c>
    </row>
    <row r="38" spans="1:7" x14ac:dyDescent="0.25">
      <c r="A38" s="3">
        <v>44287</v>
      </c>
      <c r="B38" s="4">
        <v>823</v>
      </c>
      <c r="C38" s="4">
        <v>1714</v>
      </c>
      <c r="D38" s="4">
        <v>1667</v>
      </c>
      <c r="E38" s="4">
        <v>5897</v>
      </c>
      <c r="F38" s="4">
        <v>1614</v>
      </c>
      <c r="G38" s="4">
        <v>11715</v>
      </c>
    </row>
    <row r="39" spans="1:7" x14ac:dyDescent="0.25">
      <c r="A39" s="3">
        <v>44288</v>
      </c>
      <c r="B39" s="4">
        <v>346</v>
      </c>
      <c r="C39" s="4">
        <v>510</v>
      </c>
      <c r="D39" s="4">
        <v>305</v>
      </c>
      <c r="E39" s="4">
        <v>1098</v>
      </c>
      <c r="F39" s="4">
        <v>346</v>
      </c>
      <c r="G39" s="4">
        <v>2605</v>
      </c>
    </row>
    <row r="40" spans="1:7" x14ac:dyDescent="0.25">
      <c r="A40" s="3">
        <v>44289</v>
      </c>
      <c r="B40" s="4">
        <v>249</v>
      </c>
      <c r="C40" s="4">
        <v>248</v>
      </c>
      <c r="D40" s="4">
        <v>106</v>
      </c>
      <c r="E40" s="4">
        <v>306</v>
      </c>
      <c r="F40" s="4">
        <v>65</v>
      </c>
      <c r="G40" s="4">
        <v>974</v>
      </c>
    </row>
    <row r="41" spans="1:7" x14ac:dyDescent="0.25">
      <c r="A41" s="3">
        <v>44290</v>
      </c>
      <c r="B41" s="4">
        <v>3</v>
      </c>
      <c r="C41" s="4">
        <v>11</v>
      </c>
      <c r="D41" s="4">
        <v>13</v>
      </c>
      <c r="E41" s="4">
        <v>31</v>
      </c>
      <c r="F41" s="4">
        <v>8</v>
      </c>
      <c r="G41" s="4">
        <v>66</v>
      </c>
    </row>
    <row r="42" spans="1:7" x14ac:dyDescent="0.25">
      <c r="A42" s="3">
        <v>44291</v>
      </c>
      <c r="B42" s="4">
        <v>0</v>
      </c>
      <c r="C42" s="4">
        <v>5</v>
      </c>
      <c r="D42" s="4">
        <v>15</v>
      </c>
      <c r="E42" s="4">
        <v>50</v>
      </c>
      <c r="F42" s="4">
        <v>20</v>
      </c>
      <c r="G42" s="4">
        <v>90</v>
      </c>
    </row>
    <row r="43" spans="1:7" x14ac:dyDescent="0.25">
      <c r="A43" s="3">
        <v>44292</v>
      </c>
      <c r="B43" s="4">
        <v>388</v>
      </c>
      <c r="C43" s="4">
        <v>821</v>
      </c>
      <c r="D43" s="4">
        <v>1097</v>
      </c>
      <c r="E43" s="4">
        <v>3602</v>
      </c>
      <c r="F43" s="4">
        <v>1138</v>
      </c>
      <c r="G43" s="4">
        <v>7046</v>
      </c>
    </row>
    <row r="44" spans="1:7" x14ac:dyDescent="0.25">
      <c r="A44" s="3">
        <v>44293</v>
      </c>
      <c r="B44" s="4">
        <v>375</v>
      </c>
      <c r="C44" s="4">
        <v>1116</v>
      </c>
      <c r="D44" s="4">
        <v>1754</v>
      </c>
      <c r="E44" s="4">
        <v>6250</v>
      </c>
      <c r="F44" s="4">
        <v>1503</v>
      </c>
      <c r="G44" s="4">
        <v>10998</v>
      </c>
    </row>
    <row r="45" spans="1:7" x14ac:dyDescent="0.25">
      <c r="A45" s="3">
        <v>44294</v>
      </c>
      <c r="B45" s="4">
        <v>858</v>
      </c>
      <c r="C45" s="4">
        <v>1721</v>
      </c>
      <c r="D45" s="4">
        <v>2500</v>
      </c>
      <c r="E45" s="4">
        <v>8203</v>
      </c>
      <c r="F45" s="4">
        <v>1761</v>
      </c>
      <c r="G45" s="4">
        <v>15043</v>
      </c>
    </row>
    <row r="46" spans="1:7" x14ac:dyDescent="0.25">
      <c r="A46" s="3">
        <v>44295</v>
      </c>
      <c r="B46" s="4">
        <v>629</v>
      </c>
      <c r="C46" s="4">
        <v>1551</v>
      </c>
      <c r="D46" s="4">
        <v>2215</v>
      </c>
      <c r="E46" s="4">
        <v>6700</v>
      </c>
      <c r="F46" s="4">
        <v>1322</v>
      </c>
      <c r="G46" s="4">
        <v>12417</v>
      </c>
    </row>
    <row r="47" spans="1:7" x14ac:dyDescent="0.25">
      <c r="A47" s="5" t="s">
        <v>5</v>
      </c>
      <c r="B47" s="6">
        <v>12582</v>
      </c>
      <c r="C47" s="6">
        <v>28952</v>
      </c>
      <c r="D47" s="6">
        <v>31725</v>
      </c>
      <c r="E47" s="6">
        <v>142897</v>
      </c>
      <c r="F47" s="6">
        <v>47365</v>
      </c>
      <c r="G47" s="6">
        <v>263521</v>
      </c>
    </row>
    <row r="50" spans="1:7" ht="18.75" customHeight="1" x14ac:dyDescent="0.25">
      <c r="A50" s="7" t="s">
        <v>7</v>
      </c>
      <c r="B50" s="8">
        <f>A46</f>
        <v>44295</v>
      </c>
      <c r="C50" s="7"/>
      <c r="D50" s="7"/>
      <c r="E50" s="7"/>
      <c r="F50" s="7"/>
      <c r="G50" s="7"/>
    </row>
    <row r="51" spans="1:7" x14ac:dyDescent="0.25">
      <c r="A51" s="2" t="s">
        <v>1</v>
      </c>
      <c r="B51" s="2" t="s">
        <v>29</v>
      </c>
      <c r="C51" s="2" t="s">
        <v>28</v>
      </c>
      <c r="D51" s="2" t="s">
        <v>27</v>
      </c>
      <c r="E51" s="2" t="s">
        <v>26</v>
      </c>
      <c r="F51" s="2" t="s">
        <v>24</v>
      </c>
      <c r="G51" s="2" t="s">
        <v>4</v>
      </c>
    </row>
    <row r="52" spans="1:7" x14ac:dyDescent="0.25">
      <c r="A52" s="9" t="s">
        <v>9</v>
      </c>
      <c r="B52" s="4">
        <v>5274</v>
      </c>
      <c r="C52" s="4">
        <v>10140</v>
      </c>
      <c r="D52" s="4">
        <v>6313</v>
      </c>
      <c r="E52" s="4">
        <v>19314</v>
      </c>
      <c r="F52" s="4">
        <v>5324</v>
      </c>
      <c r="G52" s="4">
        <v>46365</v>
      </c>
    </row>
    <row r="53" spans="1:7" x14ac:dyDescent="0.25">
      <c r="A53" s="9" t="s">
        <v>10</v>
      </c>
      <c r="B53" s="4">
        <v>389</v>
      </c>
      <c r="C53" s="4">
        <v>1305</v>
      </c>
      <c r="D53" s="4">
        <v>2411</v>
      </c>
      <c r="E53" s="4">
        <v>12074</v>
      </c>
      <c r="F53" s="4">
        <v>3278</v>
      </c>
      <c r="G53" s="4">
        <v>19457</v>
      </c>
    </row>
    <row r="54" spans="1:7" x14ac:dyDescent="0.25">
      <c r="A54" s="9" t="s">
        <v>11</v>
      </c>
      <c r="B54" s="4">
        <v>563</v>
      </c>
      <c r="C54" s="4">
        <v>985</v>
      </c>
      <c r="D54" s="4">
        <v>1223</v>
      </c>
      <c r="E54" s="4">
        <v>5426</v>
      </c>
      <c r="F54" s="4">
        <v>2699</v>
      </c>
      <c r="G54" s="4">
        <v>10896</v>
      </c>
    </row>
    <row r="55" spans="1:7" x14ac:dyDescent="0.25">
      <c r="A55" s="9" t="s">
        <v>12</v>
      </c>
      <c r="B55" s="4">
        <v>880</v>
      </c>
      <c r="C55" s="4">
        <v>2361</v>
      </c>
      <c r="D55" s="4">
        <v>1543</v>
      </c>
      <c r="E55" s="4">
        <v>9337</v>
      </c>
      <c r="F55" s="4">
        <v>2777</v>
      </c>
      <c r="G55" s="4">
        <v>16898</v>
      </c>
    </row>
    <row r="56" spans="1:7" x14ac:dyDescent="0.25">
      <c r="A56" s="9" t="s">
        <v>13</v>
      </c>
      <c r="B56" s="4">
        <v>218</v>
      </c>
      <c r="C56" s="4">
        <v>1382</v>
      </c>
      <c r="D56" s="4">
        <v>2786</v>
      </c>
      <c r="E56" s="4">
        <v>6647</v>
      </c>
      <c r="F56" s="4">
        <v>1421</v>
      </c>
      <c r="G56" s="4">
        <v>12454</v>
      </c>
    </row>
    <row r="57" spans="1:7" x14ac:dyDescent="0.25">
      <c r="A57" s="9" t="s">
        <v>14</v>
      </c>
      <c r="B57" s="4">
        <v>679</v>
      </c>
      <c r="C57" s="4">
        <v>1304</v>
      </c>
      <c r="D57" s="4">
        <v>1140</v>
      </c>
      <c r="E57" s="4">
        <v>4659</v>
      </c>
      <c r="F57" s="4">
        <v>1458</v>
      </c>
      <c r="G57" s="4">
        <v>9240</v>
      </c>
    </row>
    <row r="58" spans="1:7" x14ac:dyDescent="0.25">
      <c r="A58" s="9" t="s">
        <v>15</v>
      </c>
      <c r="B58" s="4">
        <v>412</v>
      </c>
      <c r="C58" s="4">
        <v>1354</v>
      </c>
      <c r="D58" s="4">
        <v>1335</v>
      </c>
      <c r="E58" s="4">
        <v>4949</v>
      </c>
      <c r="F58" s="4">
        <v>2175</v>
      </c>
      <c r="G58" s="4">
        <v>10225</v>
      </c>
    </row>
    <row r="59" spans="1:7" x14ac:dyDescent="0.25">
      <c r="A59" s="9" t="s">
        <v>16</v>
      </c>
      <c r="B59" s="4">
        <v>837</v>
      </c>
      <c r="C59" s="4">
        <v>1378</v>
      </c>
      <c r="D59" s="4">
        <v>1889</v>
      </c>
      <c r="E59" s="4">
        <v>8718</v>
      </c>
      <c r="F59" s="4">
        <v>2251</v>
      </c>
      <c r="G59" s="4">
        <v>15073</v>
      </c>
    </row>
    <row r="60" spans="1:7" x14ac:dyDescent="0.25">
      <c r="A60" s="9" t="s">
        <v>17</v>
      </c>
      <c r="B60" s="4">
        <v>608</v>
      </c>
      <c r="C60" s="4">
        <v>1745</v>
      </c>
      <c r="D60" s="4">
        <v>1566</v>
      </c>
      <c r="E60" s="4">
        <v>8371</v>
      </c>
      <c r="F60" s="4">
        <v>3771</v>
      </c>
      <c r="G60" s="4">
        <v>16061</v>
      </c>
    </row>
    <row r="61" spans="1:7" x14ac:dyDescent="0.25">
      <c r="A61" s="9" t="s">
        <v>18</v>
      </c>
      <c r="B61" s="4">
        <v>52</v>
      </c>
      <c r="C61" s="4">
        <v>250</v>
      </c>
      <c r="D61" s="4">
        <v>605</v>
      </c>
      <c r="E61" s="4">
        <v>3844</v>
      </c>
      <c r="F61" s="4">
        <v>1503</v>
      </c>
      <c r="G61" s="4">
        <v>6254</v>
      </c>
    </row>
    <row r="62" spans="1:7" x14ac:dyDescent="0.25">
      <c r="A62" s="9" t="s">
        <v>19</v>
      </c>
      <c r="B62" s="4">
        <v>564</v>
      </c>
      <c r="C62" s="4">
        <v>1839</v>
      </c>
      <c r="D62" s="4">
        <v>4076</v>
      </c>
      <c r="E62" s="4">
        <v>20721</v>
      </c>
      <c r="F62" s="4">
        <v>6434</v>
      </c>
      <c r="G62" s="4">
        <v>33634</v>
      </c>
    </row>
    <row r="63" spans="1:7" x14ac:dyDescent="0.25">
      <c r="A63" s="9" t="s">
        <v>20</v>
      </c>
      <c r="B63" s="4">
        <v>683</v>
      </c>
      <c r="C63" s="4">
        <v>736</v>
      </c>
      <c r="D63" s="4">
        <v>1609</v>
      </c>
      <c r="E63" s="4">
        <v>10411</v>
      </c>
      <c r="F63" s="4">
        <v>2993</v>
      </c>
      <c r="G63" s="4">
        <v>16432</v>
      </c>
    </row>
    <row r="64" spans="1:7" x14ac:dyDescent="0.25">
      <c r="A64" s="9" t="s">
        <v>21</v>
      </c>
      <c r="B64" s="4">
        <v>161</v>
      </c>
      <c r="C64" s="4">
        <v>635</v>
      </c>
      <c r="D64" s="4">
        <v>1618</v>
      </c>
      <c r="E64" s="4">
        <v>12078</v>
      </c>
      <c r="F64" s="4">
        <v>5851</v>
      </c>
      <c r="G64" s="4">
        <v>20343</v>
      </c>
    </row>
    <row r="65" spans="1:7" x14ac:dyDescent="0.25">
      <c r="A65" s="9" t="s">
        <v>22</v>
      </c>
      <c r="B65" s="4">
        <v>1262</v>
      </c>
      <c r="C65" s="4">
        <v>3538</v>
      </c>
      <c r="D65" s="4">
        <v>3611</v>
      </c>
      <c r="E65" s="4">
        <v>16348</v>
      </c>
      <c r="F65" s="4">
        <v>5430</v>
      </c>
      <c r="G65" s="4">
        <v>30189</v>
      </c>
    </row>
    <row r="66" spans="1:7" x14ac:dyDescent="0.25">
      <c r="A66" s="10" t="s">
        <v>4</v>
      </c>
      <c r="B66" s="6">
        <v>12582</v>
      </c>
      <c r="C66" s="6">
        <v>28952</v>
      </c>
      <c r="D66" s="6">
        <v>31725</v>
      </c>
      <c r="E66" s="6">
        <v>142897</v>
      </c>
      <c r="F66" s="6">
        <v>47365</v>
      </c>
      <c r="G66" s="6">
        <v>263521</v>
      </c>
    </row>
  </sheetData>
  <mergeCells count="2">
    <mergeCell ref="A1:G1"/>
    <mergeCell ref="A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PL DLE SKUPIN</vt:lpstr>
      <vt:lpstr>PL DLE VĚKU</vt:lpstr>
      <vt:lpstr>'PL DLE SKUPIN'!Názvy_tisku</vt:lpstr>
      <vt:lpstr>'PL DLE VĚKU'!Názvy_tisku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2015-06-05T18:19:34Z</dcterms:created>
  <dcterms:modified xsi:type="dcterms:W3CDTF">2021-04-09T21:55:13Z</dcterms:modified>
</cp:coreProperties>
</file>