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412_zadani_vakcinace\"/>
    </mc:Choice>
  </mc:AlternateContent>
  <xr:revisionPtr revIDLastSave="0" documentId="13_ncr:1_{E5F29B5F-9044-4E7D-9284-379EC0CCBE9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2" r:id="rId1"/>
    <sheet name="PL DLE VĚKU" sheetId="3" r:id="rId2"/>
  </sheets>
  <definedNames>
    <definedName name="_xlnm.Print_Titles" localSheetId="0">'PL DLE SKUPIN'!$1:$3</definedName>
    <definedName name="_xlnm.Print_Titles" localSheetId="1">'PL DLE VĚKU'!$1:$3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3" i="2" l="1"/>
  <c r="B53" i="3" l="1"/>
</calcChain>
</file>

<file path=xl/sharedStrings.xml><?xml version="1.0" encoding="utf-8"?>
<sst xmlns="http://schemas.openxmlformats.org/spreadsheetml/2006/main" count="69" uniqueCount="39">
  <si>
    <t>Přehled podaných dávek vakcíny dle skupin v čase a v krajích
Zdroj dat: ISIN / COVID-19 - Informační systém infekční nemoci</t>
  </si>
  <si>
    <t>Datum</t>
  </si>
  <si>
    <t>Ostatní*</t>
  </si>
  <si>
    <t>CELKEM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</si>
  <si>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</si>
  <si>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</si>
  <si>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</si>
  <si>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</si>
  <si>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</si>
  <si>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</si>
  <si>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</si>
  <si>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</si>
  <si>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</si>
  <si>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</si>
  <si>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</si>
  <si>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</si>
  <si>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</si>
  <si>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</si>
  <si>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</si>
  <si>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</si>
  <si>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</si>
  <si>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</si>
  <si>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 xml:space="preserve">POČET PODANÝCH DÁVEK VAKCÍN PRAKTICKÝMI LÉKAŘI dle VĚKU </t>
  </si>
  <si>
    <t>80+</t>
  </si>
  <si>
    <t>Přehled podaných dávek vakcíny dle věku v čase a v krajích
Zdroj dat: ISIN / COVID-19 - Informační systém infekční nemoci</t>
  </si>
  <si>
    <t>70-79</t>
  </si>
  <si>
    <t>Chronicky nemocní  (novotvary, nemoci srdce a plic, diabetes, obezita...)</t>
  </si>
  <si>
    <t>Senioři ve věku 80+ let</t>
  </si>
  <si>
    <t>Senioři ve věku 70-79 let</t>
  </si>
  <si>
    <t>Zdravotničtí pracovníci a ochrana veřejného zdraví</t>
  </si>
  <si>
    <t>Pracovníci kritické infrastruktury (IZS, energetika, krizové štáby, zaměstnanci MO a bezpečnostních sborů...)</t>
  </si>
  <si>
    <t>POČET PODANÝCH DÁVEK VAKCÍN PRAKTICKÝMI LÉKAŘI dle VYKÁZANÝCH SKUPIN OČKOVANÝCH</t>
  </si>
  <si>
    <t>&lt; 30</t>
  </si>
  <si>
    <t>30-59</t>
  </si>
  <si>
    <t>60-64</t>
  </si>
  <si>
    <t>65-69</t>
  </si>
  <si>
    <t>Pedagogičtí pracovníci a ostatní pracovníci ve školství</t>
  </si>
  <si>
    <t>Zpracováno dne: 12.04.2021 20:02</t>
  </si>
  <si>
    <t>Stav k datu: 12.04.2021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</si>
</sst>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3" fillId="0" borderId="0" xfId="2" applyFont="1"/>
    <xf numFmtId="0" fontId="2" fillId="2" borderId="1" xfId="1" applyFont="1" applyFill="1" applyBorder="1" applyAlignment="1">
      <alignment horizontal="center" vertical="center" wrapText="1" readingOrder="1"/>
    </xf>
    <xf numFmtId="14" fontId="6" fillId="0" borderId="1" xfId="1" applyNumberFormat="1" applyFont="1" applyBorder="1" applyAlignment="1">
      <alignment horizontal="center" vertical="center" wrapText="1" readingOrder="1"/>
    </xf>
    <xf numFmtId="164" fontId="6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0" xfId="1" applyFont="1" applyAlignment="1">
      <alignment vertical="center" wrapText="1" readingOrder="1"/>
    </xf>
    <xf numFmtId="14" fontId="5" fillId="0" borderId="0" xfId="1" applyNumberFormat="1" applyFont="1" applyAlignment="1">
      <alignment vertical="center" wrapText="1" readingOrder="1"/>
    </xf>
    <xf numFmtId="0" fontId="6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4" fillId="0" borderId="0" xfId="1" applyFont="1" applyAlignment="1">
      <alignment vertical="center" wrapText="1" readingOrder="1"/>
    </xf>
    <xf numFmtId="0" fontId="4" fillId="0" borderId="0" xfId="1" applyFont="1" applyAlignment="1">
      <alignment vertical="center" readingOrder="1"/>
    </xf>
    <xf numFmtId="0" fontId="2" fillId="0" borderId="0" xfId="1" applyFont="1" applyAlignment="1">
      <alignment horizontal="left" vertical="top" wrapText="1" readingOrder="1"/>
    </xf>
    <xf numFmtId="0" fontId="5" fillId="0" borderId="0" xfId="1" applyFont="1" applyAlignment="1">
      <alignment horizontal="left" vertical="center" wrapText="1" readingOrder="1"/>
    </xf>
  </cellXfs>
  <cellStyles count="3">
    <cellStyle name="Normal" xfId="1" xr:uid="{00000000-0005-0000-0000-000000000000}"/>
    <cellStyle name="Normální" xfId="0" builtinId="0"/>
    <cellStyle name="Normální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"/>
  <sheetViews>
    <sheetView showGridLines="0" tabSelected="1" zoomScale="85" zoomScaleNormal="85" workbookViewId="0">
      <pane ySplit="5" topLeftCell="A37" activePane="bottomLeft" state="frozen"/>
      <selection pane="bottomLeft" activeCell="A70" sqref="A70"/>
    </sheetView>
  </sheetViews>
  <sheetFormatPr defaultRowHeight="15" x14ac:dyDescent="0.25"/>
  <cols>
    <col min="1" max="1" width="25.7109375" style="1" customWidth="1"/>
    <col min="2" max="3" width="15.7109375" style="1" customWidth="1"/>
    <col min="4" max="4" width="20.7109375" style="1" customWidth="1"/>
    <col min="5" max="6" width="15.7109375" style="1" customWidth="1"/>
    <col min="7" max="7" width="26.42578125" style="1" customWidth="1"/>
    <col min="8" max="9" width="15.7109375" style="1" customWidth="1"/>
    <col min="10" max="16384" width="9.140625" style="1"/>
  </cols>
  <sheetData>
    <row r="1" spans="1:9" ht="33.950000000000003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</row>
    <row r="2" spans="1:9" ht="14.1" customHeight="1" x14ac:dyDescent="0.25">
      <c r="A2" s="12" t="s">
        <v>37</v>
      </c>
      <c r="B2" s="12"/>
      <c r="C2" s="12"/>
      <c r="D2" s="12"/>
      <c r="E2" s="12"/>
      <c r="F2" s="12"/>
      <c r="G2" s="12"/>
      <c r="H2" s="12"/>
      <c r="I2" s="12"/>
    </row>
    <row r="3" spans="1:9" ht="14.1" customHeight="1" x14ac:dyDescent="0.25">
      <c r="A3" s="11" t="s">
        <v>38</v>
      </c>
      <c r="B3" s="12"/>
      <c r="C3" s="12"/>
      <c r="D3" s="12"/>
      <c r="E3" s="12"/>
      <c r="F3" s="12"/>
      <c r="G3" s="12"/>
      <c r="H3" s="12"/>
      <c r="I3" s="12"/>
    </row>
    <row r="4" spans="1:9" ht="37.5" customHeight="1" x14ac:dyDescent="0.25">
      <c r="A4" s="14" t="s">
        <v>31</v>
      </c>
      <c r="B4" s="14"/>
      <c r="C4" s="14"/>
      <c r="D4" s="14"/>
      <c r="E4" s="14"/>
      <c r="F4" s="14"/>
      <c r="G4" s="14"/>
      <c r="H4" s="14"/>
      <c r="I4" s="14"/>
    </row>
    <row r="5" spans="1:9" ht="75" x14ac:dyDescent="0.25">
      <c r="A5" s="2" t="s">
        <v>1</v>
      </c>
      <c r="B5" s="2" t="s">
        <v>27</v>
      </c>
      <c r="C5" s="2" t="s">
        <v>28</v>
      </c>
      <c r="D5" s="2" t="s">
        <v>26</v>
      </c>
      <c r="E5" s="2" t="s">
        <v>29</v>
      </c>
      <c r="F5" s="2" t="s">
        <v>36</v>
      </c>
      <c r="G5" s="2" t="s">
        <v>30</v>
      </c>
      <c r="H5" s="2" t="s">
        <v>2</v>
      </c>
      <c r="I5" s="2" t="s">
        <v>3</v>
      </c>
    </row>
    <row r="6" spans="1:9" x14ac:dyDescent="0.25">
      <c r="A6" s="3">
        <v>44255</v>
      </c>
      <c r="B6" s="4">
        <v>40</v>
      </c>
      <c r="C6" s="4">
        <v>17</v>
      </c>
      <c r="D6" s="4">
        <v>0</v>
      </c>
      <c r="E6" s="4">
        <v>3</v>
      </c>
      <c r="F6" s="4">
        <v>0</v>
      </c>
      <c r="G6" s="4">
        <v>0</v>
      </c>
      <c r="H6" s="4">
        <v>8</v>
      </c>
      <c r="I6" s="4">
        <v>68</v>
      </c>
    </row>
    <row r="7" spans="1:9" x14ac:dyDescent="0.25">
      <c r="A7" s="3">
        <v>44256</v>
      </c>
      <c r="B7" s="4">
        <v>1039</v>
      </c>
      <c r="C7" s="4">
        <v>557</v>
      </c>
      <c r="D7" s="4">
        <v>10</v>
      </c>
      <c r="E7" s="4">
        <v>40</v>
      </c>
      <c r="F7" s="4">
        <v>54</v>
      </c>
      <c r="G7" s="4">
        <v>11</v>
      </c>
      <c r="H7" s="4">
        <v>177</v>
      </c>
      <c r="I7" s="4">
        <v>1888</v>
      </c>
    </row>
    <row r="8" spans="1:9" x14ac:dyDescent="0.25">
      <c r="A8" s="3">
        <v>44257</v>
      </c>
      <c r="B8" s="4">
        <v>1128</v>
      </c>
      <c r="C8" s="4">
        <v>1080</v>
      </c>
      <c r="D8" s="4">
        <v>32</v>
      </c>
      <c r="E8" s="4">
        <v>54</v>
      </c>
      <c r="F8" s="4">
        <v>81</v>
      </c>
      <c r="G8" s="4">
        <v>130</v>
      </c>
      <c r="H8" s="4">
        <v>237</v>
      </c>
      <c r="I8" s="4">
        <v>2742</v>
      </c>
    </row>
    <row r="9" spans="1:9" x14ac:dyDescent="0.25">
      <c r="A9" s="3">
        <v>44258</v>
      </c>
      <c r="B9" s="4">
        <v>1518</v>
      </c>
      <c r="C9" s="4">
        <v>1927</v>
      </c>
      <c r="D9" s="4">
        <v>111</v>
      </c>
      <c r="E9" s="4">
        <v>136</v>
      </c>
      <c r="F9" s="4">
        <v>60</v>
      </c>
      <c r="G9" s="4">
        <v>202</v>
      </c>
      <c r="H9" s="4">
        <v>679</v>
      </c>
      <c r="I9" s="4">
        <v>4633</v>
      </c>
    </row>
    <row r="10" spans="1:9" x14ac:dyDescent="0.25">
      <c r="A10" s="3">
        <v>44259</v>
      </c>
      <c r="B10" s="4">
        <v>1960</v>
      </c>
      <c r="C10" s="4">
        <v>2095</v>
      </c>
      <c r="D10" s="4">
        <v>119</v>
      </c>
      <c r="E10" s="4">
        <v>99</v>
      </c>
      <c r="F10" s="4">
        <v>65</v>
      </c>
      <c r="G10" s="4">
        <v>227</v>
      </c>
      <c r="H10" s="4">
        <v>471</v>
      </c>
      <c r="I10" s="4">
        <v>5036</v>
      </c>
    </row>
    <row r="11" spans="1:9" x14ac:dyDescent="0.25">
      <c r="A11" s="3">
        <v>44260</v>
      </c>
      <c r="B11" s="4">
        <v>1416</v>
      </c>
      <c r="C11" s="4">
        <v>1944</v>
      </c>
      <c r="D11" s="4">
        <v>214</v>
      </c>
      <c r="E11" s="4">
        <v>86</v>
      </c>
      <c r="F11" s="4">
        <v>17</v>
      </c>
      <c r="G11" s="4">
        <v>186</v>
      </c>
      <c r="H11" s="4">
        <v>412</v>
      </c>
      <c r="I11" s="4">
        <v>4275</v>
      </c>
    </row>
    <row r="12" spans="1:9" x14ac:dyDescent="0.25">
      <c r="A12" s="3">
        <v>44261</v>
      </c>
      <c r="B12" s="4">
        <v>263</v>
      </c>
      <c r="C12" s="4">
        <v>741</v>
      </c>
      <c r="D12" s="4">
        <v>101</v>
      </c>
      <c r="E12" s="4">
        <v>5</v>
      </c>
      <c r="F12" s="4">
        <v>0</v>
      </c>
      <c r="G12" s="4">
        <v>22</v>
      </c>
      <c r="H12" s="4">
        <v>23</v>
      </c>
      <c r="I12" s="4">
        <v>1155</v>
      </c>
    </row>
    <row r="13" spans="1:9" x14ac:dyDescent="0.25">
      <c r="A13" s="3">
        <v>44262</v>
      </c>
      <c r="B13" s="4">
        <v>107</v>
      </c>
      <c r="C13" s="4">
        <v>255</v>
      </c>
      <c r="D13" s="4">
        <v>17</v>
      </c>
      <c r="E13" s="4">
        <v>6</v>
      </c>
      <c r="F13" s="4">
        <v>2</v>
      </c>
      <c r="G13" s="4">
        <v>0</v>
      </c>
      <c r="H13" s="4">
        <v>19</v>
      </c>
      <c r="I13" s="4">
        <v>406</v>
      </c>
    </row>
    <row r="14" spans="1:9" x14ac:dyDescent="0.25">
      <c r="A14" s="3">
        <v>44263</v>
      </c>
      <c r="B14" s="4">
        <v>1439</v>
      </c>
      <c r="C14" s="4">
        <v>2448</v>
      </c>
      <c r="D14" s="4">
        <v>248</v>
      </c>
      <c r="E14" s="4">
        <v>44</v>
      </c>
      <c r="F14" s="4">
        <v>34</v>
      </c>
      <c r="G14" s="4">
        <v>85</v>
      </c>
      <c r="H14" s="4">
        <v>216</v>
      </c>
      <c r="I14" s="4">
        <v>4514</v>
      </c>
    </row>
    <row r="15" spans="1:9" x14ac:dyDescent="0.25">
      <c r="A15" s="3">
        <v>44264</v>
      </c>
      <c r="B15" s="4">
        <v>1930</v>
      </c>
      <c r="C15" s="4">
        <v>3696</v>
      </c>
      <c r="D15" s="4">
        <v>415</v>
      </c>
      <c r="E15" s="4">
        <v>57</v>
      </c>
      <c r="F15" s="4">
        <v>33</v>
      </c>
      <c r="G15" s="4">
        <v>123</v>
      </c>
      <c r="H15" s="4">
        <v>381</v>
      </c>
      <c r="I15" s="4">
        <v>6635</v>
      </c>
    </row>
    <row r="16" spans="1:9" x14ac:dyDescent="0.25">
      <c r="A16" s="3">
        <v>44265</v>
      </c>
      <c r="B16" s="4">
        <v>2507</v>
      </c>
      <c r="C16" s="4">
        <v>5304</v>
      </c>
      <c r="D16" s="4">
        <v>505</v>
      </c>
      <c r="E16" s="4">
        <v>53</v>
      </c>
      <c r="F16" s="4">
        <v>25</v>
      </c>
      <c r="G16" s="4">
        <v>27</v>
      </c>
      <c r="H16" s="4">
        <v>302</v>
      </c>
      <c r="I16" s="4">
        <v>8723</v>
      </c>
    </row>
    <row r="17" spans="1:9" x14ac:dyDescent="0.25">
      <c r="A17" s="3">
        <v>44266</v>
      </c>
      <c r="B17" s="4">
        <v>2352</v>
      </c>
      <c r="C17" s="4">
        <v>6226</v>
      </c>
      <c r="D17" s="4">
        <v>694</v>
      </c>
      <c r="E17" s="4">
        <v>70</v>
      </c>
      <c r="F17" s="4">
        <v>70</v>
      </c>
      <c r="G17" s="4">
        <v>93</v>
      </c>
      <c r="H17" s="4">
        <v>396</v>
      </c>
      <c r="I17" s="4">
        <v>9901</v>
      </c>
    </row>
    <row r="18" spans="1:9" x14ac:dyDescent="0.25">
      <c r="A18" s="3">
        <v>44267</v>
      </c>
      <c r="B18" s="4">
        <v>1795</v>
      </c>
      <c r="C18" s="4">
        <v>6475</v>
      </c>
      <c r="D18" s="4">
        <v>893</v>
      </c>
      <c r="E18" s="4">
        <v>112</v>
      </c>
      <c r="F18" s="4">
        <v>52</v>
      </c>
      <c r="G18" s="4">
        <v>190</v>
      </c>
      <c r="H18" s="4">
        <v>662</v>
      </c>
      <c r="I18" s="4">
        <v>10179</v>
      </c>
    </row>
    <row r="19" spans="1:9" x14ac:dyDescent="0.25">
      <c r="A19" s="3">
        <v>44268</v>
      </c>
      <c r="B19" s="4">
        <v>330</v>
      </c>
      <c r="C19" s="4">
        <v>1317</v>
      </c>
      <c r="D19" s="4">
        <v>291</v>
      </c>
      <c r="E19" s="4">
        <v>8</v>
      </c>
      <c r="F19" s="4">
        <v>5</v>
      </c>
      <c r="G19" s="4">
        <v>80</v>
      </c>
      <c r="H19" s="4">
        <v>77</v>
      </c>
      <c r="I19" s="4">
        <v>2108</v>
      </c>
    </row>
    <row r="20" spans="1:9" x14ac:dyDescent="0.25">
      <c r="A20" s="3">
        <v>44269</v>
      </c>
      <c r="B20" s="4">
        <v>58</v>
      </c>
      <c r="C20" s="4">
        <v>279</v>
      </c>
      <c r="D20" s="4">
        <v>46</v>
      </c>
      <c r="E20" s="4">
        <v>2</v>
      </c>
      <c r="F20" s="4">
        <v>0</v>
      </c>
      <c r="G20" s="4">
        <v>0</v>
      </c>
      <c r="H20" s="4">
        <v>18</v>
      </c>
      <c r="I20" s="4">
        <v>403</v>
      </c>
    </row>
    <row r="21" spans="1:9" x14ac:dyDescent="0.25">
      <c r="A21" s="3">
        <v>44270</v>
      </c>
      <c r="B21" s="4">
        <v>1015</v>
      </c>
      <c r="C21" s="4">
        <v>4132</v>
      </c>
      <c r="D21" s="4">
        <v>711</v>
      </c>
      <c r="E21" s="4">
        <v>48</v>
      </c>
      <c r="F21" s="4">
        <v>6</v>
      </c>
      <c r="G21" s="4">
        <v>142</v>
      </c>
      <c r="H21" s="4">
        <v>407</v>
      </c>
      <c r="I21" s="4">
        <v>6461</v>
      </c>
    </row>
    <row r="22" spans="1:9" x14ac:dyDescent="0.25">
      <c r="A22" s="3">
        <v>44271</v>
      </c>
      <c r="B22" s="4">
        <v>1405</v>
      </c>
      <c r="C22" s="4">
        <v>4879</v>
      </c>
      <c r="D22" s="4">
        <v>959</v>
      </c>
      <c r="E22" s="4">
        <v>87</v>
      </c>
      <c r="F22" s="4">
        <v>10</v>
      </c>
      <c r="G22" s="4">
        <v>224</v>
      </c>
      <c r="H22" s="4">
        <v>624</v>
      </c>
      <c r="I22" s="4">
        <v>8188</v>
      </c>
    </row>
    <row r="23" spans="1:9" x14ac:dyDescent="0.25">
      <c r="A23" s="3">
        <v>44272</v>
      </c>
      <c r="B23" s="4">
        <v>1521</v>
      </c>
      <c r="C23" s="4">
        <v>5615</v>
      </c>
      <c r="D23" s="4">
        <v>1066</v>
      </c>
      <c r="E23" s="4">
        <v>90</v>
      </c>
      <c r="F23" s="4">
        <v>18</v>
      </c>
      <c r="G23" s="4">
        <v>191</v>
      </c>
      <c r="H23" s="4">
        <v>492</v>
      </c>
      <c r="I23" s="4">
        <v>8993</v>
      </c>
    </row>
    <row r="24" spans="1:9" x14ac:dyDescent="0.25">
      <c r="A24" s="3">
        <v>44273</v>
      </c>
      <c r="B24" s="4">
        <v>1567</v>
      </c>
      <c r="C24" s="4">
        <v>6016</v>
      </c>
      <c r="D24" s="4">
        <v>1195</v>
      </c>
      <c r="E24" s="4">
        <v>122</v>
      </c>
      <c r="F24" s="4">
        <v>56</v>
      </c>
      <c r="G24" s="4">
        <v>243</v>
      </c>
      <c r="H24" s="4">
        <v>743</v>
      </c>
      <c r="I24" s="4">
        <v>9942</v>
      </c>
    </row>
    <row r="25" spans="1:9" x14ac:dyDescent="0.25">
      <c r="A25" s="3">
        <v>44274</v>
      </c>
      <c r="B25" s="4">
        <v>1267</v>
      </c>
      <c r="C25" s="4">
        <v>5407</v>
      </c>
      <c r="D25" s="4">
        <v>1344</v>
      </c>
      <c r="E25" s="4">
        <v>94</v>
      </c>
      <c r="F25" s="4">
        <v>35</v>
      </c>
      <c r="G25" s="4">
        <v>66</v>
      </c>
      <c r="H25" s="4">
        <v>674</v>
      </c>
      <c r="I25" s="4">
        <v>8887</v>
      </c>
    </row>
    <row r="26" spans="1:9" x14ac:dyDescent="0.25">
      <c r="A26" s="3">
        <v>44275</v>
      </c>
      <c r="B26" s="4">
        <v>318</v>
      </c>
      <c r="C26" s="4">
        <v>1651</v>
      </c>
      <c r="D26" s="4">
        <v>220</v>
      </c>
      <c r="E26" s="4">
        <v>4</v>
      </c>
      <c r="F26" s="4">
        <v>2</v>
      </c>
      <c r="G26" s="4">
        <v>166</v>
      </c>
      <c r="H26" s="4">
        <v>33</v>
      </c>
      <c r="I26" s="4">
        <v>2394</v>
      </c>
    </row>
    <row r="27" spans="1:9" x14ac:dyDescent="0.25">
      <c r="A27" s="3">
        <v>44276</v>
      </c>
      <c r="B27" s="4">
        <v>57</v>
      </c>
      <c r="C27" s="4">
        <v>245</v>
      </c>
      <c r="D27" s="4">
        <v>29</v>
      </c>
      <c r="E27" s="4">
        <v>3</v>
      </c>
      <c r="F27" s="4">
        <v>0</v>
      </c>
      <c r="G27" s="4">
        <v>55</v>
      </c>
      <c r="H27" s="4">
        <v>1</v>
      </c>
      <c r="I27" s="4">
        <v>390</v>
      </c>
    </row>
    <row r="28" spans="1:9" x14ac:dyDescent="0.25">
      <c r="A28" s="3">
        <v>44277</v>
      </c>
      <c r="B28" s="4">
        <v>1094</v>
      </c>
      <c r="C28" s="4">
        <v>4500</v>
      </c>
      <c r="D28" s="4">
        <v>1065</v>
      </c>
      <c r="E28" s="4">
        <v>62</v>
      </c>
      <c r="F28" s="4">
        <v>26</v>
      </c>
      <c r="G28" s="4">
        <v>14</v>
      </c>
      <c r="H28" s="4">
        <v>326</v>
      </c>
      <c r="I28" s="4">
        <v>7087</v>
      </c>
    </row>
    <row r="29" spans="1:9" x14ac:dyDescent="0.25">
      <c r="A29" s="3">
        <v>44278</v>
      </c>
      <c r="B29" s="4">
        <v>1260</v>
      </c>
      <c r="C29" s="4">
        <v>5072</v>
      </c>
      <c r="D29" s="4">
        <v>1295</v>
      </c>
      <c r="E29" s="4">
        <v>66</v>
      </c>
      <c r="F29" s="4">
        <v>33</v>
      </c>
      <c r="G29" s="4">
        <v>65</v>
      </c>
      <c r="H29" s="4">
        <v>494</v>
      </c>
      <c r="I29" s="4">
        <v>8285</v>
      </c>
    </row>
    <row r="30" spans="1:9" x14ac:dyDescent="0.25">
      <c r="A30" s="3">
        <v>44279</v>
      </c>
      <c r="B30" s="4">
        <v>1221</v>
      </c>
      <c r="C30" s="4">
        <v>5327</v>
      </c>
      <c r="D30" s="4">
        <v>1406</v>
      </c>
      <c r="E30" s="4">
        <v>70</v>
      </c>
      <c r="F30" s="4">
        <v>13</v>
      </c>
      <c r="G30" s="4">
        <v>267</v>
      </c>
      <c r="H30" s="4">
        <v>644</v>
      </c>
      <c r="I30" s="4">
        <v>8948</v>
      </c>
    </row>
    <row r="31" spans="1:9" x14ac:dyDescent="0.25">
      <c r="A31" s="3">
        <v>44280</v>
      </c>
      <c r="B31" s="4">
        <v>1181</v>
      </c>
      <c r="C31" s="4">
        <v>4828</v>
      </c>
      <c r="D31" s="4">
        <v>1387</v>
      </c>
      <c r="E31" s="4">
        <v>47</v>
      </c>
      <c r="F31" s="4">
        <v>12</v>
      </c>
      <c r="G31" s="4">
        <v>571</v>
      </c>
      <c r="H31" s="4">
        <v>454</v>
      </c>
      <c r="I31" s="4">
        <v>8480</v>
      </c>
    </row>
    <row r="32" spans="1:9" x14ac:dyDescent="0.25">
      <c r="A32" s="3">
        <v>44281</v>
      </c>
      <c r="B32" s="4">
        <v>796</v>
      </c>
      <c r="C32" s="4">
        <v>3462</v>
      </c>
      <c r="D32" s="4">
        <v>1091</v>
      </c>
      <c r="E32" s="4">
        <v>55</v>
      </c>
      <c r="F32" s="4">
        <v>15</v>
      </c>
      <c r="G32" s="4">
        <v>558</v>
      </c>
      <c r="H32" s="4">
        <v>460</v>
      </c>
      <c r="I32" s="4">
        <v>6437</v>
      </c>
    </row>
    <row r="33" spans="1:9" x14ac:dyDescent="0.25">
      <c r="A33" s="3">
        <v>44282</v>
      </c>
      <c r="B33" s="4">
        <v>122</v>
      </c>
      <c r="C33" s="4">
        <v>553</v>
      </c>
      <c r="D33" s="4">
        <v>233</v>
      </c>
      <c r="E33" s="4">
        <v>4</v>
      </c>
      <c r="F33" s="4">
        <v>5</v>
      </c>
      <c r="G33" s="4">
        <v>322</v>
      </c>
      <c r="H33" s="4">
        <v>67</v>
      </c>
      <c r="I33" s="4">
        <v>1306</v>
      </c>
    </row>
    <row r="34" spans="1:9" x14ac:dyDescent="0.25">
      <c r="A34" s="3">
        <v>44283</v>
      </c>
      <c r="B34" s="4">
        <v>10</v>
      </c>
      <c r="C34" s="4">
        <v>86</v>
      </c>
      <c r="D34" s="4">
        <v>16</v>
      </c>
      <c r="E34" s="4">
        <v>0</v>
      </c>
      <c r="F34" s="4">
        <v>1</v>
      </c>
      <c r="G34" s="4">
        <v>54</v>
      </c>
      <c r="H34" s="4">
        <v>3</v>
      </c>
      <c r="I34" s="4">
        <v>170</v>
      </c>
    </row>
    <row r="35" spans="1:9" x14ac:dyDescent="0.25">
      <c r="A35" s="3">
        <v>44284</v>
      </c>
      <c r="B35" s="4">
        <v>581</v>
      </c>
      <c r="C35" s="4">
        <v>2473</v>
      </c>
      <c r="D35" s="4">
        <v>856</v>
      </c>
      <c r="E35" s="4">
        <v>32</v>
      </c>
      <c r="F35" s="4">
        <v>36</v>
      </c>
      <c r="G35" s="4">
        <v>162</v>
      </c>
      <c r="H35" s="4">
        <v>388</v>
      </c>
      <c r="I35" s="4">
        <v>4528</v>
      </c>
    </row>
    <row r="36" spans="1:9" x14ac:dyDescent="0.25">
      <c r="A36" s="3">
        <v>44285</v>
      </c>
      <c r="B36" s="4">
        <v>1263</v>
      </c>
      <c r="C36" s="4">
        <v>4425</v>
      </c>
      <c r="D36" s="4">
        <v>1292</v>
      </c>
      <c r="E36" s="4">
        <v>59</v>
      </c>
      <c r="F36" s="4">
        <v>42</v>
      </c>
      <c r="G36" s="4">
        <v>209</v>
      </c>
      <c r="H36" s="4">
        <v>527</v>
      </c>
      <c r="I36" s="4">
        <v>7817</v>
      </c>
    </row>
    <row r="37" spans="1:9" x14ac:dyDescent="0.25">
      <c r="A37" s="3">
        <v>44286</v>
      </c>
      <c r="B37" s="4">
        <v>1354</v>
      </c>
      <c r="C37" s="4">
        <v>4951</v>
      </c>
      <c r="D37" s="4">
        <v>1324</v>
      </c>
      <c r="E37" s="4">
        <v>102</v>
      </c>
      <c r="F37" s="4">
        <v>35</v>
      </c>
      <c r="G37" s="4">
        <v>134</v>
      </c>
      <c r="H37" s="4">
        <v>815</v>
      </c>
      <c r="I37" s="4">
        <v>8715</v>
      </c>
    </row>
    <row r="38" spans="1:9" x14ac:dyDescent="0.25">
      <c r="A38" s="3">
        <v>44287</v>
      </c>
      <c r="B38" s="4">
        <v>1319</v>
      </c>
      <c r="C38" s="4">
        <v>5119</v>
      </c>
      <c r="D38" s="4">
        <v>1320</v>
      </c>
      <c r="E38" s="4">
        <v>110</v>
      </c>
      <c r="F38" s="4">
        <v>73</v>
      </c>
      <c r="G38" s="4">
        <v>1223</v>
      </c>
      <c r="H38" s="4">
        <v>759</v>
      </c>
      <c r="I38" s="4">
        <v>9923</v>
      </c>
    </row>
    <row r="39" spans="1:9" x14ac:dyDescent="0.25">
      <c r="A39" s="3">
        <v>44288</v>
      </c>
      <c r="B39" s="4">
        <v>294</v>
      </c>
      <c r="C39" s="4">
        <v>800</v>
      </c>
      <c r="D39" s="4">
        <v>161</v>
      </c>
      <c r="E39" s="4">
        <v>14</v>
      </c>
      <c r="F39" s="4">
        <v>8</v>
      </c>
      <c r="G39" s="4">
        <v>772</v>
      </c>
      <c r="H39" s="4">
        <v>83</v>
      </c>
      <c r="I39" s="4">
        <v>2132</v>
      </c>
    </row>
    <row r="40" spans="1:9" x14ac:dyDescent="0.25">
      <c r="A40" s="3">
        <v>44289</v>
      </c>
      <c r="B40" s="4">
        <v>61</v>
      </c>
      <c r="C40" s="4">
        <v>262</v>
      </c>
      <c r="D40" s="4">
        <v>60</v>
      </c>
      <c r="E40" s="4">
        <v>6</v>
      </c>
      <c r="F40" s="4">
        <v>1</v>
      </c>
      <c r="G40" s="4">
        <v>470</v>
      </c>
      <c r="H40" s="4">
        <v>14</v>
      </c>
      <c r="I40" s="4">
        <v>874</v>
      </c>
    </row>
    <row r="41" spans="1:9" x14ac:dyDescent="0.25">
      <c r="A41" s="3">
        <v>44290</v>
      </c>
      <c r="B41" s="4">
        <v>4</v>
      </c>
      <c r="C41" s="4">
        <v>9</v>
      </c>
      <c r="D41" s="4">
        <v>2</v>
      </c>
      <c r="E41" s="4">
        <v>0</v>
      </c>
      <c r="F41" s="4">
        <v>0</v>
      </c>
      <c r="G41" s="4">
        <v>0</v>
      </c>
      <c r="H41" s="4">
        <v>1</v>
      </c>
      <c r="I41" s="4">
        <v>16</v>
      </c>
    </row>
    <row r="42" spans="1:9" x14ac:dyDescent="0.25">
      <c r="A42" s="3">
        <v>44291</v>
      </c>
      <c r="B42" s="4">
        <v>20</v>
      </c>
      <c r="C42" s="4">
        <v>52</v>
      </c>
      <c r="D42" s="4">
        <v>15</v>
      </c>
      <c r="E42" s="4">
        <v>0</v>
      </c>
      <c r="F42" s="4">
        <v>1</v>
      </c>
      <c r="G42" s="4">
        <v>0</v>
      </c>
      <c r="H42" s="4">
        <v>6</v>
      </c>
      <c r="I42" s="4">
        <v>94</v>
      </c>
    </row>
    <row r="43" spans="1:9" x14ac:dyDescent="0.25">
      <c r="A43" s="3">
        <v>44292</v>
      </c>
      <c r="B43" s="4">
        <v>990</v>
      </c>
      <c r="C43" s="4">
        <v>2741</v>
      </c>
      <c r="D43" s="4">
        <v>615</v>
      </c>
      <c r="E43" s="4">
        <v>63</v>
      </c>
      <c r="F43" s="4">
        <v>14</v>
      </c>
      <c r="G43" s="4">
        <v>60</v>
      </c>
      <c r="H43" s="4">
        <v>590</v>
      </c>
      <c r="I43" s="4">
        <v>5073</v>
      </c>
    </row>
    <row r="44" spans="1:9" x14ac:dyDescent="0.25">
      <c r="A44" s="3">
        <v>44293</v>
      </c>
      <c r="B44" s="4">
        <v>1445</v>
      </c>
      <c r="C44" s="4">
        <v>5682</v>
      </c>
      <c r="D44" s="4">
        <v>1298</v>
      </c>
      <c r="E44" s="4">
        <v>46</v>
      </c>
      <c r="F44" s="4">
        <v>10</v>
      </c>
      <c r="G44" s="4">
        <v>73</v>
      </c>
      <c r="H44" s="4">
        <v>656</v>
      </c>
      <c r="I44" s="4">
        <v>9210</v>
      </c>
    </row>
    <row r="45" spans="1:9" x14ac:dyDescent="0.25">
      <c r="A45" s="3">
        <v>44294</v>
      </c>
      <c r="B45" s="4">
        <v>1734</v>
      </c>
      <c r="C45" s="4">
        <v>7602</v>
      </c>
      <c r="D45" s="4">
        <v>1758</v>
      </c>
      <c r="E45" s="4">
        <v>87</v>
      </c>
      <c r="F45" s="4">
        <v>58</v>
      </c>
      <c r="G45" s="4">
        <v>1318</v>
      </c>
      <c r="H45" s="4">
        <v>1066</v>
      </c>
      <c r="I45" s="4">
        <v>13623</v>
      </c>
    </row>
    <row r="46" spans="1:9" x14ac:dyDescent="0.25">
      <c r="A46" s="3">
        <v>44295</v>
      </c>
      <c r="B46" s="4">
        <v>1473</v>
      </c>
      <c r="C46" s="4">
        <v>6961</v>
      </c>
      <c r="D46" s="4">
        <v>1986</v>
      </c>
      <c r="E46" s="4">
        <v>88</v>
      </c>
      <c r="F46" s="4">
        <v>38</v>
      </c>
      <c r="G46" s="4">
        <v>825</v>
      </c>
      <c r="H46" s="4">
        <v>1300</v>
      </c>
      <c r="I46" s="4">
        <v>12671</v>
      </c>
    </row>
    <row r="47" spans="1:9" x14ac:dyDescent="0.25">
      <c r="A47" s="3">
        <v>44296</v>
      </c>
      <c r="B47" s="4">
        <v>258</v>
      </c>
      <c r="C47" s="4">
        <v>1343</v>
      </c>
      <c r="D47" s="4">
        <v>445</v>
      </c>
      <c r="E47" s="4">
        <v>11</v>
      </c>
      <c r="F47" s="4">
        <v>5</v>
      </c>
      <c r="G47" s="4">
        <v>230</v>
      </c>
      <c r="H47" s="4">
        <v>340</v>
      </c>
      <c r="I47" s="4">
        <v>2632</v>
      </c>
    </row>
    <row r="48" spans="1:9" x14ac:dyDescent="0.25">
      <c r="A48" s="3">
        <v>44297</v>
      </c>
      <c r="B48" s="4">
        <v>47</v>
      </c>
      <c r="C48" s="4">
        <v>194</v>
      </c>
      <c r="D48" s="4">
        <v>175</v>
      </c>
      <c r="E48" s="4">
        <v>2</v>
      </c>
      <c r="F48" s="4">
        <v>2</v>
      </c>
      <c r="G48" s="4">
        <v>60</v>
      </c>
      <c r="H48" s="4">
        <v>57</v>
      </c>
      <c r="I48" s="4">
        <v>537</v>
      </c>
    </row>
    <row r="49" spans="1:9" x14ac:dyDescent="0.25">
      <c r="A49" s="3">
        <v>44298</v>
      </c>
      <c r="B49" s="4">
        <v>898</v>
      </c>
      <c r="C49" s="4">
        <v>4483</v>
      </c>
      <c r="D49" s="4">
        <v>1552</v>
      </c>
      <c r="E49" s="4">
        <v>66</v>
      </c>
      <c r="F49" s="4">
        <v>37</v>
      </c>
      <c r="G49" s="4">
        <v>61</v>
      </c>
      <c r="H49" s="4">
        <v>954</v>
      </c>
      <c r="I49" s="4">
        <v>8051</v>
      </c>
    </row>
    <row r="50" spans="1:9" x14ac:dyDescent="0.25">
      <c r="A50" s="5" t="s">
        <v>4</v>
      </c>
      <c r="B50" s="6">
        <v>42457</v>
      </c>
      <c r="C50" s="6">
        <v>133231</v>
      </c>
      <c r="D50" s="6">
        <v>28572</v>
      </c>
      <c r="E50" s="6">
        <v>2213</v>
      </c>
      <c r="F50" s="6">
        <v>1090</v>
      </c>
      <c r="G50" s="6">
        <v>9911</v>
      </c>
      <c r="H50" s="6">
        <v>17056</v>
      </c>
      <c r="I50" s="6">
        <v>234530</v>
      </c>
    </row>
    <row r="51" spans="1:9" x14ac:dyDescent="0.25">
      <c r="A51" s="1" t="s">
        <v>5</v>
      </c>
    </row>
    <row r="53" spans="1:9" ht="18.75" customHeight="1" x14ac:dyDescent="0.25">
      <c r="A53" s="7" t="s">
        <v>6</v>
      </c>
      <c r="B53" s="8">
        <f>A49</f>
        <v>44298</v>
      </c>
      <c r="C53" s="7"/>
      <c r="D53" s="7"/>
      <c r="E53" s="7"/>
      <c r="F53" s="7"/>
      <c r="G53" s="7"/>
      <c r="H53" s="7"/>
      <c r="I53" s="7"/>
    </row>
    <row r="54" spans="1:9" x14ac:dyDescent="0.25">
      <c r="A54" s="2" t="s">
        <v>7</v>
      </c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9" t="s">
        <v>8</v>
      </c>
      <c r="B55" s="4">
        <v>2666</v>
      </c>
      <c r="C55" s="4">
        <v>12291</v>
      </c>
      <c r="D55" s="4">
        <v>4142</v>
      </c>
      <c r="E55" s="4">
        <v>428</v>
      </c>
      <c r="F55" s="4">
        <v>398</v>
      </c>
      <c r="G55" s="4">
        <v>3869</v>
      </c>
      <c r="H55" s="4">
        <v>1668</v>
      </c>
      <c r="I55" s="4">
        <v>25462</v>
      </c>
    </row>
    <row r="56" spans="1:9" x14ac:dyDescent="0.25">
      <c r="A56" s="9" t="s">
        <v>9</v>
      </c>
      <c r="B56" s="4">
        <v>3080</v>
      </c>
      <c r="C56" s="4">
        <v>12021</v>
      </c>
      <c r="D56" s="4">
        <v>2545</v>
      </c>
      <c r="E56" s="4">
        <v>97</v>
      </c>
      <c r="F56" s="4">
        <v>185</v>
      </c>
      <c r="G56" s="4">
        <v>170</v>
      </c>
      <c r="H56" s="4">
        <v>1147</v>
      </c>
      <c r="I56" s="4">
        <v>19245</v>
      </c>
    </row>
    <row r="57" spans="1:9" x14ac:dyDescent="0.25">
      <c r="A57" s="9" t="s">
        <v>10</v>
      </c>
      <c r="B57" s="4">
        <v>2675</v>
      </c>
      <c r="C57" s="4">
        <v>5541</v>
      </c>
      <c r="D57" s="4">
        <v>996</v>
      </c>
      <c r="E57" s="4">
        <v>150</v>
      </c>
      <c r="F57" s="4">
        <v>7</v>
      </c>
      <c r="G57" s="4">
        <v>878</v>
      </c>
      <c r="H57" s="4">
        <v>846</v>
      </c>
      <c r="I57" s="4">
        <v>11093</v>
      </c>
    </row>
    <row r="58" spans="1:9" x14ac:dyDescent="0.25">
      <c r="A58" s="9" t="s">
        <v>11</v>
      </c>
      <c r="B58" s="4">
        <v>1268</v>
      </c>
      <c r="C58" s="4">
        <v>4357</v>
      </c>
      <c r="D58" s="4">
        <v>979</v>
      </c>
      <c r="E58" s="4">
        <v>25</v>
      </c>
      <c r="F58" s="4">
        <v>4</v>
      </c>
      <c r="G58" s="4">
        <v>782</v>
      </c>
      <c r="H58" s="4">
        <v>283</v>
      </c>
      <c r="I58" s="4">
        <v>7698</v>
      </c>
    </row>
    <row r="59" spans="1:9" x14ac:dyDescent="0.25">
      <c r="A59" s="9" t="s">
        <v>12</v>
      </c>
      <c r="B59" s="4">
        <v>1342</v>
      </c>
      <c r="C59" s="4">
        <v>6254</v>
      </c>
      <c r="D59" s="4">
        <v>3223</v>
      </c>
      <c r="E59" s="4">
        <v>48</v>
      </c>
      <c r="F59" s="4">
        <v>10</v>
      </c>
      <c r="G59" s="4">
        <v>9</v>
      </c>
      <c r="H59" s="4">
        <v>902</v>
      </c>
      <c r="I59" s="4">
        <v>11788</v>
      </c>
    </row>
    <row r="60" spans="1:9" x14ac:dyDescent="0.25">
      <c r="A60" s="9" t="s">
        <v>13</v>
      </c>
      <c r="B60" s="4">
        <v>1639</v>
      </c>
      <c r="C60" s="4">
        <v>5746</v>
      </c>
      <c r="D60" s="4">
        <v>1198</v>
      </c>
      <c r="E60" s="4">
        <v>119</v>
      </c>
      <c r="F60" s="4">
        <v>20</v>
      </c>
      <c r="G60" s="4">
        <v>1224</v>
      </c>
      <c r="H60" s="4">
        <v>1068</v>
      </c>
      <c r="I60" s="4">
        <v>11014</v>
      </c>
    </row>
    <row r="61" spans="1:9" x14ac:dyDescent="0.25">
      <c r="A61" s="9" t="s">
        <v>14</v>
      </c>
      <c r="B61" s="4">
        <v>2086</v>
      </c>
      <c r="C61" s="4">
        <v>4772</v>
      </c>
      <c r="D61" s="4">
        <v>1077</v>
      </c>
      <c r="E61" s="4">
        <v>128</v>
      </c>
      <c r="F61" s="4">
        <v>95</v>
      </c>
      <c r="G61" s="4">
        <v>13</v>
      </c>
      <c r="H61" s="4">
        <v>1594</v>
      </c>
      <c r="I61" s="4">
        <v>9765</v>
      </c>
    </row>
    <row r="62" spans="1:9" x14ac:dyDescent="0.25">
      <c r="A62" s="9" t="s">
        <v>15</v>
      </c>
      <c r="B62" s="4">
        <v>2318</v>
      </c>
      <c r="C62" s="4">
        <v>9048</v>
      </c>
      <c r="D62" s="4">
        <v>1838</v>
      </c>
      <c r="E62" s="4">
        <v>95</v>
      </c>
      <c r="F62" s="4">
        <v>56</v>
      </c>
      <c r="G62" s="4">
        <v>967</v>
      </c>
      <c r="H62" s="4">
        <v>927</v>
      </c>
      <c r="I62" s="4">
        <v>15249</v>
      </c>
    </row>
    <row r="63" spans="1:9" x14ac:dyDescent="0.25">
      <c r="A63" s="9" t="s">
        <v>16</v>
      </c>
      <c r="B63" s="4">
        <v>3190</v>
      </c>
      <c r="C63" s="4">
        <v>7931</v>
      </c>
      <c r="D63" s="4">
        <v>1113</v>
      </c>
      <c r="E63" s="4">
        <v>176</v>
      </c>
      <c r="F63" s="4">
        <v>15</v>
      </c>
      <c r="G63" s="4">
        <v>10</v>
      </c>
      <c r="H63" s="4">
        <v>1354</v>
      </c>
      <c r="I63" s="4">
        <v>13789</v>
      </c>
    </row>
    <row r="64" spans="1:9" x14ac:dyDescent="0.25">
      <c r="A64" s="9" t="s">
        <v>17</v>
      </c>
      <c r="B64" s="4">
        <v>1623</v>
      </c>
      <c r="C64" s="4">
        <v>4354</v>
      </c>
      <c r="D64" s="4">
        <v>740</v>
      </c>
      <c r="E64" s="4">
        <v>19</v>
      </c>
      <c r="F64" s="4">
        <v>5</v>
      </c>
      <c r="G64" s="4">
        <v>0</v>
      </c>
      <c r="H64" s="4">
        <v>239</v>
      </c>
      <c r="I64" s="4">
        <v>6980</v>
      </c>
    </row>
    <row r="65" spans="1:9" x14ac:dyDescent="0.25">
      <c r="A65" s="9" t="s">
        <v>18</v>
      </c>
      <c r="B65" s="4">
        <v>6715</v>
      </c>
      <c r="C65" s="4">
        <v>21743</v>
      </c>
      <c r="D65" s="4">
        <v>4493</v>
      </c>
      <c r="E65" s="4">
        <v>310</v>
      </c>
      <c r="F65" s="4">
        <v>42</v>
      </c>
      <c r="G65" s="4">
        <v>506</v>
      </c>
      <c r="H65" s="4">
        <v>1922</v>
      </c>
      <c r="I65" s="4">
        <v>35731</v>
      </c>
    </row>
    <row r="66" spans="1:9" x14ac:dyDescent="0.25">
      <c r="A66" s="9" t="s">
        <v>19</v>
      </c>
      <c r="B66" s="4">
        <v>3306</v>
      </c>
      <c r="C66" s="4">
        <v>11505</v>
      </c>
      <c r="D66" s="4">
        <v>1820</v>
      </c>
      <c r="E66" s="4">
        <v>75</v>
      </c>
      <c r="F66" s="4">
        <v>8</v>
      </c>
      <c r="G66" s="4">
        <v>743</v>
      </c>
      <c r="H66" s="4">
        <v>783</v>
      </c>
      <c r="I66" s="4">
        <v>18240</v>
      </c>
    </row>
    <row r="67" spans="1:9" x14ac:dyDescent="0.25">
      <c r="A67" s="9" t="s">
        <v>20</v>
      </c>
      <c r="B67" s="4">
        <v>5844</v>
      </c>
      <c r="C67" s="4">
        <v>12367</v>
      </c>
      <c r="D67" s="4">
        <v>1433</v>
      </c>
      <c r="E67" s="4">
        <v>166</v>
      </c>
      <c r="F67" s="4">
        <v>22</v>
      </c>
      <c r="G67" s="4">
        <v>2</v>
      </c>
      <c r="H67" s="4">
        <v>913</v>
      </c>
      <c r="I67" s="4">
        <v>20747</v>
      </c>
    </row>
    <row r="68" spans="1:9" x14ac:dyDescent="0.25">
      <c r="A68" s="9" t="s">
        <v>21</v>
      </c>
      <c r="B68" s="4">
        <v>4705</v>
      </c>
      <c r="C68" s="4">
        <v>15301</v>
      </c>
      <c r="D68" s="4">
        <v>2975</v>
      </c>
      <c r="E68" s="4">
        <v>377</v>
      </c>
      <c r="F68" s="4">
        <v>223</v>
      </c>
      <c r="G68" s="4">
        <v>738</v>
      </c>
      <c r="H68" s="4">
        <v>3410</v>
      </c>
      <c r="I68" s="4">
        <v>27729</v>
      </c>
    </row>
    <row r="69" spans="1:9" x14ac:dyDescent="0.25">
      <c r="A69" s="10" t="s">
        <v>3</v>
      </c>
      <c r="B69" s="6">
        <v>42457</v>
      </c>
      <c r="C69" s="6">
        <v>133231</v>
      </c>
      <c r="D69" s="6">
        <v>28572</v>
      </c>
      <c r="E69" s="6">
        <v>2213</v>
      </c>
      <c r="F69" s="6">
        <v>1090</v>
      </c>
      <c r="G69" s="6">
        <v>9911</v>
      </c>
      <c r="H69" s="6">
        <v>17056</v>
      </c>
      <c r="I69" s="6">
        <v>234530</v>
      </c>
    </row>
  </sheetData>
  <mergeCells count="2">
    <mergeCell ref="A1:I1"/>
    <mergeCell ref="A4:I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9"/>
  <sheetViews>
    <sheetView showGridLines="0" zoomScale="85" zoomScaleNormal="85" workbookViewId="0">
      <pane ySplit="5" topLeftCell="A33" activePane="bottomLeft" state="frozen"/>
      <selection activeCell="A99" sqref="A99"/>
      <selection pane="bottomLeft" activeCell="A70" sqref="A70"/>
    </sheetView>
  </sheetViews>
  <sheetFormatPr defaultRowHeight="15" x14ac:dyDescent="0.25"/>
  <cols>
    <col min="1" max="1" width="26.85546875" style="1" customWidth="1"/>
    <col min="2" max="8" width="13.7109375" style="1" customWidth="1"/>
    <col min="9" max="16384" width="9.140625" style="1"/>
  </cols>
  <sheetData>
    <row r="1" spans="1:12" ht="33.950000000000003" customHeight="1" x14ac:dyDescent="0.25">
      <c r="A1" s="13" t="s">
        <v>24</v>
      </c>
      <c r="B1" s="13"/>
      <c r="C1" s="13"/>
      <c r="D1" s="13"/>
      <c r="E1" s="13"/>
      <c r="F1" s="13"/>
      <c r="G1" s="13"/>
      <c r="H1" s="13"/>
    </row>
    <row r="2" spans="1:12" ht="14.1" customHeight="1" x14ac:dyDescent="0.25">
      <c r="A2" s="12" t="s">
        <v>37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ht="14.1" customHeight="1" x14ac:dyDescent="0.25">
      <c r="A3" s="11" t="s">
        <v>38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ht="37.5" customHeight="1" x14ac:dyDescent="0.25">
      <c r="A4" s="14" t="s">
        <v>22</v>
      </c>
      <c r="B4" s="14"/>
      <c r="C4" s="14"/>
      <c r="D4" s="14"/>
      <c r="E4" s="14"/>
      <c r="F4" s="14"/>
      <c r="G4" s="14"/>
      <c r="H4" s="14"/>
    </row>
    <row r="5" spans="1:12" x14ac:dyDescent="0.25">
      <c r="A5" s="2" t="s">
        <v>1</v>
      </c>
      <c r="B5" s="2" t="s">
        <v>32</v>
      </c>
      <c r="C5" s="2" t="s">
        <v>33</v>
      </c>
      <c r="D5" s="2" t="s">
        <v>34</v>
      </c>
      <c r="E5" s="2" t="s">
        <v>35</v>
      </c>
      <c r="F5" s="2" t="s">
        <v>25</v>
      </c>
      <c r="G5" s="2" t="s">
        <v>23</v>
      </c>
      <c r="H5" s="2" t="s">
        <v>3</v>
      </c>
    </row>
    <row r="6" spans="1:12" x14ac:dyDescent="0.25">
      <c r="A6" s="3">
        <v>44255</v>
      </c>
      <c r="B6" s="4">
        <v>1</v>
      </c>
      <c r="C6" s="4">
        <v>8</v>
      </c>
      <c r="D6" s="4">
        <v>0</v>
      </c>
      <c r="E6" s="4">
        <v>2</v>
      </c>
      <c r="F6" s="4">
        <v>17</v>
      </c>
      <c r="G6" s="4">
        <v>40</v>
      </c>
      <c r="H6" s="4">
        <v>68</v>
      </c>
    </row>
    <row r="7" spans="1:12" x14ac:dyDescent="0.25">
      <c r="A7" s="3">
        <v>44256</v>
      </c>
      <c r="B7" s="4">
        <v>19</v>
      </c>
      <c r="C7" s="4">
        <v>186</v>
      </c>
      <c r="D7" s="4">
        <v>34</v>
      </c>
      <c r="E7" s="4">
        <v>53</v>
      </c>
      <c r="F7" s="4">
        <v>557</v>
      </c>
      <c r="G7" s="4">
        <v>1039</v>
      </c>
      <c r="H7" s="4">
        <v>1888</v>
      </c>
    </row>
    <row r="8" spans="1:12" x14ac:dyDescent="0.25">
      <c r="A8" s="3">
        <v>44257</v>
      </c>
      <c r="B8" s="4">
        <v>28</v>
      </c>
      <c r="C8" s="4">
        <v>316</v>
      </c>
      <c r="D8" s="4">
        <v>64</v>
      </c>
      <c r="E8" s="4">
        <v>126</v>
      </c>
      <c r="F8" s="4">
        <v>1080</v>
      </c>
      <c r="G8" s="4">
        <v>1128</v>
      </c>
      <c r="H8" s="4">
        <v>2742</v>
      </c>
    </row>
    <row r="9" spans="1:12" x14ac:dyDescent="0.25">
      <c r="A9" s="3">
        <v>44258</v>
      </c>
      <c r="B9" s="4">
        <v>84</v>
      </c>
      <c r="C9" s="4">
        <v>815</v>
      </c>
      <c r="D9" s="4">
        <v>132</v>
      </c>
      <c r="E9" s="4">
        <v>157</v>
      </c>
      <c r="F9" s="4">
        <v>1927</v>
      </c>
      <c r="G9" s="4">
        <v>1518</v>
      </c>
      <c r="H9" s="4">
        <v>4633</v>
      </c>
    </row>
    <row r="10" spans="1:12" x14ac:dyDescent="0.25">
      <c r="A10" s="3">
        <v>44259</v>
      </c>
      <c r="B10" s="4">
        <v>49</v>
      </c>
      <c r="C10" s="4">
        <v>621</v>
      </c>
      <c r="D10" s="4">
        <v>124</v>
      </c>
      <c r="E10" s="4">
        <v>187</v>
      </c>
      <c r="F10" s="4">
        <v>2095</v>
      </c>
      <c r="G10" s="4">
        <v>1960</v>
      </c>
      <c r="H10" s="4">
        <v>5036</v>
      </c>
    </row>
    <row r="11" spans="1:12" x14ac:dyDescent="0.25">
      <c r="A11" s="3">
        <v>44260</v>
      </c>
      <c r="B11" s="4">
        <v>47</v>
      </c>
      <c r="C11" s="4">
        <v>533</v>
      </c>
      <c r="D11" s="4">
        <v>124</v>
      </c>
      <c r="E11" s="4">
        <v>211</v>
      </c>
      <c r="F11" s="4">
        <v>1944</v>
      </c>
      <c r="G11" s="4">
        <v>1416</v>
      </c>
      <c r="H11" s="4">
        <v>4275</v>
      </c>
    </row>
    <row r="12" spans="1:12" x14ac:dyDescent="0.25">
      <c r="A12" s="3">
        <v>44261</v>
      </c>
      <c r="B12" s="4">
        <v>3</v>
      </c>
      <c r="C12" s="4">
        <v>67</v>
      </c>
      <c r="D12" s="4">
        <v>18</v>
      </c>
      <c r="E12" s="4">
        <v>63</v>
      </c>
      <c r="F12" s="4">
        <v>741</v>
      </c>
      <c r="G12" s="4">
        <v>263</v>
      </c>
      <c r="H12" s="4">
        <v>1155</v>
      </c>
    </row>
    <row r="13" spans="1:12" x14ac:dyDescent="0.25">
      <c r="A13" s="3">
        <v>44262</v>
      </c>
      <c r="B13" s="4">
        <v>1</v>
      </c>
      <c r="C13" s="4">
        <v>14</v>
      </c>
      <c r="D13" s="4">
        <v>8</v>
      </c>
      <c r="E13" s="4">
        <v>21</v>
      </c>
      <c r="F13" s="4">
        <v>255</v>
      </c>
      <c r="G13" s="4">
        <v>107</v>
      </c>
      <c r="H13" s="4">
        <v>406</v>
      </c>
    </row>
    <row r="14" spans="1:12" x14ac:dyDescent="0.25">
      <c r="A14" s="3">
        <v>44263</v>
      </c>
      <c r="B14" s="4">
        <v>28</v>
      </c>
      <c r="C14" s="4">
        <v>319</v>
      </c>
      <c r="D14" s="4">
        <v>99</v>
      </c>
      <c r="E14" s="4">
        <v>181</v>
      </c>
      <c r="F14" s="4">
        <v>2448</v>
      </c>
      <c r="G14" s="4">
        <v>1439</v>
      </c>
      <c r="H14" s="4">
        <v>4514</v>
      </c>
    </row>
    <row r="15" spans="1:12" x14ac:dyDescent="0.25">
      <c r="A15" s="3">
        <v>44264</v>
      </c>
      <c r="B15" s="4">
        <v>61</v>
      </c>
      <c r="C15" s="4">
        <v>526</v>
      </c>
      <c r="D15" s="4">
        <v>138</v>
      </c>
      <c r="E15" s="4">
        <v>284</v>
      </c>
      <c r="F15" s="4">
        <v>3696</v>
      </c>
      <c r="G15" s="4">
        <v>1930</v>
      </c>
      <c r="H15" s="4">
        <v>6635</v>
      </c>
    </row>
    <row r="16" spans="1:12" x14ac:dyDescent="0.25">
      <c r="A16" s="3">
        <v>44265</v>
      </c>
      <c r="B16" s="4">
        <v>30</v>
      </c>
      <c r="C16" s="4">
        <v>362</v>
      </c>
      <c r="D16" s="4">
        <v>140</v>
      </c>
      <c r="E16" s="4">
        <v>380</v>
      </c>
      <c r="F16" s="4">
        <v>5304</v>
      </c>
      <c r="G16" s="4">
        <v>2507</v>
      </c>
      <c r="H16" s="4">
        <v>8723</v>
      </c>
    </row>
    <row r="17" spans="1:8" x14ac:dyDescent="0.25">
      <c r="A17" s="3">
        <v>44266</v>
      </c>
      <c r="B17" s="4">
        <v>31</v>
      </c>
      <c r="C17" s="4">
        <v>573</v>
      </c>
      <c r="D17" s="4">
        <v>243</v>
      </c>
      <c r="E17" s="4">
        <v>476</v>
      </c>
      <c r="F17" s="4">
        <v>6226</v>
      </c>
      <c r="G17" s="4">
        <v>2352</v>
      </c>
      <c r="H17" s="4">
        <v>9901</v>
      </c>
    </row>
    <row r="18" spans="1:8" x14ac:dyDescent="0.25">
      <c r="A18" s="3">
        <v>44267</v>
      </c>
      <c r="B18" s="4">
        <v>104</v>
      </c>
      <c r="C18" s="4">
        <v>857</v>
      </c>
      <c r="D18" s="4">
        <v>283</v>
      </c>
      <c r="E18" s="4">
        <v>665</v>
      </c>
      <c r="F18" s="4">
        <v>6475</v>
      </c>
      <c r="G18" s="4">
        <v>1795</v>
      </c>
      <c r="H18" s="4">
        <v>10179</v>
      </c>
    </row>
    <row r="19" spans="1:8" x14ac:dyDescent="0.25">
      <c r="A19" s="3">
        <v>44268</v>
      </c>
      <c r="B19" s="4">
        <v>12</v>
      </c>
      <c r="C19" s="4">
        <v>212</v>
      </c>
      <c r="D19" s="4">
        <v>74</v>
      </c>
      <c r="E19" s="4">
        <v>163</v>
      </c>
      <c r="F19" s="4">
        <v>1317</v>
      </c>
      <c r="G19" s="4">
        <v>330</v>
      </c>
      <c r="H19" s="4">
        <v>2108</v>
      </c>
    </row>
    <row r="20" spans="1:8" x14ac:dyDescent="0.25">
      <c r="A20" s="3">
        <v>44269</v>
      </c>
      <c r="B20" s="4">
        <v>2</v>
      </c>
      <c r="C20" s="4">
        <v>16</v>
      </c>
      <c r="D20" s="4">
        <v>9</v>
      </c>
      <c r="E20" s="4">
        <v>39</v>
      </c>
      <c r="F20" s="4">
        <v>279</v>
      </c>
      <c r="G20" s="4">
        <v>58</v>
      </c>
      <c r="H20" s="4">
        <v>403</v>
      </c>
    </row>
    <row r="21" spans="1:8" x14ac:dyDescent="0.25">
      <c r="A21" s="3">
        <v>44270</v>
      </c>
      <c r="B21" s="4">
        <v>55</v>
      </c>
      <c r="C21" s="4">
        <v>570</v>
      </c>
      <c r="D21" s="4">
        <v>199</v>
      </c>
      <c r="E21" s="4">
        <v>490</v>
      </c>
      <c r="F21" s="4">
        <v>4132</v>
      </c>
      <c r="G21" s="4">
        <v>1015</v>
      </c>
      <c r="H21" s="4">
        <v>6461</v>
      </c>
    </row>
    <row r="22" spans="1:8" x14ac:dyDescent="0.25">
      <c r="A22" s="3">
        <v>44271</v>
      </c>
      <c r="B22" s="4">
        <v>82</v>
      </c>
      <c r="C22" s="4">
        <v>901</v>
      </c>
      <c r="D22" s="4">
        <v>264</v>
      </c>
      <c r="E22" s="4">
        <v>657</v>
      </c>
      <c r="F22" s="4">
        <v>4879</v>
      </c>
      <c r="G22" s="4">
        <v>1405</v>
      </c>
      <c r="H22" s="4">
        <v>8188</v>
      </c>
    </row>
    <row r="23" spans="1:8" x14ac:dyDescent="0.25">
      <c r="A23" s="3">
        <v>44272</v>
      </c>
      <c r="B23" s="4">
        <v>73</v>
      </c>
      <c r="C23" s="4">
        <v>812</v>
      </c>
      <c r="D23" s="4">
        <v>285</v>
      </c>
      <c r="E23" s="4">
        <v>687</v>
      </c>
      <c r="F23" s="4">
        <v>5615</v>
      </c>
      <c r="G23" s="4">
        <v>1521</v>
      </c>
      <c r="H23" s="4">
        <v>8993</v>
      </c>
    </row>
    <row r="24" spans="1:8" x14ac:dyDescent="0.25">
      <c r="A24" s="3">
        <v>44273</v>
      </c>
      <c r="B24" s="4">
        <v>111</v>
      </c>
      <c r="C24" s="4">
        <v>1167</v>
      </c>
      <c r="D24" s="4">
        <v>321</v>
      </c>
      <c r="E24" s="4">
        <v>760</v>
      </c>
      <c r="F24" s="4">
        <v>6016</v>
      </c>
      <c r="G24" s="4">
        <v>1567</v>
      </c>
      <c r="H24" s="4">
        <v>9942</v>
      </c>
    </row>
    <row r="25" spans="1:8" x14ac:dyDescent="0.25">
      <c r="A25" s="3">
        <v>44274</v>
      </c>
      <c r="B25" s="4">
        <v>97</v>
      </c>
      <c r="C25" s="4">
        <v>956</v>
      </c>
      <c r="D25" s="4">
        <v>370</v>
      </c>
      <c r="E25" s="4">
        <v>790</v>
      </c>
      <c r="F25" s="4">
        <v>5407</v>
      </c>
      <c r="G25" s="4">
        <v>1267</v>
      </c>
      <c r="H25" s="4">
        <v>8887</v>
      </c>
    </row>
    <row r="26" spans="1:8" x14ac:dyDescent="0.25">
      <c r="A26" s="3">
        <v>44275</v>
      </c>
      <c r="B26" s="4">
        <v>36</v>
      </c>
      <c r="C26" s="4">
        <v>217</v>
      </c>
      <c r="D26" s="4">
        <v>52</v>
      </c>
      <c r="E26" s="4">
        <v>120</v>
      </c>
      <c r="F26" s="4">
        <v>1651</v>
      </c>
      <c r="G26" s="4">
        <v>318</v>
      </c>
      <c r="H26" s="4">
        <v>2394</v>
      </c>
    </row>
    <row r="27" spans="1:8" x14ac:dyDescent="0.25">
      <c r="A27" s="3">
        <v>44276</v>
      </c>
      <c r="B27" s="4">
        <v>7</v>
      </c>
      <c r="C27" s="4">
        <v>59</v>
      </c>
      <c r="D27" s="4">
        <v>7</v>
      </c>
      <c r="E27" s="4">
        <v>15</v>
      </c>
      <c r="F27" s="4">
        <v>245</v>
      </c>
      <c r="G27" s="4">
        <v>57</v>
      </c>
      <c r="H27" s="4">
        <v>390</v>
      </c>
    </row>
    <row r="28" spans="1:8" x14ac:dyDescent="0.25">
      <c r="A28" s="3">
        <v>44277</v>
      </c>
      <c r="B28" s="4">
        <v>42</v>
      </c>
      <c r="C28" s="4">
        <v>524</v>
      </c>
      <c r="D28" s="4">
        <v>249</v>
      </c>
      <c r="E28" s="4">
        <v>678</v>
      </c>
      <c r="F28" s="4">
        <v>4500</v>
      </c>
      <c r="G28" s="4">
        <v>1094</v>
      </c>
      <c r="H28" s="4">
        <v>7087</v>
      </c>
    </row>
    <row r="29" spans="1:8" x14ac:dyDescent="0.25">
      <c r="A29" s="3">
        <v>44278</v>
      </c>
      <c r="B29" s="4">
        <v>55</v>
      </c>
      <c r="C29" s="4">
        <v>779</v>
      </c>
      <c r="D29" s="4">
        <v>329</v>
      </c>
      <c r="E29" s="4">
        <v>790</v>
      </c>
      <c r="F29" s="4">
        <v>5072</v>
      </c>
      <c r="G29" s="4">
        <v>1260</v>
      </c>
      <c r="H29" s="4">
        <v>8285</v>
      </c>
    </row>
    <row r="30" spans="1:8" x14ac:dyDescent="0.25">
      <c r="A30" s="3">
        <v>44279</v>
      </c>
      <c r="B30" s="4">
        <v>119</v>
      </c>
      <c r="C30" s="4">
        <v>919</v>
      </c>
      <c r="D30" s="4">
        <v>371</v>
      </c>
      <c r="E30" s="4">
        <v>991</v>
      </c>
      <c r="F30" s="4">
        <v>5327</v>
      </c>
      <c r="G30" s="4">
        <v>1221</v>
      </c>
      <c r="H30" s="4">
        <v>8948</v>
      </c>
    </row>
    <row r="31" spans="1:8" x14ac:dyDescent="0.25">
      <c r="A31" s="3">
        <v>44280</v>
      </c>
      <c r="B31" s="4">
        <v>168</v>
      </c>
      <c r="C31" s="4">
        <v>1028</v>
      </c>
      <c r="D31" s="4">
        <v>386</v>
      </c>
      <c r="E31" s="4">
        <v>889</v>
      </c>
      <c r="F31" s="4">
        <v>4828</v>
      </c>
      <c r="G31" s="4">
        <v>1181</v>
      </c>
      <c r="H31" s="4">
        <v>8480</v>
      </c>
    </row>
    <row r="32" spans="1:8" x14ac:dyDescent="0.25">
      <c r="A32" s="3">
        <v>44281</v>
      </c>
      <c r="B32" s="4">
        <v>142</v>
      </c>
      <c r="C32" s="4">
        <v>990</v>
      </c>
      <c r="D32" s="4">
        <v>310</v>
      </c>
      <c r="E32" s="4">
        <v>737</v>
      </c>
      <c r="F32" s="4">
        <v>3462</v>
      </c>
      <c r="G32" s="4">
        <v>796</v>
      </c>
      <c r="H32" s="4">
        <v>6437</v>
      </c>
    </row>
    <row r="33" spans="1:8" x14ac:dyDescent="0.25">
      <c r="A33" s="3">
        <v>44282</v>
      </c>
      <c r="B33" s="4">
        <v>58</v>
      </c>
      <c r="C33" s="4">
        <v>358</v>
      </c>
      <c r="D33" s="4">
        <v>76</v>
      </c>
      <c r="E33" s="4">
        <v>139</v>
      </c>
      <c r="F33" s="4">
        <v>553</v>
      </c>
      <c r="G33" s="4">
        <v>122</v>
      </c>
      <c r="H33" s="4">
        <v>1306</v>
      </c>
    </row>
    <row r="34" spans="1:8" x14ac:dyDescent="0.25">
      <c r="A34" s="3">
        <v>44283</v>
      </c>
      <c r="B34" s="4">
        <v>8</v>
      </c>
      <c r="C34" s="4">
        <v>49</v>
      </c>
      <c r="D34" s="4">
        <v>4</v>
      </c>
      <c r="E34" s="4">
        <v>13</v>
      </c>
      <c r="F34" s="4">
        <v>86</v>
      </c>
      <c r="G34" s="4">
        <v>10</v>
      </c>
      <c r="H34" s="4">
        <v>170</v>
      </c>
    </row>
    <row r="35" spans="1:8" x14ac:dyDescent="0.25">
      <c r="A35" s="3">
        <v>44284</v>
      </c>
      <c r="B35" s="4">
        <v>58</v>
      </c>
      <c r="C35" s="4">
        <v>575</v>
      </c>
      <c r="D35" s="4">
        <v>239</v>
      </c>
      <c r="E35" s="4">
        <v>602</v>
      </c>
      <c r="F35" s="4">
        <v>2473</v>
      </c>
      <c r="G35" s="4">
        <v>581</v>
      </c>
      <c r="H35" s="4">
        <v>4528</v>
      </c>
    </row>
    <row r="36" spans="1:8" x14ac:dyDescent="0.25">
      <c r="A36" s="3">
        <v>44285</v>
      </c>
      <c r="B36" s="4">
        <v>89</v>
      </c>
      <c r="C36" s="4">
        <v>793</v>
      </c>
      <c r="D36" s="4">
        <v>396</v>
      </c>
      <c r="E36" s="4">
        <v>851</v>
      </c>
      <c r="F36" s="4">
        <v>4425</v>
      </c>
      <c r="G36" s="4">
        <v>1263</v>
      </c>
      <c r="H36" s="4">
        <v>7817</v>
      </c>
    </row>
    <row r="37" spans="1:8" x14ac:dyDescent="0.25">
      <c r="A37" s="3">
        <v>44286</v>
      </c>
      <c r="B37" s="4">
        <v>91</v>
      </c>
      <c r="C37" s="4">
        <v>922</v>
      </c>
      <c r="D37" s="4">
        <v>427</v>
      </c>
      <c r="E37" s="4">
        <v>970</v>
      </c>
      <c r="F37" s="4">
        <v>4951</v>
      </c>
      <c r="G37" s="4">
        <v>1354</v>
      </c>
      <c r="H37" s="4">
        <v>8715</v>
      </c>
    </row>
    <row r="38" spans="1:8" x14ac:dyDescent="0.25">
      <c r="A38" s="3">
        <v>44287</v>
      </c>
      <c r="B38" s="4">
        <v>236</v>
      </c>
      <c r="C38" s="4">
        <v>1749</v>
      </c>
      <c r="D38" s="4">
        <v>472</v>
      </c>
      <c r="E38" s="4">
        <v>1028</v>
      </c>
      <c r="F38" s="4">
        <v>5119</v>
      </c>
      <c r="G38" s="4">
        <v>1319</v>
      </c>
      <c r="H38" s="4">
        <v>9923</v>
      </c>
    </row>
    <row r="39" spans="1:8" x14ac:dyDescent="0.25">
      <c r="A39" s="3">
        <v>44288</v>
      </c>
      <c r="B39" s="4">
        <v>117</v>
      </c>
      <c r="C39" s="4">
        <v>675</v>
      </c>
      <c r="D39" s="4">
        <v>95</v>
      </c>
      <c r="E39" s="4">
        <v>151</v>
      </c>
      <c r="F39" s="4">
        <v>800</v>
      </c>
      <c r="G39" s="4">
        <v>294</v>
      </c>
      <c r="H39" s="4">
        <v>2132</v>
      </c>
    </row>
    <row r="40" spans="1:8" x14ac:dyDescent="0.25">
      <c r="A40" s="3">
        <v>44289</v>
      </c>
      <c r="B40" s="4">
        <v>89</v>
      </c>
      <c r="C40" s="4">
        <v>381</v>
      </c>
      <c r="D40" s="4">
        <v>28</v>
      </c>
      <c r="E40" s="4">
        <v>53</v>
      </c>
      <c r="F40" s="4">
        <v>262</v>
      </c>
      <c r="G40" s="4">
        <v>61</v>
      </c>
      <c r="H40" s="4">
        <v>874</v>
      </c>
    </row>
    <row r="41" spans="1:8" x14ac:dyDescent="0.25">
      <c r="A41" s="3">
        <v>44290</v>
      </c>
      <c r="B41" s="4">
        <v>0</v>
      </c>
      <c r="C41" s="4">
        <v>1</v>
      </c>
      <c r="D41" s="4">
        <v>0</v>
      </c>
      <c r="E41" s="4">
        <v>2</v>
      </c>
      <c r="F41" s="4">
        <v>9</v>
      </c>
      <c r="G41" s="4">
        <v>4</v>
      </c>
      <c r="H41" s="4">
        <v>16</v>
      </c>
    </row>
    <row r="42" spans="1:8" x14ac:dyDescent="0.25">
      <c r="A42" s="3">
        <v>44291</v>
      </c>
      <c r="B42" s="4">
        <v>0</v>
      </c>
      <c r="C42" s="4">
        <v>5</v>
      </c>
      <c r="D42" s="4">
        <v>3</v>
      </c>
      <c r="E42" s="4">
        <v>14</v>
      </c>
      <c r="F42" s="4">
        <v>52</v>
      </c>
      <c r="G42" s="4">
        <v>20</v>
      </c>
      <c r="H42" s="4">
        <v>94</v>
      </c>
    </row>
    <row r="43" spans="1:8" x14ac:dyDescent="0.25">
      <c r="A43" s="3">
        <v>44292</v>
      </c>
      <c r="B43" s="4">
        <v>64</v>
      </c>
      <c r="C43" s="4">
        <v>475</v>
      </c>
      <c r="D43" s="4">
        <v>196</v>
      </c>
      <c r="E43" s="4">
        <v>607</v>
      </c>
      <c r="F43" s="4">
        <v>2741</v>
      </c>
      <c r="G43" s="4">
        <v>990</v>
      </c>
      <c r="H43" s="4">
        <v>5073</v>
      </c>
    </row>
    <row r="44" spans="1:8" x14ac:dyDescent="0.25">
      <c r="A44" s="3">
        <v>44293</v>
      </c>
      <c r="B44" s="4">
        <v>37</v>
      </c>
      <c r="C44" s="4">
        <v>575</v>
      </c>
      <c r="D44" s="4">
        <v>348</v>
      </c>
      <c r="E44" s="4">
        <v>1123</v>
      </c>
      <c r="F44" s="4">
        <v>5682</v>
      </c>
      <c r="G44" s="4">
        <v>1445</v>
      </c>
      <c r="H44" s="4">
        <v>9210</v>
      </c>
    </row>
    <row r="45" spans="1:8" x14ac:dyDescent="0.25">
      <c r="A45" s="3">
        <v>44294</v>
      </c>
      <c r="B45" s="4">
        <v>187</v>
      </c>
      <c r="C45" s="4">
        <v>1806</v>
      </c>
      <c r="D45" s="4">
        <v>660</v>
      </c>
      <c r="E45" s="4">
        <v>1634</v>
      </c>
      <c r="F45" s="4">
        <v>7602</v>
      </c>
      <c r="G45" s="4">
        <v>1734</v>
      </c>
      <c r="H45" s="4">
        <v>13623</v>
      </c>
    </row>
    <row r="46" spans="1:8" x14ac:dyDescent="0.25">
      <c r="A46" s="3">
        <v>44295</v>
      </c>
      <c r="B46" s="4">
        <v>146</v>
      </c>
      <c r="C46" s="4">
        <v>1644</v>
      </c>
      <c r="D46" s="4">
        <v>656</v>
      </c>
      <c r="E46" s="4">
        <v>1791</v>
      </c>
      <c r="F46" s="4">
        <v>6961</v>
      </c>
      <c r="G46" s="4">
        <v>1473</v>
      </c>
      <c r="H46" s="4">
        <v>12671</v>
      </c>
    </row>
    <row r="47" spans="1:8" x14ac:dyDescent="0.25">
      <c r="A47" s="3">
        <v>44296</v>
      </c>
      <c r="B47" s="4">
        <v>29</v>
      </c>
      <c r="C47" s="4">
        <v>376</v>
      </c>
      <c r="D47" s="4">
        <v>175</v>
      </c>
      <c r="E47" s="4">
        <v>451</v>
      </c>
      <c r="F47" s="4">
        <v>1343</v>
      </c>
      <c r="G47" s="4">
        <v>258</v>
      </c>
      <c r="H47" s="4">
        <v>2632</v>
      </c>
    </row>
    <row r="48" spans="1:8" x14ac:dyDescent="0.25">
      <c r="A48" s="3">
        <v>44297</v>
      </c>
      <c r="B48" s="4">
        <v>6</v>
      </c>
      <c r="C48" s="4">
        <v>123</v>
      </c>
      <c r="D48" s="4">
        <v>58</v>
      </c>
      <c r="E48" s="4">
        <v>109</v>
      </c>
      <c r="F48" s="4">
        <v>194</v>
      </c>
      <c r="G48" s="4">
        <v>47</v>
      </c>
      <c r="H48" s="4">
        <v>537</v>
      </c>
    </row>
    <row r="49" spans="1:8" x14ac:dyDescent="0.25">
      <c r="A49" s="3">
        <v>44298</v>
      </c>
      <c r="B49" s="4">
        <v>35</v>
      </c>
      <c r="C49" s="4">
        <v>615</v>
      </c>
      <c r="D49" s="4">
        <v>500</v>
      </c>
      <c r="E49" s="4">
        <v>1520</v>
      </c>
      <c r="F49" s="4">
        <v>4483</v>
      </c>
      <c r="G49" s="4">
        <v>898</v>
      </c>
      <c r="H49" s="4">
        <v>8051</v>
      </c>
    </row>
    <row r="50" spans="1:8" x14ac:dyDescent="0.25">
      <c r="A50" s="5" t="s">
        <v>4</v>
      </c>
      <c r="B50" s="6">
        <v>2737</v>
      </c>
      <c r="C50" s="6">
        <v>25469</v>
      </c>
      <c r="D50" s="6">
        <v>8966</v>
      </c>
      <c r="E50" s="6">
        <v>21670</v>
      </c>
      <c r="F50" s="6">
        <v>133231</v>
      </c>
      <c r="G50" s="6">
        <v>42457</v>
      </c>
      <c r="H50" s="6">
        <v>234530</v>
      </c>
    </row>
    <row r="53" spans="1:8" ht="18.75" customHeight="1" x14ac:dyDescent="0.25">
      <c r="A53" s="7" t="s">
        <v>6</v>
      </c>
      <c r="B53" s="8">
        <f>A49</f>
        <v>44298</v>
      </c>
      <c r="C53" s="7"/>
      <c r="D53" s="7"/>
      <c r="E53" s="7"/>
      <c r="F53" s="7"/>
      <c r="G53" s="7"/>
      <c r="H53" s="7"/>
    </row>
    <row r="54" spans="1:8" x14ac:dyDescent="0.25">
      <c r="A54" s="2" t="s">
        <v>1</v>
      </c>
      <c r="B54" s="2" t="s">
        <v>32</v>
      </c>
      <c r="C54" s="2" t="s">
        <v>33</v>
      </c>
      <c r="D54" s="2" t="s">
        <v>34</v>
      </c>
      <c r="E54" s="2" t="s">
        <v>35</v>
      </c>
      <c r="F54" s="2" t="s">
        <v>25</v>
      </c>
      <c r="G54" s="2" t="s">
        <v>23</v>
      </c>
      <c r="H54" s="2" t="s">
        <v>3</v>
      </c>
    </row>
    <row r="55" spans="1:8" x14ac:dyDescent="0.25">
      <c r="A55" s="9" t="s">
        <v>8</v>
      </c>
      <c r="B55" s="4">
        <v>703</v>
      </c>
      <c r="C55" s="4">
        <v>5799</v>
      </c>
      <c r="D55" s="4">
        <v>1356</v>
      </c>
      <c r="E55" s="4">
        <v>2647</v>
      </c>
      <c r="F55" s="4">
        <v>12291</v>
      </c>
      <c r="G55" s="4">
        <v>2666</v>
      </c>
      <c r="H55" s="4">
        <v>25462</v>
      </c>
    </row>
    <row r="56" spans="1:8" x14ac:dyDescent="0.25">
      <c r="A56" s="9" t="s">
        <v>9</v>
      </c>
      <c r="B56" s="4">
        <v>85</v>
      </c>
      <c r="C56" s="4">
        <v>1375</v>
      </c>
      <c r="D56" s="4">
        <v>750</v>
      </c>
      <c r="E56" s="4">
        <v>1934</v>
      </c>
      <c r="F56" s="4">
        <v>12021</v>
      </c>
      <c r="G56" s="4">
        <v>3080</v>
      </c>
      <c r="H56" s="4">
        <v>19245</v>
      </c>
    </row>
    <row r="57" spans="1:8" x14ac:dyDescent="0.25">
      <c r="A57" s="9" t="s">
        <v>10</v>
      </c>
      <c r="B57" s="4">
        <v>249</v>
      </c>
      <c r="C57" s="4">
        <v>1348</v>
      </c>
      <c r="D57" s="4">
        <v>359</v>
      </c>
      <c r="E57" s="4">
        <v>921</v>
      </c>
      <c r="F57" s="4">
        <v>5541</v>
      </c>
      <c r="G57" s="4">
        <v>2675</v>
      </c>
      <c r="H57" s="4">
        <v>11093</v>
      </c>
    </row>
    <row r="58" spans="1:8" x14ac:dyDescent="0.25">
      <c r="A58" s="9" t="s">
        <v>11</v>
      </c>
      <c r="B58" s="4">
        <v>102</v>
      </c>
      <c r="C58" s="4">
        <v>991</v>
      </c>
      <c r="D58" s="4">
        <v>291</v>
      </c>
      <c r="E58" s="4">
        <v>689</v>
      </c>
      <c r="F58" s="4">
        <v>4357</v>
      </c>
      <c r="G58" s="4">
        <v>1268</v>
      </c>
      <c r="H58" s="4">
        <v>7698</v>
      </c>
    </row>
    <row r="59" spans="1:8" x14ac:dyDescent="0.25">
      <c r="A59" s="9" t="s">
        <v>12</v>
      </c>
      <c r="B59" s="4">
        <v>48</v>
      </c>
      <c r="C59" s="4">
        <v>1301</v>
      </c>
      <c r="D59" s="4">
        <v>824</v>
      </c>
      <c r="E59" s="4">
        <v>2019</v>
      </c>
      <c r="F59" s="4">
        <v>6254</v>
      </c>
      <c r="G59" s="4">
        <v>1342</v>
      </c>
      <c r="H59" s="4">
        <v>11788</v>
      </c>
    </row>
    <row r="60" spans="1:8" x14ac:dyDescent="0.25">
      <c r="A60" s="9" t="s">
        <v>13</v>
      </c>
      <c r="B60" s="4">
        <v>236</v>
      </c>
      <c r="C60" s="4">
        <v>1858</v>
      </c>
      <c r="D60" s="4">
        <v>455</v>
      </c>
      <c r="E60" s="4">
        <v>1080</v>
      </c>
      <c r="F60" s="4">
        <v>5746</v>
      </c>
      <c r="G60" s="4">
        <v>1639</v>
      </c>
      <c r="H60" s="4">
        <v>11014</v>
      </c>
    </row>
    <row r="61" spans="1:8" x14ac:dyDescent="0.25">
      <c r="A61" s="9" t="s">
        <v>14</v>
      </c>
      <c r="B61" s="4">
        <v>140</v>
      </c>
      <c r="C61" s="4">
        <v>1473</v>
      </c>
      <c r="D61" s="4">
        <v>374</v>
      </c>
      <c r="E61" s="4">
        <v>920</v>
      </c>
      <c r="F61" s="4">
        <v>4772</v>
      </c>
      <c r="G61" s="4">
        <v>2086</v>
      </c>
      <c r="H61" s="4">
        <v>9765</v>
      </c>
    </row>
    <row r="62" spans="1:8" x14ac:dyDescent="0.25">
      <c r="A62" s="9" t="s">
        <v>15</v>
      </c>
      <c r="B62" s="4">
        <v>169</v>
      </c>
      <c r="C62" s="4">
        <v>1612</v>
      </c>
      <c r="D62" s="4">
        <v>555</v>
      </c>
      <c r="E62" s="4">
        <v>1547</v>
      </c>
      <c r="F62" s="4">
        <v>9048</v>
      </c>
      <c r="G62" s="4">
        <v>2318</v>
      </c>
      <c r="H62" s="4">
        <v>15249</v>
      </c>
    </row>
    <row r="63" spans="1:8" x14ac:dyDescent="0.25">
      <c r="A63" s="9" t="s">
        <v>16</v>
      </c>
      <c r="B63" s="4">
        <v>159</v>
      </c>
      <c r="C63" s="4">
        <v>1228</v>
      </c>
      <c r="D63" s="4">
        <v>373</v>
      </c>
      <c r="E63" s="4">
        <v>908</v>
      </c>
      <c r="F63" s="4">
        <v>7931</v>
      </c>
      <c r="G63" s="4">
        <v>3190</v>
      </c>
      <c r="H63" s="4">
        <v>13789</v>
      </c>
    </row>
    <row r="64" spans="1:8" x14ac:dyDescent="0.25">
      <c r="A64" s="9" t="s">
        <v>17</v>
      </c>
      <c r="B64" s="4">
        <v>12</v>
      </c>
      <c r="C64" s="4">
        <v>243</v>
      </c>
      <c r="D64" s="4">
        <v>172</v>
      </c>
      <c r="E64" s="4">
        <v>576</v>
      </c>
      <c r="F64" s="4">
        <v>4354</v>
      </c>
      <c r="G64" s="4">
        <v>1623</v>
      </c>
      <c r="H64" s="4">
        <v>6980</v>
      </c>
    </row>
    <row r="65" spans="1:8" x14ac:dyDescent="0.25">
      <c r="A65" s="9" t="s">
        <v>18</v>
      </c>
      <c r="B65" s="4">
        <v>205</v>
      </c>
      <c r="C65" s="4">
        <v>2454</v>
      </c>
      <c r="D65" s="4">
        <v>1304</v>
      </c>
      <c r="E65" s="4">
        <v>3310</v>
      </c>
      <c r="F65" s="4">
        <v>21743</v>
      </c>
      <c r="G65" s="4">
        <v>6715</v>
      </c>
      <c r="H65" s="4">
        <v>35731</v>
      </c>
    </row>
    <row r="66" spans="1:8" x14ac:dyDescent="0.25">
      <c r="A66" s="9" t="s">
        <v>19</v>
      </c>
      <c r="B66" s="4">
        <v>234</v>
      </c>
      <c r="C66" s="4">
        <v>1169</v>
      </c>
      <c r="D66" s="4">
        <v>534</v>
      </c>
      <c r="E66" s="4">
        <v>1492</v>
      </c>
      <c r="F66" s="4">
        <v>11505</v>
      </c>
      <c r="G66" s="4">
        <v>3306</v>
      </c>
      <c r="H66" s="4">
        <v>18240</v>
      </c>
    </row>
    <row r="67" spans="1:8" x14ac:dyDescent="0.25">
      <c r="A67" s="9" t="s">
        <v>20</v>
      </c>
      <c r="B67" s="4">
        <v>50</v>
      </c>
      <c r="C67" s="4">
        <v>718</v>
      </c>
      <c r="D67" s="4">
        <v>417</v>
      </c>
      <c r="E67" s="4">
        <v>1351</v>
      </c>
      <c r="F67" s="4">
        <v>12367</v>
      </c>
      <c r="G67" s="4">
        <v>5844</v>
      </c>
      <c r="H67" s="4">
        <v>20747</v>
      </c>
    </row>
    <row r="68" spans="1:8" x14ac:dyDescent="0.25">
      <c r="A68" s="9" t="s">
        <v>21</v>
      </c>
      <c r="B68" s="4">
        <v>345</v>
      </c>
      <c r="C68" s="4">
        <v>3900</v>
      </c>
      <c r="D68" s="4">
        <v>1202</v>
      </c>
      <c r="E68" s="4">
        <v>2276</v>
      </c>
      <c r="F68" s="4">
        <v>15301</v>
      </c>
      <c r="G68" s="4">
        <v>4705</v>
      </c>
      <c r="H68" s="4">
        <v>27729</v>
      </c>
    </row>
    <row r="69" spans="1:8" x14ac:dyDescent="0.25">
      <c r="A69" s="10" t="s">
        <v>3</v>
      </c>
      <c r="B69" s="6">
        <v>2737</v>
      </c>
      <c r="C69" s="6">
        <v>25469</v>
      </c>
      <c r="D69" s="6">
        <v>8966</v>
      </c>
      <c r="E69" s="6">
        <v>21670</v>
      </c>
      <c r="F69" s="6">
        <v>133231</v>
      </c>
      <c r="G69" s="6">
        <v>42457</v>
      </c>
      <c r="H69" s="6">
        <v>234530</v>
      </c>
    </row>
  </sheetData>
  <mergeCells count="2">
    <mergeCell ref="A1:H1"/>
    <mergeCell ref="A4:H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PL DLE SKUPIN</vt:lpstr>
      <vt:lpstr>PL DLE VĚKU</vt:lpstr>
      <vt:lpstr>'PL DLE SKUPIN'!Názvy_tisku</vt:lpstr>
      <vt:lpstr>'PL DLE VĚKU'!Názvy_tisku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Mužík Jan RNDr. Ph.D.</cp:lastModifiedBy>
  <dcterms:created xsi:type="dcterms:W3CDTF">2015-06-05T18:19:34Z</dcterms:created>
  <dcterms:modified xsi:type="dcterms:W3CDTF">2021-04-12T19:52:46Z</dcterms:modified>
</cp:coreProperties>
</file>