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14_zadani_vakcinace\"/>
    </mc:Choice>
  </mc:AlternateContent>
  <xr:revisionPtr revIDLastSave="0" documentId="13_ncr:1_{EA9D4C13-2723-496A-B05D-3C14D79AA24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6" i="2" l="1"/>
  <c r="T37" i="2" s="1"/>
  <c r="AA45" i="4" l="1"/>
  <c r="AB45" i="4" s="1"/>
  <c r="AC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S36" i="2"/>
  <c r="S37" i="2" s="1"/>
  <c r="W61" i="4" l="1"/>
  <c r="W62" i="4" s="1"/>
  <c r="W63" i="4" s="1"/>
  <c r="AA35" i="4"/>
  <c r="AB35" i="4" s="1"/>
  <c r="AC35" i="4" s="1"/>
  <c r="AA34" i="4"/>
  <c r="AB34" i="4" s="1"/>
  <c r="AC34" i="4" s="1"/>
  <c r="AA33" i="4"/>
  <c r="AB33" i="4" s="1"/>
  <c r="AC33" i="4" s="1"/>
  <c r="AA40" i="4" l="1"/>
  <c r="AB40" i="4" s="1"/>
  <c r="AC40" i="4" s="1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6" i="4"/>
  <c r="AA37" i="4"/>
  <c r="AA38" i="4"/>
  <c r="AA39" i="4"/>
  <c r="AA41" i="4"/>
  <c r="AA42" i="4"/>
  <c r="AA43" i="4"/>
  <c r="AA44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B26" i="4" l="1"/>
  <c r="AC26" i="4" s="1"/>
  <c r="AB25" i="4"/>
  <c r="AC25" i="4" s="1"/>
  <c r="AB24" i="4"/>
  <c r="AC24" i="4" s="1"/>
  <c r="AB23" i="4"/>
  <c r="AC23" i="4" s="1"/>
  <c r="V26" i="2"/>
  <c r="W26" i="2" s="1"/>
  <c r="V25" i="2"/>
  <c r="W25" i="2" s="1"/>
  <c r="R36" i="2"/>
  <c r="R37" i="2" s="1"/>
  <c r="AB44" i="4" l="1"/>
  <c r="AC44" i="4" s="1"/>
  <c r="U61" i="4"/>
  <c r="U62" i="4" s="1"/>
  <c r="U63" i="4" s="1"/>
  <c r="AB22" i="4" l="1"/>
  <c r="AC22" i="4" s="1"/>
  <c r="T61" i="4"/>
  <c r="T62" i="4" s="1"/>
  <c r="T63" i="4" s="1"/>
  <c r="Q36" i="2"/>
  <c r="Q37" i="2" s="1"/>
  <c r="S61" i="4" l="1"/>
  <c r="S62" i="4" s="1"/>
  <c r="S63" i="4" s="1"/>
  <c r="AB20" i="4"/>
  <c r="AC20" i="4" s="1"/>
  <c r="AB19" i="4"/>
  <c r="AC19" i="4" s="1"/>
  <c r="AB21" i="4" l="1"/>
  <c r="AC21" i="4" s="1"/>
  <c r="AB18" i="4"/>
  <c r="AC18" i="4" s="1"/>
  <c r="AB17" i="4"/>
  <c r="AC17" i="4" s="1"/>
  <c r="AB54" i="4"/>
  <c r="AC54" i="4" s="1"/>
  <c r="AB53" i="4"/>
  <c r="AC53" i="4" s="1"/>
  <c r="R61" i="4"/>
  <c r="R62" i="4" s="1"/>
  <c r="R63" i="4" s="1"/>
  <c r="AB28" i="4" l="1"/>
  <c r="AC28" i="4" s="1"/>
  <c r="O61" i="4"/>
  <c r="O62" i="4" s="1"/>
  <c r="O63" i="4" s="1"/>
  <c r="P61" i="4"/>
  <c r="P62" i="4" s="1"/>
  <c r="P63" i="4" s="1"/>
  <c r="Q61" i="4"/>
  <c r="Q62" i="4" s="1"/>
  <c r="Q63" i="4" s="1"/>
  <c r="P36" i="2"/>
  <c r="P37" i="2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B38" i="4" l="1"/>
  <c r="AC38" i="4" s="1"/>
  <c r="AB56" i="4"/>
  <c r="AC56" i="4" s="1"/>
  <c r="AB55" i="4"/>
  <c r="AC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B58" i="4" l="1"/>
  <c r="AC58" i="4" s="1"/>
  <c r="AB57" i="4"/>
  <c r="AC57" i="4" s="1"/>
  <c r="AB52" i="4"/>
  <c r="AC52" i="4" s="1"/>
  <c r="AB51" i="4"/>
  <c r="AC51" i="4" s="1"/>
  <c r="L61" i="4"/>
  <c r="L62" i="4" s="1"/>
  <c r="L63" i="4" s="1"/>
  <c r="M61" i="4"/>
  <c r="M62" i="4" s="1"/>
  <c r="M63" i="4" s="1"/>
  <c r="K61" i="4" l="1"/>
  <c r="K62" i="4" s="1"/>
  <c r="K63" i="4" s="1"/>
  <c r="V24" i="2"/>
  <c r="W24" i="2" s="1"/>
  <c r="O36" i="2"/>
  <c r="O37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V2" i="2"/>
  <c r="W2" i="2" s="1"/>
  <c r="V3" i="2"/>
  <c r="W3" i="2" s="1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7" i="2"/>
  <c r="W27" i="2" s="1"/>
  <c r="V28" i="2"/>
  <c r="W28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U36" i="2"/>
  <c r="U37" i="2" s="1"/>
  <c r="D37" i="2"/>
  <c r="E37" i="2"/>
  <c r="F37" i="2"/>
  <c r="G37" i="2"/>
  <c r="H37" i="2"/>
  <c r="I37" i="2"/>
  <c r="V38" i="2"/>
  <c r="V36" i="2" l="1"/>
  <c r="V37" i="2" s="1"/>
  <c r="AD89" i="3"/>
  <c r="AB39" i="4" l="1"/>
  <c r="AC39" i="4" s="1"/>
  <c r="AB37" i="4"/>
  <c r="AC37" i="4" s="1"/>
  <c r="AB36" i="4"/>
  <c r="AC36" i="4" s="1"/>
  <c r="AB32" i="4"/>
  <c r="AC32" i="4" s="1"/>
  <c r="AB31" i="4"/>
  <c r="AC31" i="4" s="1"/>
  <c r="AB30" i="4"/>
  <c r="AC30" i="4" s="1"/>
  <c r="AB29" i="4"/>
  <c r="AC29" i="4" s="1"/>
  <c r="AB41" i="4"/>
  <c r="AC41" i="4" s="1"/>
  <c r="AB27" i="4"/>
  <c r="AC27" i="4" s="1"/>
  <c r="AB16" i="4"/>
  <c r="AC16" i="4" s="1"/>
  <c r="AB15" i="4"/>
  <c r="AC15" i="4" s="1"/>
  <c r="AB14" i="4"/>
  <c r="AC14" i="4" s="1"/>
  <c r="AB13" i="4"/>
  <c r="AC13" i="4" s="1"/>
  <c r="I61" i="4"/>
  <c r="I62" i="4" s="1"/>
  <c r="I63" i="4" s="1"/>
  <c r="J61" i="4"/>
  <c r="J62" i="4" s="1"/>
  <c r="J63" i="4" s="1"/>
  <c r="AB47" i="4" l="1"/>
  <c r="AC47" i="4" s="1"/>
  <c r="AB46" i="4"/>
  <c r="AC46" i="4" s="1"/>
  <c r="AB43" i="4"/>
  <c r="AC43" i="4" s="1"/>
  <c r="AB42" i="4"/>
  <c r="AC42" i="4" s="1"/>
  <c r="AB12" i="4"/>
  <c r="AC12" i="4" s="1"/>
  <c r="AB11" i="4"/>
  <c r="AC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B60" i="4" l="1"/>
  <c r="AC60" i="4" s="1"/>
  <c r="AB59" i="4"/>
  <c r="AC59" i="4" s="1"/>
  <c r="AB50" i="4"/>
  <c r="AC50" i="4" s="1"/>
  <c r="AB49" i="4"/>
  <c r="AC49" i="4" s="1"/>
  <c r="AB48" i="4"/>
  <c r="AC48" i="4" s="1"/>
  <c r="AB10" i="4"/>
  <c r="AC10" i="4" s="1"/>
  <c r="AB9" i="4"/>
  <c r="AC9" i="4" s="1"/>
  <c r="AB8" i="4"/>
  <c r="AC8" i="4" s="1"/>
  <c r="AB7" i="4"/>
  <c r="AC7" i="4" s="1"/>
  <c r="AB6" i="4"/>
  <c r="AC6" i="4" s="1"/>
  <c r="AB5" i="4"/>
  <c r="AC5" i="4" s="1"/>
  <c r="AB4" i="4"/>
  <c r="AC4" i="4" s="1"/>
  <c r="AB3" i="4"/>
  <c r="AC3" i="4" s="1"/>
  <c r="Z61" i="4"/>
  <c r="Z62" i="4" s="1"/>
  <c r="Z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A61" i="4" l="1"/>
  <c r="AA62" i="4" s="1"/>
  <c r="AA63" i="4" s="1"/>
  <c r="AB2" i="4"/>
  <c r="AC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<sst xmlns="http://schemas.openxmlformats.org/spreadsheetml/2006/main" count="278" uniqueCount="149">
  <si>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</si>
  <si>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</si>
  <si>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</si>
  <si>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</si>
  <si>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</si>
  <si>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</si>
  <si>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</si>
  <si>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</si>
  <si>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</si>
  <si>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</si>
  <si>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</si>
  <si>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</si>
  <si>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</si>
  <si>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</si>
  <si>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</si>
  <si>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</si>
  <si>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</si>
  <si>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</si>
  <si>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</si>
  <si>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</si>
  <si>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</si>
  <si>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</si>
  <si>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</si>
  <si>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</si>
  <si>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</si>
  <si>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</si>
  <si>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</si>
  <si>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</si>
  <si>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</si>
  <si>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</si>
  <si>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</si>
  <si>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</si>
  <si>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</si>
  <si>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</si>
  <si>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</si>
  <si>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</si>
  <si>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</si>
  <si>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</si>
  <si>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</si>
  <si>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</si>
  <si>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</si>
  <si>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</si>
  <si>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</si>
  <si>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</si>
  <si>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</si>
  <si>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</si>
  <si>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</si>
  <si>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</si>
  <si>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</si>
  <si>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</si>
  <si>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</si>
  <si>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</si>
  <si>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</si>
  <si>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</si>
  <si>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</si>
  <si>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</si>
  <si>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</si>
  <si>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</si>
  <si>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</si>
  <si>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</si>
  <si>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</si>
  <si>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</si>
  <si>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</si>
  <si>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</si>
  <si>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</si>
  <si>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</si>
  <si>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</si>
  <si>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</si>
  <si>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</si>
  <si>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</si>
  <si>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</si>
  <si>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</si>
  <si>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</si>
  <si>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</si>
  <si>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</si>
  <si>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</si>
  <si>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</si>
  <si>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</si>
  <si>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</si>
  <si>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</si>
  <si>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</si>
  <si>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</si>
  <si>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</si>
  <si>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</si>
  <si>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</si>
  <si>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</si>
  <si>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</si>
  <si>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</si>
  <si>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</si>
  <si>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</si>
  <si>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</si>
  <si>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</si>
  <si>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</si>
  <si>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</si>
  <si>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</si>
  <si>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</si>
  <si>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</si>
  <si>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</si>
  <si>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</si>
  <si>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</si>
  <si>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</si>
  <si>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</si>
  <si>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</si>
  <si>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</si>
  <si>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</si>
  <si>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</si>
  <si>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</si>
  <si>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</si>
  <si>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</si>
  <si>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</si>
  <si>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</si>
  <si>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</si>
  <si>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</si>
  <si>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</si>
  <si>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</si>
  <si>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</si>
  <si>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</si>
  <si>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</si>
  <si>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</si>
  <si>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</si>
  <si>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</si>
  <si>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</si>
  <si>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</si>
  <si>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</si>
  <si>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</si>
  <si>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</si>
  <si>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</si>
  <si>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</si>
  <si>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</si>
  <si>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</si>
  <si>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</si>
  <si>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</si>
  <si>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</si>
  <si>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</si>
  <si>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</si>
  <si>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</si>
  <si>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</si>
  <si>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</si>
  <si>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</si>
  <si>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</si>
  <si>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</si>
  <si>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</si>
  <si>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</si>
  <si>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</si>
  <si>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</si>
  <si>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</si>
  <si>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</si>
  <si>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</si>
  <si>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CELKEM stav k 14.4.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</si>
</sst>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X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2" max="22" width="23.140625" customWidth="1"/>
    <col min="24" max="24" width="18.5703125" customWidth="1"/>
    <col min="26" max="26" width="9.28515625" customWidth="1"/>
    <col min="28" max="28" width="41.42578125" bestFit="1" customWidth="1"/>
  </cols>
  <sheetData>
    <row r="1" spans="1:24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48" t="s">
        <v>148</v>
      </c>
      <c r="W1" s="1" t="s">
        <v>29</v>
      </c>
      <c r="X1" s="2" t="s">
        <v>87</v>
      </c>
    </row>
    <row r="2" spans="1:2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8</v>
      </c>
      <c r="U2" s="42">
        <v>8</v>
      </c>
      <c r="V2" s="86">
        <f t="shared" ref="V2:V35" si="0">SUM(D2:U2)</f>
        <v>76</v>
      </c>
      <c r="W2" s="43">
        <f>V2*195</f>
        <v>14820</v>
      </c>
      <c r="X2" s="92">
        <v>85215</v>
      </c>
    </row>
    <row r="3" spans="1:2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3</v>
      </c>
      <c r="U3" s="4">
        <v>3</v>
      </c>
      <c r="V3" s="87">
        <f t="shared" si="0"/>
        <v>34</v>
      </c>
      <c r="W3" s="5">
        <f t="shared" ref="W3:W35" si="1">V3*195</f>
        <v>6630</v>
      </c>
      <c r="X3" s="93">
        <v>38805</v>
      </c>
    </row>
    <row r="4" spans="1:2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87">
        <f t="shared" si="0"/>
        <v>30</v>
      </c>
      <c r="W4" s="5">
        <f t="shared" si="1"/>
        <v>5850</v>
      </c>
      <c r="X4" s="93">
        <v>33930</v>
      </c>
    </row>
    <row r="5" spans="1:2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4</v>
      </c>
      <c r="V5" s="87">
        <f t="shared" si="0"/>
        <v>41</v>
      </c>
      <c r="W5" s="5">
        <f t="shared" si="1"/>
        <v>7995</v>
      </c>
      <c r="X5" s="93">
        <v>46995</v>
      </c>
    </row>
    <row r="6" spans="1:2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87">
        <f t="shared" si="0"/>
        <v>17</v>
      </c>
      <c r="W6" s="5">
        <f t="shared" si="1"/>
        <v>3315</v>
      </c>
      <c r="X6" s="93">
        <v>19305</v>
      </c>
    </row>
    <row r="7" spans="1:2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87">
        <f t="shared" si="0"/>
        <v>16</v>
      </c>
      <c r="W7" s="5">
        <f t="shared" si="1"/>
        <v>3120</v>
      </c>
      <c r="X7" s="93">
        <v>18330</v>
      </c>
    </row>
    <row r="8" spans="1:2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87">
        <f t="shared" si="0"/>
        <v>29</v>
      </c>
      <c r="W8" s="5">
        <f t="shared" si="1"/>
        <v>5655</v>
      </c>
      <c r="X8" s="93">
        <v>32565</v>
      </c>
    </row>
    <row r="9" spans="1:2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87">
        <f t="shared" si="0"/>
        <v>93</v>
      </c>
      <c r="W9" s="5">
        <f t="shared" si="1"/>
        <v>18135</v>
      </c>
      <c r="X9" s="93">
        <v>107055</v>
      </c>
    </row>
    <row r="10" spans="1:2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87">
        <f t="shared" si="0"/>
        <v>91</v>
      </c>
      <c r="W10" s="5">
        <f t="shared" si="1"/>
        <v>17745</v>
      </c>
      <c r="X10" s="93">
        <v>105105</v>
      </c>
    </row>
    <row r="11" spans="1:2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87">
        <f t="shared" si="0"/>
        <v>55</v>
      </c>
      <c r="W11" s="5">
        <f t="shared" si="1"/>
        <v>10725</v>
      </c>
      <c r="X11" s="93">
        <v>63180</v>
      </c>
    </row>
    <row r="12" spans="1:2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20</v>
      </c>
      <c r="U12" s="4">
        <v>21</v>
      </c>
      <c r="V12" s="87">
        <f t="shared" si="0"/>
        <v>151.5</v>
      </c>
      <c r="W12" s="5">
        <f t="shared" si="1"/>
        <v>29542.5</v>
      </c>
      <c r="X12" s="93">
        <v>173144.99999978999</v>
      </c>
    </row>
    <row r="13" spans="1:2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87">
        <f t="shared" si="0"/>
        <v>83</v>
      </c>
      <c r="W13" s="5">
        <f t="shared" si="1"/>
        <v>16185</v>
      </c>
      <c r="X13" s="93">
        <v>95745</v>
      </c>
    </row>
    <row r="14" spans="1:2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24</v>
      </c>
      <c r="V14" s="88">
        <f t="shared" si="0"/>
        <v>161.5</v>
      </c>
      <c r="W14" s="45">
        <f t="shared" si="1"/>
        <v>31492.5</v>
      </c>
      <c r="X14" s="94">
        <v>186240.00000021001</v>
      </c>
    </row>
    <row r="15" spans="1:2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8</v>
      </c>
      <c r="U15" s="42">
        <v>8</v>
      </c>
      <c r="V15" s="86">
        <f t="shared" si="0"/>
        <v>58</v>
      </c>
      <c r="W15" s="43">
        <f t="shared" si="1"/>
        <v>11310</v>
      </c>
      <c r="X15" s="92">
        <v>66690</v>
      </c>
    </row>
    <row r="16" spans="1:2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87">
        <f t="shared" si="0"/>
        <v>18</v>
      </c>
      <c r="W16" s="5">
        <f t="shared" si="1"/>
        <v>3510</v>
      </c>
      <c r="X16" s="93">
        <v>20865</v>
      </c>
    </row>
    <row r="17" spans="1:2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88">
        <f t="shared" si="0"/>
        <v>19</v>
      </c>
      <c r="W17" s="45">
        <f t="shared" si="1"/>
        <v>3705</v>
      </c>
      <c r="X17" s="94">
        <v>21840</v>
      </c>
    </row>
    <row r="18" spans="1:2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2</v>
      </c>
      <c r="U18" s="42">
        <v>2</v>
      </c>
      <c r="V18" s="86">
        <f t="shared" si="0"/>
        <v>16</v>
      </c>
      <c r="W18" s="43">
        <f t="shared" si="1"/>
        <v>3120</v>
      </c>
      <c r="X18" s="92">
        <v>18330</v>
      </c>
    </row>
    <row r="19" spans="1:2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2</v>
      </c>
      <c r="U19" s="4">
        <v>2</v>
      </c>
      <c r="V19" s="87">
        <f t="shared" si="0"/>
        <v>14</v>
      </c>
      <c r="W19" s="5">
        <f t="shared" si="1"/>
        <v>2730</v>
      </c>
      <c r="X19" s="93">
        <v>16185</v>
      </c>
    </row>
    <row r="20" spans="1:2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88">
        <f t="shared" si="0"/>
        <v>14</v>
      </c>
      <c r="W20" s="45">
        <f t="shared" si="1"/>
        <v>2730</v>
      </c>
      <c r="X20" s="94">
        <v>16185</v>
      </c>
    </row>
    <row r="21" spans="1:24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>
        <v>1</v>
      </c>
      <c r="S21" s="38"/>
      <c r="T21" s="38"/>
      <c r="U21" s="38"/>
      <c r="V21" s="89">
        <f t="shared" si="0"/>
        <v>2</v>
      </c>
      <c r="W21" s="39">
        <f t="shared" si="1"/>
        <v>390</v>
      </c>
      <c r="X21" s="95">
        <v>2340</v>
      </c>
    </row>
    <row r="22" spans="1:24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>
        <v>2</v>
      </c>
      <c r="T22" s="4"/>
      <c r="U22" s="4"/>
      <c r="V22" s="87">
        <f t="shared" si="0"/>
        <v>3</v>
      </c>
      <c r="W22" s="5">
        <f t="shared" si="1"/>
        <v>585</v>
      </c>
      <c r="X22" s="93">
        <v>3510</v>
      </c>
    </row>
    <row r="23" spans="1:24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4"/>
      <c r="U23" s="4"/>
      <c r="V23" s="87">
        <f t="shared" si="0"/>
        <v>1</v>
      </c>
      <c r="W23" s="5">
        <f t="shared" si="1"/>
        <v>195</v>
      </c>
      <c r="X23" s="93">
        <v>1170</v>
      </c>
    </row>
    <row r="24" spans="1:24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>
        <v>3</v>
      </c>
      <c r="T24" s="4">
        <v>6</v>
      </c>
      <c r="U24" s="4">
        <v>6</v>
      </c>
      <c r="V24" s="87">
        <f t="shared" si="0"/>
        <v>44</v>
      </c>
      <c r="W24" s="5">
        <f t="shared" ref="W24" si="2">V24*195</f>
        <v>8580</v>
      </c>
      <c r="X24" s="93">
        <v>50115</v>
      </c>
    </row>
    <row r="25" spans="1:24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>
        <v>3</v>
      </c>
      <c r="T25" s="4">
        <v>5</v>
      </c>
      <c r="U25" s="4">
        <v>5</v>
      </c>
      <c r="V25" s="87">
        <f t="shared" si="0"/>
        <v>39</v>
      </c>
      <c r="W25" s="5">
        <f t="shared" ref="W25:W26" si="3">V25*195</f>
        <v>7605</v>
      </c>
      <c r="X25" s="93">
        <v>44460</v>
      </c>
    </row>
    <row r="26" spans="1:24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>
        <v>5</v>
      </c>
      <c r="T26" s="4">
        <v>6</v>
      </c>
      <c r="U26" s="4">
        <v>6</v>
      </c>
      <c r="V26" s="87">
        <f t="shared" si="0"/>
        <v>41</v>
      </c>
      <c r="W26" s="5">
        <f t="shared" si="3"/>
        <v>7995</v>
      </c>
      <c r="X26" s="93">
        <v>47970</v>
      </c>
    </row>
    <row r="27" spans="1:24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6</v>
      </c>
      <c r="U27" s="4">
        <v>6</v>
      </c>
      <c r="V27" s="87">
        <f t="shared" si="0"/>
        <v>34</v>
      </c>
      <c r="W27" s="5">
        <f t="shared" si="1"/>
        <v>6630</v>
      </c>
      <c r="X27" s="93">
        <v>39780</v>
      </c>
    </row>
    <row r="28" spans="1:24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4">
        <v>5</v>
      </c>
      <c r="U28" s="4">
        <v>5</v>
      </c>
      <c r="V28" s="87">
        <f t="shared" si="0"/>
        <v>30</v>
      </c>
      <c r="W28" s="5">
        <f t="shared" si="1"/>
        <v>5850</v>
      </c>
      <c r="X28" s="93">
        <v>35100</v>
      </c>
    </row>
    <row r="29" spans="1:24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9</v>
      </c>
      <c r="S29" s="4">
        <v>9</v>
      </c>
      <c r="T29" s="4">
        <v>14</v>
      </c>
      <c r="U29" s="4">
        <v>14</v>
      </c>
      <c r="V29" s="87">
        <f t="shared" si="0"/>
        <v>103</v>
      </c>
      <c r="W29" s="5">
        <f t="shared" si="1"/>
        <v>20085</v>
      </c>
      <c r="X29" s="93">
        <v>118560</v>
      </c>
    </row>
    <row r="30" spans="1:24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>
        <v>4</v>
      </c>
      <c r="T30" s="4">
        <v>7</v>
      </c>
      <c r="U30" s="4">
        <v>7</v>
      </c>
      <c r="V30" s="87">
        <f t="shared" si="0"/>
        <v>48</v>
      </c>
      <c r="W30" s="5">
        <f t="shared" si="1"/>
        <v>9360</v>
      </c>
      <c r="X30" s="93">
        <v>55575</v>
      </c>
    </row>
    <row r="31" spans="1:24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10</v>
      </c>
      <c r="S31" s="4">
        <v>11</v>
      </c>
      <c r="T31" s="4">
        <v>16</v>
      </c>
      <c r="U31" s="4">
        <v>16</v>
      </c>
      <c r="V31" s="87">
        <f t="shared" si="0"/>
        <v>102</v>
      </c>
      <c r="W31" s="5">
        <f t="shared" si="1"/>
        <v>19890</v>
      </c>
      <c r="X31" s="93">
        <v>118365</v>
      </c>
    </row>
    <row r="32" spans="1:24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>
        <v>5</v>
      </c>
      <c r="T32" s="4">
        <v>10</v>
      </c>
      <c r="U32" s="4">
        <v>10</v>
      </c>
      <c r="V32" s="87">
        <f t="shared" si="0"/>
        <v>68</v>
      </c>
      <c r="W32" s="5">
        <f t="shared" si="1"/>
        <v>13260</v>
      </c>
      <c r="X32" s="93">
        <v>78585</v>
      </c>
    </row>
    <row r="33" spans="1:24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>
        <v>6</v>
      </c>
      <c r="T33" s="4">
        <v>12</v>
      </c>
      <c r="U33" s="4">
        <v>12</v>
      </c>
      <c r="V33" s="87">
        <f t="shared" si="0"/>
        <v>76</v>
      </c>
      <c r="W33" s="5">
        <f t="shared" si="1"/>
        <v>14820</v>
      </c>
      <c r="X33" s="93">
        <v>88140</v>
      </c>
    </row>
    <row r="34" spans="1:24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7</v>
      </c>
      <c r="S34" s="4">
        <v>6</v>
      </c>
      <c r="T34" s="4">
        <v>11</v>
      </c>
      <c r="U34" s="4">
        <v>11</v>
      </c>
      <c r="V34" s="87">
        <f t="shared" si="0"/>
        <v>75</v>
      </c>
      <c r="W34" s="5">
        <f t="shared" si="1"/>
        <v>14625</v>
      </c>
      <c r="X34" s="93">
        <v>86775</v>
      </c>
    </row>
    <row r="35" spans="1:24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>
        <v>7</v>
      </c>
      <c r="T35" s="7">
        <v>13</v>
      </c>
      <c r="U35" s="7">
        <v>13</v>
      </c>
      <c r="V35" s="88">
        <f t="shared" si="0"/>
        <v>86</v>
      </c>
      <c r="W35" s="45">
        <f t="shared" si="1"/>
        <v>16770</v>
      </c>
      <c r="X35" s="94">
        <v>99645</v>
      </c>
    </row>
    <row r="36" spans="1:24" ht="15.75" x14ac:dyDescent="0.25">
      <c r="A36" s="57"/>
      <c r="B36" s="58"/>
      <c r="C36" s="28" t="s">
        <v>25</v>
      </c>
      <c r="D36" s="54">
        <f t="shared" ref="D36:V36" si="4">SUM(D2:D35)</f>
        <v>10</v>
      </c>
      <c r="E36" s="55">
        <f t="shared" si="4"/>
        <v>20</v>
      </c>
      <c r="F36" s="55">
        <f t="shared" si="4"/>
        <v>71</v>
      </c>
      <c r="G36" s="55">
        <f t="shared" si="4"/>
        <v>73</v>
      </c>
      <c r="H36" s="55">
        <f t="shared" si="4"/>
        <v>81</v>
      </c>
      <c r="I36" s="55">
        <f t="shared" si="4"/>
        <v>63</v>
      </c>
      <c r="J36" s="55">
        <f t="shared" ref="J36:T36" si="5">SUM(J2:J35)</f>
        <v>65</v>
      </c>
      <c r="K36" s="55">
        <f t="shared" si="5"/>
        <v>66</v>
      </c>
      <c r="L36" s="55">
        <f t="shared" si="5"/>
        <v>57</v>
      </c>
      <c r="M36" s="55">
        <f t="shared" si="5"/>
        <v>21</v>
      </c>
      <c r="N36" s="55">
        <f t="shared" si="5"/>
        <v>80</v>
      </c>
      <c r="O36" s="55">
        <f t="shared" si="5"/>
        <v>97</v>
      </c>
      <c r="P36" s="55">
        <f t="shared" si="5"/>
        <v>190</v>
      </c>
      <c r="Q36" s="55">
        <f t="shared" si="5"/>
        <v>106</v>
      </c>
      <c r="R36" s="55">
        <f t="shared" si="5"/>
        <v>140</v>
      </c>
      <c r="S36" s="55">
        <f t="shared" si="5"/>
        <v>140</v>
      </c>
      <c r="T36" s="55">
        <f t="shared" si="5"/>
        <v>244</v>
      </c>
      <c r="U36" s="55">
        <f t="shared" si="4"/>
        <v>245</v>
      </c>
      <c r="V36" s="56">
        <f t="shared" si="4"/>
        <v>1769</v>
      </c>
      <c r="W36" s="10"/>
      <c r="X36" s="10"/>
    </row>
    <row r="37" spans="1:24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6">E36*195</f>
        <v>3900</v>
      </c>
      <c r="F37" s="11">
        <f t="shared" si="6"/>
        <v>13845</v>
      </c>
      <c r="G37" s="11">
        <f t="shared" ref="G37:V37" si="7">G36*195</f>
        <v>14235</v>
      </c>
      <c r="H37" s="11">
        <f t="shared" si="7"/>
        <v>15795</v>
      </c>
      <c r="I37" s="11">
        <f t="shared" si="7"/>
        <v>12285</v>
      </c>
      <c r="J37" s="11">
        <f t="shared" si="7"/>
        <v>12675</v>
      </c>
      <c r="K37" s="11">
        <f t="shared" ref="K37:T37" si="8">K36*195</f>
        <v>12870</v>
      </c>
      <c r="L37" s="11">
        <f t="shared" si="8"/>
        <v>11115</v>
      </c>
      <c r="M37" s="11">
        <f t="shared" si="8"/>
        <v>4095</v>
      </c>
      <c r="N37" s="11">
        <f t="shared" si="8"/>
        <v>15600</v>
      </c>
      <c r="O37" s="11">
        <f t="shared" si="8"/>
        <v>18915</v>
      </c>
      <c r="P37" s="11">
        <f t="shared" si="8"/>
        <v>37050</v>
      </c>
      <c r="Q37" s="11">
        <f t="shared" si="8"/>
        <v>20670</v>
      </c>
      <c r="R37" s="11">
        <f t="shared" si="8"/>
        <v>27300</v>
      </c>
      <c r="S37" s="11">
        <f t="shared" si="8"/>
        <v>27300</v>
      </c>
      <c r="T37" s="11">
        <f t="shared" si="8"/>
        <v>47580</v>
      </c>
      <c r="U37" s="11">
        <f t="shared" si="7"/>
        <v>47775</v>
      </c>
      <c r="V37" s="12">
        <f t="shared" si="7"/>
        <v>344955</v>
      </c>
      <c r="W37" s="13"/>
      <c r="X37" s="13"/>
    </row>
    <row r="38" spans="1:24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163800</v>
      </c>
      <c r="S38" s="84">
        <v>163800</v>
      </c>
      <c r="T38" s="84">
        <v>285480</v>
      </c>
      <c r="U38" s="84">
        <v>286650</v>
      </c>
      <c r="V38" s="85">
        <f>SUM(D38:U38)</f>
        <v>2035800</v>
      </c>
      <c r="W38" s="14"/>
      <c r="X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148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C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48" t="s">
        <v>148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49">
        <f t="shared" ref="AA2:AA36" si="0">SUM(D2:Z2)</f>
        <v>59</v>
      </c>
      <c r="AB2" s="96">
        <f>AA2*10</f>
        <v>590</v>
      </c>
      <c r="AC2" s="92">
        <f>AB2*10</f>
        <v>5900</v>
      </c>
    </row>
    <row r="3" spans="1:2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51">
        <f t="shared" si="0"/>
        <v>116</v>
      </c>
      <c r="AB3" s="99">
        <f t="shared" ref="AB3:AC3" si="1">AA3*10</f>
        <v>1160</v>
      </c>
      <c r="AC3" s="95">
        <f t="shared" si="1"/>
        <v>11600</v>
      </c>
    </row>
    <row r="4" spans="1:2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51">
        <f t="shared" si="0"/>
        <v>232</v>
      </c>
      <c r="AB4" s="99">
        <f t="shared" ref="AB4:AC4" si="2">AA4*10</f>
        <v>2320</v>
      </c>
      <c r="AC4" s="95">
        <f t="shared" si="2"/>
        <v>23200</v>
      </c>
    </row>
    <row r="5" spans="1:2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3">
        <f t="shared" si="0"/>
        <v>52</v>
      </c>
      <c r="AB5" s="100">
        <f t="shared" ref="AB5:AC5" si="3">AA5*10</f>
        <v>520</v>
      </c>
      <c r="AC5" s="101">
        <f t="shared" si="3"/>
        <v>5200</v>
      </c>
    </row>
    <row r="6" spans="1:2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49">
        <f t="shared" si="0"/>
        <v>186</v>
      </c>
      <c r="AB6" s="96">
        <f t="shared" ref="AB6:AC6" si="4">AA6*10</f>
        <v>1860</v>
      </c>
      <c r="AC6" s="92">
        <f t="shared" si="4"/>
        <v>18600</v>
      </c>
    </row>
    <row r="7" spans="1:2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51">
        <f t="shared" si="0"/>
        <v>153</v>
      </c>
      <c r="AB7" s="99">
        <f t="shared" ref="AB7:AC7" si="5">AA7*10</f>
        <v>1530</v>
      </c>
      <c r="AC7" s="95">
        <f t="shared" si="5"/>
        <v>15300</v>
      </c>
    </row>
    <row r="8" spans="1:2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51">
        <f t="shared" si="0"/>
        <v>132</v>
      </c>
      <c r="AB8" s="99">
        <f t="shared" ref="AB8:AC8" si="6">AA8*10</f>
        <v>1320</v>
      </c>
      <c r="AC8" s="95">
        <f t="shared" si="6"/>
        <v>13200</v>
      </c>
    </row>
    <row r="9" spans="1:2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51">
        <f t="shared" si="0"/>
        <v>4</v>
      </c>
      <c r="AB9" s="99">
        <f t="shared" ref="AB9:AC9" si="7">AA9*10</f>
        <v>40</v>
      </c>
      <c r="AC9" s="95">
        <f t="shared" si="7"/>
        <v>400</v>
      </c>
    </row>
    <row r="10" spans="1:2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51">
        <f t="shared" si="0"/>
        <v>5</v>
      </c>
      <c r="AB10" s="99">
        <f t="shared" ref="AB10:AC10" si="8">AA10*10</f>
        <v>50</v>
      </c>
      <c r="AC10" s="95">
        <f t="shared" si="8"/>
        <v>500</v>
      </c>
    </row>
    <row r="11" spans="1:2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51">
        <f t="shared" si="0"/>
        <v>216</v>
      </c>
      <c r="AB11" s="99">
        <f t="shared" ref="AB11:AB47" si="9">AA11*10</f>
        <v>2160</v>
      </c>
      <c r="AC11" s="95">
        <f t="shared" ref="AC11:AC47" si="10">AB11*10</f>
        <v>21600</v>
      </c>
    </row>
    <row r="12" spans="1:2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51">
        <f t="shared" si="0"/>
        <v>7</v>
      </c>
      <c r="AB12" s="99">
        <f t="shared" si="9"/>
        <v>70</v>
      </c>
      <c r="AC12" s="95">
        <f t="shared" si="10"/>
        <v>700</v>
      </c>
    </row>
    <row r="13" spans="1:2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51">
        <f t="shared" si="0"/>
        <v>3</v>
      </c>
      <c r="AB13" s="99">
        <f t="shared" ref="AB13:AB41" si="11">AA13*10</f>
        <v>30</v>
      </c>
      <c r="AC13" s="95">
        <f t="shared" ref="AC13:AC41" si="12">AB13*10</f>
        <v>300</v>
      </c>
    </row>
    <row r="14" spans="1:2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51">
        <f t="shared" si="0"/>
        <v>128</v>
      </c>
      <c r="AB14" s="99">
        <f t="shared" si="11"/>
        <v>1280</v>
      </c>
      <c r="AC14" s="95">
        <f t="shared" si="12"/>
        <v>12800</v>
      </c>
    </row>
    <row r="15" spans="1:2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51">
        <f t="shared" si="0"/>
        <v>5</v>
      </c>
      <c r="AB15" s="99">
        <f t="shared" si="11"/>
        <v>50</v>
      </c>
      <c r="AC15" s="95">
        <f t="shared" si="12"/>
        <v>500</v>
      </c>
    </row>
    <row r="16" spans="1:2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51">
        <f t="shared" si="0"/>
        <v>8</v>
      </c>
      <c r="AB16" s="99">
        <f t="shared" si="11"/>
        <v>80</v>
      </c>
      <c r="AC16" s="95">
        <f t="shared" si="12"/>
        <v>800</v>
      </c>
    </row>
    <row r="17" spans="1:2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51">
        <f t="shared" si="0"/>
        <v>13</v>
      </c>
      <c r="AB17" s="99">
        <f t="shared" ref="AB17:AB21" si="13">AA17*10</f>
        <v>130</v>
      </c>
      <c r="AC17" s="95">
        <f t="shared" ref="AC17:AC21" si="14">AB17*10</f>
        <v>1300</v>
      </c>
    </row>
    <row r="18" spans="1:2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51">
        <f t="shared" si="0"/>
        <v>7</v>
      </c>
      <c r="AB18" s="99">
        <f t="shared" si="13"/>
        <v>70</v>
      </c>
      <c r="AC18" s="95">
        <f t="shared" si="14"/>
        <v>700</v>
      </c>
    </row>
    <row r="19" spans="1:2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51">
        <f t="shared" si="0"/>
        <v>7</v>
      </c>
      <c r="AB19" s="99">
        <f t="shared" ref="AB19:AB20" si="15">AA19*10</f>
        <v>70</v>
      </c>
      <c r="AC19" s="95">
        <f t="shared" ref="AC19:AC20" si="16">AB19*10</f>
        <v>700</v>
      </c>
    </row>
    <row r="20" spans="1:2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51">
        <f t="shared" si="0"/>
        <v>7</v>
      </c>
      <c r="AB20" s="99">
        <f t="shared" si="15"/>
        <v>70</v>
      </c>
      <c r="AC20" s="95">
        <f t="shared" si="16"/>
        <v>700</v>
      </c>
    </row>
    <row r="21" spans="1:2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51">
        <f t="shared" si="0"/>
        <v>6</v>
      </c>
      <c r="AB21" s="99">
        <f t="shared" si="13"/>
        <v>60</v>
      </c>
      <c r="AC21" s="95">
        <f t="shared" si="14"/>
        <v>600</v>
      </c>
    </row>
    <row r="22" spans="1:2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51">
        <f t="shared" si="0"/>
        <v>62</v>
      </c>
      <c r="AB22" s="99">
        <f t="shared" ref="AB22" si="17">AA22*10</f>
        <v>620</v>
      </c>
      <c r="AC22" s="95">
        <f t="shared" ref="AC22" si="18">AB22*10</f>
        <v>6200</v>
      </c>
    </row>
    <row r="23" spans="1:2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51">
        <f t="shared" si="0"/>
        <v>10</v>
      </c>
      <c r="AB23" s="99">
        <f t="shared" ref="AB23:AB26" si="19">AA23*10</f>
        <v>100</v>
      </c>
      <c r="AC23" s="95">
        <f t="shared" ref="AC23:AC26" si="20">AB23*10</f>
        <v>1000</v>
      </c>
    </row>
    <row r="24" spans="1:2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51">
        <f t="shared" si="0"/>
        <v>2</v>
      </c>
      <c r="AB24" s="99">
        <f t="shared" si="19"/>
        <v>20</v>
      </c>
      <c r="AC24" s="95">
        <f t="shared" si="20"/>
        <v>200</v>
      </c>
    </row>
    <row r="25" spans="1:2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51">
        <f t="shared" si="0"/>
        <v>91</v>
      </c>
      <c r="AB25" s="99">
        <f t="shared" si="19"/>
        <v>910</v>
      </c>
      <c r="AC25" s="95">
        <f t="shared" si="20"/>
        <v>9100</v>
      </c>
    </row>
    <row r="26" spans="1:2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51">
        <f t="shared" si="0"/>
        <v>58</v>
      </c>
      <c r="AB26" s="99">
        <f t="shared" si="19"/>
        <v>580</v>
      </c>
      <c r="AC26" s="95">
        <f t="shared" si="20"/>
        <v>5800</v>
      </c>
    </row>
    <row r="27" spans="1:2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51">
        <f t="shared" si="0"/>
        <v>2</v>
      </c>
      <c r="AB27" s="99">
        <f t="shared" si="11"/>
        <v>20</v>
      </c>
      <c r="AC27" s="95">
        <f t="shared" si="12"/>
        <v>200</v>
      </c>
    </row>
    <row r="28" spans="1:2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51">
        <f t="shared" si="0"/>
        <v>58</v>
      </c>
      <c r="AB28" s="99">
        <f t="shared" ref="AB28" si="21">AA28*10</f>
        <v>580</v>
      </c>
      <c r="AC28" s="95">
        <f t="shared" ref="AC28" si="22">AB28*10</f>
        <v>5800</v>
      </c>
    </row>
    <row r="29" spans="1:2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51">
        <f t="shared" si="0"/>
        <v>126</v>
      </c>
      <c r="AB29" s="99">
        <f t="shared" ref="AB29:AB39" si="23">AA29*10</f>
        <v>1260</v>
      </c>
      <c r="AC29" s="95">
        <f t="shared" ref="AC29:AC39" si="24">AB29*10</f>
        <v>12600</v>
      </c>
    </row>
    <row r="30" spans="1:2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51">
        <f t="shared" si="0"/>
        <v>67</v>
      </c>
      <c r="AB30" s="99">
        <f t="shared" si="23"/>
        <v>670</v>
      </c>
      <c r="AC30" s="95">
        <f t="shared" si="24"/>
        <v>6700</v>
      </c>
    </row>
    <row r="31" spans="1:2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51">
        <f t="shared" si="0"/>
        <v>4</v>
      </c>
      <c r="AB31" s="99">
        <f t="shared" si="23"/>
        <v>40</v>
      </c>
      <c r="AC31" s="95">
        <f t="shared" si="24"/>
        <v>400</v>
      </c>
    </row>
    <row r="32" spans="1:2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51">
        <f t="shared" si="0"/>
        <v>2</v>
      </c>
      <c r="AB32" s="99">
        <f t="shared" si="23"/>
        <v>20</v>
      </c>
      <c r="AC32" s="95">
        <f t="shared" si="24"/>
        <v>200</v>
      </c>
    </row>
    <row r="33" spans="1:2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51">
        <f t="shared" ref="AA33:AA35" si="25">SUM(D33:Z33)</f>
        <v>2</v>
      </c>
      <c r="AB33" s="99">
        <f t="shared" ref="AB33:AB35" si="26">AA33*10</f>
        <v>20</v>
      </c>
      <c r="AC33" s="95">
        <f t="shared" ref="AC33:AC35" si="27">AB33*10</f>
        <v>200</v>
      </c>
    </row>
    <row r="34" spans="1:2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51">
        <f t="shared" si="25"/>
        <v>2</v>
      </c>
      <c r="AB34" s="99">
        <f t="shared" si="26"/>
        <v>20</v>
      </c>
      <c r="AC34" s="95">
        <f t="shared" si="27"/>
        <v>200</v>
      </c>
    </row>
    <row r="35" spans="1:2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51">
        <f t="shared" si="25"/>
        <v>4</v>
      </c>
      <c r="AB35" s="99">
        <f t="shared" si="26"/>
        <v>40</v>
      </c>
      <c r="AC35" s="95">
        <f t="shared" si="27"/>
        <v>400</v>
      </c>
    </row>
    <row r="36" spans="1:2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51">
        <f t="shared" si="0"/>
        <v>4</v>
      </c>
      <c r="AB36" s="99">
        <f t="shared" si="23"/>
        <v>40</v>
      </c>
      <c r="AC36" s="95">
        <f t="shared" si="24"/>
        <v>400</v>
      </c>
    </row>
    <row r="37" spans="1:2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51">
        <f t="shared" ref="AA37:AA60" si="28">SUM(D37:Z37)</f>
        <v>1</v>
      </c>
      <c r="AB37" s="99">
        <f t="shared" si="23"/>
        <v>10</v>
      </c>
      <c r="AC37" s="95">
        <f t="shared" si="24"/>
        <v>100</v>
      </c>
    </row>
    <row r="38" spans="1:2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51">
        <f t="shared" si="28"/>
        <v>2</v>
      </c>
      <c r="AB38" s="99">
        <f t="shared" ref="AB38" si="29">AA38*10</f>
        <v>20</v>
      </c>
      <c r="AC38" s="95">
        <f t="shared" ref="AC38" si="30">AB38*10</f>
        <v>200</v>
      </c>
    </row>
    <row r="39" spans="1:2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51">
        <f t="shared" si="28"/>
        <v>102</v>
      </c>
      <c r="AB39" s="99">
        <f t="shared" si="23"/>
        <v>1020</v>
      </c>
      <c r="AC39" s="95">
        <f t="shared" si="24"/>
        <v>10200</v>
      </c>
    </row>
    <row r="40" spans="1:2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51">
        <f t="shared" si="28"/>
        <v>99</v>
      </c>
      <c r="AB40" s="99">
        <f t="shared" ref="AB40" si="31">AA40*10</f>
        <v>990</v>
      </c>
      <c r="AC40" s="95">
        <f t="shared" ref="AC40" si="32">AB40*10</f>
        <v>9900</v>
      </c>
    </row>
    <row r="41" spans="1:2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51">
        <f t="shared" si="28"/>
        <v>3</v>
      </c>
      <c r="AB41" s="99">
        <f t="shared" si="11"/>
        <v>30</v>
      </c>
      <c r="AC41" s="95">
        <f t="shared" si="12"/>
        <v>300</v>
      </c>
    </row>
    <row r="42" spans="1:2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51">
        <f t="shared" si="28"/>
        <v>3</v>
      </c>
      <c r="AB42" s="99">
        <f t="shared" si="9"/>
        <v>30</v>
      </c>
      <c r="AC42" s="95">
        <f t="shared" si="10"/>
        <v>300</v>
      </c>
    </row>
    <row r="43" spans="1:2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51">
        <f t="shared" si="28"/>
        <v>6</v>
      </c>
      <c r="AB43" s="99">
        <f t="shared" si="9"/>
        <v>60</v>
      </c>
      <c r="AC43" s="95">
        <f t="shared" si="10"/>
        <v>600</v>
      </c>
    </row>
    <row r="44" spans="1:2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51">
        <f t="shared" si="28"/>
        <v>2</v>
      </c>
      <c r="AB44" s="99">
        <f t="shared" ref="AB44" si="33">AA44*10</f>
        <v>20</v>
      </c>
      <c r="AC44" s="95">
        <f t="shared" ref="AC44" si="34">AB44*10</f>
        <v>200</v>
      </c>
    </row>
    <row r="45" spans="1:2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51">
        <f t="shared" ref="AA45" si="35">SUM(D45:Z45)</f>
        <v>1</v>
      </c>
      <c r="AB45" s="99">
        <f t="shared" ref="AB45" si="36">AA45*10</f>
        <v>10</v>
      </c>
      <c r="AC45" s="95">
        <f t="shared" ref="AC45" si="37">AB45*10</f>
        <v>100</v>
      </c>
    </row>
    <row r="46" spans="1:2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51">
        <f t="shared" si="28"/>
        <v>4</v>
      </c>
      <c r="AB46" s="99">
        <f t="shared" si="9"/>
        <v>40</v>
      </c>
      <c r="AC46" s="95">
        <f t="shared" si="10"/>
        <v>400</v>
      </c>
    </row>
    <row r="47" spans="1:2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51">
        <f t="shared" si="28"/>
        <v>14</v>
      </c>
      <c r="AB47" s="99">
        <f t="shared" si="9"/>
        <v>140</v>
      </c>
      <c r="AC47" s="95">
        <f t="shared" si="10"/>
        <v>1400</v>
      </c>
    </row>
    <row r="48" spans="1:2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3">
        <f t="shared" si="28"/>
        <v>166</v>
      </c>
      <c r="AB48" s="100">
        <f t="shared" ref="AB48:AC48" si="38">AA48*10</f>
        <v>1660</v>
      </c>
      <c r="AC48" s="101">
        <f t="shared" si="38"/>
        <v>16600</v>
      </c>
    </row>
    <row r="49" spans="1:2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49">
        <f t="shared" si="28"/>
        <v>90</v>
      </c>
      <c r="AB49" s="96">
        <f t="shared" ref="AB49:AC49" si="39">AA49*10</f>
        <v>900</v>
      </c>
      <c r="AC49" s="92">
        <f t="shared" si="39"/>
        <v>9000</v>
      </c>
    </row>
    <row r="50" spans="1:2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51">
        <f t="shared" si="28"/>
        <v>209</v>
      </c>
      <c r="AB50" s="99">
        <f t="shared" ref="AB50:AC50" si="40">AA50*10</f>
        <v>2090</v>
      </c>
      <c r="AC50" s="95">
        <f t="shared" si="40"/>
        <v>20900</v>
      </c>
    </row>
    <row r="51" spans="1:29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51">
        <f t="shared" si="28"/>
        <v>86</v>
      </c>
      <c r="AB51" s="99">
        <f t="shared" ref="AB51:AB58" si="41">AA51*10</f>
        <v>860</v>
      </c>
      <c r="AC51" s="95">
        <f t="shared" ref="AC51:AC58" si="42">AB51*10</f>
        <v>8600</v>
      </c>
    </row>
    <row r="52" spans="1:29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51">
        <f t="shared" si="28"/>
        <v>32</v>
      </c>
      <c r="AB52" s="99">
        <f t="shared" si="41"/>
        <v>320</v>
      </c>
      <c r="AC52" s="95">
        <f t="shared" si="42"/>
        <v>3200</v>
      </c>
    </row>
    <row r="53" spans="1:29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51">
        <f t="shared" si="28"/>
        <v>96</v>
      </c>
      <c r="AB53" s="99">
        <f t="shared" ref="AB53:AB54" si="43">AA53*10</f>
        <v>960</v>
      </c>
      <c r="AC53" s="95">
        <f t="shared" ref="AC53:AC54" si="44">AB53*10</f>
        <v>9600</v>
      </c>
    </row>
    <row r="54" spans="1:29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51">
        <f t="shared" si="28"/>
        <v>43</v>
      </c>
      <c r="AB54" s="99">
        <f t="shared" si="43"/>
        <v>430</v>
      </c>
      <c r="AC54" s="95">
        <f t="shared" si="44"/>
        <v>4300</v>
      </c>
    </row>
    <row r="55" spans="1:29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51">
        <f t="shared" si="28"/>
        <v>75</v>
      </c>
      <c r="AB55" s="99">
        <f t="shared" ref="AB55:AB56" si="45">AA55*10</f>
        <v>750</v>
      </c>
      <c r="AC55" s="95">
        <f t="shared" ref="AC55:AC56" si="46">AB55*10</f>
        <v>7500</v>
      </c>
    </row>
    <row r="56" spans="1:29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51">
        <f t="shared" si="28"/>
        <v>37</v>
      </c>
      <c r="AB56" s="99">
        <f t="shared" si="45"/>
        <v>370</v>
      </c>
      <c r="AC56" s="95">
        <f t="shared" si="46"/>
        <v>3700</v>
      </c>
    </row>
    <row r="57" spans="1:29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51">
        <f t="shared" si="28"/>
        <v>72</v>
      </c>
      <c r="AB57" s="99">
        <f t="shared" si="41"/>
        <v>720</v>
      </c>
      <c r="AC57" s="95">
        <f t="shared" si="42"/>
        <v>7200</v>
      </c>
    </row>
    <row r="58" spans="1:29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51">
        <f t="shared" si="28"/>
        <v>94</v>
      </c>
      <c r="AB58" s="99">
        <f t="shared" si="41"/>
        <v>940</v>
      </c>
      <c r="AC58" s="95">
        <f t="shared" si="42"/>
        <v>9400</v>
      </c>
    </row>
    <row r="59" spans="1:29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51">
        <f t="shared" si="28"/>
        <v>103</v>
      </c>
      <c r="AB59" s="99">
        <f t="shared" ref="AB59:AC59" si="47">AA59*10</f>
        <v>1030</v>
      </c>
      <c r="AC59" s="95">
        <f t="shared" si="47"/>
        <v>10300</v>
      </c>
    </row>
    <row r="60" spans="1:29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53">
        <f t="shared" si="28"/>
        <v>146</v>
      </c>
      <c r="AB60" s="98">
        <f t="shared" ref="AB60:AC60" si="48">AA60*10</f>
        <v>1460</v>
      </c>
      <c r="AC60" s="94">
        <f t="shared" si="48"/>
        <v>14600</v>
      </c>
    </row>
    <row r="61" spans="1:29" ht="15.75" x14ac:dyDescent="0.25">
      <c r="A61" s="57"/>
      <c r="B61" s="58"/>
      <c r="C61" s="28" t="s">
        <v>25</v>
      </c>
      <c r="D61" s="55">
        <f t="shared" ref="D61:AA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Y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49"/>
        <v>625</v>
      </c>
      <c r="AA61" s="56">
        <f t="shared" si="49"/>
        <v>3326</v>
      </c>
      <c r="AB61" s="10"/>
      <c r="AC61" s="10"/>
    </row>
    <row r="62" spans="1:29" ht="15.75" x14ac:dyDescent="0.25">
      <c r="A62" s="59"/>
      <c r="B62" s="60"/>
      <c r="C62" s="24" t="s">
        <v>28</v>
      </c>
      <c r="D62" s="11">
        <f t="shared" ref="D62:Z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Y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1"/>
        <v>6250</v>
      </c>
      <c r="AA62" s="12">
        <f t="shared" ref="AA62:AA63" si="57">AA61*10</f>
        <v>33260</v>
      </c>
      <c r="AB62" s="13"/>
      <c r="AC62" s="13"/>
    </row>
    <row r="63" spans="1:29" ht="16.5" thickBot="1" x14ac:dyDescent="0.3">
      <c r="A63" s="61"/>
      <c r="B63" s="62"/>
      <c r="C63" s="65" t="s">
        <v>51</v>
      </c>
      <c r="D63" s="66">
        <f t="shared" ref="D63:Z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Y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58"/>
        <v>62500</v>
      </c>
      <c r="AA63" s="65">
        <f t="shared" si="57"/>
        <v>332600</v>
      </c>
      <c r="AB63" s="14"/>
      <c r="AC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2021-04-14T20:55:31Z</dcterms:modified>
</cp:coreProperties>
</file>