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8_vakcinace\"/>
    </mc:Choice>
  </mc:AlternateContent>
  <xr:revisionPtr revIDLastSave="0" documentId="13_ncr:1_{3FD88466-5164-4BF0-8D1B-016B1C4EF99D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" i="5" l="1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<sst xmlns="http://schemas.openxmlformats.org/spreadsheetml/2006/main" count="92" uniqueCount="35">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</sst>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31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3" t="s">
        <v>26</v>
      </c>
      <c r="B1" s="13"/>
    </row>
    <row r="2" spans="1:16" x14ac:dyDescent="0.25">
      <c r="A2" s="14" t="s">
        <v>22</v>
      </c>
      <c r="B2" s="14"/>
      <c r="C2" s="14"/>
      <c r="D2" s="14"/>
      <c r="E2" s="14"/>
      <c r="F2" s="14"/>
    </row>
    <row r="3" spans="1:16" ht="15" customHeight="1" x14ac:dyDescent="0.25">
      <c r="A3" s="15" t="s">
        <v>0</v>
      </c>
      <c r="B3" s="15"/>
      <c r="C3" s="15"/>
      <c r="D3" s="15"/>
      <c r="E3" s="15"/>
      <c r="F3" s="15"/>
    </row>
    <row r="4" spans="1:16" ht="27" customHeight="1" x14ac:dyDescent="0.25">
      <c r="A4" s="16" t="s">
        <v>1</v>
      </c>
      <c r="B4" s="9" t="s">
        <v>27</v>
      </c>
      <c r="C4" s="18" t="s">
        <v>18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9945</v>
      </c>
      <c r="D128" s="7">
        <v>8385</v>
      </c>
      <c r="E128" s="7">
        <v>4485</v>
      </c>
      <c r="F128" s="7">
        <v>3510</v>
      </c>
      <c r="G128" s="7">
        <v>1755</v>
      </c>
      <c r="H128" s="7">
        <v>5265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3" t="s">
        <v>2</v>
      </c>
      <c r="B130" s="6">
        <f>SUM(B6:B129)</f>
        <v>460200</v>
      </c>
      <c r="C130" s="6">
        <f t="shared" ref="C130:P130" si="0">SUM(C6:C129)</f>
        <v>79755</v>
      </c>
      <c r="D130" s="6">
        <f t="shared" si="0"/>
        <v>50505</v>
      </c>
      <c r="E130" s="6">
        <f t="shared" si="0"/>
        <v>27300</v>
      </c>
      <c r="F130" s="6">
        <f t="shared" si="0"/>
        <v>24180</v>
      </c>
      <c r="G130" s="6">
        <f t="shared" si="0"/>
        <v>12480</v>
      </c>
      <c r="H130" s="6">
        <f t="shared" si="0"/>
        <v>32760</v>
      </c>
      <c r="I130" s="6">
        <f t="shared" si="0"/>
        <v>17940</v>
      </c>
      <c r="J130" s="6">
        <f t="shared" si="0"/>
        <v>23985</v>
      </c>
      <c r="K130" s="6">
        <f t="shared" si="0"/>
        <v>20280</v>
      </c>
      <c r="L130" s="6">
        <f t="shared" si="0"/>
        <v>19890</v>
      </c>
      <c r="M130" s="6">
        <f t="shared" si="0"/>
        <v>55084.999999965003</v>
      </c>
      <c r="N130" s="6">
        <f t="shared" si="0"/>
        <v>26520</v>
      </c>
      <c r="O130" s="6">
        <f t="shared" si="0"/>
        <v>22815</v>
      </c>
      <c r="P130" s="6">
        <f t="shared" si="0"/>
        <v>46705.000000034997</v>
      </c>
    </row>
    <row r="131" spans="1:16" x14ac:dyDescent="0.25">
      <c r="A131" s="19" t="s">
        <v>24</v>
      </c>
      <c r="B131" s="19"/>
      <c r="C131" s="19"/>
      <c r="D131" s="19"/>
      <c r="E131" s="19"/>
    </row>
  </sheetData>
  <mergeCells count="6">
    <mergeCell ref="A131:E13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1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4" t="s">
        <v>34</v>
      </c>
      <c r="B2" s="14"/>
      <c r="C2" s="14"/>
      <c r="D2" s="14"/>
      <c r="E2" s="14"/>
      <c r="F2" s="14"/>
    </row>
    <row r="3" spans="1:16" x14ac:dyDescent="0.25">
      <c r="A3" s="15" t="s">
        <v>0</v>
      </c>
      <c r="B3" s="15"/>
      <c r="C3" s="15"/>
      <c r="D3" s="15"/>
      <c r="E3" s="15"/>
      <c r="F3" s="15"/>
    </row>
    <row r="4" spans="1:16" ht="30" x14ac:dyDescent="0.25">
      <c r="A4" s="16" t="s">
        <v>1</v>
      </c>
      <c r="B4" s="12" t="s">
        <v>33</v>
      </c>
      <c r="C4" s="18" t="s">
        <v>18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770</v>
      </c>
      <c r="C68" s="7">
        <v>490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4820</v>
      </c>
      <c r="C79" s="7">
        <v>1510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/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4480</v>
      </c>
      <c r="C93" s="7">
        <v>1220</v>
      </c>
      <c r="D93" s="7">
        <v>340</v>
      </c>
      <c r="E93" s="7">
        <v>440</v>
      </c>
      <c r="F93" s="7">
        <v>400</v>
      </c>
      <c r="G93" s="7">
        <v>200</v>
      </c>
      <c r="H93" s="7"/>
      <c r="I93" s="7"/>
      <c r="J93" s="7"/>
      <c r="K93" s="7">
        <v>350</v>
      </c>
      <c r="L93" s="7">
        <v>340</v>
      </c>
      <c r="M93" s="7">
        <v>790</v>
      </c>
      <c r="N93" s="7"/>
      <c r="O93" s="7">
        <v>400</v>
      </c>
      <c r="P93" s="7"/>
    </row>
    <row r="94" spans="1:16" x14ac:dyDescent="0.25">
      <c r="A94" s="2">
        <v>44296</v>
      </c>
      <c r="B94" s="7">
        <v>2670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390</v>
      </c>
      <c r="K94" s="7"/>
      <c r="L94" s="7"/>
      <c r="M94" s="7"/>
      <c r="N94" s="7">
        <v>430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3" t="s">
        <v>2</v>
      </c>
      <c r="B113" s="6">
        <f>SUM(B6:B112)</f>
        <v>35280</v>
      </c>
      <c r="C113" s="6">
        <f t="shared" ref="C113:P113" si="0">SUM(C6:C112)</f>
        <v>4750</v>
      </c>
      <c r="D113" s="6">
        <f t="shared" si="0"/>
        <v>4140</v>
      </c>
      <c r="E113" s="6">
        <f t="shared" si="0"/>
        <v>1920</v>
      </c>
      <c r="F113" s="6">
        <f t="shared" si="0"/>
        <v>1740</v>
      </c>
      <c r="G113" s="6">
        <f t="shared" si="0"/>
        <v>960</v>
      </c>
      <c r="H113" s="6">
        <f t="shared" si="0"/>
        <v>2720</v>
      </c>
      <c r="I113" s="6">
        <f t="shared" si="0"/>
        <v>1390</v>
      </c>
      <c r="J113" s="6">
        <f t="shared" si="0"/>
        <v>1720</v>
      </c>
      <c r="K113" s="6">
        <f t="shared" si="0"/>
        <v>1650</v>
      </c>
      <c r="L113" s="6">
        <f t="shared" si="0"/>
        <v>1650</v>
      </c>
      <c r="M113" s="6">
        <f t="shared" si="0"/>
        <v>3600</v>
      </c>
      <c r="N113" s="6">
        <f t="shared" si="0"/>
        <v>2210</v>
      </c>
      <c r="O113" s="6">
        <f t="shared" si="0"/>
        <v>1860</v>
      </c>
      <c r="P113" s="6">
        <f t="shared" si="0"/>
        <v>4970</v>
      </c>
    </row>
    <row r="114" spans="1:16" x14ac:dyDescent="0.25">
      <c r="A114" s="19" t="s">
        <v>21</v>
      </c>
      <c r="B114" s="19"/>
    </row>
    <row r="115" spans="1:16" x14ac:dyDescent="0.25">
      <c r="A115" s="8"/>
      <c r="B115" s="8"/>
    </row>
  </sheetData>
  <mergeCells count="6">
    <mergeCell ref="A114:B11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8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4" t="s">
        <v>29</v>
      </c>
      <c r="B2" s="14"/>
      <c r="C2" s="14"/>
      <c r="D2" s="14"/>
      <c r="E2" s="14"/>
      <c r="F2" s="14"/>
    </row>
    <row r="3" spans="1:16" x14ac:dyDescent="0.25">
      <c r="A3" s="15" t="s">
        <v>0</v>
      </c>
      <c r="B3" s="15"/>
      <c r="C3" s="15"/>
      <c r="D3" s="15"/>
      <c r="E3" s="15"/>
      <c r="F3" s="15"/>
    </row>
    <row r="4" spans="1:16" ht="18.75" customHeight="1" x14ac:dyDescent="0.25">
      <c r="A4" s="16" t="s">
        <v>1</v>
      </c>
      <c r="B4" s="9" t="s">
        <v>30</v>
      </c>
      <c r="C4" s="18" t="s">
        <v>18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1630</v>
      </c>
      <c r="C34" s="7">
        <v>260</v>
      </c>
      <c r="D34" s="7">
        <v>370</v>
      </c>
      <c r="E34" s="7"/>
      <c r="F34" s="7">
        <v>140</v>
      </c>
      <c r="G34" s="7">
        <v>20</v>
      </c>
      <c r="H34" s="7">
        <v>380</v>
      </c>
      <c r="I34" s="7"/>
      <c r="J34" s="7"/>
      <c r="K34" s="7">
        <v>110</v>
      </c>
      <c r="L34" s="7">
        <v>110</v>
      </c>
      <c r="M34" s="7">
        <v>40</v>
      </c>
      <c r="N34" s="7">
        <v>200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700</v>
      </c>
      <c r="C36" s="7">
        <v>190</v>
      </c>
      <c r="D36" s="7">
        <v>90</v>
      </c>
      <c r="E36" s="7"/>
      <c r="F36" s="7"/>
      <c r="G36" s="7"/>
      <c r="H36" s="7"/>
      <c r="I36" s="7"/>
      <c r="J36" s="7">
        <v>70</v>
      </c>
      <c r="K36" s="7">
        <v>40</v>
      </c>
      <c r="L36" s="7"/>
      <c r="M36" s="7">
        <v>270</v>
      </c>
      <c r="N36" s="7">
        <v>40</v>
      </c>
      <c r="O36" s="7"/>
      <c r="P36" s="7"/>
    </row>
    <row r="37" spans="1:16" x14ac:dyDescent="0.25">
      <c r="A37" s="2">
        <v>44266</v>
      </c>
      <c r="B37" s="7">
        <v>520</v>
      </c>
      <c r="C37" s="7">
        <v>110</v>
      </c>
      <c r="D37" s="7">
        <v>10</v>
      </c>
      <c r="E37" s="7"/>
      <c r="F37" s="7">
        <v>60</v>
      </c>
      <c r="G37" s="7"/>
      <c r="H37" s="7"/>
      <c r="I37" s="7"/>
      <c r="J37" s="7">
        <v>50</v>
      </c>
      <c r="K37" s="7">
        <v>40</v>
      </c>
      <c r="L37" s="7"/>
      <c r="M37" s="7">
        <v>250</v>
      </c>
      <c r="N37" s="7"/>
      <c r="O37" s="7"/>
      <c r="P37" s="7"/>
    </row>
    <row r="38" spans="1:16" x14ac:dyDescent="0.25">
      <c r="A38" s="2">
        <v>44267</v>
      </c>
      <c r="B38" s="7">
        <v>940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30</v>
      </c>
      <c r="N38" s="7">
        <v>30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690</v>
      </c>
      <c r="C41" s="7">
        <v>40</v>
      </c>
      <c r="D41" s="7"/>
      <c r="E41" s="7"/>
      <c r="F41" s="7">
        <v>20</v>
      </c>
      <c r="G41" s="7"/>
      <c r="H41" s="7"/>
      <c r="I41" s="7"/>
      <c r="J41" s="7"/>
      <c r="K41" s="7"/>
      <c r="L41" s="7">
        <v>40</v>
      </c>
      <c r="M41" s="7">
        <v>160</v>
      </c>
      <c r="N41" s="7">
        <v>120</v>
      </c>
      <c r="O41" s="7"/>
      <c r="P41" s="7">
        <v>310</v>
      </c>
    </row>
    <row r="42" spans="1:16" x14ac:dyDescent="0.25">
      <c r="A42" s="2">
        <v>44271</v>
      </c>
      <c r="B42" s="7">
        <v>640</v>
      </c>
      <c r="C42" s="7">
        <v>60</v>
      </c>
      <c r="D42" s="7">
        <v>130</v>
      </c>
      <c r="E42" s="7"/>
      <c r="F42" s="7"/>
      <c r="G42" s="7">
        <v>20</v>
      </c>
      <c r="H42" s="7"/>
      <c r="I42" s="7">
        <v>100</v>
      </c>
      <c r="J42" s="7">
        <v>50</v>
      </c>
      <c r="K42" s="7"/>
      <c r="L42" s="7">
        <v>40</v>
      </c>
      <c r="M42" s="7">
        <v>140</v>
      </c>
      <c r="N42" s="7">
        <v>70</v>
      </c>
      <c r="O42" s="7">
        <v>20</v>
      </c>
      <c r="P42" s="7">
        <v>10</v>
      </c>
    </row>
    <row r="43" spans="1:16" x14ac:dyDescent="0.25">
      <c r="A43" s="2">
        <v>44272</v>
      </c>
      <c r="B43" s="7">
        <v>820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30</v>
      </c>
      <c r="J43" s="7">
        <v>70</v>
      </c>
      <c r="K43" s="7">
        <v>130</v>
      </c>
      <c r="L43" s="7">
        <v>40</v>
      </c>
      <c r="M43" s="7">
        <v>60</v>
      </c>
      <c r="N43" s="7">
        <v>10</v>
      </c>
      <c r="O43" s="7"/>
      <c r="P43" s="7">
        <v>30</v>
      </c>
    </row>
    <row r="44" spans="1:16" x14ac:dyDescent="0.25">
      <c r="A44" s="2">
        <v>44273</v>
      </c>
      <c r="B44" s="7">
        <v>560</v>
      </c>
      <c r="C44" s="7">
        <v>30</v>
      </c>
      <c r="D44" s="7">
        <v>170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10</v>
      </c>
      <c r="M44" s="7">
        <v>30</v>
      </c>
      <c r="N44" s="7"/>
      <c r="O44" s="7"/>
      <c r="P44" s="7">
        <v>50</v>
      </c>
    </row>
    <row r="45" spans="1:16" x14ac:dyDescent="0.25">
      <c r="A45" s="2">
        <v>44274</v>
      </c>
      <c r="B45" s="7">
        <v>590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60</v>
      </c>
      <c r="L45" s="7"/>
      <c r="M45" s="7"/>
      <c r="N45" s="7">
        <v>70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6250</v>
      </c>
      <c r="C66" s="7">
        <v>590</v>
      </c>
      <c r="D66" s="7">
        <v>1200</v>
      </c>
      <c r="E66" s="7"/>
      <c r="F66" s="7">
        <v>520</v>
      </c>
      <c r="G66" s="7">
        <v>250</v>
      </c>
      <c r="H66" s="7">
        <v>700</v>
      </c>
      <c r="I66" s="7">
        <v>370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3" t="s">
        <v>2</v>
      </c>
      <c r="B86" s="6">
        <f>SUM(B6:B85)</f>
        <v>38300</v>
      </c>
      <c r="C86" s="6">
        <f t="shared" ref="C86:P86" si="0">SUM(C6:C85)</f>
        <v>4510</v>
      </c>
      <c r="D86" s="6">
        <f t="shared" si="0"/>
        <v>5070</v>
      </c>
      <c r="E86" s="6">
        <f t="shared" si="0"/>
        <v>2080</v>
      </c>
      <c r="F86" s="6">
        <f t="shared" si="0"/>
        <v>1950</v>
      </c>
      <c r="G86" s="6">
        <f t="shared" si="0"/>
        <v>2580</v>
      </c>
      <c r="H86" s="6">
        <f t="shared" si="0"/>
        <v>2620</v>
      </c>
      <c r="I86" s="6">
        <f t="shared" si="0"/>
        <v>1400</v>
      </c>
      <c r="J86" s="6">
        <f t="shared" si="0"/>
        <v>2330</v>
      </c>
      <c r="K86" s="6">
        <f t="shared" si="0"/>
        <v>1650</v>
      </c>
      <c r="L86" s="6">
        <f t="shared" si="0"/>
        <v>2100</v>
      </c>
      <c r="M86" s="6">
        <f t="shared" si="0"/>
        <v>3960</v>
      </c>
      <c r="N86" s="6">
        <f t="shared" si="0"/>
        <v>2130</v>
      </c>
      <c r="O86" s="6">
        <f t="shared" si="0"/>
        <v>2010</v>
      </c>
      <c r="P86" s="6">
        <f t="shared" si="0"/>
        <v>3910</v>
      </c>
    </row>
    <row r="87" spans="1:16" x14ac:dyDescent="0.25">
      <c r="A87" s="19" t="s">
        <v>21</v>
      </c>
      <c r="B87" s="19"/>
      <c r="C87" s="1"/>
      <c r="F87" s="1"/>
      <c r="G87" s="1"/>
      <c r="N87" s="1"/>
      <c r="O87" s="1"/>
      <c r="P87" s="1"/>
    </row>
  </sheetData>
  <mergeCells count="6">
    <mergeCell ref="A87:B8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5" t="s">
        <v>0</v>
      </c>
      <c r="B3" s="15"/>
      <c r="C3" s="15"/>
      <c r="D3" s="15"/>
      <c r="E3" s="15"/>
      <c r="F3" s="15"/>
    </row>
    <row r="4" spans="1:16" ht="30" x14ac:dyDescent="0.25">
      <c r="A4" s="16" t="s">
        <v>1</v>
      </c>
      <c r="B4" s="12" t="s">
        <v>31</v>
      </c>
      <c r="C4" s="18" t="s">
        <v>18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3" t="s">
        <v>2</v>
      </c>
      <c r="B13" s="6">
        <f>SUM(B6:B12)</f>
        <v>2870</v>
      </c>
      <c r="C13" s="6">
        <f t="shared" ref="C13:P13" si="0">SUM(C6:C12)</f>
        <v>380</v>
      </c>
      <c r="D13" s="6">
        <f t="shared" si="0"/>
        <v>470</v>
      </c>
      <c r="E13" s="6">
        <f t="shared" si="0"/>
        <v>90</v>
      </c>
      <c r="F13" s="6">
        <f t="shared" si="0"/>
        <v>150</v>
      </c>
      <c r="G13" s="6">
        <f t="shared" si="0"/>
        <v>50</v>
      </c>
      <c r="H13" s="6">
        <f t="shared" si="0"/>
        <v>200</v>
      </c>
      <c r="I13" s="6">
        <f t="shared" si="0"/>
        <v>70</v>
      </c>
      <c r="J13" s="6">
        <f t="shared" si="0"/>
        <v>180</v>
      </c>
      <c r="K13" s="6">
        <f t="shared" si="0"/>
        <v>140</v>
      </c>
      <c r="L13" s="6">
        <f t="shared" si="0"/>
        <v>150</v>
      </c>
      <c r="M13" s="6">
        <f t="shared" si="0"/>
        <v>340</v>
      </c>
      <c r="N13" s="6">
        <f t="shared" si="0"/>
        <v>150</v>
      </c>
      <c r="O13" s="6">
        <f t="shared" si="0"/>
        <v>240</v>
      </c>
      <c r="P13" s="6">
        <f t="shared" si="0"/>
        <v>260</v>
      </c>
    </row>
    <row r="14" spans="1:16" x14ac:dyDescent="0.25">
      <c r="A14" s="19" t="s">
        <v>25</v>
      </c>
      <c r="B14" s="19"/>
    </row>
  </sheetData>
  <mergeCells count="6">
    <mergeCell ref="A14:B1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2021-04-28T20:41:50Z</dcterms:modified>
</cp:coreProperties>
</file>